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255" windowWidth="19200" windowHeight="7425" tabRatio="927" firstSheet="10" activeTab="10"/>
  </bookViews>
  <sheets>
    <sheet name="pcc de carne y pescado (1510)" sheetId="1" r:id="rId1"/>
    <sheet name="Elaboración de frutas (1520)" sheetId="2" r:id="rId2"/>
    <sheet name="Productos lácteos (1530)" sheetId="3" r:id="rId3"/>
    <sheet name="Productos de Molinería (1540)" sheetId="4" r:id="rId4"/>
    <sheet name="Productos de panadería (1550)" sheetId="5" r:id="rId5"/>
    <sheet name="Ingenios (1570)" sheetId="6" r:id="rId6"/>
    <sheet name="Otros alimenticios (1580)" sheetId="7" r:id="rId7"/>
    <sheet name="Bebidas  (1590)" sheetId="8" r:id="rId8"/>
    <sheet name="Productos de Tabaco  (1600)" sheetId="9" r:id="rId9"/>
    <sheet name="Acabados textiles  (1720)" sheetId="10" r:id="rId10"/>
    <sheet name="Otros textiles  (1740)" sheetId="11" r:id="rId11"/>
    <sheet name="De punto y ganchillo  (1750)" sheetId="12" r:id="rId12"/>
    <sheet name="Confecciones  (1800)" sheetId="13" r:id="rId13"/>
    <sheet name="Cueros  (1910)" sheetId="14" r:id="rId14"/>
    <sheet name="Calzado  (1920)" sheetId="15" r:id="rId15"/>
    <sheet name="De viajes, bolsos, simil (1930)" sheetId="16" r:id="rId16"/>
    <sheet name=" Aserrado, de madera (2020)" sheetId="17" r:id="rId17"/>
    <sheet name=" Partes de carpintería (2030)" sheetId="18" r:id="rId18"/>
    <sheet name="Otros de madera (2090)" sheetId="19" r:id="rId19"/>
    <sheet name="Papel, carton y otros  (2100)" sheetId="20" r:id="rId20"/>
    <sheet name="Act. de edición (2210)" sheetId="21" r:id="rId21"/>
    <sheet name=" Act. de impresión (2220)" sheetId="22" r:id="rId22"/>
    <sheet name=" Relacionadas impresión (2230)" sheetId="23" r:id="rId23"/>
    <sheet name=" Refinación de petróleo (2321)" sheetId="24" r:id="rId24"/>
    <sheet name=" Sustancias químicas (2410)" sheetId="25" r:id="rId25"/>
    <sheet name=" Otros químicos (2420)" sheetId="26" r:id="rId26"/>
    <sheet name=" Caucho (2510)" sheetId="27" r:id="rId27"/>
    <sheet name=" Plástico (2520)" sheetId="28" r:id="rId28"/>
    <sheet name="Vidrio  (2610)" sheetId="29" r:id="rId29"/>
    <sheet name="Cerámica no refractaria  (2691)" sheetId="30" r:id="rId30"/>
    <sheet name="Minerales no metálicos  (2699)" sheetId="31" r:id="rId31"/>
    <sheet name="Hierro y acero  (2710)" sheetId="32" r:id="rId32"/>
    <sheet name="Metales no ferrosos  (2720)" sheetId="33" r:id="rId33"/>
    <sheet name="Elaborados de metal  (2800)" sheetId="34" r:id="rId34"/>
    <sheet name=" Maquinaria (2910)" sheetId="35" r:id="rId35"/>
    <sheet name="Maquinaria uso especial  (2920)" sheetId="36" r:id="rId36"/>
    <sheet name="  Electodomesticos (2930)" sheetId="37" r:id="rId37"/>
    <sheet name="Maquinaria, eléctricos  (3100)" sheetId="38" r:id="rId38"/>
    <sheet name="Equipos de comunicación (3200)" sheetId="39" r:id="rId39"/>
    <sheet name="Instrumentos médicos (3300)" sheetId="40" r:id="rId40"/>
    <sheet name="Vehículos y motores (3410)" sheetId="41" r:id="rId41"/>
    <sheet name="Carrocerias  (3420)" sheetId="42" r:id="rId42"/>
    <sheet name="Autopartes  (3430)" sheetId="43" r:id="rId43"/>
    <sheet name="Otros transporte (3500)" sheetId="44" r:id="rId44"/>
    <sheet name="fabricación de muebles (3610)" sheetId="45" r:id="rId45"/>
    <sheet name="Otras manufactureras (3690)" sheetId="46" r:id="rId46"/>
  </sheets>
  <definedNames>
    <definedName name="_xlnm.Print_Area" localSheetId="11">'De punto y ganchillo  (1750)'!$A$2:$S$68</definedName>
    <definedName name="OLE_LINK1" localSheetId="1">'Elaboración de frutas (1520)'!$A$74</definedName>
    <definedName name="OLE_LINK1" localSheetId="5">'Ingenios (1570)'!$A$61</definedName>
    <definedName name="OLE_LINK1" localSheetId="6">'Otros alimenticios (1580)'!$A$61</definedName>
    <definedName name="OLE_LINK1" localSheetId="0">'pcc de carne y pescado (1510)'!$A$61</definedName>
    <definedName name="OLE_LINK1" localSheetId="3">'Productos de Molinería (1540)'!#REF!</definedName>
    <definedName name="OLE_LINK1" localSheetId="4">'Productos de panadería (1550)'!$A$61</definedName>
    <definedName name="OLE_LINK1" localSheetId="2">'Productos lácteos (1530)'!$A$61</definedName>
  </definedNames>
  <calcPr fullCalcOnLoad="1"/>
</workbook>
</file>

<file path=xl/sharedStrings.xml><?xml version="1.0" encoding="utf-8"?>
<sst xmlns="http://schemas.openxmlformats.org/spreadsheetml/2006/main" count="4232" uniqueCount="77">
  <si>
    <t>I</t>
  </si>
  <si>
    <t>II</t>
  </si>
  <si>
    <t>III</t>
  </si>
  <si>
    <t>IV</t>
  </si>
  <si>
    <t>Importaciones</t>
  </si>
  <si>
    <t>Exportaciones</t>
  </si>
  <si>
    <t>Variación anual (%)</t>
  </si>
  <si>
    <t>(%)</t>
  </si>
  <si>
    <t>Año</t>
  </si>
  <si>
    <t>Trimestre</t>
  </si>
  <si>
    <t>Miles de dólares FOB</t>
  </si>
  <si>
    <t>Datos Exportaciones e Importaciones, tomados de Comercio exterior, Temática Económica.</t>
  </si>
  <si>
    <t>Datos mensuales de producción tomados de la Muestra Mensual Manufacturera, Temática Económica.</t>
  </si>
  <si>
    <t>TAE*</t>
  </si>
  <si>
    <t>TPI*</t>
  </si>
  <si>
    <t>ND: Dato no publicable sujeto a revisión.</t>
  </si>
  <si>
    <t>ND</t>
  </si>
  <si>
    <t>Colombia, Indicadores de Competitividad de Comercio Exterior. 2001-2011(III Trimestre).</t>
  </si>
  <si>
    <t>Producción,transformación y conservación de carne y de pescado CIIU 3 AC - 1510</t>
  </si>
  <si>
    <t>Miles de dólares CIF</t>
  </si>
  <si>
    <t>Elaboración de frutas,legumbres,hortalizas,aceites y grasas CIIU 3 AC - 1520</t>
  </si>
  <si>
    <t>Elaboración de Productos de Molineria CIIU 3 AC - 1540</t>
  </si>
  <si>
    <t>Elaboración de Productos de Panaderia  CIIU 3 AC - 1550</t>
  </si>
  <si>
    <t>Elaboración de Otros Productos Alimenticios CIIU 3 AC - 1580</t>
  </si>
  <si>
    <t>Elaboración de Bebidas  CIIU 3 AC - 1590</t>
  </si>
  <si>
    <t>Tejedura de Productos Textiles CIIU 3 AC - 1720</t>
  </si>
  <si>
    <t>Fabricación de Otros Productos Textiles CIIU 3 AC - 1740</t>
  </si>
  <si>
    <t>Fabricación de tejidos y artículos de punto y ganchillo CIIU 3 AC - 1750</t>
  </si>
  <si>
    <t>Curtido y preparado de cueros CIIU 3 AC - 1910</t>
  </si>
  <si>
    <t>Fabricación de Calzado CIIU 3 AC - 1920</t>
  </si>
  <si>
    <t>Fabricación de artículos de viaje,bolsos de mano y artículos similares CIIU 3 AC - 1930</t>
  </si>
  <si>
    <t>Fabricación de hojas de madera para enchapado;fabricación de tableros contrachapados,tableros laminados,tableros de partículas y otros tableros y  paneles CIIU 3 AC - 2020</t>
  </si>
  <si>
    <t>Fabricación de partes y piezas de carpintería para edificios y construccionesCIIU 3 AC  - 2030</t>
  </si>
  <si>
    <t>Fabricación de otros productos de madera CIIU 3 AC - 2090</t>
  </si>
  <si>
    <t>Fabricación de papel,cartón y prudctos de papel y cartón CIIU 3 AC - 2100</t>
  </si>
  <si>
    <t>Actividades de Edición CIIU 3 AC - 2210</t>
  </si>
  <si>
    <t>Actividades relacionadas con la impresión CIIU 3 AC - 2230</t>
  </si>
  <si>
    <t>Fabricación de productos de la refinación del petróleo,elaborados en refinería CIIU 3 AC - 2231</t>
  </si>
  <si>
    <t>Fabricación de sustancias químicas básicas CIIU 3 AC - 2410</t>
  </si>
  <si>
    <t>Fabricación de productos de caucho y de plástico CIIU 3 AC - 2510</t>
  </si>
  <si>
    <t>Fabricación de productos de plástico CIIU 3 AC - 2520</t>
  </si>
  <si>
    <t>Fabricación de vidrio y de productos de vidrio CIIU 3 AC - 2610</t>
  </si>
  <si>
    <t>Fabricación de productos de cerámica no refractaria CIIU 3 AC - 2691</t>
  </si>
  <si>
    <t>Fabricación de otros productos minerales no metálicos CIIU 3 AC - 2699</t>
  </si>
  <si>
    <t>Industrias básicas de hierro y acero CIIU 3 AC - 2710</t>
  </si>
  <si>
    <t>Industrias básicas de metales preciosos y metales no ferrosos CIIU 3 AC - 2720</t>
  </si>
  <si>
    <t>Fabricación de productos elaborados de metal,excepto maquinaria y equipo  CIIU 3 AC - 2800</t>
  </si>
  <si>
    <t>Fabricación de maquinaria de uso general CIIU 3 AC - 2910</t>
  </si>
  <si>
    <t>Fabricación de maquinaria de uso especial  CIIU 3 AC - 2920</t>
  </si>
  <si>
    <t>Fabricación de aparatos de uso doméstico CIIU 3 AC - 2930</t>
  </si>
  <si>
    <t>Fabricación de maquinaria y aparatos eléctricos CIIU 3 AC - 3100</t>
  </si>
  <si>
    <t>Fabricación de Equipos de Comunicación CIIU 3 AC - 3200</t>
  </si>
  <si>
    <t>Fabricación de instrumentos médicos CIIU 3 AC - 3300</t>
  </si>
  <si>
    <t>Fabricación de vehículos automotores y sus motores CIIU 3 AC - 3410</t>
  </si>
  <si>
    <t>Fabricación de carrocerias para vehículos automotores CIIU 3 AC - 3420</t>
  </si>
  <si>
    <t>Fabricación de partes,piezas(autopartes),accesorios(lujos)para vehiculos automotores y para sus motores CIIU 3 AC - 3430</t>
  </si>
  <si>
    <t>Fabricación de otros tipos de equipo de transporte CIIU 3 AC - 3500</t>
  </si>
  <si>
    <t>Fabricación de Muebles CIIU 3 AC - 3610</t>
  </si>
  <si>
    <t>Otras Industrias Manufactureras CIIU 3 AC - 3690</t>
  </si>
  <si>
    <t>Actividades de Impresión CIIU 3 AC - 2220</t>
  </si>
  <si>
    <r>
      <t>Fuente:</t>
    </r>
    <r>
      <rPr>
        <sz val="8"/>
        <rFont val="Arial"/>
        <family val="2"/>
      </rPr>
      <t xml:space="preserve"> DANE- Cálculos Observatorio de Competitividad.</t>
    </r>
  </si>
  <si>
    <r>
      <t xml:space="preserve">TAE: Tasa de apertura exportadora (%) = (EXPORTACIONES </t>
    </r>
    <r>
      <rPr>
        <sz val="9"/>
        <color indexed="23"/>
        <rFont val="Arial"/>
        <family val="2"/>
      </rPr>
      <t>/</t>
    </r>
    <r>
      <rPr>
        <sz val="8"/>
        <color indexed="23"/>
        <rFont val="Arial"/>
        <family val="2"/>
      </rPr>
      <t xml:space="preserve"> PRODUCCIÓN INDUSTRIAL)</t>
    </r>
  </si>
  <si>
    <t>* INFORMACIÓN PROVISIONAL: Estos datos deben tratarse con precaución, en razón a que provienen de dos operaciones estadísticas con unidad estadística, periodo de referencia y coberturas diferentes, lo cual puede generar  efectos no controlados en el cálculo de estas tasas.</t>
  </si>
  <si>
    <t>Miles de Pesos</t>
  </si>
  <si>
    <t>Producción Industrial</t>
  </si>
  <si>
    <t>TPI: Tasa de penetración de importaciones (%) = (IMPORTACIONES / CONSUMO APARENTE) Donde CONSUMO APARENTE = (PRODUCCIÓN + IMPORTACIONES-EXPORTACIONES)</t>
  </si>
  <si>
    <t>Elaboración de Productos Lácteos CIIU 3 AC - 1530</t>
  </si>
  <si>
    <t>Ingenios, Refinerías de azúcar y trapiche CIIU 3 AC - 1570</t>
  </si>
  <si>
    <t>Fabricación de prendas de vestir  CIIU 3 AC - 1800</t>
  </si>
  <si>
    <t>Industrias de metales no ferrosos CIIU 3 AC - 2720</t>
  </si>
  <si>
    <t>Nota (1): Esta serie se reviso y actualizo en Diciembre de 2011.Las diferencias que se presenten con las cifras de importaciones y exportaciones publicadas, se deben a la utilización de la última tabla de correspondencia  (TOTPAR No.57 preliminar-DANE)que permite determinar el origen industrial de cada partida arancelaria.</t>
  </si>
  <si>
    <t>Fabricación de otros productos químicos CIIU 3 AC - 2420</t>
  </si>
  <si>
    <t>Nota: ( 2 ) Con base en el trabajo de revisión de las cifras de importaciones del año 2012 que viene realizando la DIAN, esta institución encontró un volumen de operaciones sin registrar, distribuidas en la mayoría de los capítulos del arancel. Esta información fue entregada al DANE como responsable de la difusión de las estadísticas de comercio exterior y en esta entrega se procede a realizar la actualización de lo publicado, incluyendo importaciones y balanza comercial para el año 2012.</t>
  </si>
  <si>
    <t>(Nota 2)</t>
  </si>
  <si>
    <t>ii</t>
  </si>
  <si>
    <t>Fabricación de Productos de Tabaco CIIU 3 AC - 1600</t>
  </si>
  <si>
    <t>Colombia, Indicadores de Competitividad de Comercio Exterior. 2001-2013 (II Trimestre).</t>
  </si>
</sst>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pta&quot;_-;\-* #,##0\ &quot;pta&quot;_-;_-* &quot;-&quot;\ &quot;pta&quot;_-;_-@_-"/>
    <numFmt numFmtId="173" formatCode="_-* #,##0.00\ &quot;pta&quot;_-;\-* #,##0.00\ &quot;pta&quot;_-;_-* &quot;-&quot;??\ &quot;pta&quot;_-;_-@_-"/>
    <numFmt numFmtId="174" formatCode="_-* #,##0\ _P_t_a_-;\-* #,##0\ _P_t_a_-;_-* &quot;-&quot;\ _P_t_a_-;_-@_-"/>
    <numFmt numFmtId="175" formatCode="_-* #,##0.00\ _P_t_a_-;\-* #,##0.00\ _P_t_a_-;_-* &quot;-&quot;??\ _P_t_a_-;_-@_-"/>
    <numFmt numFmtId="176" formatCode="#\ ##0.0"/>
    <numFmt numFmtId="177" formatCode="##\ ##0.0"/>
    <numFmt numFmtId="178" formatCode="#,##0.0"/>
    <numFmt numFmtId="179" formatCode="#,##0.00_ ;\-#,##0.00\ "/>
    <numFmt numFmtId="180" formatCode="#,##0.00\ _€"/>
    <numFmt numFmtId="181" formatCode="0.0"/>
    <numFmt numFmtId="182" formatCode="_(* #,##0.0_);_(* \(#,##0.0\);_(* &quot;-&quot;??_);_(@_)"/>
    <numFmt numFmtId="183" formatCode="_-* #,##0.000\ &quot;pta&quot;_-;\-* #,##0.000\ &quot;pta&quot;_-;_-* &quot;-&quot;??\ &quot;pta&quot;_-;_-@_-"/>
    <numFmt numFmtId="184" formatCode="_-* #,##0.0\ &quot;pta&quot;_-;\-* #,##0.0\ &quot;pta&quot;_-;_-* &quot;-&quot;??\ &quot;pta&quot;_-;_-@_-"/>
    <numFmt numFmtId="185" formatCode="_-* #,##0\ &quot;pta&quot;_-;\-* #,##0\ &quot;pta&quot;_-;_-* &quot;-&quot;??\ &quot;pta&quot;_-;_-@_-"/>
    <numFmt numFmtId="186" formatCode="0.000"/>
    <numFmt numFmtId="187" formatCode="0.0000"/>
    <numFmt numFmtId="188" formatCode="0.00000"/>
    <numFmt numFmtId="189" formatCode="#,##0.000"/>
    <numFmt numFmtId="190" formatCode="_-* #,##0.0\ _P_t_a_-;\-* #,##0.0\ _P_t_a_-;_-* &quot;-&quot;??\ _P_t_a_-;_-@_-"/>
    <numFmt numFmtId="191" formatCode="_-* #,##0\ _P_t_a_-;\-* #,##0\ _P_t_a_-;_-* &quot;-&quot;??\ _P_t_a_-;_-@_-"/>
    <numFmt numFmtId="192" formatCode="_-* #,##0.0\ _€_-;\-* #,##0.0\ _€_-;_-* &quot;-&quot;?\ _€_-;_-@_-"/>
    <numFmt numFmtId="193" formatCode="###\ ##0.0"/>
    <numFmt numFmtId="194" formatCode="#,##0.0000"/>
    <numFmt numFmtId="195" formatCode="####\ ##0.0"/>
    <numFmt numFmtId="196" formatCode="#####\ ##0.0"/>
    <numFmt numFmtId="197" formatCode="######\ ##0.0"/>
    <numFmt numFmtId="198" formatCode="#######\ ##0.0"/>
    <numFmt numFmtId="199" formatCode="########\ ##0.0"/>
    <numFmt numFmtId="200" formatCode="#########\ ##0.0"/>
    <numFmt numFmtId="201" formatCode="##########\ ##0.0"/>
    <numFmt numFmtId="202" formatCode="###########\ ##0.0"/>
    <numFmt numFmtId="203" formatCode="_-* #,##0\ _€_-;\-* #,##0\ _€_-;_-* &quot;-&quot;??\ _€_-;_-@_-"/>
    <numFmt numFmtId="204" formatCode="_(* #,##0.0_);_(* \(#,##0.0\);_(* &quot;-&quot;?_);_(@_)"/>
  </numFmts>
  <fonts count="50">
    <font>
      <sz val="10"/>
      <name val="Arial"/>
      <family val="0"/>
    </font>
    <font>
      <sz val="9"/>
      <color indexed="8"/>
      <name val="Arial"/>
      <family val="2"/>
    </font>
    <font>
      <b/>
      <sz val="9"/>
      <color indexed="8"/>
      <name val="Arial"/>
      <family val="2"/>
    </font>
    <font>
      <b/>
      <sz val="11"/>
      <color indexed="8"/>
      <name val="Arial"/>
      <family val="2"/>
    </font>
    <font>
      <sz val="8"/>
      <color indexed="8"/>
      <name val="Arial"/>
      <family val="2"/>
    </font>
    <font>
      <u val="single"/>
      <sz val="10"/>
      <color indexed="12"/>
      <name val="Arial"/>
      <family val="2"/>
    </font>
    <font>
      <u val="single"/>
      <sz val="10"/>
      <color indexed="36"/>
      <name val="Arial"/>
      <family val="2"/>
    </font>
    <font>
      <sz val="8"/>
      <name val="Arial"/>
      <family val="2"/>
    </font>
    <font>
      <b/>
      <sz val="8"/>
      <name val="Arial"/>
      <family val="2"/>
    </font>
    <font>
      <sz val="9"/>
      <name val="Arial"/>
      <family val="2"/>
    </font>
    <font>
      <sz val="8"/>
      <color indexed="23"/>
      <name val="Arial"/>
      <family val="2"/>
    </font>
    <font>
      <sz val="9"/>
      <color indexed="23"/>
      <name val="Arial"/>
      <family val="2"/>
    </font>
    <font>
      <sz val="9"/>
      <color indexed="10"/>
      <name val="Arial"/>
      <family val="2"/>
    </font>
    <font>
      <b/>
      <sz val="9"/>
      <color indexed="10"/>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11">
    <xf numFmtId="0" fontId="0" fillId="0" borderId="0" xfId="0" applyAlignment="1">
      <alignment/>
    </xf>
    <xf numFmtId="0" fontId="1" fillId="33" borderId="0" xfId="0" applyFont="1" applyFill="1" applyBorder="1" applyAlignment="1">
      <alignment/>
    </xf>
    <xf numFmtId="0" fontId="1" fillId="33" borderId="0" xfId="0" applyFont="1" applyFill="1" applyBorder="1" applyAlignment="1">
      <alignment horizontal="center"/>
    </xf>
    <xf numFmtId="4" fontId="1" fillId="33" borderId="0" xfId="0" applyNumberFormat="1" applyFont="1" applyFill="1" applyBorder="1" applyAlignment="1">
      <alignment/>
    </xf>
    <xf numFmtId="176" fontId="1" fillId="33" borderId="0" xfId="0" applyNumberFormat="1" applyFont="1" applyFill="1" applyBorder="1" applyAlignment="1">
      <alignment/>
    </xf>
    <xf numFmtId="4" fontId="1" fillId="33" borderId="0" xfId="0" applyNumberFormat="1" applyFont="1" applyFill="1" applyBorder="1" applyAlignment="1">
      <alignment horizontal="center"/>
    </xf>
    <xf numFmtId="2" fontId="1" fillId="33" borderId="0" xfId="0" applyNumberFormat="1"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4" fontId="3" fillId="33" borderId="0" xfId="0" applyNumberFormat="1" applyFont="1" applyFill="1" applyBorder="1" applyAlignment="1">
      <alignment/>
    </xf>
    <xf numFmtId="0" fontId="3" fillId="33" borderId="0" xfId="0" applyFont="1" applyFill="1" applyBorder="1" applyAlignment="1">
      <alignment horizontal="left" wrapText="1"/>
    </xf>
    <xf numFmtId="0" fontId="3" fillId="33" borderId="0" xfId="0" applyFont="1" applyFill="1" applyBorder="1" applyAlignment="1">
      <alignment wrapText="1"/>
    </xf>
    <xf numFmtId="0" fontId="2" fillId="33" borderId="10" xfId="0" applyFont="1" applyFill="1" applyBorder="1" applyAlignment="1">
      <alignment horizontal="center"/>
    </xf>
    <xf numFmtId="4" fontId="2" fillId="33" borderId="10" xfId="0" applyNumberFormat="1" applyFont="1" applyFill="1" applyBorder="1" applyAlignment="1">
      <alignment horizontal="center"/>
    </xf>
    <xf numFmtId="4" fontId="2" fillId="33" borderId="10" xfId="0" applyNumberFormat="1" applyFont="1" applyFill="1" applyBorder="1" applyAlignment="1">
      <alignment/>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0" fontId="4" fillId="33" borderId="0" xfId="0" applyFont="1" applyFill="1" applyBorder="1" applyAlignment="1">
      <alignment horizontal="center"/>
    </xf>
    <xf numFmtId="4" fontId="4" fillId="33" borderId="0" xfId="0" applyNumberFormat="1" applyFont="1" applyFill="1" applyBorder="1" applyAlignment="1">
      <alignment/>
    </xf>
    <xf numFmtId="0" fontId="4" fillId="33" borderId="0" xfId="0" applyFont="1" applyFill="1" applyBorder="1" applyAlignment="1">
      <alignment/>
    </xf>
    <xf numFmtId="0" fontId="1" fillId="34" borderId="0" xfId="0" applyFont="1" applyFill="1" applyBorder="1" applyAlignment="1">
      <alignment horizontal="center"/>
    </xf>
    <xf numFmtId="176" fontId="1" fillId="34" borderId="0" xfId="0" applyNumberFormat="1" applyFont="1" applyFill="1" applyBorder="1" applyAlignment="1">
      <alignment/>
    </xf>
    <xf numFmtId="4" fontId="1" fillId="34" borderId="0" xfId="0" applyNumberFormat="1" applyFont="1" applyFill="1" applyBorder="1" applyAlignment="1">
      <alignment/>
    </xf>
    <xf numFmtId="4" fontId="1" fillId="34" borderId="0" xfId="0" applyNumberFormat="1" applyFont="1" applyFill="1" applyBorder="1" applyAlignment="1">
      <alignment horizontal="center"/>
    </xf>
    <xf numFmtId="0" fontId="2" fillId="33" borderId="0" xfId="0" applyFont="1" applyFill="1" applyBorder="1" applyAlignment="1">
      <alignment horizontal="center" vertical="center" wrapText="1"/>
    </xf>
    <xf numFmtId="176" fontId="1" fillId="34" borderId="0" xfId="0" applyNumberFormat="1" applyFont="1" applyFill="1" applyBorder="1" applyAlignment="1">
      <alignment horizontal="center"/>
    </xf>
    <xf numFmtId="0" fontId="1" fillId="0" borderId="0" xfId="0" applyFont="1" applyFill="1" applyBorder="1" applyAlignment="1">
      <alignment horizontal="center"/>
    </xf>
    <xf numFmtId="176" fontId="1" fillId="0" borderId="0" xfId="0" applyNumberFormat="1" applyFont="1" applyFill="1" applyBorder="1" applyAlignment="1">
      <alignment/>
    </xf>
    <xf numFmtId="0" fontId="1" fillId="0" borderId="0" xfId="0" applyFont="1" applyFill="1" applyBorder="1" applyAlignment="1">
      <alignment/>
    </xf>
    <xf numFmtId="4" fontId="1" fillId="0" borderId="0" xfId="0" applyNumberFormat="1" applyFont="1" applyFill="1" applyBorder="1" applyAlignment="1">
      <alignment/>
    </xf>
    <xf numFmtId="176" fontId="1" fillId="34" borderId="0" xfId="0" applyNumberFormat="1" applyFont="1" applyFill="1" applyBorder="1" applyAlignment="1">
      <alignment horizontal="right"/>
    </xf>
    <xf numFmtId="176" fontId="1" fillId="33" borderId="0" xfId="0" applyNumberFormat="1" applyFont="1" applyFill="1" applyBorder="1" applyAlignment="1">
      <alignment horizontal="right"/>
    </xf>
    <xf numFmtId="4" fontId="1" fillId="0" borderId="0" xfId="0" applyNumberFormat="1" applyFont="1" applyFill="1" applyBorder="1" applyAlignment="1">
      <alignment horizontal="center"/>
    </xf>
    <xf numFmtId="2" fontId="1" fillId="0" borderId="0" xfId="0" applyNumberFormat="1" applyFont="1" applyFill="1" applyBorder="1" applyAlignment="1">
      <alignment/>
    </xf>
    <xf numFmtId="176" fontId="1" fillId="0" borderId="0" xfId="0" applyNumberFormat="1" applyFont="1" applyFill="1" applyBorder="1" applyAlignment="1">
      <alignment horizontal="right"/>
    </xf>
    <xf numFmtId="2" fontId="1" fillId="34" borderId="0" xfId="0" applyNumberFormat="1" applyFont="1" applyFill="1" applyBorder="1" applyAlignment="1">
      <alignment horizontal="right"/>
    </xf>
    <xf numFmtId="2" fontId="1" fillId="33" borderId="0" xfId="0" applyNumberFormat="1" applyFont="1" applyFill="1" applyBorder="1" applyAlignment="1">
      <alignment horizontal="right"/>
    </xf>
    <xf numFmtId="0" fontId="7" fillId="0" borderId="0" xfId="0" applyFont="1" applyAlignment="1">
      <alignment/>
    </xf>
    <xf numFmtId="0" fontId="8" fillId="0" borderId="0" xfId="0" applyFont="1" applyAlignment="1">
      <alignment/>
    </xf>
    <xf numFmtId="178" fontId="1" fillId="34" borderId="0" xfId="0" applyNumberFormat="1" applyFont="1" applyFill="1" applyBorder="1" applyAlignment="1">
      <alignment/>
    </xf>
    <xf numFmtId="178" fontId="1" fillId="0" borderId="0" xfId="0" applyNumberFormat="1" applyFont="1" applyFill="1" applyBorder="1" applyAlignment="1">
      <alignment/>
    </xf>
    <xf numFmtId="0" fontId="4" fillId="0" borderId="0" xfId="0" applyFont="1" applyFill="1" applyBorder="1" applyAlignment="1">
      <alignment/>
    </xf>
    <xf numFmtId="178" fontId="1" fillId="34" borderId="0" xfId="0" applyNumberFormat="1" applyFont="1" applyFill="1" applyBorder="1" applyAlignment="1">
      <alignment horizontal="center"/>
    </xf>
    <xf numFmtId="178" fontId="1" fillId="0" borderId="0" xfId="0" applyNumberFormat="1" applyFont="1" applyFill="1" applyBorder="1" applyAlignment="1">
      <alignment horizontal="center"/>
    </xf>
    <xf numFmtId="178" fontId="1" fillId="33" borderId="0" xfId="0" applyNumberFormat="1" applyFont="1" applyFill="1" applyBorder="1" applyAlignment="1">
      <alignment horizontal="center"/>
    </xf>
    <xf numFmtId="176" fontId="9" fillId="0" borderId="0" xfId="0" applyNumberFormat="1" applyFont="1" applyFill="1" applyBorder="1" applyAlignment="1">
      <alignment/>
    </xf>
    <xf numFmtId="4" fontId="9"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2" fontId="10" fillId="34" borderId="0" xfId="0" applyNumberFormat="1" applyFont="1" applyFill="1" applyBorder="1" applyAlignment="1">
      <alignment horizontal="center"/>
    </xf>
    <xf numFmtId="4" fontId="11" fillId="34" borderId="0" xfId="0" applyNumberFormat="1" applyFont="1" applyFill="1" applyBorder="1" applyAlignment="1">
      <alignment horizontal="center"/>
    </xf>
    <xf numFmtId="4" fontId="11" fillId="0" borderId="0" xfId="0" applyNumberFormat="1" applyFont="1" applyFill="1" applyBorder="1" applyAlignment="1">
      <alignment horizontal="center"/>
    </xf>
    <xf numFmtId="4" fontId="11" fillId="33" borderId="0" xfId="0" applyNumberFormat="1" applyFont="1" applyFill="1" applyBorder="1" applyAlignment="1">
      <alignment horizontal="center"/>
    </xf>
    <xf numFmtId="4" fontId="4" fillId="34" borderId="0" xfId="0" applyNumberFormat="1" applyFont="1" applyFill="1" applyBorder="1" applyAlignment="1">
      <alignment/>
    </xf>
    <xf numFmtId="0" fontId="4" fillId="33" borderId="0" xfId="0" applyNumberFormat="1" applyFont="1" applyFill="1" applyBorder="1" applyAlignment="1">
      <alignment/>
    </xf>
    <xf numFmtId="0" fontId="4" fillId="34" borderId="0" xfId="0" applyNumberFormat="1" applyFont="1" applyFill="1" applyBorder="1" applyAlignment="1">
      <alignment/>
    </xf>
    <xf numFmtId="4" fontId="2" fillId="33" borderId="0" xfId="0" applyNumberFormat="1" applyFont="1" applyFill="1" applyBorder="1" applyAlignment="1">
      <alignment horizontal="center"/>
    </xf>
    <xf numFmtId="4" fontId="9" fillId="0" borderId="0" xfId="0" applyNumberFormat="1" applyFont="1" applyAlignment="1">
      <alignment horizontal="center"/>
    </xf>
    <xf numFmtId="4" fontId="10" fillId="0" borderId="0" xfId="0" applyNumberFormat="1" applyFont="1" applyFill="1" applyBorder="1" applyAlignment="1" applyProtection="1">
      <alignment horizontal="center"/>
      <protection/>
    </xf>
    <xf numFmtId="4" fontId="10" fillId="34" borderId="0" xfId="0" applyNumberFormat="1" applyFont="1" applyFill="1" applyBorder="1" applyAlignment="1" applyProtection="1">
      <alignment horizontal="center"/>
      <protection/>
    </xf>
    <xf numFmtId="0" fontId="9" fillId="0" borderId="0" xfId="0" applyFont="1" applyFill="1" applyBorder="1" applyAlignment="1">
      <alignment/>
    </xf>
    <xf numFmtId="4" fontId="10" fillId="33" borderId="0" xfId="0" applyNumberFormat="1" applyFont="1" applyFill="1" applyBorder="1" applyAlignment="1">
      <alignment horizontal="center"/>
    </xf>
    <xf numFmtId="4" fontId="10"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4" fontId="9" fillId="34" borderId="0" xfId="0" applyNumberFormat="1" applyFont="1" applyFill="1" applyBorder="1" applyAlignment="1">
      <alignment horizontal="center"/>
    </xf>
    <xf numFmtId="4" fontId="10" fillId="34" borderId="0" xfId="0" applyNumberFormat="1" applyFont="1" applyFill="1" applyBorder="1" applyAlignment="1">
      <alignment horizontal="center"/>
    </xf>
    <xf numFmtId="2" fontId="1" fillId="0" borderId="0" xfId="0" applyNumberFormat="1"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2" fontId="11" fillId="0" borderId="0" xfId="0" applyNumberFormat="1" applyFont="1" applyFill="1" applyBorder="1" applyAlignment="1">
      <alignment horizontal="center"/>
    </xf>
    <xf numFmtId="178" fontId="1" fillId="33" borderId="0" xfId="0" applyNumberFormat="1" applyFont="1" applyFill="1" applyBorder="1" applyAlignment="1">
      <alignment/>
    </xf>
    <xf numFmtId="2" fontId="9" fillId="0" borderId="0" xfId="0" applyNumberFormat="1" applyFont="1" applyBorder="1" applyAlignment="1">
      <alignment horizontal="center"/>
    </xf>
    <xf numFmtId="2" fontId="1" fillId="33" borderId="0" xfId="0" applyNumberFormat="1" applyFont="1" applyFill="1" applyBorder="1" applyAlignment="1">
      <alignment horizontal="center"/>
    </xf>
    <xf numFmtId="2" fontId="11" fillId="33" borderId="0" xfId="0" applyNumberFormat="1" applyFont="1" applyFill="1" applyBorder="1" applyAlignment="1">
      <alignment horizontal="center"/>
    </xf>
    <xf numFmtId="178" fontId="12" fillId="34" borderId="0" xfId="0" applyNumberFormat="1" applyFont="1" applyFill="1" applyBorder="1" applyAlignment="1">
      <alignment/>
    </xf>
    <xf numFmtId="176" fontId="12" fillId="34" borderId="0" xfId="0" applyNumberFormat="1" applyFont="1" applyFill="1" applyBorder="1" applyAlignment="1">
      <alignment/>
    </xf>
    <xf numFmtId="4" fontId="12" fillId="34" borderId="0" xfId="0" applyNumberFormat="1" applyFont="1" applyFill="1" applyBorder="1" applyAlignment="1">
      <alignment horizontal="center"/>
    </xf>
    <xf numFmtId="4" fontId="12" fillId="34" borderId="0" xfId="0" applyNumberFormat="1" applyFont="1" applyFill="1" applyBorder="1" applyAlignment="1">
      <alignment/>
    </xf>
    <xf numFmtId="2" fontId="10" fillId="0" borderId="0" xfId="0" applyNumberFormat="1" applyFont="1" applyFill="1" applyBorder="1" applyAlignment="1" applyProtection="1">
      <alignment horizontal="center"/>
      <protection/>
    </xf>
    <xf numFmtId="4" fontId="2" fillId="33" borderId="12" xfId="0" applyNumberFormat="1" applyFont="1" applyFill="1" applyBorder="1" applyAlignment="1">
      <alignment horizontal="center"/>
    </xf>
    <xf numFmtId="4" fontId="2" fillId="33" borderId="12" xfId="0" applyNumberFormat="1" applyFont="1" applyFill="1" applyBorder="1" applyAlignment="1">
      <alignment/>
    </xf>
    <xf numFmtId="4" fontId="3" fillId="33" borderId="0" xfId="0" applyNumberFormat="1" applyFont="1" applyFill="1" applyBorder="1" applyAlignment="1">
      <alignment horizontal="center"/>
    </xf>
    <xf numFmtId="176" fontId="1" fillId="33" borderId="0" xfId="0" applyNumberFormat="1" applyFont="1" applyFill="1" applyBorder="1" applyAlignment="1">
      <alignment horizontal="center"/>
    </xf>
    <xf numFmtId="176" fontId="1" fillId="0" borderId="0" xfId="0" applyNumberFormat="1" applyFont="1" applyFill="1" applyBorder="1" applyAlignment="1">
      <alignment horizontal="center"/>
    </xf>
    <xf numFmtId="176" fontId="9" fillId="0" borderId="0" xfId="0" applyNumberFormat="1" applyFont="1" applyFill="1" applyBorder="1" applyAlignment="1">
      <alignment horizontal="center"/>
    </xf>
    <xf numFmtId="178" fontId="9" fillId="0" borderId="0" xfId="0" applyNumberFormat="1" applyFont="1" applyFill="1" applyBorder="1" applyAlignment="1">
      <alignment horizontal="center"/>
    </xf>
    <xf numFmtId="4" fontId="1" fillId="33" borderId="11" xfId="0" applyNumberFormat="1" applyFont="1" applyFill="1" applyBorder="1" applyAlignment="1">
      <alignment horizontal="center"/>
    </xf>
    <xf numFmtId="4" fontId="12" fillId="33" borderId="0" xfId="0" applyNumberFormat="1" applyFont="1" applyFill="1" applyBorder="1" applyAlignment="1">
      <alignment horizontal="center"/>
    </xf>
    <xf numFmtId="4" fontId="13" fillId="33" borderId="11" xfId="0" applyNumberFormat="1" applyFont="1" applyFill="1" applyBorder="1" applyAlignment="1">
      <alignment horizontal="center" vertical="center" wrapText="1"/>
    </xf>
    <xf numFmtId="4" fontId="12" fillId="34" borderId="0" xfId="0" applyNumberFormat="1" applyFont="1" applyFill="1" applyBorder="1" applyAlignment="1">
      <alignment horizontal="center"/>
    </xf>
    <xf numFmtId="4" fontId="12" fillId="0" borderId="0" xfId="0" applyNumberFormat="1" applyFont="1" applyFill="1" applyBorder="1" applyAlignment="1">
      <alignment horizontal="center"/>
    </xf>
    <xf numFmtId="2" fontId="12" fillId="0" borderId="0" xfId="0" applyNumberFormat="1" applyFont="1" applyBorder="1" applyAlignment="1">
      <alignment horizontal="center"/>
    </xf>
    <xf numFmtId="176" fontId="9" fillId="33" borderId="0" xfId="0" applyNumberFormat="1" applyFont="1" applyFill="1" applyBorder="1" applyAlignment="1">
      <alignment horizontal="center"/>
    </xf>
    <xf numFmtId="176" fontId="9" fillId="34" borderId="0" xfId="0" applyNumberFormat="1" applyFont="1" applyFill="1" applyBorder="1" applyAlignment="1">
      <alignment horizontal="center"/>
    </xf>
    <xf numFmtId="4" fontId="9" fillId="33" borderId="0" xfId="0" applyNumberFormat="1" applyFont="1" applyFill="1" applyBorder="1" applyAlignment="1">
      <alignment horizontal="center"/>
    </xf>
    <xf numFmtId="180" fontId="4" fillId="33" borderId="0" xfId="0" applyNumberFormat="1" applyFont="1" applyFill="1" applyBorder="1" applyAlignment="1">
      <alignment horizontal="justify" vertical="justify" wrapText="1"/>
    </xf>
    <xf numFmtId="0" fontId="3" fillId="33" borderId="0" xfId="0" applyFont="1" applyFill="1" applyBorder="1" applyAlignment="1">
      <alignment horizontal="left"/>
    </xf>
    <xf numFmtId="180" fontId="10" fillId="33" borderId="0" xfId="0" applyNumberFormat="1" applyFont="1" applyFill="1" applyBorder="1" applyAlignment="1">
      <alignment horizontal="justify" vertical="justify" wrapText="1"/>
    </xf>
    <xf numFmtId="4" fontId="14" fillId="0" borderId="0" xfId="0" applyNumberFormat="1" applyFont="1" applyFill="1" applyBorder="1" applyAlignment="1">
      <alignment horizontal="center"/>
    </xf>
    <xf numFmtId="4" fontId="14" fillId="0" borderId="11" xfId="0" applyNumberFormat="1" applyFont="1" applyFill="1" applyBorder="1" applyAlignment="1">
      <alignment horizontal="center" vertical="center" wrapText="1"/>
    </xf>
    <xf numFmtId="2" fontId="9" fillId="0" borderId="0" xfId="0" applyNumberFormat="1" applyFont="1" applyFill="1" applyBorder="1" applyAlignment="1">
      <alignment horizontal="center"/>
    </xf>
    <xf numFmtId="4" fontId="14" fillId="33" borderId="0" xfId="0" applyNumberFormat="1" applyFont="1" applyFill="1" applyBorder="1" applyAlignment="1">
      <alignment horizontal="center"/>
    </xf>
    <xf numFmtId="4" fontId="14" fillId="33" borderId="11" xfId="0" applyNumberFormat="1" applyFont="1" applyFill="1" applyBorder="1" applyAlignment="1">
      <alignment horizontal="center" vertical="center" wrapText="1"/>
    </xf>
    <xf numFmtId="178" fontId="12" fillId="0" borderId="0" xfId="0" applyNumberFormat="1" applyFont="1" applyFill="1" applyBorder="1" applyAlignment="1">
      <alignment horizontal="center"/>
    </xf>
    <xf numFmtId="4" fontId="9" fillId="0" borderId="0" xfId="0" applyNumberFormat="1" applyFont="1" applyBorder="1" applyAlignment="1">
      <alignment horizontal="center"/>
    </xf>
    <xf numFmtId="4" fontId="12" fillId="33" borderId="11" xfId="0" applyNumberFormat="1" applyFont="1" applyFill="1" applyBorder="1" applyAlignment="1">
      <alignment horizontal="center"/>
    </xf>
    <xf numFmtId="181" fontId="14" fillId="33" borderId="0" xfId="0" applyNumberFormat="1" applyFont="1" applyFill="1" applyBorder="1" applyAlignment="1">
      <alignment horizontal="center"/>
    </xf>
    <xf numFmtId="181" fontId="15" fillId="33" borderId="0" xfId="0" applyNumberFormat="1" applyFont="1" applyFill="1" applyBorder="1" applyAlignment="1">
      <alignment horizontal="left" wrapText="1"/>
    </xf>
    <xf numFmtId="181" fontId="9" fillId="33" borderId="11" xfId="0" applyNumberFormat="1" applyFont="1" applyFill="1" applyBorder="1" applyAlignment="1">
      <alignment horizontal="center"/>
    </xf>
    <xf numFmtId="181" fontId="14" fillId="33" borderId="12" xfId="0" applyNumberFormat="1" applyFont="1" applyFill="1" applyBorder="1" applyAlignment="1">
      <alignment horizontal="center"/>
    </xf>
    <xf numFmtId="181" fontId="14" fillId="33" borderId="11" xfId="0" applyNumberFormat="1" applyFont="1" applyFill="1" applyBorder="1" applyAlignment="1">
      <alignment horizontal="center" vertical="center" wrapText="1"/>
    </xf>
    <xf numFmtId="181" fontId="9" fillId="33" borderId="0" xfId="0" applyNumberFormat="1" applyFont="1" applyFill="1" applyBorder="1" applyAlignment="1">
      <alignment horizontal="center"/>
    </xf>
    <xf numFmtId="181" fontId="15" fillId="33" borderId="0" xfId="0" applyNumberFormat="1" applyFont="1" applyFill="1" applyBorder="1" applyAlignment="1">
      <alignment horizontal="left"/>
    </xf>
    <xf numFmtId="181" fontId="15" fillId="33" borderId="0" xfId="0" applyNumberFormat="1" applyFont="1" applyFill="1" applyBorder="1" applyAlignment="1">
      <alignment horizontal="center"/>
    </xf>
    <xf numFmtId="2" fontId="1" fillId="34" borderId="0" xfId="0" applyNumberFormat="1" applyFont="1" applyFill="1" applyBorder="1" applyAlignment="1">
      <alignment horizontal="center"/>
    </xf>
    <xf numFmtId="2" fontId="10" fillId="34" borderId="0" xfId="0" applyNumberFormat="1" applyFont="1" applyFill="1" applyBorder="1" applyAlignment="1" applyProtection="1">
      <alignment horizontal="center"/>
      <protection/>
    </xf>
    <xf numFmtId="2" fontId="9" fillId="0" borderId="0" xfId="0" applyNumberFormat="1" applyFont="1" applyAlignment="1">
      <alignment horizontal="center"/>
    </xf>
    <xf numFmtId="2" fontId="9" fillId="34" borderId="0" xfId="0" applyNumberFormat="1" applyFont="1" applyFill="1" applyBorder="1" applyAlignment="1">
      <alignment horizontal="center"/>
    </xf>
    <xf numFmtId="2" fontId="9" fillId="33" borderId="0" xfId="0" applyNumberFormat="1" applyFont="1" applyFill="1" applyBorder="1" applyAlignment="1">
      <alignment horizontal="center"/>
    </xf>
    <xf numFmtId="2" fontId="0" fillId="0" borderId="0" xfId="0" applyNumberFormat="1" applyAlignment="1">
      <alignment/>
    </xf>
    <xf numFmtId="0" fontId="0" fillId="0" borderId="0" xfId="0" applyNumberFormat="1" applyAlignment="1">
      <alignment/>
    </xf>
    <xf numFmtId="2" fontId="0" fillId="0" borderId="0" xfId="0" applyNumberFormat="1" applyFill="1" applyAlignment="1">
      <alignment/>
    </xf>
    <xf numFmtId="181" fontId="0" fillId="0" borderId="0" xfId="0" applyNumberFormat="1" applyAlignment="1">
      <alignment/>
    </xf>
    <xf numFmtId="4" fontId="10" fillId="33" borderId="0" xfId="0" applyNumberFormat="1" applyFont="1" applyFill="1" applyBorder="1" applyAlignment="1" applyProtection="1">
      <alignment horizontal="center"/>
      <protection/>
    </xf>
    <xf numFmtId="0" fontId="1" fillId="33" borderId="0" xfId="0" applyNumberFormat="1" applyFont="1" applyFill="1" applyBorder="1" applyAlignment="1" quotePrefix="1">
      <alignment/>
    </xf>
    <xf numFmtId="0" fontId="0" fillId="33" borderId="0" xfId="0" applyNumberFormat="1" applyFill="1" applyAlignment="1">
      <alignment/>
    </xf>
    <xf numFmtId="0" fontId="0" fillId="33" borderId="0" xfId="0" applyFill="1" applyAlignment="1">
      <alignment/>
    </xf>
    <xf numFmtId="190" fontId="1" fillId="33" borderId="0" xfId="48" applyNumberFormat="1" applyFont="1" applyFill="1" applyBorder="1" applyAlignment="1">
      <alignment horizontal="center"/>
    </xf>
    <xf numFmtId="190" fontId="9" fillId="33" borderId="0" xfId="48" applyNumberFormat="1" applyFont="1" applyFill="1" applyBorder="1" applyAlignment="1">
      <alignment horizontal="center"/>
    </xf>
    <xf numFmtId="2" fontId="2" fillId="33" borderId="0" xfId="0" applyNumberFormat="1" applyFont="1" applyFill="1" applyBorder="1" applyAlignment="1">
      <alignment horizontal="center"/>
    </xf>
    <xf numFmtId="2" fontId="1" fillId="33" borderId="11" xfId="0" applyNumberFormat="1" applyFont="1" applyFill="1" applyBorder="1" applyAlignment="1">
      <alignment horizontal="center"/>
    </xf>
    <xf numFmtId="2" fontId="2" fillId="33" borderId="11" xfId="0" applyNumberFormat="1" applyFont="1" applyFill="1" applyBorder="1" applyAlignment="1">
      <alignment horizontal="center" vertical="center" wrapText="1"/>
    </xf>
    <xf numFmtId="2" fontId="12" fillId="0" borderId="0" xfId="0" applyNumberFormat="1" applyFont="1" applyFill="1" applyBorder="1" applyAlignment="1">
      <alignment horizontal="center"/>
    </xf>
    <xf numFmtId="4" fontId="15" fillId="33" borderId="0" xfId="0" applyNumberFormat="1" applyFont="1" applyFill="1" applyBorder="1" applyAlignment="1">
      <alignment horizontal="left" wrapText="1"/>
    </xf>
    <xf numFmtId="4" fontId="9" fillId="33" borderId="11" xfId="0" applyNumberFormat="1" applyFont="1" applyFill="1" applyBorder="1" applyAlignment="1">
      <alignment horizontal="center"/>
    </xf>
    <xf numFmtId="4" fontId="14" fillId="33" borderId="12" xfId="0" applyNumberFormat="1" applyFont="1" applyFill="1" applyBorder="1" applyAlignment="1">
      <alignment horizontal="center"/>
    </xf>
    <xf numFmtId="4" fontId="7" fillId="33" borderId="0" xfId="0" applyNumberFormat="1" applyFont="1" applyFill="1" applyBorder="1" applyAlignment="1">
      <alignment horizontal="justify" vertical="justify" wrapText="1"/>
    </xf>
    <xf numFmtId="195" fontId="1" fillId="33" borderId="0" xfId="0" applyNumberFormat="1" applyFont="1" applyFill="1" applyBorder="1" applyAlignment="1">
      <alignment horizontal="center"/>
    </xf>
    <xf numFmtId="195" fontId="2" fillId="33" borderId="11" xfId="0" applyNumberFormat="1" applyFont="1" applyFill="1" applyBorder="1" applyAlignment="1">
      <alignment horizontal="center" vertical="center" wrapText="1"/>
    </xf>
    <xf numFmtId="195" fontId="1" fillId="0" borderId="0" xfId="0" applyNumberFormat="1" applyFont="1" applyFill="1" applyBorder="1" applyAlignment="1">
      <alignment horizontal="center"/>
    </xf>
    <xf numFmtId="195" fontId="4" fillId="33" borderId="0" xfId="0" applyNumberFormat="1" applyFont="1" applyFill="1" applyBorder="1" applyAlignment="1">
      <alignment/>
    </xf>
    <xf numFmtId="190" fontId="3" fillId="33" borderId="0" xfId="48" applyNumberFormat="1" applyFont="1" applyFill="1" applyBorder="1" applyAlignment="1">
      <alignment horizontal="center"/>
    </xf>
    <xf numFmtId="190" fontId="2" fillId="33" borderId="12" xfId="48" applyNumberFormat="1" applyFont="1" applyFill="1" applyBorder="1" applyAlignment="1">
      <alignment horizontal="center"/>
    </xf>
    <xf numFmtId="190" fontId="2" fillId="33" borderId="11" xfId="48" applyNumberFormat="1" applyFont="1" applyFill="1" applyBorder="1" applyAlignment="1">
      <alignment horizontal="center" vertical="center" wrapText="1"/>
    </xf>
    <xf numFmtId="190" fontId="1" fillId="34" borderId="0" xfId="48" applyNumberFormat="1" applyFont="1" applyFill="1" applyBorder="1" applyAlignment="1">
      <alignment horizontal="center"/>
    </xf>
    <xf numFmtId="190" fontId="9" fillId="34" borderId="0" xfId="48" applyNumberFormat="1" applyFont="1" applyFill="1" applyBorder="1" applyAlignment="1">
      <alignment horizontal="center"/>
    </xf>
    <xf numFmtId="190" fontId="1" fillId="0" borderId="0" xfId="48" applyNumberFormat="1" applyFont="1" applyFill="1" applyBorder="1" applyAlignment="1">
      <alignment horizontal="center"/>
    </xf>
    <xf numFmtId="195" fontId="3" fillId="33" borderId="0" xfId="0" applyNumberFormat="1" applyFont="1" applyFill="1" applyBorder="1" applyAlignment="1">
      <alignment/>
    </xf>
    <xf numFmtId="195" fontId="1" fillId="33" borderId="0" xfId="0" applyNumberFormat="1" applyFont="1" applyFill="1" applyBorder="1" applyAlignment="1">
      <alignment/>
    </xf>
    <xf numFmtId="190" fontId="3" fillId="33" borderId="0" xfId="48" applyNumberFormat="1" applyFont="1" applyFill="1" applyBorder="1" applyAlignment="1">
      <alignment/>
    </xf>
    <xf numFmtId="190" fontId="1" fillId="33" borderId="0" xfId="48" applyNumberFormat="1" applyFont="1" applyFill="1" applyBorder="1" applyAlignment="1">
      <alignment/>
    </xf>
    <xf numFmtId="197" fontId="3" fillId="33" borderId="0" xfId="0" applyNumberFormat="1" applyFont="1" applyFill="1" applyBorder="1" applyAlignment="1">
      <alignment/>
    </xf>
    <xf numFmtId="197" fontId="1" fillId="33" borderId="0" xfId="0" applyNumberFormat="1" applyFont="1" applyFill="1" applyBorder="1" applyAlignment="1">
      <alignment/>
    </xf>
    <xf numFmtId="197" fontId="2" fillId="33" borderId="11" xfId="0" applyNumberFormat="1" applyFont="1" applyFill="1" applyBorder="1" applyAlignment="1">
      <alignment horizontal="center" vertical="center" wrapText="1"/>
    </xf>
    <xf numFmtId="201" fontId="3" fillId="33" borderId="0" xfId="0" applyNumberFormat="1" applyFont="1" applyFill="1" applyBorder="1" applyAlignment="1">
      <alignment/>
    </xf>
    <xf numFmtId="201" fontId="1" fillId="33" borderId="0" xfId="0" applyNumberFormat="1" applyFont="1" applyFill="1" applyBorder="1" applyAlignment="1">
      <alignment/>
    </xf>
    <xf numFmtId="201" fontId="2" fillId="33" borderId="11" xfId="0" applyNumberFormat="1" applyFont="1" applyFill="1" applyBorder="1" applyAlignment="1">
      <alignment horizontal="center" vertical="center" wrapText="1"/>
    </xf>
    <xf numFmtId="197" fontId="9" fillId="0" borderId="0" xfId="0" applyNumberFormat="1" applyFont="1" applyFill="1" applyBorder="1" applyAlignment="1">
      <alignment horizontal="center"/>
    </xf>
    <xf numFmtId="197" fontId="14" fillId="0" borderId="0" xfId="0" applyNumberFormat="1" applyFont="1" applyFill="1" applyBorder="1" applyAlignment="1">
      <alignment horizontal="center"/>
    </xf>
    <xf numFmtId="197" fontId="14" fillId="0" borderId="11" xfId="0" applyNumberFormat="1" applyFont="1" applyFill="1" applyBorder="1" applyAlignment="1">
      <alignment horizontal="center" vertical="center" wrapText="1"/>
    </xf>
    <xf numFmtId="195" fontId="1" fillId="34" borderId="0" xfId="0" applyNumberFormat="1" applyFont="1" applyFill="1" applyBorder="1" applyAlignment="1">
      <alignment/>
    </xf>
    <xf numFmtId="195" fontId="1" fillId="0" borderId="0" xfId="0" applyNumberFormat="1" applyFont="1" applyFill="1" applyBorder="1" applyAlignment="1">
      <alignment/>
    </xf>
    <xf numFmtId="190" fontId="1" fillId="34" borderId="0" xfId="48" applyNumberFormat="1" applyFont="1" applyFill="1" applyBorder="1" applyAlignment="1">
      <alignment/>
    </xf>
    <xf numFmtId="190" fontId="1" fillId="0" borderId="0" xfId="48" applyNumberFormat="1" applyFont="1" applyFill="1" applyBorder="1" applyAlignment="1">
      <alignment/>
    </xf>
    <xf numFmtId="190" fontId="9" fillId="0" borderId="0" xfId="48" applyNumberFormat="1" applyFont="1" applyFill="1" applyBorder="1" applyAlignment="1">
      <alignment horizontal="center"/>
    </xf>
    <xf numFmtId="190" fontId="2" fillId="33" borderId="12" xfId="48" applyNumberFormat="1" applyFont="1" applyFill="1" applyBorder="1" applyAlignment="1">
      <alignment/>
    </xf>
    <xf numFmtId="190" fontId="3" fillId="33" borderId="0" xfId="48" applyNumberFormat="1" applyFont="1" applyFill="1" applyBorder="1" applyAlignment="1">
      <alignment horizontal="left"/>
    </xf>
    <xf numFmtId="190" fontId="3" fillId="33" borderId="0" xfId="48" applyNumberFormat="1" applyFont="1" applyFill="1" applyBorder="1" applyAlignment="1">
      <alignment horizontal="left" wrapText="1"/>
    </xf>
    <xf numFmtId="4" fontId="2" fillId="33" borderId="10" xfId="0" applyNumberFormat="1" applyFont="1" applyFill="1" applyBorder="1" applyAlignment="1">
      <alignment/>
    </xf>
    <xf numFmtId="181" fontId="14" fillId="33" borderId="10" xfId="0" applyNumberFormat="1" applyFont="1" applyFill="1" applyBorder="1" applyAlignment="1">
      <alignment horizontal="center"/>
    </xf>
    <xf numFmtId="0" fontId="2" fillId="0" borderId="0" xfId="0" applyFont="1" applyFill="1" applyBorder="1" applyAlignment="1">
      <alignment horizontal="center"/>
    </xf>
    <xf numFmtId="4" fontId="2" fillId="0" borderId="0" xfId="0" applyNumberFormat="1" applyFont="1" applyFill="1" applyBorder="1" applyAlignment="1">
      <alignment horizontal="center"/>
    </xf>
    <xf numFmtId="4" fontId="2" fillId="0" borderId="0" xfId="0" applyNumberFormat="1" applyFont="1" applyFill="1" applyBorder="1" applyAlignment="1">
      <alignment/>
    </xf>
    <xf numFmtId="4" fontId="2" fillId="0" borderId="0" xfId="0" applyNumberFormat="1" applyFont="1" applyFill="1" applyBorder="1" applyAlignment="1">
      <alignment/>
    </xf>
    <xf numFmtId="181" fontId="14" fillId="0" borderId="0" xfId="0" applyNumberFormat="1" applyFont="1" applyFill="1" applyBorder="1" applyAlignment="1">
      <alignment horizontal="center"/>
    </xf>
    <xf numFmtId="0" fontId="2" fillId="0" borderId="0" xfId="0" applyFont="1" applyFill="1" applyBorder="1" applyAlignment="1">
      <alignment/>
    </xf>
    <xf numFmtId="4" fontId="2" fillId="0" borderId="11" xfId="0" applyNumberFormat="1" applyFont="1" applyFill="1" applyBorder="1" applyAlignment="1">
      <alignment horizontal="center"/>
    </xf>
    <xf numFmtId="190" fontId="2" fillId="33" borderId="10" xfId="48" applyNumberFormat="1" applyFont="1" applyFill="1" applyBorder="1" applyAlignment="1">
      <alignment horizontal="center"/>
    </xf>
    <xf numFmtId="190" fontId="2" fillId="33" borderId="10" xfId="48" applyNumberFormat="1" applyFont="1" applyFill="1" applyBorder="1" applyAlignment="1">
      <alignment/>
    </xf>
    <xf numFmtId="190" fontId="2" fillId="0" borderId="0" xfId="48" applyNumberFormat="1" applyFont="1" applyFill="1" applyBorder="1" applyAlignment="1">
      <alignment horizontal="center"/>
    </xf>
    <xf numFmtId="190" fontId="2" fillId="0" borderId="0" xfId="48" applyNumberFormat="1" applyFont="1" applyFill="1" applyBorder="1" applyAlignment="1">
      <alignment/>
    </xf>
    <xf numFmtId="0" fontId="0" fillId="0" borderId="0" xfId="0" applyFill="1" applyAlignment="1">
      <alignment/>
    </xf>
    <xf numFmtId="4" fontId="10" fillId="0" borderId="0" xfId="0" applyNumberFormat="1" applyFont="1" applyFill="1" applyBorder="1" applyAlignment="1" applyProtection="1">
      <alignment horizontal="left"/>
      <protection/>
    </xf>
    <xf numFmtId="0" fontId="9" fillId="33" borderId="0" xfId="0" applyFont="1" applyFill="1" applyAlignment="1">
      <alignment horizontal="left"/>
    </xf>
    <xf numFmtId="0" fontId="9" fillId="0" borderId="0" xfId="0" applyFont="1" applyAlignment="1">
      <alignment vertical="center" wrapText="1"/>
    </xf>
    <xf numFmtId="4" fontId="4" fillId="0" borderId="0" xfId="0" applyNumberFormat="1" applyFont="1" applyFill="1" applyBorder="1" applyAlignment="1">
      <alignment/>
    </xf>
    <xf numFmtId="181" fontId="0" fillId="0" borderId="0" xfId="0" applyNumberFormat="1" applyFill="1" applyAlignment="1">
      <alignment/>
    </xf>
    <xf numFmtId="0" fontId="3" fillId="0" borderId="0" xfId="0" applyFont="1" applyFill="1" applyBorder="1" applyAlignment="1">
      <alignment horizontal="left"/>
    </xf>
    <xf numFmtId="181" fontId="15" fillId="0" borderId="0" xfId="0" applyNumberFormat="1" applyFont="1" applyFill="1" applyBorder="1" applyAlignment="1">
      <alignment horizontal="left"/>
    </xf>
    <xf numFmtId="0" fontId="3" fillId="0" borderId="0" xfId="0" applyFont="1" applyFill="1" applyBorder="1" applyAlignment="1">
      <alignment/>
    </xf>
    <xf numFmtId="0" fontId="9" fillId="0" borderId="0" xfId="0" applyFont="1" applyAlignment="1">
      <alignment horizontal="left" vertical="center" wrapText="1"/>
    </xf>
    <xf numFmtId="0" fontId="9" fillId="33" borderId="0" xfId="0" applyFont="1" applyFill="1" applyAlignment="1">
      <alignment vertical="center" wrapText="1"/>
    </xf>
    <xf numFmtId="0" fontId="0" fillId="0" borderId="0" xfId="0" applyAlignment="1">
      <alignment vertical="center" wrapText="1"/>
    </xf>
    <xf numFmtId="0" fontId="1" fillId="0" borderId="0" xfId="0" applyFont="1" applyFill="1" applyBorder="1" applyAlignment="1">
      <alignment horizontal="left" wrapText="1"/>
    </xf>
    <xf numFmtId="0" fontId="0" fillId="0" borderId="0" xfId="0" applyAlignment="1">
      <alignment horizontal="left" wrapText="1"/>
    </xf>
    <xf numFmtId="4" fontId="10" fillId="0" borderId="0" xfId="0" applyNumberFormat="1" applyFont="1" applyFill="1" applyBorder="1" applyAlignment="1" applyProtection="1">
      <alignment horizontal="left"/>
      <protection/>
    </xf>
    <xf numFmtId="0" fontId="9" fillId="33" borderId="0" xfId="0" applyFont="1" applyFill="1" applyAlignment="1">
      <alignment horizontal="left"/>
    </xf>
    <xf numFmtId="180" fontId="10" fillId="0" borderId="0" xfId="0" applyNumberFormat="1" applyFont="1" applyFill="1" applyBorder="1" applyAlignment="1" applyProtection="1">
      <alignment horizontal="justify" vertical="justify"/>
      <protection/>
    </xf>
    <xf numFmtId="180" fontId="4" fillId="33" borderId="0" xfId="0" applyNumberFormat="1" applyFont="1" applyFill="1" applyBorder="1" applyAlignment="1">
      <alignment horizontal="justify" vertical="justify" wrapText="1"/>
    </xf>
    <xf numFmtId="180" fontId="10" fillId="33" borderId="0" xfId="0" applyNumberFormat="1" applyFont="1" applyFill="1" applyBorder="1" applyAlignment="1">
      <alignment horizontal="justify" vertical="justify" wrapText="1"/>
    </xf>
    <xf numFmtId="4" fontId="10" fillId="0" borderId="0" xfId="0" applyNumberFormat="1" applyFont="1" applyFill="1" applyBorder="1" applyAlignment="1" applyProtection="1">
      <alignment horizontal="center"/>
      <protection/>
    </xf>
    <xf numFmtId="0" fontId="3" fillId="33" borderId="0" xfId="0" applyFont="1" applyFill="1" applyBorder="1" applyAlignment="1">
      <alignment horizontal="left" wrapText="1"/>
    </xf>
    <xf numFmtId="4" fontId="2" fillId="33" borderId="12" xfId="0" applyNumberFormat="1" applyFont="1" applyFill="1" applyBorder="1" applyAlignment="1">
      <alignment horizontal="center"/>
    </xf>
    <xf numFmtId="4" fontId="2" fillId="33" borderId="11" xfId="0" applyNumberFormat="1" applyFont="1" applyFill="1" applyBorder="1" applyAlignment="1">
      <alignment horizontal="center"/>
    </xf>
    <xf numFmtId="0" fontId="3" fillId="33" borderId="0" xfId="0" applyFont="1" applyFill="1" applyBorder="1" applyAlignment="1">
      <alignment horizontal="lef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3" fillId="0" borderId="0" xfId="0" applyFont="1" applyFill="1" applyBorder="1" applyAlignment="1">
      <alignment horizontal="left"/>
    </xf>
    <xf numFmtId="4" fontId="2" fillId="33" borderId="10" xfId="0" applyNumberFormat="1" applyFont="1" applyFill="1" applyBorder="1" applyAlignment="1">
      <alignment horizontal="center"/>
    </xf>
    <xf numFmtId="4" fontId="2" fillId="33" borderId="0" xfId="0" applyNumberFormat="1"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828675</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666750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38100</xdr:rowOff>
    </xdr:from>
    <xdr:to>
      <xdr:col>9</xdr:col>
      <xdr:colOff>666750</xdr:colOff>
      <xdr:row>8</xdr:row>
      <xdr:rowOff>47625</xdr:rowOff>
    </xdr:to>
    <xdr:pic>
      <xdr:nvPicPr>
        <xdr:cNvPr id="2" name="Picture 1" descr="banner para excel del dane"/>
        <xdr:cNvPicPr preferRelativeResize="1">
          <a:picLocks noChangeAspect="1"/>
        </xdr:cNvPicPr>
      </xdr:nvPicPr>
      <xdr:blipFill>
        <a:blip r:embed="rId1"/>
        <a:stretch>
          <a:fillRect/>
        </a:stretch>
      </xdr:blipFill>
      <xdr:spPr>
        <a:xfrm>
          <a:off x="0" y="1000125"/>
          <a:ext cx="5238750"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800100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38100</xdr:rowOff>
    </xdr:from>
    <xdr:to>
      <xdr:col>9</xdr:col>
      <xdr:colOff>800100</xdr:colOff>
      <xdr:row>9</xdr:row>
      <xdr:rowOff>152400</xdr:rowOff>
    </xdr:to>
    <xdr:pic>
      <xdr:nvPicPr>
        <xdr:cNvPr id="2" name="Picture 1" descr="banner para excel del dane"/>
        <xdr:cNvPicPr preferRelativeResize="1">
          <a:picLocks noChangeAspect="1"/>
        </xdr:cNvPicPr>
      </xdr:nvPicPr>
      <xdr:blipFill>
        <a:blip r:embed="rId1"/>
        <a:stretch>
          <a:fillRect/>
        </a:stretch>
      </xdr:blipFill>
      <xdr:spPr>
        <a:xfrm>
          <a:off x="0" y="1000125"/>
          <a:ext cx="5238750"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95250</xdr:rowOff>
    </xdr:from>
    <xdr:to>
      <xdr:col>9</xdr:col>
      <xdr:colOff>800100</xdr:colOff>
      <xdr:row>5</xdr:row>
      <xdr:rowOff>57150</xdr:rowOff>
    </xdr:to>
    <xdr:pic>
      <xdr:nvPicPr>
        <xdr:cNvPr id="1" name="Picture 1" descr="banner para excel del dane"/>
        <xdr:cNvPicPr preferRelativeResize="1">
          <a:picLocks noChangeAspect="1"/>
        </xdr:cNvPicPr>
      </xdr:nvPicPr>
      <xdr:blipFill>
        <a:blip r:embed="rId1"/>
        <a:stretch>
          <a:fillRect/>
        </a:stretch>
      </xdr:blipFill>
      <xdr:spPr>
        <a:xfrm>
          <a:off x="0" y="571500"/>
          <a:ext cx="5238750"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361950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95250</xdr:rowOff>
    </xdr:from>
    <xdr:to>
      <xdr:col>9</xdr:col>
      <xdr:colOff>361950</xdr:colOff>
      <xdr:row>10</xdr:row>
      <xdr:rowOff>57150</xdr:rowOff>
    </xdr:to>
    <xdr:pic>
      <xdr:nvPicPr>
        <xdr:cNvPr id="2" name="Picture 1" descr="banner para excel del dane"/>
        <xdr:cNvPicPr preferRelativeResize="1">
          <a:picLocks noChangeAspect="1"/>
        </xdr:cNvPicPr>
      </xdr:nvPicPr>
      <xdr:blipFill>
        <a:blip r:embed="rId1"/>
        <a:stretch>
          <a:fillRect/>
        </a:stretch>
      </xdr:blipFill>
      <xdr:spPr>
        <a:xfrm>
          <a:off x="0" y="1057275"/>
          <a:ext cx="5238750"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504825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95250</xdr:rowOff>
    </xdr:from>
    <xdr:to>
      <xdr:col>9</xdr:col>
      <xdr:colOff>504825</xdr:colOff>
      <xdr:row>10</xdr:row>
      <xdr:rowOff>57150</xdr:rowOff>
    </xdr:to>
    <xdr:pic>
      <xdr:nvPicPr>
        <xdr:cNvPr id="2" name="Picture 1" descr="banner para excel del dane"/>
        <xdr:cNvPicPr preferRelativeResize="1">
          <a:picLocks noChangeAspect="1"/>
        </xdr:cNvPicPr>
      </xdr:nvPicPr>
      <xdr:blipFill>
        <a:blip r:embed="rId1"/>
        <a:stretch>
          <a:fillRect/>
        </a:stretch>
      </xdr:blipFill>
      <xdr:spPr>
        <a:xfrm>
          <a:off x="0" y="1057275"/>
          <a:ext cx="5238750" cy="609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95250</xdr:rowOff>
    </xdr:from>
    <xdr:to>
      <xdr:col>9</xdr:col>
      <xdr:colOff>790575</xdr:colOff>
      <xdr:row>10</xdr:row>
      <xdr:rowOff>57150</xdr:rowOff>
    </xdr:to>
    <xdr:pic>
      <xdr:nvPicPr>
        <xdr:cNvPr id="2" name="Picture 1" descr="banner para excel del dane"/>
        <xdr:cNvPicPr preferRelativeResize="1">
          <a:picLocks noChangeAspect="1"/>
        </xdr:cNvPicPr>
      </xdr:nvPicPr>
      <xdr:blipFill>
        <a:blip r:embed="rId1"/>
        <a:stretch>
          <a:fillRect/>
        </a:stretch>
      </xdr:blipFill>
      <xdr:spPr>
        <a:xfrm>
          <a:off x="0" y="1057275"/>
          <a:ext cx="5238750" cy="609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771525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95250</xdr:rowOff>
    </xdr:from>
    <xdr:to>
      <xdr:col>9</xdr:col>
      <xdr:colOff>771525</xdr:colOff>
      <xdr:row>10</xdr:row>
      <xdr:rowOff>57150</xdr:rowOff>
    </xdr:to>
    <xdr:pic>
      <xdr:nvPicPr>
        <xdr:cNvPr id="2" name="Picture 1" descr="banner para excel del dane"/>
        <xdr:cNvPicPr preferRelativeResize="1">
          <a:picLocks noChangeAspect="1"/>
        </xdr:cNvPicPr>
      </xdr:nvPicPr>
      <xdr:blipFill>
        <a:blip r:embed="rId1"/>
        <a:stretch>
          <a:fillRect/>
        </a:stretch>
      </xdr:blipFill>
      <xdr:spPr>
        <a:xfrm>
          <a:off x="0" y="1057275"/>
          <a:ext cx="5238750" cy="609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95250</xdr:rowOff>
    </xdr:from>
    <xdr:to>
      <xdr:col>9</xdr:col>
      <xdr:colOff>790575</xdr:colOff>
      <xdr:row>10</xdr:row>
      <xdr:rowOff>57150</xdr:rowOff>
    </xdr:to>
    <xdr:pic>
      <xdr:nvPicPr>
        <xdr:cNvPr id="2" name="Picture 1" descr="banner para excel del dane"/>
        <xdr:cNvPicPr preferRelativeResize="1">
          <a:picLocks noChangeAspect="1"/>
        </xdr:cNvPicPr>
      </xdr:nvPicPr>
      <xdr:blipFill>
        <a:blip r:embed="rId1"/>
        <a:stretch>
          <a:fillRect/>
        </a:stretch>
      </xdr:blipFill>
      <xdr:spPr>
        <a:xfrm>
          <a:off x="0" y="1057275"/>
          <a:ext cx="5238750" cy="609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114300</xdr:rowOff>
    </xdr:from>
    <xdr:to>
      <xdr:col>9</xdr:col>
      <xdr:colOff>809625</xdr:colOff>
      <xdr:row>8</xdr:row>
      <xdr:rowOff>114300</xdr:rowOff>
    </xdr:to>
    <xdr:pic>
      <xdr:nvPicPr>
        <xdr:cNvPr id="1" name="Picture 1" descr="banner para excel del dane"/>
        <xdr:cNvPicPr preferRelativeResize="1">
          <a:picLocks noChangeAspect="1"/>
        </xdr:cNvPicPr>
      </xdr:nvPicPr>
      <xdr:blipFill>
        <a:blip r:embed="rId1"/>
        <a:stretch>
          <a:fillRect/>
        </a:stretch>
      </xdr:blipFill>
      <xdr:spPr>
        <a:xfrm>
          <a:off x="0" y="590550"/>
          <a:ext cx="5238750" cy="762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85725</xdr:rowOff>
    </xdr:from>
    <xdr:to>
      <xdr:col>9</xdr:col>
      <xdr:colOff>904875</xdr:colOff>
      <xdr:row>6</xdr:row>
      <xdr:rowOff>47625</xdr:rowOff>
    </xdr:to>
    <xdr:pic>
      <xdr:nvPicPr>
        <xdr:cNvPr id="1" name="Picture 1" descr="banner para excel del dane"/>
        <xdr:cNvPicPr preferRelativeResize="1">
          <a:picLocks noChangeAspect="1"/>
        </xdr:cNvPicPr>
      </xdr:nvPicPr>
      <xdr:blipFill>
        <a:blip r:embed="rId1"/>
        <a:stretch>
          <a:fillRect/>
        </a:stretch>
      </xdr:blipFill>
      <xdr:spPr>
        <a:xfrm>
          <a:off x="38100" y="400050"/>
          <a:ext cx="52387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942975</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581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38100</xdr:colOff>
      <xdr:row>6</xdr:row>
      <xdr:rowOff>85725</xdr:rowOff>
    </xdr:from>
    <xdr:to>
      <xdr:col>9</xdr:col>
      <xdr:colOff>828675</xdr:colOff>
      <xdr:row>10</xdr:row>
      <xdr:rowOff>9525</xdr:rowOff>
    </xdr:to>
    <xdr:pic>
      <xdr:nvPicPr>
        <xdr:cNvPr id="2" name="Picture 1" descr="banner para excel del dane"/>
        <xdr:cNvPicPr preferRelativeResize="1">
          <a:picLocks noChangeAspect="1"/>
        </xdr:cNvPicPr>
      </xdr:nvPicPr>
      <xdr:blipFill>
        <a:blip r:embed="rId1"/>
        <a:stretch>
          <a:fillRect/>
        </a:stretch>
      </xdr:blipFill>
      <xdr:spPr>
        <a:xfrm>
          <a:off x="38100" y="1047750"/>
          <a:ext cx="5238750" cy="5715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3</xdr:row>
      <xdr:rowOff>104775</xdr:rowOff>
    </xdr:from>
    <xdr:to>
      <xdr:col>9</xdr:col>
      <xdr:colOff>885825</xdr:colOff>
      <xdr:row>7</xdr:row>
      <xdr:rowOff>114300</xdr:rowOff>
    </xdr:to>
    <xdr:pic>
      <xdr:nvPicPr>
        <xdr:cNvPr id="1" name="Picture 1" descr="banner para excel del dane"/>
        <xdr:cNvPicPr preferRelativeResize="1">
          <a:picLocks noChangeAspect="1"/>
        </xdr:cNvPicPr>
      </xdr:nvPicPr>
      <xdr:blipFill>
        <a:blip r:embed="rId1"/>
        <a:stretch>
          <a:fillRect/>
        </a:stretch>
      </xdr:blipFill>
      <xdr:spPr>
        <a:xfrm>
          <a:off x="85725" y="581025"/>
          <a:ext cx="5238750" cy="6191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666750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85725</xdr:colOff>
      <xdr:row>6</xdr:row>
      <xdr:rowOff>104775</xdr:rowOff>
    </xdr:from>
    <xdr:to>
      <xdr:col>9</xdr:col>
      <xdr:colOff>752475</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85725" y="1066800"/>
          <a:ext cx="5238750" cy="6191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781050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85725</xdr:colOff>
      <xdr:row>6</xdr:row>
      <xdr:rowOff>104775</xdr:rowOff>
    </xdr:from>
    <xdr:to>
      <xdr:col>9</xdr:col>
      <xdr:colOff>866775</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85725" y="1066800"/>
          <a:ext cx="5238750" cy="6191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800100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85725</xdr:colOff>
      <xdr:row>6</xdr:row>
      <xdr:rowOff>104775</xdr:rowOff>
    </xdr:from>
    <xdr:to>
      <xdr:col>9</xdr:col>
      <xdr:colOff>885825</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85725" y="1066800"/>
          <a:ext cx="5238750" cy="6191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752475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85725</xdr:colOff>
      <xdr:row>6</xdr:row>
      <xdr:rowOff>104775</xdr:rowOff>
    </xdr:from>
    <xdr:to>
      <xdr:col>9</xdr:col>
      <xdr:colOff>838200</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85725" y="1066800"/>
          <a:ext cx="5238750" cy="6191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752475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85725</xdr:colOff>
      <xdr:row>6</xdr:row>
      <xdr:rowOff>104775</xdr:rowOff>
    </xdr:from>
    <xdr:to>
      <xdr:col>9</xdr:col>
      <xdr:colOff>838200</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85725" y="1066800"/>
          <a:ext cx="5238750" cy="6191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561975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762000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0</xdr:rowOff>
    </xdr:from>
    <xdr:to>
      <xdr:col>9</xdr:col>
      <xdr:colOff>762000</xdr:colOff>
      <xdr:row>9</xdr:row>
      <xdr:rowOff>123825</xdr:rowOff>
    </xdr:to>
    <xdr:pic>
      <xdr:nvPicPr>
        <xdr:cNvPr id="2" name="Picture 1" descr="banner para excel del dane"/>
        <xdr:cNvPicPr preferRelativeResize="1">
          <a:picLocks noChangeAspect="1"/>
        </xdr:cNvPicPr>
      </xdr:nvPicPr>
      <xdr:blipFill>
        <a:blip r:embed="rId1"/>
        <a:stretch>
          <a:fillRect/>
        </a:stretch>
      </xdr:blipFill>
      <xdr:spPr>
        <a:xfrm>
          <a:off x="0" y="962025"/>
          <a:ext cx="5238750" cy="6096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838200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0</xdr:rowOff>
    </xdr:from>
    <xdr:to>
      <xdr:col>9</xdr:col>
      <xdr:colOff>838200</xdr:colOff>
      <xdr:row>9</xdr:row>
      <xdr:rowOff>123825</xdr:rowOff>
    </xdr:to>
    <xdr:pic>
      <xdr:nvPicPr>
        <xdr:cNvPr id="2" name="Picture 1" descr="banner para excel del dane"/>
        <xdr:cNvPicPr preferRelativeResize="1">
          <a:picLocks noChangeAspect="1"/>
        </xdr:cNvPicPr>
      </xdr:nvPicPr>
      <xdr:blipFill>
        <a:blip r:embed="rId1"/>
        <a:stretch>
          <a:fillRect/>
        </a:stretch>
      </xdr:blipFill>
      <xdr:spPr>
        <a:xfrm>
          <a:off x="0" y="962025"/>
          <a:ext cx="52387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942975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809625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4</xdr:row>
      <xdr:rowOff>47625</xdr:rowOff>
    </xdr:from>
    <xdr:to>
      <xdr:col>9</xdr:col>
      <xdr:colOff>809625</xdr:colOff>
      <xdr:row>8</xdr:row>
      <xdr:rowOff>47625</xdr:rowOff>
    </xdr:to>
    <xdr:pic>
      <xdr:nvPicPr>
        <xdr:cNvPr id="2" name="Picture 1" descr="banner para excel del dane"/>
        <xdr:cNvPicPr preferRelativeResize="1">
          <a:picLocks noChangeAspect="1"/>
        </xdr:cNvPicPr>
      </xdr:nvPicPr>
      <xdr:blipFill>
        <a:blip r:embed="rId1"/>
        <a:stretch>
          <a:fillRect/>
        </a:stretch>
      </xdr:blipFill>
      <xdr:spPr>
        <a:xfrm>
          <a:off x="0" y="657225"/>
          <a:ext cx="5238750" cy="6096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781050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47625</xdr:rowOff>
    </xdr:from>
    <xdr:to>
      <xdr:col>9</xdr:col>
      <xdr:colOff>781050</xdr:colOff>
      <xdr:row>10</xdr:row>
      <xdr:rowOff>9525</xdr:rowOff>
    </xdr:to>
    <xdr:pic>
      <xdr:nvPicPr>
        <xdr:cNvPr id="2" name="Picture 1" descr="banner para excel del dane"/>
        <xdr:cNvPicPr preferRelativeResize="1">
          <a:picLocks noChangeAspect="1"/>
        </xdr:cNvPicPr>
      </xdr:nvPicPr>
      <xdr:blipFill>
        <a:blip r:embed="rId1"/>
        <a:stretch>
          <a:fillRect/>
        </a:stretch>
      </xdr:blipFill>
      <xdr:spPr>
        <a:xfrm>
          <a:off x="0" y="1009650"/>
          <a:ext cx="5238750" cy="6096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771525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47625</xdr:rowOff>
    </xdr:from>
    <xdr:to>
      <xdr:col>9</xdr:col>
      <xdr:colOff>771525</xdr:colOff>
      <xdr:row>10</xdr:row>
      <xdr:rowOff>9525</xdr:rowOff>
    </xdr:to>
    <xdr:pic>
      <xdr:nvPicPr>
        <xdr:cNvPr id="2" name="Picture 1" descr="banner para excel del dane"/>
        <xdr:cNvPicPr preferRelativeResize="1">
          <a:picLocks noChangeAspect="1"/>
        </xdr:cNvPicPr>
      </xdr:nvPicPr>
      <xdr:blipFill>
        <a:blip r:embed="rId1"/>
        <a:stretch>
          <a:fillRect/>
        </a:stretch>
      </xdr:blipFill>
      <xdr:spPr>
        <a:xfrm>
          <a:off x="0" y="1009650"/>
          <a:ext cx="5238750" cy="6096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552450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9</xdr:row>
      <xdr:rowOff>47625</xdr:rowOff>
    </xdr:from>
    <xdr:to>
      <xdr:col>9</xdr:col>
      <xdr:colOff>552450</xdr:colOff>
      <xdr:row>13</xdr:row>
      <xdr:rowOff>47625</xdr:rowOff>
    </xdr:to>
    <xdr:pic>
      <xdr:nvPicPr>
        <xdr:cNvPr id="2" name="Picture 1" descr="banner para excel del dane"/>
        <xdr:cNvPicPr preferRelativeResize="1">
          <a:picLocks noChangeAspect="1"/>
        </xdr:cNvPicPr>
      </xdr:nvPicPr>
      <xdr:blipFill>
        <a:blip r:embed="rId1"/>
        <a:stretch>
          <a:fillRect/>
        </a:stretch>
      </xdr:blipFill>
      <xdr:spPr>
        <a:xfrm>
          <a:off x="0" y="1400175"/>
          <a:ext cx="5238750" cy="6096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733425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114300</xdr:rowOff>
    </xdr:from>
    <xdr:to>
      <xdr:col>9</xdr:col>
      <xdr:colOff>733425</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0" y="1076325"/>
          <a:ext cx="5238750" cy="6096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114300</xdr:rowOff>
    </xdr:from>
    <xdr:to>
      <xdr:col>9</xdr:col>
      <xdr:colOff>790575</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0" y="1076325"/>
          <a:ext cx="5238750" cy="6096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752475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114300</xdr:rowOff>
    </xdr:from>
    <xdr:to>
      <xdr:col>9</xdr:col>
      <xdr:colOff>752475</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0" y="1076325"/>
          <a:ext cx="5238750" cy="6096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838200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114300</xdr:rowOff>
    </xdr:from>
    <xdr:to>
      <xdr:col>9</xdr:col>
      <xdr:colOff>838200</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0" y="1076325"/>
          <a:ext cx="5238750" cy="6096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762000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114300</xdr:rowOff>
    </xdr:from>
    <xdr:to>
      <xdr:col>9</xdr:col>
      <xdr:colOff>762000</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0" y="1076325"/>
          <a:ext cx="5238750" cy="6096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723900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114300</xdr:rowOff>
    </xdr:from>
    <xdr:to>
      <xdr:col>9</xdr:col>
      <xdr:colOff>723900</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0" y="1076325"/>
          <a:ext cx="523875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942975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800100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114300</xdr:rowOff>
    </xdr:from>
    <xdr:to>
      <xdr:col>9</xdr:col>
      <xdr:colOff>800100</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0" y="1076325"/>
          <a:ext cx="5238750" cy="6096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800100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114300</xdr:rowOff>
    </xdr:from>
    <xdr:to>
      <xdr:col>9</xdr:col>
      <xdr:colOff>800100</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0" y="1076325"/>
          <a:ext cx="5238750" cy="6096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781050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114300</xdr:rowOff>
    </xdr:from>
    <xdr:to>
      <xdr:col>9</xdr:col>
      <xdr:colOff>781050</xdr:colOff>
      <xdr:row>10</xdr:row>
      <xdr:rowOff>76200</xdr:rowOff>
    </xdr:to>
    <xdr:pic>
      <xdr:nvPicPr>
        <xdr:cNvPr id="2" name="Picture 1" descr="banner para excel del dane"/>
        <xdr:cNvPicPr preferRelativeResize="1">
          <a:picLocks noChangeAspect="1"/>
        </xdr:cNvPicPr>
      </xdr:nvPicPr>
      <xdr:blipFill>
        <a:blip r:embed="rId1"/>
        <a:stretch>
          <a:fillRect/>
        </a:stretch>
      </xdr:blipFill>
      <xdr:spPr>
        <a:xfrm>
          <a:off x="0" y="1076325"/>
          <a:ext cx="5238750" cy="6096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47625</xdr:rowOff>
    </xdr:from>
    <xdr:to>
      <xdr:col>9</xdr:col>
      <xdr:colOff>657225</xdr:colOff>
      <xdr:row>7</xdr:row>
      <xdr:rowOff>38100</xdr:rowOff>
    </xdr:to>
    <xdr:pic>
      <xdr:nvPicPr>
        <xdr:cNvPr id="1" name="Picture 1" descr="banner para excel del dane"/>
        <xdr:cNvPicPr preferRelativeResize="1">
          <a:picLocks noChangeAspect="1"/>
        </xdr:cNvPicPr>
      </xdr:nvPicPr>
      <xdr:blipFill>
        <a:blip r:embed="rId1"/>
        <a:stretch>
          <a:fillRect/>
        </a:stretch>
      </xdr:blipFill>
      <xdr:spPr>
        <a:xfrm>
          <a:off x="0" y="523875"/>
          <a:ext cx="5238750" cy="6000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47625</xdr:rowOff>
    </xdr:from>
    <xdr:to>
      <xdr:col>9</xdr:col>
      <xdr:colOff>790575</xdr:colOff>
      <xdr:row>10</xdr:row>
      <xdr:rowOff>0</xdr:rowOff>
    </xdr:to>
    <xdr:pic>
      <xdr:nvPicPr>
        <xdr:cNvPr id="2" name="Picture 1" descr="banner para excel del dane"/>
        <xdr:cNvPicPr preferRelativeResize="1">
          <a:picLocks noChangeAspect="1"/>
        </xdr:cNvPicPr>
      </xdr:nvPicPr>
      <xdr:blipFill>
        <a:blip r:embed="rId1"/>
        <a:stretch>
          <a:fillRect/>
        </a:stretch>
      </xdr:blipFill>
      <xdr:spPr>
        <a:xfrm>
          <a:off x="0" y="1009650"/>
          <a:ext cx="5238750" cy="6000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47625</xdr:rowOff>
    </xdr:from>
    <xdr:to>
      <xdr:col>9</xdr:col>
      <xdr:colOff>790575</xdr:colOff>
      <xdr:row>10</xdr:row>
      <xdr:rowOff>0</xdr:rowOff>
    </xdr:to>
    <xdr:pic>
      <xdr:nvPicPr>
        <xdr:cNvPr id="2" name="Picture 1" descr="banner para excel del dane"/>
        <xdr:cNvPicPr preferRelativeResize="1">
          <a:picLocks noChangeAspect="1"/>
        </xdr:cNvPicPr>
      </xdr:nvPicPr>
      <xdr:blipFill>
        <a:blip r:embed="rId1"/>
        <a:stretch>
          <a:fillRect/>
        </a:stretch>
      </xdr:blipFill>
      <xdr:spPr>
        <a:xfrm>
          <a:off x="0" y="1009650"/>
          <a:ext cx="5238750" cy="60007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762000</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5</xdr:row>
      <xdr:rowOff>19050</xdr:rowOff>
    </xdr:from>
    <xdr:to>
      <xdr:col>9</xdr:col>
      <xdr:colOff>762000</xdr:colOff>
      <xdr:row>8</xdr:row>
      <xdr:rowOff>47625</xdr:rowOff>
    </xdr:to>
    <xdr:pic>
      <xdr:nvPicPr>
        <xdr:cNvPr id="2" name="Picture 1" descr="banner para excel del dane"/>
        <xdr:cNvPicPr preferRelativeResize="1">
          <a:picLocks noChangeAspect="1"/>
        </xdr:cNvPicPr>
      </xdr:nvPicPr>
      <xdr:blipFill>
        <a:blip r:embed="rId1"/>
        <a:stretch>
          <a:fillRect/>
        </a:stretch>
      </xdr:blipFill>
      <xdr:spPr>
        <a:xfrm>
          <a:off x="0" y="819150"/>
          <a:ext cx="523875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942975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942975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942975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523875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twoCellAnchor editAs="oneCell">
    <xdr:from>
      <xdr:col>0</xdr:col>
      <xdr:colOff>0</xdr:colOff>
      <xdr:row>6</xdr:row>
      <xdr:rowOff>0</xdr:rowOff>
    </xdr:from>
    <xdr:to>
      <xdr:col>9</xdr:col>
      <xdr:colOff>523875</xdr:colOff>
      <xdr:row>9</xdr:row>
      <xdr:rowOff>123825</xdr:rowOff>
    </xdr:to>
    <xdr:pic>
      <xdr:nvPicPr>
        <xdr:cNvPr id="2" name="Picture 1" descr="banner para excel del dane"/>
        <xdr:cNvPicPr preferRelativeResize="1">
          <a:picLocks noChangeAspect="1"/>
        </xdr:cNvPicPr>
      </xdr:nvPicPr>
      <xdr:blipFill>
        <a:blip r:embed="rId1"/>
        <a:stretch>
          <a:fillRect/>
        </a:stretch>
      </xdr:blipFill>
      <xdr:spPr>
        <a:xfrm>
          <a:off x="0" y="962025"/>
          <a:ext cx="5238750"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38100</xdr:rowOff>
    </xdr:from>
    <xdr:to>
      <xdr:col>9</xdr:col>
      <xdr:colOff>685800</xdr:colOff>
      <xdr:row>5</xdr:row>
      <xdr:rowOff>47625</xdr:rowOff>
    </xdr:to>
    <xdr:pic>
      <xdr:nvPicPr>
        <xdr:cNvPr id="1" name="Picture 1" descr="banner para excel del dane"/>
        <xdr:cNvPicPr preferRelativeResize="1">
          <a:picLocks noChangeAspect="1"/>
        </xdr:cNvPicPr>
      </xdr:nvPicPr>
      <xdr:blipFill>
        <a:blip r:embed="rId1"/>
        <a:stretch>
          <a:fillRect/>
        </a:stretch>
      </xdr:blipFill>
      <xdr:spPr>
        <a:xfrm>
          <a:off x="0" y="514350"/>
          <a:ext cx="52387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1">
      <selection activeCell="A1" sqref="A1"/>
    </sheetView>
  </sheetViews>
  <sheetFormatPr defaultColWidth="11.421875" defaultRowHeight="12.75"/>
  <cols>
    <col min="1" max="1" width="8.57421875" style="2" customWidth="1"/>
    <col min="2" max="2" width="5.8515625" style="2" customWidth="1"/>
    <col min="3" max="3" width="10.421875" style="2" bestFit="1" customWidth="1"/>
    <col min="4" max="4" width="1.1484375" style="2" customWidth="1"/>
    <col min="5" max="5" width="16.57421875" style="5" customWidth="1"/>
    <col min="6" max="6" width="2.7109375" style="5" customWidth="1"/>
    <col min="7" max="7" width="16.28125" style="5" customWidth="1"/>
    <col min="8" max="8" width="2.7109375" style="3" customWidth="1"/>
    <col min="9" max="9" width="1.8515625" style="3" customWidth="1"/>
    <col min="10" max="10" width="16.00390625" style="3" customWidth="1"/>
    <col min="11" max="11" width="1.57421875" style="3" customWidth="1"/>
    <col min="12" max="12" width="12.8515625" style="3" customWidth="1"/>
    <col min="13" max="13" width="1.7109375" style="3" customWidth="1"/>
    <col min="14" max="14" width="7.140625" style="48" customWidth="1"/>
    <col min="15" max="15" width="2.57421875" style="5" customWidth="1"/>
    <col min="16" max="16" width="7.140625" style="73" customWidth="1"/>
    <col min="17" max="17" width="1.28515625" style="5" customWidth="1"/>
    <col min="18" max="18" width="14.7109375" style="95" customWidth="1"/>
    <col min="19" max="19" width="20.00390625" style="1" bestFit="1" customWidth="1"/>
    <col min="20" max="16384" width="11.421875" style="1" customWidth="1"/>
  </cols>
  <sheetData>
    <row r="1" ht="12"/>
    <row r="2" ht="12"/>
    <row r="3" ht="12"/>
    <row r="4" ht="12"/>
    <row r="5" spans="1:18" s="8" customFormat="1" ht="15">
      <c r="A5" s="9"/>
      <c r="B5" s="9"/>
      <c r="C5" s="9"/>
      <c r="D5" s="9"/>
      <c r="E5" s="82"/>
      <c r="F5" s="82"/>
      <c r="G5" s="82"/>
      <c r="H5" s="10"/>
      <c r="I5" s="10"/>
      <c r="J5" s="10"/>
      <c r="K5" s="10"/>
      <c r="L5" s="10"/>
      <c r="M5" s="10"/>
      <c r="N5" s="99"/>
      <c r="O5" s="57"/>
      <c r="P5" s="130"/>
      <c r="Q5" s="57"/>
      <c r="R5" s="102"/>
    </row>
    <row r="6" spans="1:18" s="8" customFormat="1" ht="12.75" customHeight="1">
      <c r="A6" s="201" t="s">
        <v>76</v>
      </c>
      <c r="B6" s="202"/>
      <c r="C6" s="202"/>
      <c r="D6" s="202"/>
      <c r="E6" s="202"/>
      <c r="F6" s="202"/>
      <c r="G6" s="202"/>
      <c r="H6" s="202"/>
      <c r="I6" s="202"/>
      <c r="J6" s="202"/>
      <c r="K6" s="202"/>
      <c r="L6" s="202"/>
      <c r="M6" s="202"/>
      <c r="N6" s="202"/>
      <c r="O6" s="202"/>
      <c r="P6" s="202"/>
      <c r="Q6" s="11"/>
      <c r="R6" s="134"/>
    </row>
    <row r="7" spans="1:18" s="8" customFormat="1" ht="11.25" customHeight="1">
      <c r="A7" s="201" t="s">
        <v>18</v>
      </c>
      <c r="B7" s="202"/>
      <c r="C7" s="202"/>
      <c r="D7" s="202"/>
      <c r="E7" s="202"/>
      <c r="F7" s="202"/>
      <c r="G7" s="202"/>
      <c r="H7" s="202"/>
      <c r="I7" s="202"/>
      <c r="J7" s="202"/>
      <c r="K7" s="202"/>
      <c r="L7" s="202"/>
      <c r="M7" s="202"/>
      <c r="N7" s="202"/>
      <c r="O7" s="202"/>
      <c r="P7" s="202"/>
      <c r="Q7" s="11"/>
      <c r="R7" s="134"/>
    </row>
    <row r="8" spans="16:18" ht="12">
      <c r="P8" s="131"/>
      <c r="Q8" s="87"/>
      <c r="R8" s="135"/>
    </row>
    <row r="9" spans="1:18" s="7" customFormat="1" ht="12">
      <c r="A9" s="13"/>
      <c r="B9" s="13"/>
      <c r="C9" s="13"/>
      <c r="D9" s="13"/>
      <c r="E9" s="80" t="s">
        <v>19</v>
      </c>
      <c r="F9" s="80"/>
      <c r="G9" s="80" t="s">
        <v>10</v>
      </c>
      <c r="H9" s="81"/>
      <c r="I9" s="14"/>
      <c r="J9" s="203" t="s">
        <v>6</v>
      </c>
      <c r="K9" s="203"/>
      <c r="L9" s="203"/>
      <c r="M9" s="15"/>
      <c r="N9" s="203" t="s">
        <v>7</v>
      </c>
      <c r="O9" s="203"/>
      <c r="P9" s="204"/>
      <c r="Q9" s="57"/>
      <c r="R9" s="136" t="s">
        <v>63</v>
      </c>
    </row>
    <row r="10" spans="1:18" s="26" customFormat="1" ht="24">
      <c r="A10" s="16" t="s">
        <v>8</v>
      </c>
      <c r="B10" s="17"/>
      <c r="C10" s="16" t="s">
        <v>9</v>
      </c>
      <c r="D10" s="17"/>
      <c r="E10" s="18" t="s">
        <v>4</v>
      </c>
      <c r="F10" s="18"/>
      <c r="G10" s="18" t="s">
        <v>5</v>
      </c>
      <c r="H10" s="18"/>
      <c r="I10" s="18"/>
      <c r="J10" s="18" t="s">
        <v>4</v>
      </c>
      <c r="K10" s="18"/>
      <c r="L10" s="18" t="s">
        <v>5</v>
      </c>
      <c r="M10" s="18"/>
      <c r="N10" s="100" t="s">
        <v>13</v>
      </c>
      <c r="O10" s="18"/>
      <c r="P10" s="132" t="s">
        <v>14</v>
      </c>
      <c r="Q10" s="18"/>
      <c r="R10" s="103" t="s">
        <v>64</v>
      </c>
    </row>
    <row r="11" spans="1:19" ht="12">
      <c r="A11" s="2">
        <v>2001</v>
      </c>
      <c r="C11" s="2" t="s">
        <v>0</v>
      </c>
      <c r="E11" s="83">
        <v>36250.239</v>
      </c>
      <c r="F11" s="83"/>
      <c r="G11" s="93">
        <v>37022.992</v>
      </c>
      <c r="H11" s="93"/>
      <c r="J11" s="124" t="s">
        <v>16</v>
      </c>
      <c r="K11" s="20"/>
      <c r="L11" s="124" t="s">
        <v>16</v>
      </c>
      <c r="N11" s="95">
        <v>17.735777396480685</v>
      </c>
      <c r="P11" s="73">
        <v>17.430668674397648</v>
      </c>
      <c r="R11" s="95">
        <v>470290.031</v>
      </c>
      <c r="S11" s="125"/>
    </row>
    <row r="12" spans="1:20" ht="12">
      <c r="A12" s="22"/>
      <c r="B12" s="22"/>
      <c r="C12" s="22" t="s">
        <v>1</v>
      </c>
      <c r="D12" s="22"/>
      <c r="E12" s="27">
        <v>30618.332</v>
      </c>
      <c r="F12" s="27"/>
      <c r="G12" s="94">
        <v>50187.137</v>
      </c>
      <c r="H12" s="94"/>
      <c r="I12" s="24"/>
      <c r="J12" s="60" t="s">
        <v>16</v>
      </c>
      <c r="K12" s="54"/>
      <c r="L12" s="60" t="s">
        <v>16</v>
      </c>
      <c r="M12" s="24"/>
      <c r="N12" s="65">
        <v>23.8914855723476</v>
      </c>
      <c r="O12" s="25"/>
      <c r="P12" s="115">
        <v>16.037256830451597</v>
      </c>
      <c r="Q12" s="25"/>
      <c r="R12" s="65">
        <v>488948.708</v>
      </c>
      <c r="S12" s="3"/>
      <c r="T12" s="6"/>
    </row>
    <row r="13" spans="3:20" ht="12">
      <c r="C13" s="2" t="s">
        <v>2</v>
      </c>
      <c r="E13" s="83">
        <v>36718.147</v>
      </c>
      <c r="F13" s="83"/>
      <c r="G13" s="93">
        <v>55431.7</v>
      </c>
      <c r="J13" s="124" t="s">
        <v>16</v>
      </c>
      <c r="K13" s="20"/>
      <c r="L13" s="124" t="s">
        <v>16</v>
      </c>
      <c r="N13" s="95">
        <v>24.227132351025976</v>
      </c>
      <c r="P13" s="73">
        <v>17.485170197705802</v>
      </c>
      <c r="R13" s="95">
        <v>527465.67875</v>
      </c>
      <c r="S13" s="3"/>
      <c r="T13" s="6"/>
    </row>
    <row r="14" spans="1:20" ht="12">
      <c r="A14" s="22"/>
      <c r="B14" s="22"/>
      <c r="C14" s="22" t="s">
        <v>3</v>
      </c>
      <c r="D14" s="22"/>
      <c r="E14" s="27">
        <v>31282.613</v>
      </c>
      <c r="F14" s="27"/>
      <c r="G14" s="94">
        <v>43724.171</v>
      </c>
      <c r="H14" s="94"/>
      <c r="I14" s="94"/>
      <c r="J14" s="60" t="s">
        <v>16</v>
      </c>
      <c r="K14" s="94"/>
      <c r="L14" s="60" t="s">
        <v>16</v>
      </c>
      <c r="M14" s="94"/>
      <c r="N14" s="65">
        <v>18.046155547845345</v>
      </c>
      <c r="O14" s="25"/>
      <c r="P14" s="115">
        <v>13.618131769218802</v>
      </c>
      <c r="Q14" s="25"/>
      <c r="R14" s="65">
        <v>560563.95835</v>
      </c>
      <c r="S14" s="3"/>
      <c r="T14" s="6"/>
    </row>
    <row r="15" spans="1:20" ht="12">
      <c r="A15" s="2">
        <v>2002</v>
      </c>
      <c r="C15" s="2" t="s">
        <v>0</v>
      </c>
      <c r="E15" s="83">
        <v>38454.805</v>
      </c>
      <c r="F15" s="83"/>
      <c r="G15" s="93">
        <v>37084.734</v>
      </c>
      <c r="J15" s="5">
        <v>6.081521283211401</v>
      </c>
      <c r="K15" s="5"/>
      <c r="L15" s="5">
        <v>0.1667666405783752</v>
      </c>
      <c r="M15" s="5"/>
      <c r="N15" s="95">
        <v>16.6324667956344</v>
      </c>
      <c r="P15" s="73">
        <v>17.161822418459675</v>
      </c>
      <c r="R15" s="95">
        <v>508491.4565</v>
      </c>
      <c r="S15" s="3"/>
      <c r="T15" s="6"/>
    </row>
    <row r="16" spans="1:20" ht="12">
      <c r="A16" s="22"/>
      <c r="B16" s="22"/>
      <c r="C16" s="22" t="s">
        <v>1</v>
      </c>
      <c r="D16" s="22"/>
      <c r="E16" s="27">
        <v>31824.921</v>
      </c>
      <c r="F16" s="27"/>
      <c r="G16" s="94">
        <v>42455.928</v>
      </c>
      <c r="H16" s="94"/>
      <c r="I16" s="94"/>
      <c r="J16" s="94">
        <v>3.9407404688145675</v>
      </c>
      <c r="K16" s="94"/>
      <c r="L16" s="65">
        <v>-15.4047619811427</v>
      </c>
      <c r="M16" s="94"/>
      <c r="N16" s="65">
        <v>17.510436915101582</v>
      </c>
      <c r="O16" s="25"/>
      <c r="P16" s="115">
        <v>13.64321292300172</v>
      </c>
      <c r="Q16" s="25"/>
      <c r="R16" s="65">
        <v>562520.35375</v>
      </c>
      <c r="S16" s="3"/>
      <c r="T16" s="6"/>
    </row>
    <row r="17" spans="3:20" ht="12">
      <c r="C17" s="2" t="s">
        <v>2</v>
      </c>
      <c r="E17" s="83">
        <v>31792.242</v>
      </c>
      <c r="F17" s="83"/>
      <c r="G17" s="93">
        <v>44677.01</v>
      </c>
      <c r="J17" s="5">
        <v>-13.415450948545953</v>
      </c>
      <c r="K17" s="5"/>
      <c r="L17" s="5">
        <v>-19.401696141377577</v>
      </c>
      <c r="M17" s="5"/>
      <c r="N17" s="95">
        <v>20.406494680321114</v>
      </c>
      <c r="P17" s="73">
        <v>15.288961672321832</v>
      </c>
      <c r="R17" s="95">
        <v>579457.69675</v>
      </c>
      <c r="S17" s="3"/>
      <c r="T17" s="6"/>
    </row>
    <row r="18" spans="1:20" ht="12">
      <c r="A18" s="22"/>
      <c r="B18" s="22"/>
      <c r="C18" s="22" t="s">
        <v>3</v>
      </c>
      <c r="D18" s="22"/>
      <c r="E18" s="27">
        <v>34025.131</v>
      </c>
      <c r="F18" s="27"/>
      <c r="G18" s="94">
        <v>41305.095</v>
      </c>
      <c r="H18" s="94"/>
      <c r="I18" s="94"/>
      <c r="J18" s="94">
        <v>8.766908314212756</v>
      </c>
      <c r="K18" s="94"/>
      <c r="L18" s="65">
        <v>-5.532582881903014</v>
      </c>
      <c r="M18" s="94"/>
      <c r="N18" s="65">
        <v>17.545631809289475</v>
      </c>
      <c r="O18" s="25"/>
      <c r="P18" s="115">
        <v>14.864339049708555</v>
      </c>
      <c r="Q18" s="25"/>
      <c r="R18" s="65">
        <v>657296.92</v>
      </c>
      <c r="S18" s="3"/>
      <c r="T18" s="6"/>
    </row>
    <row r="19" spans="1:20" ht="12">
      <c r="A19" s="2">
        <v>2003</v>
      </c>
      <c r="C19" s="2" t="s">
        <v>0</v>
      </c>
      <c r="E19" s="83">
        <v>36352.989</v>
      </c>
      <c r="F19" s="83"/>
      <c r="G19" s="93">
        <v>40854.599</v>
      </c>
      <c r="J19" s="5">
        <v>-5.465678476330851</v>
      </c>
      <c r="K19" s="5"/>
      <c r="L19" s="5">
        <v>10.165544129290517</v>
      </c>
      <c r="M19" s="5"/>
      <c r="N19" s="95">
        <v>19.070665349400265</v>
      </c>
      <c r="P19" s="73">
        <v>17.306564583551193</v>
      </c>
      <c r="R19" s="95">
        <v>629727.8465</v>
      </c>
      <c r="S19" s="3"/>
      <c r="T19" s="6"/>
    </row>
    <row r="20" spans="1:20" ht="12">
      <c r="A20" s="22"/>
      <c r="B20" s="22"/>
      <c r="C20" s="22" t="s">
        <v>1</v>
      </c>
      <c r="D20" s="22"/>
      <c r="E20" s="27">
        <v>29921.376</v>
      </c>
      <c r="F20" s="27"/>
      <c r="G20" s="94">
        <v>36338.924</v>
      </c>
      <c r="H20" s="94"/>
      <c r="I20" s="94"/>
      <c r="J20" s="94">
        <v>-5.981303142904892</v>
      </c>
      <c r="K20" s="94"/>
      <c r="L20" s="65">
        <v>-14.40789140211468</v>
      </c>
      <c r="M20" s="94"/>
      <c r="N20" s="65">
        <v>16.16485524999761</v>
      </c>
      <c r="O20" s="25"/>
      <c r="P20" s="115">
        <v>13.760478430553182</v>
      </c>
      <c r="Q20" s="25"/>
      <c r="R20" s="65">
        <v>645314.808</v>
      </c>
      <c r="S20" s="3"/>
      <c r="T20" s="6"/>
    </row>
    <row r="21" spans="3:20" ht="12">
      <c r="C21" s="2" t="s">
        <v>2</v>
      </c>
      <c r="E21" s="83">
        <v>29992.793</v>
      </c>
      <c r="F21" s="83"/>
      <c r="G21" s="93">
        <v>42261.495</v>
      </c>
      <c r="J21" s="5">
        <v>-5.660025486720926</v>
      </c>
      <c r="K21" s="5"/>
      <c r="L21" s="5">
        <v>-5.406617407924119</v>
      </c>
      <c r="M21" s="5"/>
      <c r="N21" s="95">
        <v>16.499023943329675</v>
      </c>
      <c r="P21" s="73">
        <v>12.278780398643727</v>
      </c>
      <c r="R21" s="95">
        <v>731005.6595</v>
      </c>
      <c r="S21" s="3"/>
      <c r="T21" s="6"/>
    </row>
    <row r="22" spans="1:20" ht="12">
      <c r="A22" s="22"/>
      <c r="B22" s="22"/>
      <c r="C22" s="22" t="s">
        <v>3</v>
      </c>
      <c r="D22" s="22"/>
      <c r="E22" s="27">
        <v>33546.073</v>
      </c>
      <c r="F22" s="27"/>
      <c r="G22" s="94">
        <v>44695.836</v>
      </c>
      <c r="H22" s="94"/>
      <c r="I22" s="94"/>
      <c r="J22" s="94">
        <v>-1.4079534330081032</v>
      </c>
      <c r="K22" s="94"/>
      <c r="L22" s="65">
        <v>8.209013924311282</v>
      </c>
      <c r="M22" s="94"/>
      <c r="N22" s="65">
        <v>16.773203816417197</v>
      </c>
      <c r="O22" s="25"/>
      <c r="P22" s="115">
        <v>13.172851169458959</v>
      </c>
      <c r="Q22" s="25"/>
      <c r="R22" s="65">
        <v>757501.565</v>
      </c>
      <c r="S22" s="3"/>
      <c r="T22" s="6"/>
    </row>
    <row r="23" spans="1:20" ht="12">
      <c r="A23" s="2">
        <v>2004</v>
      </c>
      <c r="C23" s="2" t="s">
        <v>0</v>
      </c>
      <c r="E23" s="83">
        <v>35702.02</v>
      </c>
      <c r="F23" s="83"/>
      <c r="G23" s="93">
        <v>36176.10941</v>
      </c>
      <c r="J23" s="5">
        <v>-1.7906890682359204</v>
      </c>
      <c r="K23" s="5"/>
      <c r="L23" s="5">
        <v>-11.451561646707209</v>
      </c>
      <c r="M23" s="5"/>
      <c r="N23" s="95">
        <v>14.192465371336779</v>
      </c>
      <c r="P23" s="73">
        <v>14.058038424139042</v>
      </c>
      <c r="R23" s="95">
        <v>691325.7985</v>
      </c>
      <c r="S23" s="3"/>
      <c r="T23" s="6"/>
    </row>
    <row r="24" spans="1:20" ht="12">
      <c r="A24" s="22"/>
      <c r="B24" s="22"/>
      <c r="C24" s="22" t="s">
        <v>1</v>
      </c>
      <c r="D24" s="22"/>
      <c r="E24" s="27">
        <v>29567.864</v>
      </c>
      <c r="F24" s="27"/>
      <c r="G24" s="94">
        <v>48264.75222000001</v>
      </c>
      <c r="H24" s="94"/>
      <c r="I24" s="94"/>
      <c r="J24" s="94">
        <v>-1.1814697291996197</v>
      </c>
      <c r="K24" s="94"/>
      <c r="L24" s="65">
        <v>32.81833061430221</v>
      </c>
      <c r="M24" s="94"/>
      <c r="N24" s="65">
        <v>18.616731762008495</v>
      </c>
      <c r="O24" s="25"/>
      <c r="P24" s="115">
        <v>12.275548735219953</v>
      </c>
      <c r="Q24" s="25"/>
      <c r="R24" s="65">
        <v>697987.8855</v>
      </c>
      <c r="S24" s="3"/>
      <c r="T24" s="6"/>
    </row>
    <row r="25" spans="3:20" ht="12">
      <c r="C25" s="2" t="s">
        <v>2</v>
      </c>
      <c r="E25" s="83">
        <v>45828.769</v>
      </c>
      <c r="F25" s="83"/>
      <c r="G25" s="93">
        <v>52723.68539999999</v>
      </c>
      <c r="J25" s="5">
        <v>52.79927081149128</v>
      </c>
      <c r="K25" s="5"/>
      <c r="L25" s="5">
        <v>24.755845480620152</v>
      </c>
      <c r="M25" s="5"/>
      <c r="N25" s="95">
        <v>19.006397578587222</v>
      </c>
      <c r="P25" s="73">
        <v>16.935343025191234</v>
      </c>
      <c r="R25" s="95">
        <v>721727.2565</v>
      </c>
      <c r="S25" s="3"/>
      <c r="T25" s="6"/>
    </row>
    <row r="26" spans="1:20" ht="12">
      <c r="A26" s="22"/>
      <c r="B26" s="22"/>
      <c r="C26" s="22" t="s">
        <v>3</v>
      </c>
      <c r="D26" s="22"/>
      <c r="E26" s="27">
        <v>36926.872</v>
      </c>
      <c r="F26" s="27"/>
      <c r="G26" s="94">
        <v>47789.477479999994</v>
      </c>
      <c r="H26" s="94"/>
      <c r="I26" s="94"/>
      <c r="J26" s="94">
        <v>10.07807679903398</v>
      </c>
      <c r="K26" s="94"/>
      <c r="L26" s="65">
        <v>6.921542937467384</v>
      </c>
      <c r="M26" s="94"/>
      <c r="N26" s="65">
        <v>15.0673772336948</v>
      </c>
      <c r="O26" s="25"/>
      <c r="P26" s="115">
        <v>12.145213365276682</v>
      </c>
      <c r="Q26" s="25"/>
      <c r="R26" s="65">
        <v>791964.9825</v>
      </c>
      <c r="S26" s="3"/>
      <c r="T26" s="6"/>
    </row>
    <row r="27" spans="1:20" ht="12">
      <c r="A27" s="2">
        <v>2005</v>
      </c>
      <c r="C27" s="2" t="s">
        <v>0</v>
      </c>
      <c r="E27" s="83">
        <v>51040.02246000001</v>
      </c>
      <c r="F27" s="83"/>
      <c r="G27" s="93">
        <v>38467.60189</v>
      </c>
      <c r="J27" s="5">
        <v>42.961161469295064</v>
      </c>
      <c r="K27" s="5"/>
      <c r="L27" s="5">
        <v>6.321333380775052</v>
      </c>
      <c r="M27" s="5"/>
      <c r="N27" s="95">
        <v>12.980198780339295</v>
      </c>
      <c r="P27" s="73">
        <v>16.525743684351298</v>
      </c>
      <c r="R27" s="95">
        <v>696306.72475</v>
      </c>
      <c r="S27" s="3"/>
      <c r="T27" s="6"/>
    </row>
    <row r="28" spans="1:20" ht="12">
      <c r="A28" s="22"/>
      <c r="B28" s="22"/>
      <c r="C28" s="22" t="s">
        <v>1</v>
      </c>
      <c r="D28" s="22"/>
      <c r="E28" s="27">
        <v>38976.47390999999</v>
      </c>
      <c r="F28" s="27"/>
      <c r="G28" s="94">
        <v>53393.30181999999</v>
      </c>
      <c r="H28" s="94"/>
      <c r="I28" s="94"/>
      <c r="J28" s="94">
        <v>31.82039091494738</v>
      </c>
      <c r="K28" s="94"/>
      <c r="L28" s="65">
        <v>10.623202988029345</v>
      </c>
      <c r="M28" s="94"/>
      <c r="N28" s="65">
        <v>16.34961489504719</v>
      </c>
      <c r="O28" s="25"/>
      <c r="P28" s="115">
        <v>12.50089319029549</v>
      </c>
      <c r="Q28" s="25"/>
      <c r="R28" s="65">
        <v>764580.525</v>
      </c>
      <c r="S28" s="3"/>
      <c r="T28" s="6"/>
    </row>
    <row r="29" spans="3:18" ht="12">
      <c r="C29" s="2" t="s">
        <v>2</v>
      </c>
      <c r="E29" s="83">
        <v>42469.54025</v>
      </c>
      <c r="F29" s="83"/>
      <c r="G29" s="93">
        <v>54831.77105999999</v>
      </c>
      <c r="J29" s="5">
        <v>-7.329956320668359</v>
      </c>
      <c r="K29" s="5"/>
      <c r="L29" s="5">
        <v>3.998365523969971</v>
      </c>
      <c r="M29" s="5"/>
      <c r="N29" s="95">
        <v>16.177217102216034</v>
      </c>
      <c r="P29" s="73">
        <v>13.009457060681958</v>
      </c>
      <c r="R29" s="95">
        <v>782429.6205</v>
      </c>
    </row>
    <row r="30" spans="1:20" ht="12">
      <c r="A30" s="22"/>
      <c r="B30" s="22"/>
      <c r="C30" s="22" t="s">
        <v>3</v>
      </c>
      <c r="D30" s="22"/>
      <c r="E30" s="27">
        <v>54950.58770999999</v>
      </c>
      <c r="F30" s="27"/>
      <c r="G30" s="94">
        <v>56481.8215</v>
      </c>
      <c r="H30" s="94"/>
      <c r="I30" s="94"/>
      <c r="J30" s="94">
        <v>48.80921327427893</v>
      </c>
      <c r="K30" s="94"/>
      <c r="L30" s="65">
        <v>18.188824147821613</v>
      </c>
      <c r="M30" s="94"/>
      <c r="N30" s="65">
        <v>15.261241049441278</v>
      </c>
      <c r="O30" s="25"/>
      <c r="P30" s="115">
        <v>14.923451366701796</v>
      </c>
      <c r="Q30" s="25"/>
      <c r="R30" s="65">
        <v>844531.11225</v>
      </c>
      <c r="S30" s="3"/>
      <c r="T30" s="6"/>
    </row>
    <row r="31" spans="1:18" ht="12">
      <c r="A31" s="2">
        <v>2006</v>
      </c>
      <c r="C31" s="2" t="s">
        <v>0</v>
      </c>
      <c r="E31" s="83">
        <v>57242.70304000001</v>
      </c>
      <c r="F31" s="83"/>
      <c r="G31" s="93">
        <v>47620.612519999995</v>
      </c>
      <c r="I31" s="2"/>
      <c r="J31" s="5">
        <v>12.152581995552666</v>
      </c>
      <c r="K31" s="5"/>
      <c r="L31" s="5">
        <v>23.805395378400828</v>
      </c>
      <c r="M31" s="5"/>
      <c r="N31" s="95">
        <v>13.41767746395804</v>
      </c>
      <c r="P31" s="73">
        <v>15.702630365877242</v>
      </c>
      <c r="R31" s="95">
        <v>803591.22325</v>
      </c>
    </row>
    <row r="32" spans="1:20" ht="12">
      <c r="A32" s="22"/>
      <c r="B32" s="22"/>
      <c r="C32" s="22" t="s">
        <v>1</v>
      </c>
      <c r="D32" s="22"/>
      <c r="E32" s="27">
        <v>45377.92968000001</v>
      </c>
      <c r="F32" s="27"/>
      <c r="G32" s="94">
        <v>58805.20870000001</v>
      </c>
      <c r="H32" s="94"/>
      <c r="I32" s="94"/>
      <c r="J32" s="65">
        <v>16.423896591522166</v>
      </c>
      <c r="K32" s="65"/>
      <c r="L32" s="65">
        <v>10.117192427015409</v>
      </c>
      <c r="M32" s="94"/>
      <c r="N32" s="65">
        <v>16.715643623278346</v>
      </c>
      <c r="O32" s="25"/>
      <c r="P32" s="115">
        <v>13.251576112202835</v>
      </c>
      <c r="Q32" s="25"/>
      <c r="R32" s="65">
        <v>857483.79575</v>
      </c>
      <c r="S32" s="3"/>
      <c r="T32" s="6"/>
    </row>
    <row r="33" spans="3:18" ht="12">
      <c r="C33" s="2" t="s">
        <v>2</v>
      </c>
      <c r="E33" s="83">
        <v>44841.218219999995</v>
      </c>
      <c r="F33" s="83"/>
      <c r="G33" s="93">
        <v>63139.894810000005</v>
      </c>
      <c r="J33" s="5">
        <v>5.584421107548948</v>
      </c>
      <c r="K33" s="5"/>
      <c r="L33" s="5">
        <v>15.152025166046101</v>
      </c>
      <c r="M33" s="5"/>
      <c r="N33" s="95">
        <v>17.95107228587031</v>
      </c>
      <c r="P33" s="73">
        <v>13.48154806865106</v>
      </c>
      <c r="R33" s="95">
        <v>857628.53075</v>
      </c>
    </row>
    <row r="34" spans="1:20" ht="12">
      <c r="A34" s="22"/>
      <c r="B34" s="22"/>
      <c r="C34" s="22" t="s">
        <v>3</v>
      </c>
      <c r="D34" s="22"/>
      <c r="E34" s="27">
        <v>57490.35242</v>
      </c>
      <c r="F34" s="27"/>
      <c r="G34" s="94">
        <v>69000.53024000001</v>
      </c>
      <c r="H34" s="94"/>
      <c r="I34" s="94"/>
      <c r="J34" s="65">
        <v>4.621906363228618</v>
      </c>
      <c r="K34" s="65"/>
      <c r="L34" s="65">
        <v>22.150770651049136</v>
      </c>
      <c r="M34" s="94"/>
      <c r="N34" s="65">
        <v>16.545436207460536</v>
      </c>
      <c r="O34" s="25"/>
      <c r="P34" s="115">
        <v>14.254666098875058</v>
      </c>
      <c r="Q34" s="25"/>
      <c r="R34" s="65">
        <v>957666.4805</v>
      </c>
      <c r="S34" s="3"/>
      <c r="T34" s="6"/>
    </row>
    <row r="35" spans="1:18" ht="12">
      <c r="A35" s="2">
        <v>2007</v>
      </c>
      <c r="C35" s="2" t="s">
        <v>0</v>
      </c>
      <c r="E35" s="83">
        <v>59015.485799999995</v>
      </c>
      <c r="F35" s="83"/>
      <c r="G35" s="93">
        <v>78642.68874999999</v>
      </c>
      <c r="J35" s="5">
        <v>3.0969585044948076</v>
      </c>
      <c r="K35" s="5"/>
      <c r="L35" s="5">
        <v>65.1419017350032</v>
      </c>
      <c r="M35" s="5"/>
      <c r="N35" s="95">
        <v>20.87813831142742</v>
      </c>
      <c r="P35" s="73">
        <v>16.55990212374185</v>
      </c>
      <c r="R35" s="95">
        <v>835121.379</v>
      </c>
    </row>
    <row r="36" spans="1:20" ht="12">
      <c r="A36" s="22"/>
      <c r="B36" s="22"/>
      <c r="C36" s="22" t="s">
        <v>1</v>
      </c>
      <c r="D36" s="22"/>
      <c r="E36" s="27">
        <v>50347.73378999999</v>
      </c>
      <c r="F36" s="27"/>
      <c r="G36" s="94">
        <v>113173.51929999993</v>
      </c>
      <c r="H36" s="94"/>
      <c r="I36" s="94"/>
      <c r="J36" s="65">
        <v>10.952029202404063</v>
      </c>
      <c r="K36" s="65"/>
      <c r="L36" s="65">
        <v>92.45492330001697</v>
      </c>
      <c r="M36" s="94"/>
      <c r="N36" s="65">
        <v>25.91902610915453</v>
      </c>
      <c r="O36" s="25"/>
      <c r="P36" s="115">
        <v>13.553566562262075</v>
      </c>
      <c r="Q36" s="25"/>
      <c r="R36" s="65">
        <v>879127.02125</v>
      </c>
      <c r="S36" s="3"/>
      <c r="T36" s="6"/>
    </row>
    <row r="37" spans="3:19" ht="12.75">
      <c r="C37" s="2" t="s">
        <v>2</v>
      </c>
      <c r="E37" s="83">
        <v>65859.07391</v>
      </c>
      <c r="F37" s="83"/>
      <c r="G37" s="93">
        <v>137660.51159999997</v>
      </c>
      <c r="J37" s="5">
        <v>46.87173213466727</v>
      </c>
      <c r="K37" s="5"/>
      <c r="L37" s="5">
        <v>118.02461346229151</v>
      </c>
      <c r="M37" s="5"/>
      <c r="N37" s="95">
        <v>30.574385716860345</v>
      </c>
      <c r="P37" s="73">
        <v>17.36344683816739</v>
      </c>
      <c r="R37" s="95">
        <v>922255.89825</v>
      </c>
      <c r="S37" s="126"/>
    </row>
    <row r="38" spans="1:20" ht="12">
      <c r="A38" s="22"/>
      <c r="B38" s="22"/>
      <c r="C38" s="22" t="s">
        <v>3</v>
      </c>
      <c r="D38" s="22"/>
      <c r="E38" s="27">
        <v>77005.92150999999</v>
      </c>
      <c r="F38" s="27"/>
      <c r="G38" s="94">
        <v>194944.12736000004</v>
      </c>
      <c r="H38" s="94"/>
      <c r="I38" s="94"/>
      <c r="J38" s="65">
        <v>33.94581572126668</v>
      </c>
      <c r="K38" s="65"/>
      <c r="L38" s="65">
        <v>182.52554970510909</v>
      </c>
      <c r="M38" s="94"/>
      <c r="N38" s="65">
        <v>38.93712588419734</v>
      </c>
      <c r="O38" s="25"/>
      <c r="P38" s="115">
        <v>20.122724731918066</v>
      </c>
      <c r="Q38" s="25"/>
      <c r="R38" s="65">
        <v>1013217.21425</v>
      </c>
      <c r="S38" s="3"/>
      <c r="T38" s="6"/>
    </row>
    <row r="39" spans="1:19" s="30" customFormat="1" ht="12.75">
      <c r="A39" s="28">
        <v>2008</v>
      </c>
      <c r="B39" s="28"/>
      <c r="C39" s="28" t="s">
        <v>0</v>
      </c>
      <c r="D39" s="28"/>
      <c r="E39" s="84">
        <v>88617.68163</v>
      </c>
      <c r="F39" s="84"/>
      <c r="G39" s="85">
        <v>204356.54140000002</v>
      </c>
      <c r="H39" s="3"/>
      <c r="I39" s="31"/>
      <c r="J39" s="34">
        <v>50.160047703953694</v>
      </c>
      <c r="K39" s="5"/>
      <c r="L39" s="34">
        <v>159.85446917975582</v>
      </c>
      <c r="M39" s="5"/>
      <c r="N39" s="48">
        <v>41.36560988200059</v>
      </c>
      <c r="O39" s="34"/>
      <c r="P39" s="67">
        <v>23.640247161665318</v>
      </c>
      <c r="Q39" s="34"/>
      <c r="R39" s="48">
        <v>942914.87975</v>
      </c>
      <c r="S39" s="121"/>
    </row>
    <row r="40" spans="1:20" ht="12">
      <c r="A40" s="22"/>
      <c r="B40" s="22"/>
      <c r="C40" s="22" t="s">
        <v>1</v>
      </c>
      <c r="D40" s="22"/>
      <c r="E40" s="27">
        <v>75820.13044999998</v>
      </c>
      <c r="F40" s="27"/>
      <c r="G40" s="94">
        <v>195755.70829999994</v>
      </c>
      <c r="H40" s="94"/>
      <c r="I40" s="94"/>
      <c r="J40" s="65">
        <v>50.592935853369625</v>
      </c>
      <c r="K40" s="65"/>
      <c r="L40" s="65">
        <v>72.9695334304233</v>
      </c>
      <c r="M40" s="94"/>
      <c r="N40" s="65">
        <v>34.60157267776927</v>
      </c>
      <c r="O40" s="25"/>
      <c r="P40" s="115">
        <v>17.052387658779963</v>
      </c>
      <c r="Q40" s="25"/>
      <c r="R40" s="65">
        <v>995759.587</v>
      </c>
      <c r="S40" s="3"/>
      <c r="T40" s="6"/>
    </row>
    <row r="41" spans="1:19" s="21" customFormat="1" ht="12">
      <c r="A41" s="2"/>
      <c r="B41" s="2"/>
      <c r="C41" s="2" t="s">
        <v>2</v>
      </c>
      <c r="D41" s="2"/>
      <c r="E41" s="83">
        <v>91659.721</v>
      </c>
      <c r="F41" s="83"/>
      <c r="G41" s="93">
        <v>241330.66341999994</v>
      </c>
      <c r="H41" s="3"/>
      <c r="I41" s="3"/>
      <c r="J41" s="5">
        <v>39.175538856282714</v>
      </c>
      <c r="K41" s="5"/>
      <c r="L41" s="5">
        <v>75.30856206697402</v>
      </c>
      <c r="M41" s="5"/>
      <c r="N41" s="95">
        <v>44.80767459296407</v>
      </c>
      <c r="O41" s="5"/>
      <c r="P41" s="73">
        <v>23.329193547831128</v>
      </c>
      <c r="Q41" s="5"/>
      <c r="R41" s="95">
        <v>1031908.4775</v>
      </c>
      <c r="S41" s="55"/>
    </row>
    <row r="42" spans="1:20" ht="12">
      <c r="A42" s="22"/>
      <c r="B42" s="22"/>
      <c r="C42" s="22" t="s">
        <v>3</v>
      </c>
      <c r="D42" s="22"/>
      <c r="E42" s="27">
        <v>97338.85429</v>
      </c>
      <c r="F42" s="27"/>
      <c r="G42" s="94">
        <v>357712.6279699999</v>
      </c>
      <c r="H42" s="94"/>
      <c r="I42" s="94"/>
      <c r="J42" s="65">
        <v>26.404375639293633</v>
      </c>
      <c r="K42" s="65"/>
      <c r="L42" s="65">
        <v>83.49494945770692</v>
      </c>
      <c r="M42" s="94"/>
      <c r="N42" s="65">
        <v>69.59335821516648</v>
      </c>
      <c r="O42" s="25"/>
      <c r="P42" s="115">
        <v>38.21708602310308</v>
      </c>
      <c r="Q42" s="25"/>
      <c r="R42" s="65">
        <v>1178284.3805</v>
      </c>
      <c r="S42" s="3"/>
      <c r="T42" s="6"/>
    </row>
    <row r="43" spans="1:19" s="21" customFormat="1" ht="12">
      <c r="A43" s="2">
        <v>2009</v>
      </c>
      <c r="B43" s="2"/>
      <c r="C43" s="2" t="s">
        <v>0</v>
      </c>
      <c r="D43" s="2"/>
      <c r="E43" s="83">
        <v>88175.40496</v>
      </c>
      <c r="F43" s="83"/>
      <c r="G43" s="93">
        <v>334949.17227</v>
      </c>
      <c r="H43" s="3"/>
      <c r="I43" s="3"/>
      <c r="J43" s="5">
        <v>-0.49908399978981777</v>
      </c>
      <c r="K43" s="5"/>
      <c r="L43" s="5">
        <v>63.90430664726446</v>
      </c>
      <c r="M43" s="5"/>
      <c r="N43" s="95">
        <v>74.59991109592845</v>
      </c>
      <c r="O43" s="5"/>
      <c r="P43" s="73">
        <v>43.491798261312624</v>
      </c>
      <c r="Q43" s="5"/>
      <c r="R43" s="95">
        <v>1084297.69675</v>
      </c>
      <c r="S43" s="55"/>
    </row>
    <row r="44" spans="1:20" ht="12">
      <c r="A44" s="22"/>
      <c r="B44" s="22"/>
      <c r="C44" s="22" t="s">
        <v>1</v>
      </c>
      <c r="D44" s="22"/>
      <c r="E44" s="27">
        <v>68370.83081999999</v>
      </c>
      <c r="F44" s="27"/>
      <c r="G44" s="94">
        <v>283194.9093100001</v>
      </c>
      <c r="H44" s="94"/>
      <c r="I44" s="94"/>
      <c r="J44" s="65">
        <v>-9.824962824236337</v>
      </c>
      <c r="K44" s="65"/>
      <c r="L44" s="65">
        <v>44.667510219419825</v>
      </c>
      <c r="M44" s="94"/>
      <c r="N44" s="65">
        <v>61.23810366303231</v>
      </c>
      <c r="O44" s="25"/>
      <c r="P44" s="115">
        <v>27.41032213778802</v>
      </c>
      <c r="Q44" s="25"/>
      <c r="R44" s="65">
        <v>1042397.29525</v>
      </c>
      <c r="S44" s="3"/>
      <c r="T44" s="6"/>
    </row>
    <row r="45" spans="1:19" s="21" customFormat="1" ht="12">
      <c r="A45" s="2"/>
      <c r="B45" s="2"/>
      <c r="C45" s="2" t="s">
        <v>2</v>
      </c>
      <c r="D45" s="2"/>
      <c r="E45" s="83">
        <v>83856.15535</v>
      </c>
      <c r="F45" s="83"/>
      <c r="G45" s="93">
        <v>121707.06624000001</v>
      </c>
      <c r="H45" s="3"/>
      <c r="I45" s="3"/>
      <c r="J45" s="5">
        <v>-8.51362579425701</v>
      </c>
      <c r="K45" s="5"/>
      <c r="L45" s="5">
        <v>-49.56833727001899</v>
      </c>
      <c r="M45" s="5"/>
      <c r="N45" s="95">
        <v>22.07986168664554</v>
      </c>
      <c r="O45" s="5"/>
      <c r="P45" s="73">
        <v>16.347800732096406</v>
      </c>
      <c r="Q45" s="5"/>
      <c r="R45" s="95">
        <v>1117596.6385</v>
      </c>
      <c r="S45" s="55"/>
    </row>
    <row r="46" spans="1:20" ht="12">
      <c r="A46" s="22"/>
      <c r="B46" s="22"/>
      <c r="C46" s="22" t="s">
        <v>3</v>
      </c>
      <c r="D46" s="22"/>
      <c r="E46" s="27">
        <v>81095.41662999999</v>
      </c>
      <c r="F46" s="27"/>
      <c r="G46" s="94">
        <v>59727.418690000006</v>
      </c>
      <c r="H46" s="94"/>
      <c r="I46" s="94"/>
      <c r="J46" s="65">
        <v>-16.687516797358455</v>
      </c>
      <c r="K46" s="65"/>
      <c r="L46" s="65">
        <v>-83.30296052757491</v>
      </c>
      <c r="M46" s="94"/>
      <c r="N46" s="65">
        <v>9.956865278576437</v>
      </c>
      <c r="O46" s="25"/>
      <c r="P46" s="115">
        <v>12.951262880809379</v>
      </c>
      <c r="Q46" s="25"/>
      <c r="R46" s="65">
        <v>1185068.928</v>
      </c>
      <c r="S46" s="3"/>
      <c r="T46" s="6"/>
    </row>
    <row r="47" spans="1:19" s="21" customFormat="1" ht="12">
      <c r="A47" s="2">
        <v>2010</v>
      </c>
      <c r="B47" s="2"/>
      <c r="C47" s="2" t="s">
        <v>0</v>
      </c>
      <c r="D47" s="2"/>
      <c r="E47" s="83">
        <v>97835.62922999999</v>
      </c>
      <c r="F47" s="83"/>
      <c r="G47" s="93">
        <v>47961.762839999996</v>
      </c>
      <c r="H47" s="3"/>
      <c r="I47" s="3"/>
      <c r="J47" s="5">
        <v>10.95569027937242</v>
      </c>
      <c r="K47" s="5"/>
      <c r="L47" s="5">
        <v>-85.68088330687428</v>
      </c>
      <c r="M47" s="5"/>
      <c r="N47" s="95">
        <v>8.75939361334314</v>
      </c>
      <c r="O47" s="5"/>
      <c r="P47" s="73">
        <v>16.479864084962664</v>
      </c>
      <c r="Q47" s="5"/>
      <c r="R47" s="95">
        <v>1065047.543</v>
      </c>
      <c r="S47" s="55"/>
    </row>
    <row r="48" spans="1:20" ht="12">
      <c r="A48" s="22"/>
      <c r="B48" s="22"/>
      <c r="C48" s="22" t="s">
        <v>1</v>
      </c>
      <c r="D48" s="22"/>
      <c r="E48" s="27">
        <v>71855.42947999999</v>
      </c>
      <c r="F48" s="27"/>
      <c r="G48" s="94">
        <v>46195.92522</v>
      </c>
      <c r="H48" s="94"/>
      <c r="I48" s="94"/>
      <c r="J48" s="65">
        <v>5.096615937246554</v>
      </c>
      <c r="K48" s="65"/>
      <c r="L48" s="65">
        <v>-83.68758628728332</v>
      </c>
      <c r="M48" s="94"/>
      <c r="N48" s="65">
        <v>8.474060676372728</v>
      </c>
      <c r="O48" s="25"/>
      <c r="P48" s="115">
        <v>12.592276536040899</v>
      </c>
      <c r="Q48" s="25"/>
      <c r="R48" s="65">
        <v>1063147.4015</v>
      </c>
      <c r="S48" s="3"/>
      <c r="T48" s="6"/>
    </row>
    <row r="49" spans="1:19" s="21" customFormat="1" ht="12.75">
      <c r="A49" s="2"/>
      <c r="B49" s="2"/>
      <c r="C49" s="2" t="s">
        <v>2</v>
      </c>
      <c r="D49" s="4"/>
      <c r="E49" s="83">
        <v>100885.68415999999</v>
      </c>
      <c r="F49" s="83"/>
      <c r="G49" s="93">
        <v>49903.49080000001</v>
      </c>
      <c r="H49" s="3"/>
      <c r="I49" s="5"/>
      <c r="J49" s="5">
        <v>20.308024782345328</v>
      </c>
      <c r="K49" s="5"/>
      <c r="L49" s="5">
        <v>-58.99704730241964</v>
      </c>
      <c r="M49" s="5"/>
      <c r="N49" s="95">
        <v>8.222353595169102</v>
      </c>
      <c r="O49" s="73"/>
      <c r="P49" s="73">
        <v>15.381486482980064</v>
      </c>
      <c r="Q49" s="73"/>
      <c r="R49" s="95">
        <v>1110900.44725</v>
      </c>
      <c r="S49" s="127"/>
    </row>
    <row r="50" spans="1:20" ht="12">
      <c r="A50" s="22"/>
      <c r="B50" s="22"/>
      <c r="C50" s="22" t="s">
        <v>3</v>
      </c>
      <c r="D50" s="22"/>
      <c r="E50" s="27">
        <v>106418.43721999999</v>
      </c>
      <c r="F50" s="27"/>
      <c r="G50" s="94">
        <v>49986.25814</v>
      </c>
      <c r="H50" s="94"/>
      <c r="I50" s="94"/>
      <c r="J50" s="65">
        <v>31.22620444203025</v>
      </c>
      <c r="K50" s="65"/>
      <c r="L50" s="65">
        <v>-16.309361368116427</v>
      </c>
      <c r="M50" s="94"/>
      <c r="N50" s="65">
        <v>7.60698607883285</v>
      </c>
      <c r="O50" s="25"/>
      <c r="P50" s="115">
        <v>14.890899752416214</v>
      </c>
      <c r="Q50" s="25"/>
      <c r="R50" s="65">
        <v>1224004.7345</v>
      </c>
      <c r="S50" s="3"/>
      <c r="T50" s="6"/>
    </row>
    <row r="51" spans="1:19" s="21" customFormat="1" ht="12">
      <c r="A51" s="2">
        <v>2011</v>
      </c>
      <c r="B51" s="2"/>
      <c r="C51" s="2" t="s">
        <v>0</v>
      </c>
      <c r="D51" s="2"/>
      <c r="E51" s="83">
        <v>119174.69552</v>
      </c>
      <c r="F51" s="83"/>
      <c r="G51" s="93">
        <v>46695.003280000004</v>
      </c>
      <c r="H51" s="3"/>
      <c r="I51" s="3"/>
      <c r="J51" s="5">
        <v>21.811140233824617</v>
      </c>
      <c r="K51" s="5"/>
      <c r="L51" s="5">
        <v>-2.6411864055662164</v>
      </c>
      <c r="M51" s="5"/>
      <c r="N51" s="95">
        <v>7.57417281831083</v>
      </c>
      <c r="O51" s="5"/>
      <c r="P51" s="73">
        <v>17.321752433736922</v>
      </c>
      <c r="Q51" s="5"/>
      <c r="R51" s="95">
        <v>1156856.169</v>
      </c>
      <c r="S51" s="55"/>
    </row>
    <row r="52" spans="1:20" ht="12">
      <c r="A52" s="22"/>
      <c r="B52" s="22"/>
      <c r="C52" s="22" t="s">
        <v>1</v>
      </c>
      <c r="D52" s="22"/>
      <c r="E52" s="27">
        <v>97620.03722</v>
      </c>
      <c r="F52" s="27"/>
      <c r="G52" s="94">
        <v>53165.41314000001</v>
      </c>
      <c r="H52" s="94"/>
      <c r="I52" s="94"/>
      <c r="J52" s="65">
        <v>35.85617388477408</v>
      </c>
      <c r="K52" s="65"/>
      <c r="L52" s="65">
        <v>15.086802324683518</v>
      </c>
      <c r="M52" s="94"/>
      <c r="N52" s="65">
        <v>7.7815708865633955</v>
      </c>
      <c r="O52" s="25"/>
      <c r="P52" s="115">
        <v>13.427521273649205</v>
      </c>
      <c r="Q52" s="25"/>
      <c r="R52" s="65">
        <v>1230110.72475</v>
      </c>
      <c r="S52" s="3"/>
      <c r="T52" s="6"/>
    </row>
    <row r="53" spans="1:19" s="21" customFormat="1" ht="12">
      <c r="A53" s="2"/>
      <c r="B53" s="2"/>
      <c r="C53" s="2" t="s">
        <v>2</v>
      </c>
      <c r="D53" s="2"/>
      <c r="E53" s="83">
        <v>121377.66358000002</v>
      </c>
      <c r="F53" s="83"/>
      <c r="G53" s="93">
        <v>60214.18198</v>
      </c>
      <c r="H53" s="3"/>
      <c r="I53" s="3"/>
      <c r="J53" s="5">
        <v>20.31207855764819</v>
      </c>
      <c r="K53" s="5"/>
      <c r="L53" s="5">
        <v>20.661262398100604</v>
      </c>
      <c r="M53" s="5"/>
      <c r="N53" s="95">
        <v>8.05189830875852</v>
      </c>
      <c r="O53" s="5"/>
      <c r="P53" s="73">
        <v>14.935608633426286</v>
      </c>
      <c r="Q53" s="5"/>
      <c r="R53" s="95">
        <v>1342350.52125</v>
      </c>
      <c r="S53" s="55"/>
    </row>
    <row r="54" spans="1:20" ht="12">
      <c r="A54" s="22"/>
      <c r="B54" s="22"/>
      <c r="C54" s="22" t="s">
        <v>3</v>
      </c>
      <c r="D54" s="22"/>
      <c r="E54" s="27">
        <v>131285.01881999997</v>
      </c>
      <c r="F54" s="27"/>
      <c r="G54" s="94">
        <v>70069.21593</v>
      </c>
      <c r="H54" s="94"/>
      <c r="I54" s="94"/>
      <c r="J54" s="65">
        <v>23.36679831953651</v>
      </c>
      <c r="K54" s="65"/>
      <c r="L54" s="65">
        <v>40.176957702559505</v>
      </c>
      <c r="M54" s="94"/>
      <c r="N54" s="65">
        <v>8.783655012091227</v>
      </c>
      <c r="O54" s="25"/>
      <c r="P54" s="115">
        <v>15.282036420209465</v>
      </c>
      <c r="Q54" s="25"/>
      <c r="R54" s="65">
        <v>1532481.68575</v>
      </c>
      <c r="T54" s="6"/>
    </row>
    <row r="55" spans="1:19" s="43" customFormat="1" ht="12">
      <c r="A55" s="28">
        <v>2012</v>
      </c>
      <c r="B55" s="69" t="s">
        <v>73</v>
      </c>
      <c r="C55" s="28" t="s">
        <v>0</v>
      </c>
      <c r="D55" s="28"/>
      <c r="E55" s="84">
        <v>146815.2027</v>
      </c>
      <c r="F55" s="147"/>
      <c r="G55" s="84">
        <v>65091.06771000001</v>
      </c>
      <c r="H55" s="31"/>
      <c r="I55" s="31"/>
      <c r="J55" s="34">
        <f aca="true" t="shared" si="0" ref="J55:J60">+((E55-E51)/E51)*100</f>
        <v>23.19326855369339</v>
      </c>
      <c r="K55" s="34"/>
      <c r="L55" s="34">
        <f aca="true" t="shared" si="1" ref="L55:L60">+((G55-G51)/G51)*100</f>
        <v>39.39621616405206</v>
      </c>
      <c r="M55" s="34"/>
      <c r="N55" s="48">
        <v>8.440700207027387</v>
      </c>
      <c r="O55" s="34"/>
      <c r="P55" s="48">
        <v>17.261634018778807</v>
      </c>
      <c r="Q55" s="34"/>
      <c r="R55" s="48">
        <v>1389209.81075</v>
      </c>
      <c r="S55" s="42"/>
    </row>
    <row r="56" spans="1:20" s="30" customFormat="1" ht="12">
      <c r="A56" s="22"/>
      <c r="B56" s="22"/>
      <c r="C56" s="22" t="s">
        <v>1</v>
      </c>
      <c r="D56" s="22"/>
      <c r="E56" s="27">
        <v>116941.30939000001</v>
      </c>
      <c r="F56" s="27"/>
      <c r="G56" s="94">
        <v>78179.14078</v>
      </c>
      <c r="H56" s="94"/>
      <c r="I56" s="94"/>
      <c r="J56" s="65">
        <f t="shared" si="0"/>
        <v>19.79232206852872</v>
      </c>
      <c r="K56" s="65"/>
      <c r="L56" s="65">
        <f t="shared" si="1"/>
        <v>47.04887287178896</v>
      </c>
      <c r="M56" s="94"/>
      <c r="N56" s="65">
        <v>10.59826607072217</v>
      </c>
      <c r="O56" s="25"/>
      <c r="P56" s="115">
        <v>15.013900596127169</v>
      </c>
      <c r="Q56" s="25"/>
      <c r="R56" s="65">
        <v>1320278.03975</v>
      </c>
      <c r="T56" s="35"/>
    </row>
    <row r="57" spans="1:19" s="43" customFormat="1" ht="12">
      <c r="A57" s="28"/>
      <c r="B57" s="28"/>
      <c r="C57" s="28" t="s">
        <v>2</v>
      </c>
      <c r="D57" s="28"/>
      <c r="E57" s="84">
        <v>142597.62864999997</v>
      </c>
      <c r="F57" s="147"/>
      <c r="G57" s="84">
        <v>67449.65496</v>
      </c>
      <c r="H57" s="31"/>
      <c r="I57" s="31"/>
      <c r="J57" s="34">
        <f t="shared" si="0"/>
        <v>17.48259477413146</v>
      </c>
      <c r="K57" s="34"/>
      <c r="L57" s="34">
        <f t="shared" si="1"/>
        <v>12.016227310707707</v>
      </c>
      <c r="M57" s="34"/>
      <c r="N57" s="48">
        <v>8.7973719885421</v>
      </c>
      <c r="O57" s="34"/>
      <c r="P57" s="48">
        <v>16.97186074233315</v>
      </c>
      <c r="Q57" s="34"/>
      <c r="R57" s="48">
        <v>1376108.65475</v>
      </c>
      <c r="S57" s="42"/>
    </row>
    <row r="58" spans="1:19" s="43" customFormat="1" ht="12">
      <c r="A58" s="22"/>
      <c r="B58" s="22"/>
      <c r="C58" s="22" t="s">
        <v>3</v>
      </c>
      <c r="D58" s="22"/>
      <c r="E58" s="27">
        <v>155863.04028000004</v>
      </c>
      <c r="F58" s="27"/>
      <c r="G58" s="94">
        <v>65334.27106</v>
      </c>
      <c r="H58" s="94"/>
      <c r="I58" s="94"/>
      <c r="J58" s="65">
        <f t="shared" si="0"/>
        <v>18.721116606379965</v>
      </c>
      <c r="K58" s="65"/>
      <c r="L58" s="65">
        <f t="shared" si="1"/>
        <v>-6.757525123058711</v>
      </c>
      <c r="M58" s="94"/>
      <c r="N58" s="65">
        <v>7.743308520921787</v>
      </c>
      <c r="O58" s="25"/>
      <c r="P58" s="115">
        <v>16.672626998545905</v>
      </c>
      <c r="Q58" s="25"/>
      <c r="R58" s="65">
        <v>1525579.7525</v>
      </c>
      <c r="S58" s="42"/>
    </row>
    <row r="59" spans="1:19" s="43" customFormat="1" ht="12">
      <c r="A59" s="28">
        <v>2013</v>
      </c>
      <c r="B59" s="28"/>
      <c r="C59" s="28" t="s">
        <v>0</v>
      </c>
      <c r="D59" s="28"/>
      <c r="E59" s="84">
        <v>166949.94897</v>
      </c>
      <c r="F59" s="147"/>
      <c r="G59" s="84">
        <v>95513.64575999998</v>
      </c>
      <c r="H59" s="31"/>
      <c r="I59" s="31"/>
      <c r="J59" s="34">
        <f t="shared" si="0"/>
        <v>13.714346947531752</v>
      </c>
      <c r="K59" s="34"/>
      <c r="L59" s="34">
        <f t="shared" si="1"/>
        <v>46.73848366651715</v>
      </c>
      <c r="M59" s="34"/>
      <c r="N59" s="48">
        <v>12.815754302368774</v>
      </c>
      <c r="O59" s="34"/>
      <c r="P59" s="48">
        <v>20.347568699826237</v>
      </c>
      <c r="Q59" s="34"/>
      <c r="R59" s="48">
        <v>1338053.78325</v>
      </c>
      <c r="S59" s="42"/>
    </row>
    <row r="60" spans="1:19" s="21" customFormat="1" ht="12">
      <c r="A60" s="22"/>
      <c r="B60" s="22"/>
      <c r="C60" s="22" t="s">
        <v>1</v>
      </c>
      <c r="D60" s="22"/>
      <c r="E60" s="27">
        <v>168029.38335</v>
      </c>
      <c r="F60" s="27"/>
      <c r="G60" s="94">
        <v>124908.35208999999</v>
      </c>
      <c r="H60" s="94"/>
      <c r="I60" s="94"/>
      <c r="J60" s="65">
        <f t="shared" si="0"/>
        <v>43.68693511855672</v>
      </c>
      <c r="K60" s="65"/>
      <c r="L60" s="65">
        <f t="shared" si="1"/>
        <v>59.7719683841222</v>
      </c>
      <c r="M60" s="94"/>
      <c r="N60" s="65">
        <v>16.895467293156212</v>
      </c>
      <c r="O60" s="25"/>
      <c r="P60" s="115">
        <v>21.380259463784252</v>
      </c>
      <c r="Q60" s="25"/>
      <c r="R60" s="65">
        <v>1385009.12575</v>
      </c>
      <c r="S60" s="71"/>
    </row>
    <row r="61" spans="1:25" s="43" customFormat="1" ht="12.75">
      <c r="A61" s="40" t="s">
        <v>60</v>
      </c>
      <c r="B61" s="2"/>
      <c r="C61" s="2"/>
      <c r="D61" s="2"/>
      <c r="E61" s="5"/>
      <c r="F61" s="3"/>
      <c r="G61" s="5"/>
      <c r="H61" s="3"/>
      <c r="I61" s="34"/>
      <c r="J61" s="104"/>
      <c r="K61" s="34"/>
      <c r="L61" s="48"/>
      <c r="M61" s="34"/>
      <c r="N61" s="48"/>
      <c r="O61" s="67"/>
      <c r="P61" s="133"/>
      <c r="Q61" s="34">
        <v>15.290012349090917</v>
      </c>
      <c r="R61" s="48"/>
      <c r="S61"/>
      <c r="T61"/>
      <c r="U61"/>
      <c r="V61"/>
      <c r="W61"/>
      <c r="X61"/>
      <c r="Y61"/>
    </row>
    <row r="62" spans="1:25" s="43" customFormat="1" ht="12.75">
      <c r="A62" s="39" t="s">
        <v>11</v>
      </c>
      <c r="B62" s="2"/>
      <c r="C62" s="2"/>
      <c r="D62" s="2"/>
      <c r="E62" s="5"/>
      <c r="F62" s="3"/>
      <c r="G62" s="5"/>
      <c r="H62" s="3"/>
      <c r="I62" s="34"/>
      <c r="J62" s="104"/>
      <c r="K62" s="34"/>
      <c r="L62" s="48"/>
      <c r="M62" s="34"/>
      <c r="N62" s="48"/>
      <c r="O62" s="67"/>
      <c r="P62" s="133"/>
      <c r="Q62" s="34">
        <v>17.364791893586233</v>
      </c>
      <c r="R62" s="48"/>
      <c r="S62"/>
      <c r="T62"/>
      <c r="U62"/>
      <c r="V62"/>
      <c r="W62"/>
      <c r="X62"/>
      <c r="Y62"/>
    </row>
    <row r="63" spans="1:25" s="43" customFormat="1" ht="12.75">
      <c r="A63" s="39" t="s">
        <v>12</v>
      </c>
      <c r="B63" s="2"/>
      <c r="C63" s="3"/>
      <c r="D63" s="2"/>
      <c r="E63" s="5"/>
      <c r="F63" s="3"/>
      <c r="G63" s="5"/>
      <c r="H63" s="3"/>
      <c r="I63" s="34"/>
      <c r="J63" s="104"/>
      <c r="K63" s="34"/>
      <c r="L63" s="48"/>
      <c r="M63" s="34"/>
      <c r="N63" s="48"/>
      <c r="O63" s="67"/>
      <c r="P63" s="133"/>
      <c r="Q63" s="104"/>
      <c r="R63" s="48"/>
      <c r="S63"/>
      <c r="T63"/>
      <c r="U63"/>
      <c r="V63"/>
      <c r="W63"/>
      <c r="X63"/>
      <c r="Y63"/>
    </row>
    <row r="64" spans="1:25" s="21" customFormat="1" ht="12" customHeight="1">
      <c r="A64" s="198" t="s">
        <v>61</v>
      </c>
      <c r="B64" s="200"/>
      <c r="C64" s="200"/>
      <c r="D64" s="200"/>
      <c r="E64" s="200"/>
      <c r="F64" s="200"/>
      <c r="G64" s="200"/>
      <c r="H64" s="200"/>
      <c r="I64" s="200"/>
      <c r="J64" s="200"/>
      <c r="K64" s="200"/>
      <c r="L64" s="200"/>
      <c r="M64" s="200"/>
      <c r="N64" s="200"/>
      <c r="O64" s="200"/>
      <c r="P64" s="200"/>
      <c r="Q64" s="98"/>
      <c r="R64" s="137"/>
      <c r="S64"/>
      <c r="T64"/>
      <c r="U64"/>
      <c r="V64"/>
      <c r="W64"/>
      <c r="X64"/>
      <c r="Y64"/>
    </row>
    <row r="65" spans="1:25" s="21" customFormat="1" ht="13.5" customHeight="1">
      <c r="A65" s="198" t="s">
        <v>65</v>
      </c>
      <c r="B65" s="199"/>
      <c r="C65" s="199"/>
      <c r="D65" s="199"/>
      <c r="E65" s="199"/>
      <c r="F65" s="199"/>
      <c r="G65" s="199"/>
      <c r="H65" s="199"/>
      <c r="I65" s="199"/>
      <c r="J65" s="199"/>
      <c r="K65" s="199"/>
      <c r="L65" s="199"/>
      <c r="M65" s="199"/>
      <c r="N65" s="199"/>
      <c r="O65" s="199"/>
      <c r="P65" s="199"/>
      <c r="Q65" s="96"/>
      <c r="R65" s="137"/>
      <c r="S65"/>
      <c r="T65"/>
      <c r="U65"/>
      <c r="V65"/>
      <c r="W65"/>
      <c r="X65"/>
      <c r="Y65"/>
    </row>
    <row r="66" spans="1:6" ht="12">
      <c r="A66" s="196" t="s">
        <v>15</v>
      </c>
      <c r="B66" s="197"/>
      <c r="C66" s="197"/>
      <c r="D66" s="197"/>
      <c r="E66" s="197"/>
      <c r="F66" s="3"/>
    </row>
    <row r="67" spans="1:6" ht="12">
      <c r="A67" s="183"/>
      <c r="B67" s="184"/>
      <c r="C67" s="184"/>
      <c r="D67" s="184"/>
      <c r="E67" s="184"/>
      <c r="F67" s="3"/>
    </row>
    <row r="68" spans="1:18" ht="23.25" customHeight="1">
      <c r="A68" s="192" t="s">
        <v>62</v>
      </c>
      <c r="B68" s="192"/>
      <c r="C68" s="192"/>
      <c r="D68" s="192"/>
      <c r="E68" s="192"/>
      <c r="F68" s="192"/>
      <c r="G68" s="192"/>
      <c r="H68" s="192"/>
      <c r="I68" s="192"/>
      <c r="J68" s="192"/>
      <c r="K68" s="192"/>
      <c r="L68" s="192"/>
      <c r="M68" s="192"/>
      <c r="N68" s="192"/>
      <c r="O68" s="192"/>
      <c r="P68" s="192"/>
      <c r="Q68" s="193"/>
      <c r="R68" s="193"/>
    </row>
    <row r="69" spans="1:18" ht="36" customHeight="1">
      <c r="A69" s="194" t="s">
        <v>70</v>
      </c>
      <c r="B69" s="194"/>
      <c r="C69" s="194"/>
      <c r="D69" s="194"/>
      <c r="E69" s="194"/>
      <c r="F69" s="194"/>
      <c r="G69" s="194"/>
      <c r="H69" s="194"/>
      <c r="I69" s="194"/>
      <c r="J69" s="194"/>
      <c r="K69" s="194"/>
      <c r="L69" s="194"/>
      <c r="M69" s="194"/>
      <c r="N69" s="194"/>
      <c r="O69" s="194"/>
      <c r="P69" s="194"/>
      <c r="Q69" s="195"/>
      <c r="R69" s="195"/>
    </row>
    <row r="71" spans="1:18" ht="15" customHeight="1">
      <c r="A71" s="191" t="s">
        <v>72</v>
      </c>
      <c r="B71" s="191"/>
      <c r="C71" s="191"/>
      <c r="D71" s="191"/>
      <c r="E71" s="191"/>
      <c r="F71" s="191"/>
      <c r="G71" s="191"/>
      <c r="H71" s="191"/>
      <c r="I71" s="191"/>
      <c r="J71" s="191"/>
      <c r="K71" s="191"/>
      <c r="L71" s="191"/>
      <c r="M71" s="191"/>
      <c r="N71" s="191"/>
      <c r="O71" s="191"/>
      <c r="P71" s="191"/>
      <c r="Q71" s="191"/>
      <c r="R71" s="191"/>
    </row>
    <row r="72" spans="1:18" ht="17.25" customHeight="1">
      <c r="A72" s="191"/>
      <c r="B72" s="191"/>
      <c r="C72" s="191"/>
      <c r="D72" s="191"/>
      <c r="E72" s="191"/>
      <c r="F72" s="191"/>
      <c r="G72" s="191"/>
      <c r="H72" s="191"/>
      <c r="I72" s="191"/>
      <c r="J72" s="191"/>
      <c r="K72" s="191"/>
      <c r="L72" s="191"/>
      <c r="M72" s="191"/>
      <c r="N72" s="191"/>
      <c r="O72" s="191"/>
      <c r="P72" s="191"/>
      <c r="Q72" s="191"/>
      <c r="R72" s="191"/>
    </row>
    <row r="73" spans="1:18" ht="12" customHeight="1">
      <c r="A73" s="185"/>
      <c r="B73" s="185"/>
      <c r="C73" s="185"/>
      <c r="D73" s="185"/>
      <c r="E73" s="185"/>
      <c r="F73" s="185"/>
      <c r="G73" s="185"/>
      <c r="H73" s="185"/>
      <c r="I73" s="185"/>
      <c r="J73" s="185"/>
      <c r="K73" s="185"/>
      <c r="L73" s="185"/>
      <c r="M73" s="185"/>
      <c r="N73" s="185"/>
      <c r="O73" s="185"/>
      <c r="P73" s="185"/>
      <c r="Q73" s="185"/>
      <c r="R73" s="185"/>
    </row>
    <row r="74" spans="1:18" ht="18" customHeight="1">
      <c r="A74" s="185"/>
      <c r="B74" s="185"/>
      <c r="C74" s="185"/>
      <c r="D74" s="185"/>
      <c r="E74" s="185"/>
      <c r="F74" s="185"/>
      <c r="G74" s="185"/>
      <c r="H74" s="185"/>
      <c r="I74" s="185"/>
      <c r="J74" s="185"/>
      <c r="K74" s="185"/>
      <c r="L74" s="185"/>
      <c r="M74" s="185"/>
      <c r="N74" s="185"/>
      <c r="O74" s="185"/>
      <c r="P74" s="185"/>
      <c r="Q74" s="185"/>
      <c r="R74" s="185"/>
    </row>
    <row r="75" spans="5:18" ht="12.75">
      <c r="E75" s="86"/>
      <c r="F75" s="86"/>
      <c r="G75" s="86"/>
      <c r="H75" s="86"/>
      <c r="I75" s="48"/>
      <c r="J75" s="5"/>
      <c r="K75" s="48"/>
      <c r="L75" s="5"/>
      <c r="M75" s="48"/>
      <c r="O75"/>
      <c r="P75" s="48"/>
      <c r="R75" s="48"/>
    </row>
    <row r="76" spans="5:18" ht="12.75">
      <c r="E76" s="86"/>
      <c r="F76" s="86"/>
      <c r="G76" s="86"/>
      <c r="H76" s="86"/>
      <c r="I76" s="48"/>
      <c r="J76" s="5"/>
      <c r="K76" s="48"/>
      <c r="L76" s="5"/>
      <c r="M76" s="48"/>
      <c r="O76"/>
      <c r="P76" s="48"/>
      <c r="R76" s="48"/>
    </row>
    <row r="77" spans="5:18" ht="12.75">
      <c r="E77" s="86"/>
      <c r="F77" s="86"/>
      <c r="G77" s="86"/>
      <c r="H77" s="86"/>
      <c r="I77" s="48"/>
      <c r="J77" s="5"/>
      <c r="K77" s="48"/>
      <c r="L77" s="5"/>
      <c r="M77" s="48"/>
      <c r="O77"/>
      <c r="P77" s="48"/>
      <c r="R77" s="48"/>
    </row>
    <row r="78" spans="5:18" ht="12.75">
      <c r="E78" s="86"/>
      <c r="F78" s="86"/>
      <c r="G78" s="86"/>
      <c r="H78" s="86"/>
      <c r="I78" s="48"/>
      <c r="J78" s="5"/>
      <c r="K78" s="48"/>
      <c r="L78" s="5"/>
      <c r="M78" s="48"/>
      <c r="O78"/>
      <c r="P78" s="48"/>
      <c r="R78" s="48"/>
    </row>
  </sheetData>
  <sheetProtection/>
  <mergeCells count="10">
    <mergeCell ref="A6:P6"/>
    <mergeCell ref="A7:P7"/>
    <mergeCell ref="J9:L9"/>
    <mergeCell ref="N9:P9"/>
    <mergeCell ref="A71:R72"/>
    <mergeCell ref="A68:R68"/>
    <mergeCell ref="A69:R69"/>
    <mergeCell ref="A66:E66"/>
    <mergeCell ref="A65:P65"/>
    <mergeCell ref="A64:P64"/>
  </mergeCells>
  <printOptions horizontalCentered="1" verticalCentered="1"/>
  <pageMargins left="0.75" right="0.75" top="1" bottom="1" header="0" footer="0"/>
  <pageSetup horizontalDpi="600" verticalDpi="600" orientation="landscape" scale="83" r:id="rId2"/>
  <drawing r:id="rId1"/>
</worksheet>
</file>

<file path=xl/worksheets/sheet10.xml><?xml version="1.0" encoding="utf-8"?>
<worksheet xmlns="http://schemas.openxmlformats.org/spreadsheetml/2006/main" xmlns:r="http://schemas.openxmlformats.org/officeDocument/2006/relationships">
  <sheetPr>
    <tabColor indexed="22"/>
  </sheetPr>
  <dimension ref="A5:Y76"/>
  <sheetViews>
    <sheetView showGridLines="0" zoomScalePageLayoutView="0" workbookViewId="0" topLeftCell="A7">
      <pane ySplit="8" topLeftCell="A42" activePane="bottomLeft" state="frozen"/>
      <selection pane="topLeft" activeCell="K52" sqref="K52"/>
      <selection pane="bottomLeft" activeCell="B64" sqref="B64"/>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4.7109375" style="3" customWidth="1"/>
    <col min="9" max="9" width="1.421875" style="3" customWidth="1"/>
    <col min="10" max="10" width="13.00390625" style="3" customWidth="1"/>
    <col min="11" max="11" width="2.57421875" style="3" customWidth="1"/>
    <col min="12" max="12" width="12.8515625" style="3" customWidth="1"/>
    <col min="13" max="13" width="3.2812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57"/>
      <c r="O5" s="57"/>
      <c r="P5" s="57"/>
      <c r="Q5" s="57"/>
      <c r="R5" s="107"/>
    </row>
    <row r="6" spans="1:18" s="12" customFormat="1" ht="12.75" customHeight="1">
      <c r="A6" s="201" t="s">
        <v>17</v>
      </c>
      <c r="B6" s="202"/>
      <c r="C6" s="202"/>
      <c r="D6" s="202"/>
      <c r="E6" s="202"/>
      <c r="F6" s="202"/>
      <c r="G6" s="202"/>
      <c r="H6" s="202"/>
      <c r="I6" s="202"/>
      <c r="J6" s="202"/>
      <c r="K6" s="202"/>
      <c r="L6" s="202"/>
      <c r="M6" s="202"/>
      <c r="N6" s="202"/>
      <c r="O6" s="202"/>
      <c r="P6" s="202"/>
      <c r="Q6" s="11"/>
      <c r="R6" s="108"/>
    </row>
    <row r="7" ht="23.25" customHeight="1"/>
    <row r="8" ht="23.25" customHeight="1"/>
    <row r="9" spans="1:18" s="8" customFormat="1" ht="15">
      <c r="A9" s="9"/>
      <c r="B9" s="9"/>
      <c r="C9" s="9"/>
      <c r="D9" s="9"/>
      <c r="E9" s="82"/>
      <c r="F9" s="10"/>
      <c r="G9" s="82"/>
      <c r="H9" s="10"/>
      <c r="I9" s="10"/>
      <c r="J9" s="10"/>
      <c r="K9" s="10"/>
      <c r="L9" s="10"/>
      <c r="M9" s="10"/>
      <c r="N9" s="57"/>
      <c r="O9" s="57"/>
      <c r="P9" s="57"/>
      <c r="Q9" s="57"/>
      <c r="R9" s="107"/>
    </row>
    <row r="10" spans="1:18" s="8" customFormat="1" ht="12.75" customHeight="1">
      <c r="A10" s="201" t="s">
        <v>76</v>
      </c>
      <c r="B10" s="205"/>
      <c r="C10" s="205"/>
      <c r="D10" s="205"/>
      <c r="E10" s="205"/>
      <c r="F10" s="205"/>
      <c r="G10" s="205"/>
      <c r="H10" s="205"/>
      <c r="I10" s="205"/>
      <c r="J10" s="205"/>
      <c r="K10" s="205"/>
      <c r="L10" s="205"/>
      <c r="M10" s="205"/>
      <c r="N10" s="205"/>
      <c r="O10" s="205"/>
      <c r="P10" s="205"/>
      <c r="Q10" s="97"/>
      <c r="R10" s="113"/>
    </row>
    <row r="11" spans="1:18" s="8" customFormat="1" ht="11.25" customHeight="1">
      <c r="A11" s="201" t="s">
        <v>25</v>
      </c>
      <c r="B11" s="202"/>
      <c r="C11" s="202"/>
      <c r="D11" s="202"/>
      <c r="E11" s="202"/>
      <c r="F11" s="202"/>
      <c r="G11" s="202"/>
      <c r="H11" s="202"/>
      <c r="I11" s="202"/>
      <c r="J11" s="202"/>
      <c r="K11" s="202"/>
      <c r="L11" s="202"/>
      <c r="M11" s="202"/>
      <c r="N11" s="202"/>
      <c r="O11" s="202"/>
      <c r="P11" s="202"/>
      <c r="Q11" s="11"/>
      <c r="R11" s="108"/>
    </row>
    <row r="12" spans="16:18" ht="7.5" customHeight="1">
      <c r="P12" s="87"/>
      <c r="Q12" s="87"/>
      <c r="R12" s="109"/>
    </row>
    <row r="13" spans="1:18" s="7" customFormat="1" ht="12">
      <c r="A13" s="13"/>
      <c r="B13" s="13"/>
      <c r="C13" s="13"/>
      <c r="D13" s="13"/>
      <c r="E13" s="80" t="s">
        <v>19</v>
      </c>
      <c r="F13" s="81"/>
      <c r="G13" s="80" t="s">
        <v>10</v>
      </c>
      <c r="H13" s="81"/>
      <c r="I13" s="14"/>
      <c r="J13" s="203" t="s">
        <v>6</v>
      </c>
      <c r="K13" s="203"/>
      <c r="L13" s="203"/>
      <c r="M13" s="15"/>
      <c r="N13" s="203" t="s">
        <v>7</v>
      </c>
      <c r="O13" s="203"/>
      <c r="P13" s="204"/>
      <c r="Q13" s="57"/>
      <c r="R13" s="110" t="s">
        <v>63</v>
      </c>
    </row>
    <row r="14" spans="1:18" s="26" customFormat="1" ht="24">
      <c r="A14" s="16" t="s">
        <v>8</v>
      </c>
      <c r="B14" s="17"/>
      <c r="C14" s="16" t="s">
        <v>9</v>
      </c>
      <c r="D14" s="17"/>
      <c r="E14" s="18" t="s">
        <v>4</v>
      </c>
      <c r="F14" s="18"/>
      <c r="G14" s="18" t="s">
        <v>5</v>
      </c>
      <c r="H14" s="18"/>
      <c r="I14" s="18"/>
      <c r="J14" s="18" t="s">
        <v>4</v>
      </c>
      <c r="K14" s="18"/>
      <c r="L14" s="18" t="s">
        <v>5</v>
      </c>
      <c r="M14" s="18"/>
      <c r="N14" s="18" t="s">
        <v>13</v>
      </c>
      <c r="O14" s="18"/>
      <c r="P14" s="18" t="s">
        <v>14</v>
      </c>
      <c r="Q14" s="18"/>
      <c r="R14" s="111" t="s">
        <v>64</v>
      </c>
    </row>
    <row r="15" spans="1:19" ht="12">
      <c r="A15" s="2">
        <v>2001</v>
      </c>
      <c r="C15" s="2" t="s">
        <v>0</v>
      </c>
      <c r="E15" s="83">
        <v>81844.689</v>
      </c>
      <c r="G15" s="93">
        <v>18082.505</v>
      </c>
      <c r="J15" s="124" t="s">
        <v>16</v>
      </c>
      <c r="K15" s="20"/>
      <c r="L15" s="124" t="s">
        <v>16</v>
      </c>
      <c r="N15" s="95">
        <v>9.855181671884816</v>
      </c>
      <c r="P15" s="73">
        <v>33.07131928428009</v>
      </c>
      <c r="R15" s="95">
        <v>414034.45599999995</v>
      </c>
      <c r="S15" s="6"/>
    </row>
    <row r="16" spans="1:20" ht="12">
      <c r="A16" s="22"/>
      <c r="B16" s="22"/>
      <c r="C16" s="22" t="s">
        <v>1</v>
      </c>
      <c r="D16" s="22"/>
      <c r="E16" s="27">
        <v>84469.432</v>
      </c>
      <c r="F16" s="24"/>
      <c r="G16" s="94">
        <v>17960.909</v>
      </c>
      <c r="H16" s="24"/>
      <c r="I16" s="24"/>
      <c r="J16" s="60" t="s">
        <v>16</v>
      </c>
      <c r="K16" s="54"/>
      <c r="L16" s="60" t="s">
        <v>16</v>
      </c>
      <c r="M16" s="24"/>
      <c r="N16" s="65">
        <v>9.909440298004691</v>
      </c>
      <c r="O16" s="25"/>
      <c r="P16" s="115">
        <v>34.10187083062873</v>
      </c>
      <c r="Q16" s="25"/>
      <c r="R16" s="65">
        <v>421270.86433333333</v>
      </c>
      <c r="S16" s="6"/>
      <c r="T16" s="6"/>
    </row>
    <row r="17" spans="3:20" ht="12">
      <c r="C17" s="2" t="s">
        <v>2</v>
      </c>
      <c r="E17" s="83">
        <v>87657.569</v>
      </c>
      <c r="G17" s="93">
        <v>20588.89</v>
      </c>
      <c r="J17" s="124" t="s">
        <v>16</v>
      </c>
      <c r="K17" s="20"/>
      <c r="L17" s="124" t="s">
        <v>16</v>
      </c>
      <c r="N17" s="95">
        <v>9.984709168995423</v>
      </c>
      <c r="P17" s="73">
        <v>32.06170599513005</v>
      </c>
      <c r="R17" s="95">
        <v>475608.55899999995</v>
      </c>
      <c r="S17" s="6"/>
      <c r="T17" s="6"/>
    </row>
    <row r="18" spans="1:18" ht="12">
      <c r="A18" s="22"/>
      <c r="B18" s="22"/>
      <c r="C18" s="22" t="s">
        <v>3</v>
      </c>
      <c r="D18" s="22"/>
      <c r="E18" s="27">
        <v>64742.527</v>
      </c>
      <c r="F18" s="24"/>
      <c r="G18" s="94">
        <v>17799.204</v>
      </c>
      <c r="H18" s="24"/>
      <c r="I18" s="94"/>
      <c r="J18" s="60" t="s">
        <v>16</v>
      </c>
      <c r="K18" s="94"/>
      <c r="L18" s="60" t="s">
        <v>16</v>
      </c>
      <c r="M18" s="94"/>
      <c r="N18" s="65">
        <v>8.798825238676677</v>
      </c>
      <c r="O18" s="25"/>
      <c r="P18" s="115">
        <v>25.985467359529785</v>
      </c>
      <c r="Q18" s="25"/>
      <c r="R18" s="65">
        <v>468179.2426666667</v>
      </c>
    </row>
    <row r="19" spans="1:18" ht="12">
      <c r="A19" s="2">
        <v>2002</v>
      </c>
      <c r="C19" s="2" t="s">
        <v>0</v>
      </c>
      <c r="E19" s="83">
        <v>65866.295</v>
      </c>
      <c r="G19" s="93">
        <v>13253.081</v>
      </c>
      <c r="J19" s="5">
        <v>-19.522823283011064</v>
      </c>
      <c r="K19" s="5"/>
      <c r="L19" s="5">
        <v>-26.70771555157873</v>
      </c>
      <c r="M19" s="5"/>
      <c r="N19" s="95">
        <v>8.00872690085698</v>
      </c>
      <c r="P19" s="73">
        <v>30.19884286066603</v>
      </c>
      <c r="R19" s="95">
        <v>377565.3374166666</v>
      </c>
    </row>
    <row r="20" spans="1:18" ht="12">
      <c r="A20" s="22"/>
      <c r="B20" s="22"/>
      <c r="C20" s="22" t="s">
        <v>1</v>
      </c>
      <c r="D20" s="22"/>
      <c r="E20" s="27">
        <v>80003.277</v>
      </c>
      <c r="F20" s="24"/>
      <c r="G20" s="94">
        <v>15258.692</v>
      </c>
      <c r="H20" s="24"/>
      <c r="I20" s="94"/>
      <c r="J20" s="65">
        <v>-5.287303222306505</v>
      </c>
      <c r="K20" s="94"/>
      <c r="L20" s="65">
        <v>-15.04499020623065</v>
      </c>
      <c r="M20" s="94"/>
      <c r="N20" s="65">
        <v>8.849733985860647</v>
      </c>
      <c r="O20" s="25"/>
      <c r="P20" s="115">
        <v>33.671851671813585</v>
      </c>
      <c r="Q20" s="25"/>
      <c r="R20" s="65">
        <v>398152.8021666666</v>
      </c>
    </row>
    <row r="21" spans="3:18" ht="12">
      <c r="C21" s="2" t="s">
        <v>2</v>
      </c>
      <c r="E21" s="83">
        <v>86930.814</v>
      </c>
      <c r="G21" s="93">
        <v>15209.501</v>
      </c>
      <c r="J21" s="5">
        <v>-0.8290841376173717</v>
      </c>
      <c r="K21" s="5"/>
      <c r="L21" s="5">
        <v>-26.127629998508908</v>
      </c>
      <c r="M21" s="5"/>
      <c r="N21" s="95">
        <v>8.82438817596152</v>
      </c>
      <c r="P21" s="73">
        <v>35.39523732503129</v>
      </c>
      <c r="R21" s="95">
        <v>455632.91616666666</v>
      </c>
    </row>
    <row r="22" spans="1:18" ht="12">
      <c r="A22" s="22"/>
      <c r="B22" s="22"/>
      <c r="C22" s="22" t="s">
        <v>3</v>
      </c>
      <c r="D22" s="22"/>
      <c r="E22" s="27">
        <v>76357.382</v>
      </c>
      <c r="F22" s="24"/>
      <c r="G22" s="94">
        <v>14539.361</v>
      </c>
      <c r="H22" s="24"/>
      <c r="I22" s="94"/>
      <c r="J22" s="65">
        <v>17.940070519644678</v>
      </c>
      <c r="K22" s="94"/>
      <c r="L22" s="65">
        <v>-18.314543729034185</v>
      </c>
      <c r="M22" s="94"/>
      <c r="N22" s="65">
        <v>8.847119088772208</v>
      </c>
      <c r="O22" s="25"/>
      <c r="P22" s="115">
        <v>33.73506134034439</v>
      </c>
      <c r="Q22" s="25"/>
      <c r="R22" s="65">
        <v>458367.12175</v>
      </c>
    </row>
    <row r="23" spans="1:18" ht="12">
      <c r="A23" s="2">
        <v>2003</v>
      </c>
      <c r="C23" s="2" t="s">
        <v>0</v>
      </c>
      <c r="E23" s="83">
        <v>82396.974</v>
      </c>
      <c r="G23" s="93">
        <v>12642.959</v>
      </c>
      <c r="J23" s="5">
        <v>25.097326333597493</v>
      </c>
      <c r="K23" s="5"/>
      <c r="L23" s="5">
        <v>-4.603623866782371</v>
      </c>
      <c r="M23" s="5"/>
      <c r="N23" s="95">
        <v>8.788274337370453</v>
      </c>
      <c r="P23" s="73">
        <v>38.476113973730854</v>
      </c>
      <c r="R23" s="95">
        <v>423649.158</v>
      </c>
    </row>
    <row r="24" spans="1:18" ht="12">
      <c r="A24" s="22"/>
      <c r="B24" s="22"/>
      <c r="C24" s="22" t="s">
        <v>1</v>
      </c>
      <c r="D24" s="22"/>
      <c r="E24" s="27">
        <v>73099.462</v>
      </c>
      <c r="F24" s="24"/>
      <c r="G24" s="94">
        <v>13033.403</v>
      </c>
      <c r="H24" s="24"/>
      <c r="I24" s="94"/>
      <c r="J24" s="65">
        <v>-8.629415267577102</v>
      </c>
      <c r="K24" s="94"/>
      <c r="L24" s="65">
        <v>-14.583746758896496</v>
      </c>
      <c r="M24" s="94"/>
      <c r="N24" s="65">
        <v>8.575665483916797</v>
      </c>
      <c r="O24" s="25"/>
      <c r="P24" s="115">
        <v>34.547848354493915</v>
      </c>
      <c r="Q24" s="25"/>
      <c r="R24" s="65">
        <v>435909.22925000003</v>
      </c>
    </row>
    <row r="25" spans="3:18" ht="12">
      <c r="C25" s="2" t="s">
        <v>2</v>
      </c>
      <c r="E25" s="83">
        <v>87487.616</v>
      </c>
      <c r="G25" s="93">
        <v>15197.093</v>
      </c>
      <c r="J25" s="5">
        <v>0.6405116602267213</v>
      </c>
      <c r="K25" s="5"/>
      <c r="L25" s="5">
        <v>-0.08158058571414983</v>
      </c>
      <c r="M25" s="5"/>
      <c r="N25" s="95">
        <v>8.303545506384255</v>
      </c>
      <c r="P25" s="73">
        <v>34.22337709589551</v>
      </c>
      <c r="R25" s="95">
        <v>522558.14333333337</v>
      </c>
    </row>
    <row r="26" spans="1:18" ht="12">
      <c r="A26" s="22"/>
      <c r="B26" s="22"/>
      <c r="C26" s="22" t="s">
        <v>3</v>
      </c>
      <c r="D26" s="22"/>
      <c r="E26" s="27">
        <v>86393.695</v>
      </c>
      <c r="F26" s="24"/>
      <c r="G26" s="94">
        <v>18790.197</v>
      </c>
      <c r="H26" s="24"/>
      <c r="I26" s="94"/>
      <c r="J26" s="65">
        <v>13.143867347364008</v>
      </c>
      <c r="K26" s="94"/>
      <c r="L26" s="65">
        <v>29.236745686416356</v>
      </c>
      <c r="M26" s="94"/>
      <c r="N26" s="65">
        <v>9.660217361892789</v>
      </c>
      <c r="O26" s="25"/>
      <c r="P26" s="115">
        <v>33.06121024039221</v>
      </c>
      <c r="Q26" s="25"/>
      <c r="R26" s="65">
        <v>552718.227</v>
      </c>
    </row>
    <row r="27" spans="1:18" ht="12">
      <c r="A27" s="2">
        <v>2004</v>
      </c>
      <c r="C27" s="2" t="s">
        <v>0</v>
      </c>
      <c r="E27" s="83">
        <v>80425.973</v>
      </c>
      <c r="G27" s="93">
        <v>20317.901750000005</v>
      </c>
      <c r="J27" s="5">
        <v>-2.392079349904293</v>
      </c>
      <c r="K27" s="5"/>
      <c r="L27" s="5">
        <v>60.705272792548016</v>
      </c>
      <c r="M27" s="5"/>
      <c r="N27" s="95">
        <v>11.03731864497589</v>
      </c>
      <c r="P27" s="73">
        <v>33.03902443599221</v>
      </c>
      <c r="R27" s="95">
        <v>498139.9214166667</v>
      </c>
    </row>
    <row r="28" spans="1:18" ht="12">
      <c r="A28" s="22"/>
      <c r="B28" s="22"/>
      <c r="C28" s="22" t="s">
        <v>1</v>
      </c>
      <c r="D28" s="22"/>
      <c r="E28" s="27">
        <v>107760.722</v>
      </c>
      <c r="F28" s="24"/>
      <c r="G28" s="94">
        <v>20125.3861</v>
      </c>
      <c r="H28" s="24"/>
      <c r="I28" s="94"/>
      <c r="J28" s="65">
        <v>47.41657332580641</v>
      </c>
      <c r="K28" s="94"/>
      <c r="L28" s="65">
        <v>54.41390172620305</v>
      </c>
      <c r="M28" s="94"/>
      <c r="N28" s="65">
        <v>10.892914958589172</v>
      </c>
      <c r="O28" s="25"/>
      <c r="P28" s="115">
        <v>39.55105912412877</v>
      </c>
      <c r="Q28" s="25"/>
      <c r="R28" s="65">
        <v>497519.27725000004</v>
      </c>
    </row>
    <row r="29" spans="3:18" ht="12">
      <c r="C29" s="2" t="s">
        <v>2</v>
      </c>
      <c r="E29" s="83">
        <v>122861.799</v>
      </c>
      <c r="G29" s="93">
        <v>24282.175000000003</v>
      </c>
      <c r="J29" s="5">
        <v>40.43336030553172</v>
      </c>
      <c r="K29" s="5"/>
      <c r="L29" s="5">
        <v>59.781709567744315</v>
      </c>
      <c r="M29" s="5"/>
      <c r="N29" s="95">
        <v>11.485560079564515</v>
      </c>
      <c r="P29" s="73">
        <v>39.6938188521116</v>
      </c>
      <c r="R29" s="95">
        <v>549611.3573333332</v>
      </c>
    </row>
    <row r="30" spans="1:18" ht="12">
      <c r="A30" s="22"/>
      <c r="B30" s="22"/>
      <c r="C30" s="22" t="s">
        <v>3</v>
      </c>
      <c r="D30" s="22"/>
      <c r="E30" s="27">
        <v>105772.499</v>
      </c>
      <c r="F30" s="24"/>
      <c r="G30" s="94">
        <v>28095.682049999996</v>
      </c>
      <c r="H30" s="24"/>
      <c r="I30" s="94"/>
      <c r="J30" s="65">
        <v>22.430808174138164</v>
      </c>
      <c r="K30" s="94"/>
      <c r="L30" s="65">
        <v>49.523084031529834</v>
      </c>
      <c r="M30" s="94"/>
      <c r="N30" s="65">
        <v>13.487287900416513</v>
      </c>
      <c r="O30" s="25"/>
      <c r="P30" s="115">
        <v>37.18489837881463</v>
      </c>
      <c r="Q30" s="25"/>
      <c r="R30" s="65">
        <v>522970.7665</v>
      </c>
    </row>
    <row r="31" spans="1:18" ht="12">
      <c r="A31" s="2">
        <v>2005</v>
      </c>
      <c r="C31" s="2" t="s">
        <v>0</v>
      </c>
      <c r="E31" s="83">
        <v>98589.93916</v>
      </c>
      <c r="G31" s="93">
        <v>21504.99421</v>
      </c>
      <c r="J31" s="5">
        <v>22.58470178532997</v>
      </c>
      <c r="K31" s="5"/>
      <c r="L31" s="5">
        <v>5.842593760942847</v>
      </c>
      <c r="M31" s="5"/>
      <c r="N31" s="95">
        <v>11.789161388789816</v>
      </c>
      <c r="P31" s="73">
        <v>38.014257046483216</v>
      </c>
      <c r="R31" s="95">
        <v>428729.59141666663</v>
      </c>
    </row>
    <row r="32" spans="1:18" ht="12">
      <c r="A32" s="22"/>
      <c r="B32" s="22"/>
      <c r="C32" s="22" t="s">
        <v>1</v>
      </c>
      <c r="D32" s="22"/>
      <c r="E32" s="27">
        <v>99631.13466000001</v>
      </c>
      <c r="F32" s="24"/>
      <c r="G32" s="94">
        <v>30711.29107</v>
      </c>
      <c r="H32" s="24"/>
      <c r="I32" s="94"/>
      <c r="J32" s="65">
        <v>-7.544109940169093</v>
      </c>
      <c r="K32" s="94"/>
      <c r="L32" s="65">
        <v>52.5997609059535</v>
      </c>
      <c r="M32" s="94"/>
      <c r="N32" s="65">
        <v>15.703945568206038</v>
      </c>
      <c r="O32" s="25"/>
      <c r="P32" s="115">
        <v>37.686945849361656</v>
      </c>
      <c r="Q32" s="25"/>
      <c r="R32" s="65">
        <v>457704.2114166666</v>
      </c>
    </row>
    <row r="33" spans="3:18" ht="12">
      <c r="C33" s="2" t="s">
        <v>2</v>
      </c>
      <c r="E33" s="83">
        <v>122832.30568999994</v>
      </c>
      <c r="G33" s="93">
        <v>28844.897339999996</v>
      </c>
      <c r="J33" s="5">
        <v>-0.02400527278626896</v>
      </c>
      <c r="K33" s="5"/>
      <c r="L33" s="5">
        <v>18.79041865071804</v>
      </c>
      <c r="M33" s="5"/>
      <c r="N33" s="95">
        <v>12.73610046722625</v>
      </c>
      <c r="P33" s="73">
        <v>38.35683890010148</v>
      </c>
      <c r="R33" s="95">
        <v>522559.8100833333</v>
      </c>
    </row>
    <row r="34" spans="1:18" ht="12">
      <c r="A34" s="23"/>
      <c r="B34" s="23"/>
      <c r="C34" s="27" t="s">
        <v>3</v>
      </c>
      <c r="D34" s="22"/>
      <c r="E34" s="27">
        <v>96722.75361000004</v>
      </c>
      <c r="F34" s="23"/>
      <c r="G34" s="94">
        <v>24681.232660000005</v>
      </c>
      <c r="H34" s="23"/>
      <c r="I34" s="94"/>
      <c r="J34" s="65">
        <v>-8.555858541264072</v>
      </c>
      <c r="K34" s="94"/>
      <c r="L34" s="65">
        <v>-12.152932909489522</v>
      </c>
      <c r="M34" s="94"/>
      <c r="N34" s="65">
        <v>11.483253384968927</v>
      </c>
      <c r="O34" s="25"/>
      <c r="P34" s="115">
        <v>33.726154368859504</v>
      </c>
      <c r="Q34" s="25"/>
      <c r="R34" s="65">
        <v>490775.5908333333</v>
      </c>
    </row>
    <row r="35" spans="1:18" ht="12">
      <c r="A35" s="28">
        <v>2006</v>
      </c>
      <c r="B35" s="28"/>
      <c r="C35" s="28" t="s">
        <v>0</v>
      </c>
      <c r="E35" s="83">
        <v>108826.61734000003</v>
      </c>
      <c r="F35" s="4"/>
      <c r="G35" s="93">
        <v>27815.805409999997</v>
      </c>
      <c r="H35" s="2"/>
      <c r="I35" s="2"/>
      <c r="J35" s="5">
        <v>10.38308600980784</v>
      </c>
      <c r="K35" s="5"/>
      <c r="L35" s="5">
        <v>29.345793532301514</v>
      </c>
      <c r="M35" s="5"/>
      <c r="N35" s="95">
        <v>14.11269930488443</v>
      </c>
      <c r="P35" s="73">
        <v>39.12933259128877</v>
      </c>
      <c r="R35" s="95">
        <v>446104.2843333334</v>
      </c>
    </row>
    <row r="36" spans="1:18" ht="12">
      <c r="A36" s="22"/>
      <c r="B36" s="22"/>
      <c r="C36" s="22" t="s">
        <v>1</v>
      </c>
      <c r="D36" s="22"/>
      <c r="E36" s="27">
        <v>121656.63068999998</v>
      </c>
      <c r="F36" s="23"/>
      <c r="G36" s="94">
        <v>27673.354099999997</v>
      </c>
      <c r="H36" s="22"/>
      <c r="I36" s="94"/>
      <c r="J36" s="65">
        <v>22.107041242844332</v>
      </c>
      <c r="K36" s="94"/>
      <c r="L36" s="65">
        <v>-9.891922039603145</v>
      </c>
      <c r="M36" s="94"/>
      <c r="N36" s="65">
        <v>13.72770280544139</v>
      </c>
      <c r="O36" s="25"/>
      <c r="P36" s="115">
        <v>40.982328025460404</v>
      </c>
      <c r="Q36" s="25"/>
      <c r="R36" s="65">
        <v>492491.40591666667</v>
      </c>
    </row>
    <row r="37" spans="1:18" ht="12">
      <c r="A37" s="28"/>
      <c r="B37" s="28"/>
      <c r="C37" s="28" t="s">
        <v>2</v>
      </c>
      <c r="E37" s="83">
        <v>153397.84926000002</v>
      </c>
      <c r="F37" s="4"/>
      <c r="G37" s="93">
        <v>31929.263969999996</v>
      </c>
      <c r="H37" s="2"/>
      <c r="J37" s="5">
        <v>24.88396142879577</v>
      </c>
      <c r="K37" s="5"/>
      <c r="L37" s="5">
        <v>10.692936756349013</v>
      </c>
      <c r="M37" s="5"/>
      <c r="N37" s="95">
        <v>13.913029556308485</v>
      </c>
      <c r="P37" s="73">
        <v>43.86436013384061</v>
      </c>
      <c r="R37" s="95">
        <v>557365.5171666668</v>
      </c>
    </row>
    <row r="38" spans="1:18" ht="12">
      <c r="A38" s="22"/>
      <c r="B38" s="22"/>
      <c r="C38" s="22" t="s">
        <v>3</v>
      </c>
      <c r="D38" s="22"/>
      <c r="E38" s="27">
        <v>130003.12810999999</v>
      </c>
      <c r="F38" s="23"/>
      <c r="G38" s="94">
        <v>27427.17761</v>
      </c>
      <c r="H38" s="22"/>
      <c r="I38" s="94"/>
      <c r="J38" s="65">
        <v>34.408009757653474</v>
      </c>
      <c r="K38" s="94"/>
      <c r="L38" s="65">
        <v>11.125639419340061</v>
      </c>
      <c r="M38" s="94"/>
      <c r="N38" s="65">
        <v>11.29018636825258</v>
      </c>
      <c r="O38" s="25"/>
      <c r="P38" s="115">
        <v>37.731975789740446</v>
      </c>
      <c r="Q38" s="25"/>
      <c r="R38" s="65">
        <v>560808.4543333333</v>
      </c>
    </row>
    <row r="39" spans="1:18" ht="12">
      <c r="A39" s="28">
        <v>2007</v>
      </c>
      <c r="B39" s="28"/>
      <c r="C39" s="28" t="s">
        <v>0</v>
      </c>
      <c r="E39" s="83">
        <v>125465.46626</v>
      </c>
      <c r="F39" s="4"/>
      <c r="G39" s="93">
        <v>28017.027039999994</v>
      </c>
      <c r="H39" s="2"/>
      <c r="J39" s="5">
        <v>15.28931921867634</v>
      </c>
      <c r="K39" s="5"/>
      <c r="L39" s="5">
        <v>0.7234075268863336</v>
      </c>
      <c r="M39" s="5"/>
      <c r="N39" s="95">
        <v>12.948455768354277</v>
      </c>
      <c r="P39" s="73">
        <v>40.03251740333412</v>
      </c>
      <c r="R39" s="95">
        <v>480124.8835</v>
      </c>
    </row>
    <row r="40" spans="1:18" ht="12">
      <c r="A40" s="22"/>
      <c r="B40" s="22"/>
      <c r="C40" s="22" t="s">
        <v>1</v>
      </c>
      <c r="D40" s="22"/>
      <c r="E40" s="27">
        <v>146933.98067</v>
      </c>
      <c r="F40" s="23"/>
      <c r="G40" s="94">
        <v>41811.86504</v>
      </c>
      <c r="H40" s="24"/>
      <c r="I40" s="94"/>
      <c r="J40" s="65">
        <v>20.777617986487428</v>
      </c>
      <c r="K40" s="94"/>
      <c r="L40" s="65">
        <v>51.09070222897196</v>
      </c>
      <c r="M40" s="94"/>
      <c r="N40" s="65">
        <v>16.478806467541393</v>
      </c>
      <c r="O40" s="25"/>
      <c r="P40" s="115">
        <v>40.98647785165607</v>
      </c>
      <c r="Q40" s="25"/>
      <c r="R40" s="65">
        <v>514555.5997</v>
      </c>
    </row>
    <row r="41" spans="1:18" s="30" customFormat="1" ht="12">
      <c r="A41" s="28"/>
      <c r="B41" s="28"/>
      <c r="C41" s="28" t="s">
        <v>2</v>
      </c>
      <c r="D41" s="28"/>
      <c r="E41" s="83">
        <v>174374.04291999998</v>
      </c>
      <c r="F41" s="4"/>
      <c r="G41" s="93">
        <v>48692.05164</v>
      </c>
      <c r="H41" s="31"/>
      <c r="I41" s="3"/>
      <c r="J41" s="5">
        <v>13.674372725035127</v>
      </c>
      <c r="K41" s="5"/>
      <c r="L41" s="5">
        <v>52.49976224240538</v>
      </c>
      <c r="M41" s="5"/>
      <c r="N41" s="95">
        <v>18.265981821332353</v>
      </c>
      <c r="O41" s="5"/>
      <c r="P41" s="73">
        <v>44.34196890410786</v>
      </c>
      <c r="Q41" s="5"/>
      <c r="R41" s="95">
        <v>546464.0288833333</v>
      </c>
    </row>
    <row r="42" spans="1:18" ht="12">
      <c r="A42" s="22"/>
      <c r="B42" s="22"/>
      <c r="C42" s="22" t="s">
        <v>3</v>
      </c>
      <c r="D42" s="22"/>
      <c r="E42" s="27">
        <v>132237.56567</v>
      </c>
      <c r="F42" s="23"/>
      <c r="G42" s="94">
        <v>68359.22291999999</v>
      </c>
      <c r="H42" s="24"/>
      <c r="I42" s="94"/>
      <c r="J42" s="65">
        <v>1.7187567656905713</v>
      </c>
      <c r="K42" s="94"/>
      <c r="L42" s="65">
        <v>149.2389989667624</v>
      </c>
      <c r="M42" s="94"/>
      <c r="N42" s="65">
        <v>24.127909900720656</v>
      </c>
      <c r="O42" s="25"/>
      <c r="P42" s="115">
        <v>38.10334030742261</v>
      </c>
      <c r="Q42" s="25"/>
      <c r="R42" s="65">
        <v>572537.5531166666</v>
      </c>
    </row>
    <row r="43" spans="1:18" s="30" customFormat="1" ht="12">
      <c r="A43" s="28">
        <v>2008</v>
      </c>
      <c r="B43" s="28"/>
      <c r="C43" s="28" t="s">
        <v>0</v>
      </c>
      <c r="E43" s="84">
        <v>132819.78712</v>
      </c>
      <c r="F43" s="29"/>
      <c r="G43" s="85">
        <v>53185.92478000001</v>
      </c>
      <c r="H43" s="31"/>
      <c r="I43" s="31"/>
      <c r="J43" s="34">
        <v>5.861629561683344</v>
      </c>
      <c r="K43" s="5"/>
      <c r="L43" s="34">
        <v>89.83429149733234</v>
      </c>
      <c r="M43" s="5"/>
      <c r="N43" s="48">
        <v>22.7525675769834</v>
      </c>
      <c r="O43" s="34"/>
      <c r="P43" s="67">
        <v>42.46658977255139</v>
      </c>
      <c r="Q43" s="34"/>
      <c r="R43" s="48">
        <v>448332.8275166667</v>
      </c>
    </row>
    <row r="44" spans="1:18" s="30" customFormat="1" ht="12">
      <c r="A44" s="22"/>
      <c r="B44" s="22"/>
      <c r="C44" s="22" t="s">
        <v>1</v>
      </c>
      <c r="D44" s="22"/>
      <c r="E44" s="27">
        <v>140874.62773000004</v>
      </c>
      <c r="F44" s="23"/>
      <c r="G44" s="94">
        <v>58391.11927999997</v>
      </c>
      <c r="H44" s="24"/>
      <c r="I44" s="94"/>
      <c r="J44" s="65">
        <v>-4.123860874366898</v>
      </c>
      <c r="K44" s="94"/>
      <c r="L44" s="65">
        <v>39.652032321780325</v>
      </c>
      <c r="M44" s="94"/>
      <c r="N44" s="65">
        <v>22.368418053596145</v>
      </c>
      <c r="O44" s="25"/>
      <c r="P44" s="115">
        <v>40.99131349639799</v>
      </c>
      <c r="Q44" s="25"/>
      <c r="R44" s="65">
        <v>461253.5191166667</v>
      </c>
    </row>
    <row r="45" spans="1:18" s="30" customFormat="1" ht="12.75" customHeight="1">
      <c r="A45" s="28"/>
      <c r="B45" s="28"/>
      <c r="C45" s="28" t="s">
        <v>2</v>
      </c>
      <c r="D45" s="28"/>
      <c r="E45" s="84">
        <v>165700.61457999996</v>
      </c>
      <c r="F45" s="29"/>
      <c r="G45" s="85">
        <v>66095.51018000003</v>
      </c>
      <c r="H45" s="31"/>
      <c r="I45" s="3"/>
      <c r="J45" s="5">
        <v>-4.974036384520403</v>
      </c>
      <c r="K45" s="5"/>
      <c r="L45" s="5">
        <v>35.74188795467242</v>
      </c>
      <c r="M45" s="5"/>
      <c r="N45" s="95">
        <v>25.655909726260862</v>
      </c>
      <c r="O45" s="5"/>
      <c r="P45" s="73">
        <v>46.25557189265419</v>
      </c>
      <c r="Q45" s="5"/>
      <c r="R45" s="95">
        <v>486392.85596666666</v>
      </c>
    </row>
    <row r="46" spans="1:18" s="21" customFormat="1" ht="12">
      <c r="A46" s="22"/>
      <c r="B46" s="22"/>
      <c r="C46" s="22" t="s">
        <v>3</v>
      </c>
      <c r="D46" s="23"/>
      <c r="E46" s="27">
        <v>117453.4736</v>
      </c>
      <c r="F46" s="23"/>
      <c r="G46" s="94">
        <v>135037.56988</v>
      </c>
      <c r="H46" s="23"/>
      <c r="I46" s="94"/>
      <c r="J46" s="65">
        <v>-11.179948749883863</v>
      </c>
      <c r="K46" s="94"/>
      <c r="L46" s="65">
        <v>97.54111312533925</v>
      </c>
      <c r="M46" s="94"/>
      <c r="N46" s="65">
        <v>63.51406555218145</v>
      </c>
      <c r="O46" s="25"/>
      <c r="P46" s="115">
        <v>60.04743232905586</v>
      </c>
      <c r="Q46" s="25"/>
      <c r="R46" s="65">
        <v>488873.40115</v>
      </c>
    </row>
    <row r="47" spans="1:18" s="43" customFormat="1" ht="12">
      <c r="A47" s="28">
        <v>2009</v>
      </c>
      <c r="B47" s="28"/>
      <c r="C47" s="28" t="s">
        <v>0</v>
      </c>
      <c r="D47" s="29"/>
      <c r="E47" s="84">
        <v>113958.55855999998</v>
      </c>
      <c r="F47" s="29"/>
      <c r="G47" s="85">
        <v>75927.08462000001</v>
      </c>
      <c r="H47" s="29"/>
      <c r="I47" s="3"/>
      <c r="J47" s="5">
        <v>-14.20061646609875</v>
      </c>
      <c r="K47" s="5"/>
      <c r="L47" s="5">
        <v>42.75785357510898</v>
      </c>
      <c r="M47" s="5"/>
      <c r="N47" s="95">
        <v>46.677079424237796</v>
      </c>
      <c r="O47" s="5"/>
      <c r="P47" s="73">
        <v>56.254842813133045</v>
      </c>
      <c r="Q47" s="5"/>
      <c r="R47" s="95">
        <v>399368.79573333333</v>
      </c>
    </row>
    <row r="48" spans="1:18" s="43" customFormat="1" ht="12">
      <c r="A48" s="22"/>
      <c r="B48" s="22"/>
      <c r="C48" s="22" t="s">
        <v>1</v>
      </c>
      <c r="D48" s="23"/>
      <c r="E48" s="27">
        <v>106347.49339999998</v>
      </c>
      <c r="F48" s="23"/>
      <c r="G48" s="94">
        <v>85068.77953000001</v>
      </c>
      <c r="H48" s="23"/>
      <c r="I48" s="94"/>
      <c r="J48" s="65">
        <v>-24.509121966359103</v>
      </c>
      <c r="K48" s="94"/>
      <c r="L48" s="65">
        <v>45.68787270898852</v>
      </c>
      <c r="M48" s="94"/>
      <c r="N48" s="65">
        <v>45.37435310420526</v>
      </c>
      <c r="O48" s="25"/>
      <c r="P48" s="115">
        <v>51.058581717233864</v>
      </c>
      <c r="Q48" s="25"/>
      <c r="R48" s="65">
        <v>417529.0451666667</v>
      </c>
    </row>
    <row r="49" spans="1:18" s="30" customFormat="1" ht="11.25" customHeight="1">
      <c r="A49" s="28"/>
      <c r="B49" s="28"/>
      <c r="C49" s="28" t="s">
        <v>2</v>
      </c>
      <c r="D49" s="28"/>
      <c r="E49" s="84">
        <v>131779.83446</v>
      </c>
      <c r="F49" s="29"/>
      <c r="G49" s="85">
        <v>38219.08206000001</v>
      </c>
      <c r="H49" s="31"/>
      <c r="I49" s="3"/>
      <c r="J49" s="5">
        <v>-20.47112511077806</v>
      </c>
      <c r="K49" s="5"/>
      <c r="L49" s="5">
        <v>-42.17597843496971</v>
      </c>
      <c r="M49" s="5"/>
      <c r="N49" s="95">
        <v>16.852247761608368</v>
      </c>
      <c r="O49" s="5"/>
      <c r="P49" s="73">
        <v>41.15967888996429</v>
      </c>
      <c r="Q49" s="5"/>
      <c r="R49" s="95">
        <v>459618.20135000005</v>
      </c>
    </row>
    <row r="50" spans="1:18" s="21" customFormat="1" ht="12">
      <c r="A50" s="22"/>
      <c r="B50" s="22"/>
      <c r="C50" s="22" t="s">
        <v>3</v>
      </c>
      <c r="D50" s="23"/>
      <c r="E50" s="27">
        <v>110170.00933</v>
      </c>
      <c r="F50" s="23"/>
      <c r="G50" s="94">
        <v>27123.7841</v>
      </c>
      <c r="H50" s="23"/>
      <c r="I50" s="94"/>
      <c r="J50" s="65">
        <v>-6.201148460542413</v>
      </c>
      <c r="K50" s="94"/>
      <c r="L50" s="65">
        <v>-79.91389794402897</v>
      </c>
      <c r="M50" s="94"/>
      <c r="N50" s="65">
        <v>11.951683949488492</v>
      </c>
      <c r="O50" s="25"/>
      <c r="P50" s="115">
        <v>35.51038224621404</v>
      </c>
      <c r="Q50" s="25"/>
      <c r="R50" s="65">
        <v>443529.68875</v>
      </c>
    </row>
    <row r="51" spans="1:18" s="61" customFormat="1" ht="12">
      <c r="A51" s="28">
        <v>2010</v>
      </c>
      <c r="B51" s="28"/>
      <c r="C51" s="28" t="s">
        <v>0</v>
      </c>
      <c r="D51" s="47"/>
      <c r="E51" s="85">
        <v>118683.88681999999</v>
      </c>
      <c r="F51" s="47"/>
      <c r="G51" s="85">
        <v>22411.97197</v>
      </c>
      <c r="H51" s="47"/>
      <c r="I51" s="3"/>
      <c r="J51" s="5">
        <v>4.146532142657875</v>
      </c>
      <c r="K51" s="5"/>
      <c r="L51" s="5">
        <v>-70.48224348114053</v>
      </c>
      <c r="M51" s="5"/>
      <c r="N51" s="95">
        <v>11.609916857059721</v>
      </c>
      <c r="O51" s="5"/>
      <c r="P51" s="73">
        <v>41.193781951655325</v>
      </c>
      <c r="Q51" s="5"/>
      <c r="R51" s="95">
        <v>374295.25460000004</v>
      </c>
    </row>
    <row r="52" spans="1:18" s="21" customFormat="1" ht="12">
      <c r="A52" s="22"/>
      <c r="B52" s="22"/>
      <c r="C52" s="22" t="s">
        <v>1</v>
      </c>
      <c r="D52" s="23"/>
      <c r="E52" s="27">
        <v>149335.77162</v>
      </c>
      <c r="F52" s="23"/>
      <c r="G52" s="94">
        <v>28037.968999999997</v>
      </c>
      <c r="H52" s="23"/>
      <c r="I52" s="94"/>
      <c r="J52" s="65">
        <v>40.422464926662826</v>
      </c>
      <c r="K52" s="94"/>
      <c r="L52" s="65">
        <v>-67.04082372533364</v>
      </c>
      <c r="M52" s="94"/>
      <c r="N52" s="65">
        <v>14.287300353628817</v>
      </c>
      <c r="O52" s="25"/>
      <c r="P52" s="115">
        <v>47.027858268278834</v>
      </c>
      <c r="Q52" s="25"/>
      <c r="R52" s="65">
        <v>382764.2911666666</v>
      </c>
    </row>
    <row r="53" spans="1:18" s="61" customFormat="1" ht="12">
      <c r="A53" s="28"/>
      <c r="B53" s="28"/>
      <c r="C53" s="28" t="s">
        <v>2</v>
      </c>
      <c r="D53" s="47"/>
      <c r="E53" s="85">
        <v>201086.28509999995</v>
      </c>
      <c r="F53" s="47"/>
      <c r="G53" s="85">
        <v>30042.079080000007</v>
      </c>
      <c r="H53" s="47"/>
      <c r="I53" s="5"/>
      <c r="J53" s="5">
        <v>52.59260714964472</v>
      </c>
      <c r="K53" s="5"/>
      <c r="L53" s="5">
        <v>-21.395079471461273</v>
      </c>
      <c r="M53" s="5"/>
      <c r="N53" s="95">
        <v>11.854728237444771</v>
      </c>
      <c r="O53" s="73"/>
      <c r="P53" s="73">
        <v>47.42282693297031</v>
      </c>
      <c r="Q53" s="73"/>
      <c r="R53" s="95">
        <v>464260.18408333336</v>
      </c>
    </row>
    <row r="54" spans="1:18" s="21" customFormat="1" ht="12">
      <c r="A54" s="22"/>
      <c r="B54" s="22"/>
      <c r="C54" s="22" t="s">
        <v>3</v>
      </c>
      <c r="D54" s="23"/>
      <c r="E54" s="27">
        <v>168667.79699</v>
      </c>
      <c r="F54" s="23"/>
      <c r="G54" s="94">
        <v>37632.50493</v>
      </c>
      <c r="H54" s="23"/>
      <c r="I54" s="94"/>
      <c r="J54" s="65">
        <v>53.09774231277174</v>
      </c>
      <c r="K54" s="94"/>
      <c r="L54" s="65">
        <v>38.743564656231</v>
      </c>
      <c r="M54" s="94"/>
      <c r="N54" s="65">
        <v>15.084087948836059</v>
      </c>
      <c r="O54" s="25"/>
      <c r="P54" s="115">
        <v>44.01241357681617</v>
      </c>
      <c r="Q54" s="25"/>
      <c r="R54" s="65">
        <v>466504.0793833334</v>
      </c>
    </row>
    <row r="55" spans="1:18" s="61" customFormat="1" ht="12">
      <c r="A55" s="28">
        <v>2011</v>
      </c>
      <c r="B55" s="28"/>
      <c r="C55" s="28" t="s">
        <v>0</v>
      </c>
      <c r="D55" s="47"/>
      <c r="E55" s="85">
        <v>177220.71804000007</v>
      </c>
      <c r="F55" s="47"/>
      <c r="G55" s="85">
        <v>44762.52032</v>
      </c>
      <c r="H55" s="47"/>
      <c r="I55" s="3"/>
      <c r="J55" s="5">
        <v>49.32163311164476</v>
      </c>
      <c r="K55" s="5"/>
      <c r="L55" s="5">
        <v>99.72593388889555</v>
      </c>
      <c r="M55" s="5"/>
      <c r="N55" s="95">
        <v>18.400769485291402</v>
      </c>
      <c r="O55" s="5"/>
      <c r="P55" s="73">
        <v>47.1998446504409</v>
      </c>
      <c r="Q55" s="5"/>
      <c r="R55" s="95">
        <v>456288.10226666665</v>
      </c>
    </row>
    <row r="56" spans="1:18" s="21" customFormat="1" ht="12">
      <c r="A56" s="22"/>
      <c r="B56" s="22"/>
      <c r="C56" s="22" t="s">
        <v>1</v>
      </c>
      <c r="D56" s="23"/>
      <c r="E56" s="27">
        <v>249143.22625999994</v>
      </c>
      <c r="F56" s="23"/>
      <c r="G56" s="94">
        <v>36703.05848</v>
      </c>
      <c r="H56" s="23"/>
      <c r="I56" s="94"/>
      <c r="J56" s="65">
        <v>66.83425783205519</v>
      </c>
      <c r="K56" s="94"/>
      <c r="L56" s="65">
        <v>30.904840075969844</v>
      </c>
      <c r="M56" s="94"/>
      <c r="N56" s="65">
        <v>14.277167620515828</v>
      </c>
      <c r="O56" s="25"/>
      <c r="P56" s="115">
        <v>53.07574861335753</v>
      </c>
      <c r="Q56" s="25"/>
      <c r="R56" s="65">
        <v>462803.65125</v>
      </c>
    </row>
    <row r="57" spans="1:18" s="61" customFormat="1" ht="12">
      <c r="A57" s="28"/>
      <c r="B57" s="28"/>
      <c r="C57" s="28" t="s">
        <v>2</v>
      </c>
      <c r="D57" s="47"/>
      <c r="E57" s="85">
        <v>263390.50594</v>
      </c>
      <c r="F57" s="47"/>
      <c r="G57" s="85">
        <v>34238.97178</v>
      </c>
      <c r="H57" s="47"/>
      <c r="I57" s="3"/>
      <c r="J57" s="5">
        <v>30.983824087762248</v>
      </c>
      <c r="K57" s="5"/>
      <c r="L57" s="5">
        <v>13.970047441869632</v>
      </c>
      <c r="M57" s="5"/>
      <c r="N57" s="95">
        <v>13.071692109520178</v>
      </c>
      <c r="O57" s="5"/>
      <c r="P57" s="73">
        <v>53.55398937205379</v>
      </c>
      <c r="Q57" s="5"/>
      <c r="R57" s="95">
        <v>469715.57249999995</v>
      </c>
    </row>
    <row r="58" spans="1:18" s="21" customFormat="1" ht="12">
      <c r="A58" s="22"/>
      <c r="B58" s="22"/>
      <c r="C58" s="22" t="s">
        <v>3</v>
      </c>
      <c r="D58" s="23"/>
      <c r="E58" s="27">
        <v>171586.16949</v>
      </c>
      <c r="F58" s="23"/>
      <c r="G58" s="94">
        <v>36738.94890000002</v>
      </c>
      <c r="H58" s="23"/>
      <c r="I58" s="94"/>
      <c r="J58" s="65">
        <v>1.7302487801942552</v>
      </c>
      <c r="K58" s="94"/>
      <c r="L58" s="65">
        <v>-2.3744261288534565</v>
      </c>
      <c r="M58" s="94"/>
      <c r="N58" s="65">
        <v>15.012579303712803</v>
      </c>
      <c r="O58" s="25"/>
      <c r="P58" s="115">
        <v>45.14001384424104</v>
      </c>
      <c r="Q58" s="25"/>
      <c r="R58" s="65">
        <v>470262.2831166666</v>
      </c>
    </row>
    <row r="59" spans="1:18" s="61" customFormat="1" ht="12">
      <c r="A59" s="28">
        <v>2012</v>
      </c>
      <c r="B59" s="69" t="s">
        <v>73</v>
      </c>
      <c r="C59" s="28" t="s">
        <v>0</v>
      </c>
      <c r="D59" s="47"/>
      <c r="E59" s="85">
        <v>193931.05922999998</v>
      </c>
      <c r="F59" s="47"/>
      <c r="G59" s="85">
        <v>36342.690040000016</v>
      </c>
      <c r="H59" s="47"/>
      <c r="I59" s="3"/>
      <c r="J59" s="5">
        <f aca="true" t="shared" si="0" ref="J59:J64">+((E59-E55)/E55)*100</f>
        <v>9.42911267644693</v>
      </c>
      <c r="K59" s="5"/>
      <c r="L59" s="5">
        <f aca="true" t="shared" si="1" ref="L59:L64">+((G59-G55)/G55)*100</f>
        <v>-18.8100004642455</v>
      </c>
      <c r="M59" s="5"/>
      <c r="N59" s="95">
        <v>15.569937575601694</v>
      </c>
      <c r="O59" s="5"/>
      <c r="P59" s="73">
        <v>49.82967170000387</v>
      </c>
      <c r="Q59" s="5"/>
      <c r="R59" s="95">
        <v>417958.7502166667</v>
      </c>
    </row>
    <row r="60" spans="1:18" s="21" customFormat="1" ht="12">
      <c r="A60" s="22"/>
      <c r="B60" s="22"/>
      <c r="C60" s="22" t="s">
        <v>1</v>
      </c>
      <c r="D60" s="23"/>
      <c r="E60" s="27">
        <v>234544.24539000005</v>
      </c>
      <c r="F60" s="23"/>
      <c r="G60" s="94">
        <v>38262.776170000005</v>
      </c>
      <c r="H60" s="23"/>
      <c r="I60" s="94"/>
      <c r="J60" s="65">
        <f t="shared" si="0"/>
        <v>-5.859674007257469</v>
      </c>
      <c r="K60" s="94"/>
      <c r="L60" s="65">
        <f t="shared" si="1"/>
        <v>4.249557815052161</v>
      </c>
      <c r="M60" s="94"/>
      <c r="N60" s="65">
        <v>16.415674005574374</v>
      </c>
      <c r="O60" s="25"/>
      <c r="P60" s="115">
        <v>54.56933820528582</v>
      </c>
      <c r="Q60" s="25"/>
      <c r="R60" s="65">
        <v>416695.2429833333</v>
      </c>
    </row>
    <row r="61" spans="1:19" s="21" customFormat="1" ht="12">
      <c r="A61" s="28"/>
      <c r="B61" s="28"/>
      <c r="C61" s="28" t="s">
        <v>2</v>
      </c>
      <c r="D61" s="47"/>
      <c r="E61" s="85">
        <v>266386.23089999997</v>
      </c>
      <c r="F61" s="47"/>
      <c r="G61" s="85">
        <v>35881.36405</v>
      </c>
      <c r="H61" s="47"/>
      <c r="I61" s="3"/>
      <c r="J61" s="5">
        <f t="shared" si="0"/>
        <v>1.1373701376625873</v>
      </c>
      <c r="K61" s="5"/>
      <c r="L61" s="5">
        <f t="shared" si="1"/>
        <v>4.796850444438191</v>
      </c>
      <c r="M61" s="5"/>
      <c r="N61" s="95">
        <v>14.075967826209608</v>
      </c>
      <c r="O61" s="5"/>
      <c r="P61" s="73">
        <v>54.86855180184257</v>
      </c>
      <c r="Q61" s="5"/>
      <c r="R61" s="95">
        <v>458467.7161166667</v>
      </c>
      <c r="S61" s="71"/>
    </row>
    <row r="62" spans="1:19" s="21" customFormat="1" ht="12">
      <c r="A62" s="22">
        <v>2013</v>
      </c>
      <c r="B62" s="22"/>
      <c r="C62" s="22" t="s">
        <v>3</v>
      </c>
      <c r="D62" s="23"/>
      <c r="E62" s="27">
        <v>183053.2378</v>
      </c>
      <c r="F62" s="23"/>
      <c r="G62" s="94">
        <v>28673.64209</v>
      </c>
      <c r="H62" s="23"/>
      <c r="I62" s="94"/>
      <c r="J62" s="65">
        <f t="shared" si="0"/>
        <v>6.682979370705225</v>
      </c>
      <c r="K62" s="94"/>
      <c r="L62" s="65">
        <f t="shared" si="1"/>
        <v>-21.95301458393115</v>
      </c>
      <c r="M62" s="94"/>
      <c r="N62" s="65">
        <v>13.504652736527017</v>
      </c>
      <c r="O62" s="25"/>
      <c r="P62" s="115">
        <v>49.92691858773308</v>
      </c>
      <c r="Q62" s="25"/>
      <c r="R62" s="65">
        <v>383577.47631666664</v>
      </c>
      <c r="S62" s="71"/>
    </row>
    <row r="63" spans="1:19" s="21" customFormat="1" ht="12">
      <c r="A63" s="28"/>
      <c r="B63" s="28"/>
      <c r="C63" s="28" t="s">
        <v>0</v>
      </c>
      <c r="D63" s="28"/>
      <c r="E63" s="48">
        <v>161199.34420000005</v>
      </c>
      <c r="F63" s="29"/>
      <c r="G63" s="48">
        <v>21738.218069999995</v>
      </c>
      <c r="H63" s="28"/>
      <c r="I63" s="31"/>
      <c r="J63" s="34">
        <f t="shared" si="0"/>
        <v>-16.87801590934462</v>
      </c>
      <c r="K63" s="34"/>
      <c r="L63" s="34">
        <f t="shared" si="1"/>
        <v>-40.18544569465231</v>
      </c>
      <c r="M63" s="34"/>
      <c r="N63" s="48">
        <v>12.385114537680282</v>
      </c>
      <c r="O63" s="34"/>
      <c r="P63" s="48">
        <v>51.03107106446684</v>
      </c>
      <c r="Q63" s="34"/>
      <c r="R63" s="48">
        <v>315112.0785</v>
      </c>
      <c r="S63" s="71"/>
    </row>
    <row r="64" spans="1:19" s="21" customFormat="1" ht="12">
      <c r="A64" s="22"/>
      <c r="B64" s="22"/>
      <c r="C64" s="22" t="s">
        <v>1</v>
      </c>
      <c r="D64" s="22"/>
      <c r="E64" s="27">
        <v>194471.70754000003</v>
      </c>
      <c r="F64" s="27"/>
      <c r="G64" s="94">
        <v>28463.12201</v>
      </c>
      <c r="H64" s="94"/>
      <c r="I64" s="94"/>
      <c r="J64" s="65">
        <f t="shared" si="0"/>
        <v>-17.08527863617691</v>
      </c>
      <c r="K64" s="65"/>
      <c r="L64" s="65">
        <f t="shared" si="1"/>
        <v>-25.61145620082696</v>
      </c>
      <c r="M64" s="94"/>
      <c r="N64" s="65">
        <v>13.505115470410212</v>
      </c>
      <c r="O64" s="25"/>
      <c r="P64" s="115">
        <v>51.591656069605584</v>
      </c>
      <c r="Q64" s="25"/>
      <c r="R64" s="65">
        <v>391998.3079166666</v>
      </c>
      <c r="S64" s="71"/>
    </row>
    <row r="65" spans="1:25" s="43" customFormat="1" ht="12.75">
      <c r="A65" s="40" t="s">
        <v>60</v>
      </c>
      <c r="B65" s="2"/>
      <c r="C65" s="2"/>
      <c r="D65" s="2"/>
      <c r="E65" s="5"/>
      <c r="F65" s="3"/>
      <c r="G65" s="5"/>
      <c r="H65" s="3"/>
      <c r="I65" s="34"/>
      <c r="J65" s="104"/>
      <c r="K65" s="34"/>
      <c r="L65" s="48"/>
      <c r="M65" s="34"/>
      <c r="N65" s="48"/>
      <c r="O65" s="67"/>
      <c r="P65" s="133"/>
      <c r="Q65" s="34">
        <v>15.290012349090917</v>
      </c>
      <c r="R65" s="48"/>
      <c r="S65"/>
      <c r="T65"/>
      <c r="U65"/>
      <c r="V65"/>
      <c r="W65"/>
      <c r="X65"/>
      <c r="Y65"/>
    </row>
    <row r="66" spans="1:25" s="43" customFormat="1" ht="12.75">
      <c r="A66" s="39" t="s">
        <v>11</v>
      </c>
      <c r="B66" s="2"/>
      <c r="C66" s="2"/>
      <c r="D66" s="2"/>
      <c r="E66" s="5"/>
      <c r="F66" s="3"/>
      <c r="G66" s="5"/>
      <c r="H66" s="3"/>
      <c r="I66" s="34"/>
      <c r="J66" s="104"/>
      <c r="K66" s="34"/>
      <c r="L66" s="48"/>
      <c r="M66" s="34"/>
      <c r="N66" s="48"/>
      <c r="O66" s="67"/>
      <c r="P66" s="133"/>
      <c r="Q66" s="34">
        <v>17.364791893586233</v>
      </c>
      <c r="R66" s="48"/>
      <c r="S66"/>
      <c r="T66"/>
      <c r="U66"/>
      <c r="V66"/>
      <c r="W66"/>
      <c r="X66"/>
      <c r="Y66"/>
    </row>
    <row r="67" spans="1:25" s="43" customFormat="1" ht="12.75">
      <c r="A67" s="39" t="s">
        <v>12</v>
      </c>
      <c r="B67" s="2"/>
      <c r="C67" s="3"/>
      <c r="D67" s="2"/>
      <c r="E67" s="5"/>
      <c r="F67" s="3"/>
      <c r="G67" s="5"/>
      <c r="H67" s="3"/>
      <c r="I67" s="34"/>
      <c r="J67" s="104"/>
      <c r="K67" s="34"/>
      <c r="L67" s="48"/>
      <c r="M67" s="34"/>
      <c r="N67" s="48"/>
      <c r="O67" s="67"/>
      <c r="P67" s="133"/>
      <c r="Q67" s="104"/>
      <c r="R67" s="48"/>
      <c r="S67"/>
      <c r="T67"/>
      <c r="U67"/>
      <c r="V67"/>
      <c r="W67"/>
      <c r="X67"/>
      <c r="Y67"/>
    </row>
    <row r="68" spans="1:25" s="21" customFormat="1" ht="12" customHeight="1">
      <c r="A68" s="198" t="s">
        <v>61</v>
      </c>
      <c r="B68" s="200"/>
      <c r="C68" s="200"/>
      <c r="D68" s="200"/>
      <c r="E68" s="200"/>
      <c r="F68" s="200"/>
      <c r="G68" s="200"/>
      <c r="H68" s="200"/>
      <c r="I68" s="200"/>
      <c r="J68" s="200"/>
      <c r="K68" s="200"/>
      <c r="L68" s="200"/>
      <c r="M68" s="200"/>
      <c r="N68" s="200"/>
      <c r="O68" s="200"/>
      <c r="P68" s="200"/>
      <c r="Q68" s="98"/>
      <c r="R68" s="137"/>
      <c r="S68"/>
      <c r="T68"/>
      <c r="U68"/>
      <c r="V68"/>
      <c r="W68"/>
      <c r="X68"/>
      <c r="Y68"/>
    </row>
    <row r="69" spans="1:25" s="21" customFormat="1" ht="13.5" customHeight="1">
      <c r="A69" s="198" t="s">
        <v>65</v>
      </c>
      <c r="B69" s="199"/>
      <c r="C69" s="199"/>
      <c r="D69" s="199"/>
      <c r="E69" s="199"/>
      <c r="F69" s="199"/>
      <c r="G69" s="199"/>
      <c r="H69" s="199"/>
      <c r="I69" s="199"/>
      <c r="J69" s="199"/>
      <c r="K69" s="199"/>
      <c r="L69" s="199"/>
      <c r="M69" s="199"/>
      <c r="N69" s="199"/>
      <c r="O69" s="199"/>
      <c r="P69" s="199"/>
      <c r="Q69" s="96"/>
      <c r="R69" s="137"/>
      <c r="S69"/>
      <c r="T69"/>
      <c r="U69"/>
      <c r="V69"/>
      <c r="W69"/>
      <c r="X69"/>
      <c r="Y69"/>
    </row>
    <row r="70" spans="1:18" ht="12">
      <c r="A70" s="196" t="s">
        <v>15</v>
      </c>
      <c r="B70" s="197"/>
      <c r="C70" s="197"/>
      <c r="D70" s="197"/>
      <c r="E70" s="197"/>
      <c r="N70" s="48"/>
      <c r="P70" s="73"/>
      <c r="R70" s="95"/>
    </row>
    <row r="71" spans="1:18" ht="12">
      <c r="A71" s="183"/>
      <c r="B71" s="184"/>
      <c r="C71" s="184"/>
      <c r="D71" s="184"/>
      <c r="E71" s="184"/>
      <c r="N71" s="48"/>
      <c r="P71" s="73"/>
      <c r="R71" s="95"/>
    </row>
    <row r="72" spans="1:18" ht="23.25" customHeight="1">
      <c r="A72" s="192" t="s">
        <v>62</v>
      </c>
      <c r="B72" s="192"/>
      <c r="C72" s="192"/>
      <c r="D72" s="192"/>
      <c r="E72" s="192"/>
      <c r="F72" s="192"/>
      <c r="G72" s="192"/>
      <c r="H72" s="192"/>
      <c r="I72" s="192"/>
      <c r="J72" s="192"/>
      <c r="K72" s="192"/>
      <c r="L72" s="192"/>
      <c r="M72" s="192"/>
      <c r="N72" s="192"/>
      <c r="O72" s="192"/>
      <c r="P72" s="192"/>
      <c r="Q72" s="193"/>
      <c r="R72" s="193"/>
    </row>
    <row r="73" spans="1:18" ht="36" customHeight="1">
      <c r="A73" s="194" t="s">
        <v>70</v>
      </c>
      <c r="B73" s="194"/>
      <c r="C73" s="194"/>
      <c r="D73" s="194"/>
      <c r="E73" s="194"/>
      <c r="F73" s="194"/>
      <c r="G73" s="194"/>
      <c r="H73" s="194"/>
      <c r="I73" s="194"/>
      <c r="J73" s="194"/>
      <c r="K73" s="194"/>
      <c r="L73" s="194"/>
      <c r="M73" s="194"/>
      <c r="N73" s="194"/>
      <c r="O73" s="194"/>
      <c r="P73" s="194"/>
      <c r="Q73" s="195"/>
      <c r="R73" s="195"/>
    </row>
    <row r="74" spans="6:18" ht="12">
      <c r="F74" s="5"/>
      <c r="N74" s="48"/>
      <c r="P74" s="73"/>
      <c r="R74" s="95"/>
    </row>
    <row r="75" spans="1:18" ht="15" customHeight="1">
      <c r="A75" s="191" t="s">
        <v>72</v>
      </c>
      <c r="B75" s="191"/>
      <c r="C75" s="191"/>
      <c r="D75" s="191"/>
      <c r="E75" s="191"/>
      <c r="F75" s="191"/>
      <c r="G75" s="191"/>
      <c r="H75" s="191"/>
      <c r="I75" s="191"/>
      <c r="J75" s="191"/>
      <c r="K75" s="191"/>
      <c r="L75" s="191"/>
      <c r="M75" s="191"/>
      <c r="N75" s="191"/>
      <c r="O75" s="191"/>
      <c r="P75" s="191"/>
      <c r="Q75" s="191"/>
      <c r="R75" s="191"/>
    </row>
    <row r="76" spans="1:18" ht="17.25" customHeight="1">
      <c r="A76" s="191"/>
      <c r="B76" s="191"/>
      <c r="C76" s="191"/>
      <c r="D76" s="191"/>
      <c r="E76" s="191"/>
      <c r="F76" s="191"/>
      <c r="G76" s="191"/>
      <c r="H76" s="191"/>
      <c r="I76" s="191"/>
      <c r="J76" s="191"/>
      <c r="K76" s="191"/>
      <c r="L76" s="191"/>
      <c r="M76" s="191"/>
      <c r="N76" s="191"/>
      <c r="O76" s="191"/>
      <c r="P76" s="191"/>
      <c r="Q76" s="191"/>
      <c r="R76" s="191"/>
    </row>
  </sheetData>
  <sheetProtection/>
  <mergeCells count="11">
    <mergeCell ref="A6:P6"/>
    <mergeCell ref="A11:P11"/>
    <mergeCell ref="J13:L13"/>
    <mergeCell ref="N13:P13"/>
    <mergeCell ref="A10:P10"/>
    <mergeCell ref="A70:E70"/>
    <mergeCell ref="A72:R72"/>
    <mergeCell ref="A73:R73"/>
    <mergeCell ref="A75:R76"/>
    <mergeCell ref="A68:P68"/>
    <mergeCell ref="A69:P69"/>
  </mergeCells>
  <printOptions horizontalCentered="1" verticalCentered="1"/>
  <pageMargins left="0.75" right="0.75" top="1" bottom="1" header="0" footer="0"/>
  <pageSetup horizontalDpi="600" verticalDpi="600" orientation="landscape" scale="83" r:id="rId2"/>
  <drawing r:id="rId1"/>
</worksheet>
</file>

<file path=xl/worksheets/sheet11.xml><?xml version="1.0" encoding="utf-8"?>
<worksheet xmlns="http://schemas.openxmlformats.org/spreadsheetml/2006/main" xmlns:r="http://schemas.openxmlformats.org/officeDocument/2006/relationships">
  <sheetPr>
    <tabColor indexed="22"/>
  </sheetPr>
  <dimension ref="A5:Y78"/>
  <sheetViews>
    <sheetView showGridLines="0" tabSelected="1" zoomScalePageLayoutView="0" workbookViewId="0" topLeftCell="A7">
      <pane ySplit="10" topLeftCell="A44" activePane="bottomLeft" state="frozen"/>
      <selection pane="topLeft" activeCell="K52" sqref="K52"/>
      <selection pane="bottomLeft" activeCell="A66" sqref="A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2.7109375" style="3" customWidth="1"/>
    <col min="9" max="9" width="1.421875" style="3" customWidth="1"/>
    <col min="10" max="10" width="13.8515625" style="3" bestFit="1" customWidth="1"/>
    <col min="11" max="11" width="2.00390625" style="3" customWidth="1"/>
    <col min="12" max="12" width="13.8515625" style="3" bestFit="1" customWidth="1"/>
    <col min="13" max="13" width="3.140625" style="3" customWidth="1"/>
    <col min="14" max="14" width="6.28125" style="5" customWidth="1"/>
    <col min="15" max="15" width="1.57421875" style="5" customWidth="1"/>
    <col min="16" max="16" width="6.281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97"/>
      <c r="F7" s="97"/>
      <c r="G7" s="97"/>
      <c r="H7" s="97"/>
      <c r="I7" s="97"/>
      <c r="J7" s="97"/>
      <c r="K7" s="97"/>
      <c r="L7" s="97"/>
      <c r="M7" s="97"/>
      <c r="N7" s="97"/>
      <c r="O7" s="97"/>
      <c r="P7" s="97"/>
      <c r="Q7" s="97"/>
      <c r="R7" s="113"/>
    </row>
    <row r="8" spans="1:18" s="8" customFormat="1" ht="12.75" customHeight="1">
      <c r="A8" s="59"/>
      <c r="B8" s="97"/>
      <c r="C8" s="97"/>
      <c r="D8" s="97"/>
      <c r="E8" s="97"/>
      <c r="F8" s="97"/>
      <c r="G8" s="97"/>
      <c r="H8" s="97"/>
      <c r="I8" s="97"/>
      <c r="J8" s="97"/>
      <c r="K8" s="97"/>
      <c r="L8" s="97"/>
      <c r="M8" s="97"/>
      <c r="N8" s="97"/>
      <c r="O8" s="97"/>
      <c r="P8" s="97"/>
      <c r="Q8" s="97"/>
      <c r="R8" s="113"/>
    </row>
    <row r="9" spans="1:18" s="8" customFormat="1" ht="12.75" customHeight="1">
      <c r="A9" s="59"/>
      <c r="B9" s="97"/>
      <c r="C9" s="97"/>
      <c r="D9" s="97"/>
      <c r="E9" s="97"/>
      <c r="F9" s="97"/>
      <c r="G9" s="97"/>
      <c r="H9" s="97"/>
      <c r="I9" s="97"/>
      <c r="J9" s="97"/>
      <c r="K9" s="97"/>
      <c r="L9" s="97"/>
      <c r="M9" s="97"/>
      <c r="N9" s="97"/>
      <c r="O9" s="97"/>
      <c r="P9" s="97"/>
      <c r="Q9" s="97"/>
      <c r="R9" s="113"/>
    </row>
    <row r="10" spans="1:18" s="8" customFormat="1" ht="12.75" customHeight="1">
      <c r="A10" s="59"/>
      <c r="B10" s="97"/>
      <c r="C10" s="97"/>
      <c r="D10" s="97"/>
      <c r="E10" s="97"/>
      <c r="F10" s="97"/>
      <c r="G10" s="97"/>
      <c r="H10" s="97"/>
      <c r="I10" s="97"/>
      <c r="J10" s="97"/>
      <c r="K10" s="97"/>
      <c r="L10" s="97"/>
      <c r="M10" s="97"/>
      <c r="N10" s="97"/>
      <c r="O10" s="97"/>
      <c r="P10" s="97"/>
      <c r="Q10" s="97"/>
      <c r="R10" s="113"/>
    </row>
    <row r="11" spans="1:18" s="8" customFormat="1" ht="12.75" customHeight="1">
      <c r="A11" s="59"/>
      <c r="B11" s="97"/>
      <c r="C11" s="97"/>
      <c r="D11" s="97"/>
      <c r="E11" s="97"/>
      <c r="F11" s="97"/>
      <c r="G11" s="9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26</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8" t="s">
        <v>13</v>
      </c>
      <c r="O16" s="18"/>
      <c r="P16" s="18" t="s">
        <v>14</v>
      </c>
      <c r="Q16" s="18"/>
      <c r="R16" s="111" t="s">
        <v>64</v>
      </c>
    </row>
    <row r="17" spans="1:19" ht="12">
      <c r="A17" s="2">
        <v>2001</v>
      </c>
      <c r="C17" s="2" t="s">
        <v>0</v>
      </c>
      <c r="E17" s="83">
        <v>25791.011</v>
      </c>
      <c r="G17" s="93">
        <v>30577.298</v>
      </c>
      <c r="J17" s="59" t="s">
        <v>16</v>
      </c>
      <c r="K17" s="20"/>
      <c r="L17" s="59" t="s">
        <v>16</v>
      </c>
      <c r="N17" s="5">
        <v>58.63466757884697</v>
      </c>
      <c r="P17" s="73">
        <v>54.37308581841394</v>
      </c>
      <c r="R17" s="95">
        <v>117776.91008333332</v>
      </c>
      <c r="S17" s="6"/>
    </row>
    <row r="18" spans="1:20" ht="12">
      <c r="A18" s="22"/>
      <c r="B18" s="22"/>
      <c r="C18" s="22" t="s">
        <v>1</v>
      </c>
      <c r="D18" s="22"/>
      <c r="E18" s="27">
        <v>28221.064</v>
      </c>
      <c r="F18" s="24"/>
      <c r="G18" s="94">
        <v>35704.364</v>
      </c>
      <c r="H18" s="24"/>
      <c r="I18" s="24"/>
      <c r="J18" s="60" t="s">
        <v>16</v>
      </c>
      <c r="K18" s="54"/>
      <c r="L18" s="60" t="s">
        <v>16</v>
      </c>
      <c r="M18" s="24"/>
      <c r="N18" s="25">
        <v>75.43185359324917</v>
      </c>
      <c r="O18" s="25"/>
      <c r="P18" s="115">
        <v>70.83481658100162</v>
      </c>
      <c r="Q18" s="25"/>
      <c r="R18" s="65">
        <v>110044.55675</v>
      </c>
      <c r="S18" s="6"/>
      <c r="T18" s="6"/>
    </row>
    <row r="19" spans="3:20" ht="12">
      <c r="C19" s="2" t="s">
        <v>2</v>
      </c>
      <c r="E19" s="83">
        <v>27679.006</v>
      </c>
      <c r="G19" s="93">
        <v>40011.321</v>
      </c>
      <c r="J19" s="59" t="s">
        <v>16</v>
      </c>
      <c r="K19" s="20"/>
      <c r="L19" s="59" t="s">
        <v>16</v>
      </c>
      <c r="N19" s="5">
        <v>85.36938458932653</v>
      </c>
      <c r="P19" s="73">
        <v>80.13659875910261</v>
      </c>
      <c r="R19" s="95">
        <v>108076.54741666665</v>
      </c>
      <c r="S19" s="6"/>
      <c r="T19" s="6"/>
    </row>
    <row r="20" spans="1:18" ht="12">
      <c r="A20" s="22"/>
      <c r="B20" s="22"/>
      <c r="C20" s="22" t="s">
        <v>3</v>
      </c>
      <c r="D20" s="22"/>
      <c r="E20" s="27">
        <v>25586.53</v>
      </c>
      <c r="F20" s="24"/>
      <c r="G20" s="94">
        <v>35456.162</v>
      </c>
      <c r="H20" s="24"/>
      <c r="I20" s="24"/>
      <c r="J20" s="60" t="s">
        <v>16</v>
      </c>
      <c r="K20" s="54"/>
      <c r="L20" s="60" t="s">
        <v>16</v>
      </c>
      <c r="M20" s="24"/>
      <c r="N20" s="25">
        <v>70.85688345679547</v>
      </c>
      <c r="O20" s="25"/>
      <c r="P20" s="115">
        <v>63.71852672928152</v>
      </c>
      <c r="Q20" s="25"/>
      <c r="R20" s="65">
        <v>115709.54141666667</v>
      </c>
    </row>
    <row r="21" spans="1:18" ht="12">
      <c r="A21" s="2">
        <v>2002</v>
      </c>
      <c r="C21" s="2" t="s">
        <v>0</v>
      </c>
      <c r="E21" s="83">
        <v>24006.314</v>
      </c>
      <c r="G21" s="93">
        <v>21950.211</v>
      </c>
      <c r="J21" s="5">
        <v>-6.919841180324411</v>
      </c>
      <c r="K21" s="5"/>
      <c r="L21" s="5">
        <v>-28.21402662851375</v>
      </c>
      <c r="N21" s="5">
        <v>51.90423543205792</v>
      </c>
      <c r="P21" s="73">
        <v>54.15515240063098</v>
      </c>
      <c r="R21" s="95">
        <v>96475.1776</v>
      </c>
    </row>
    <row r="22" spans="1:18" ht="12">
      <c r="A22" s="22"/>
      <c r="B22" s="22"/>
      <c r="C22" s="22" t="s">
        <v>1</v>
      </c>
      <c r="D22" s="22"/>
      <c r="E22" s="27">
        <v>26684.402</v>
      </c>
      <c r="F22" s="24"/>
      <c r="G22" s="94">
        <v>30099.312</v>
      </c>
      <c r="H22" s="24"/>
      <c r="I22" s="24"/>
      <c r="J22" s="25">
        <v>-5.445088817345805</v>
      </c>
      <c r="K22" s="25"/>
      <c r="L22" s="25">
        <v>-15.698506770768972</v>
      </c>
      <c r="M22" s="24"/>
      <c r="N22" s="25">
        <v>65.23628329975254</v>
      </c>
      <c r="O22" s="25"/>
      <c r="P22" s="115">
        <v>62.415277273457626</v>
      </c>
      <c r="Q22" s="25"/>
      <c r="R22" s="65">
        <v>106334.37879999998</v>
      </c>
    </row>
    <row r="23" spans="3:18" ht="12">
      <c r="C23" s="2" t="s">
        <v>2</v>
      </c>
      <c r="E23" s="83">
        <v>28827.776</v>
      </c>
      <c r="G23" s="93">
        <v>31083.24</v>
      </c>
      <c r="J23" s="5">
        <v>4.150329675856142</v>
      </c>
      <c r="K23" s="5"/>
      <c r="L23" s="5">
        <v>-22.313887112100105</v>
      </c>
      <c r="N23" s="5">
        <v>66.87848628805547</v>
      </c>
      <c r="P23" s="73">
        <v>64.75982044800529</v>
      </c>
      <c r="R23" s="95">
        <v>123399.01393333334</v>
      </c>
    </row>
    <row r="24" spans="1:18" ht="12">
      <c r="A24" s="22"/>
      <c r="B24" s="22"/>
      <c r="C24" s="22" t="s">
        <v>3</v>
      </c>
      <c r="D24" s="22"/>
      <c r="E24" s="27">
        <v>26486.641</v>
      </c>
      <c r="F24" s="24"/>
      <c r="G24" s="94">
        <v>27631.69</v>
      </c>
      <c r="H24" s="24"/>
      <c r="I24" s="24"/>
      <c r="J24" s="25">
        <v>3.51790961885024</v>
      </c>
      <c r="K24" s="25"/>
      <c r="L24" s="25">
        <v>-22.06801740131941</v>
      </c>
      <c r="M24" s="24"/>
      <c r="N24" s="25">
        <v>64.28742026195022</v>
      </c>
      <c r="O24" s="25"/>
      <c r="P24" s="115">
        <v>63.23867787549763</v>
      </c>
      <c r="Q24" s="25"/>
      <c r="R24" s="65">
        <v>120059.19206666668</v>
      </c>
    </row>
    <row r="25" spans="1:18" ht="12">
      <c r="A25" s="2">
        <v>2003</v>
      </c>
      <c r="C25" s="2" t="s">
        <v>0</v>
      </c>
      <c r="E25" s="83">
        <v>25735.648</v>
      </c>
      <c r="G25" s="93">
        <v>26068.886</v>
      </c>
      <c r="J25" s="5">
        <v>7.203663169614472</v>
      </c>
      <c r="K25" s="5"/>
      <c r="L25" s="5">
        <v>18.76371484538349</v>
      </c>
      <c r="N25" s="5">
        <v>59.871296047607906</v>
      </c>
      <c r="P25" s="73">
        <v>59.48874929185714</v>
      </c>
      <c r="R25" s="95">
        <v>128142.41826666667</v>
      </c>
    </row>
    <row r="26" spans="1:18" ht="12">
      <c r="A26" s="22"/>
      <c r="B26" s="22"/>
      <c r="C26" s="22" t="s">
        <v>1</v>
      </c>
      <c r="D26" s="22"/>
      <c r="E26" s="27">
        <v>25126.838</v>
      </c>
      <c r="F26" s="24"/>
      <c r="G26" s="94">
        <v>29725.423</v>
      </c>
      <c r="H26" s="24"/>
      <c r="I26" s="24"/>
      <c r="J26" s="25">
        <v>-5.836982968552178</v>
      </c>
      <c r="K26" s="25"/>
      <c r="L26" s="25">
        <v>-1.2421845389688713</v>
      </c>
      <c r="M26" s="24"/>
      <c r="N26" s="25">
        <v>65.64147565477909</v>
      </c>
      <c r="O26" s="25"/>
      <c r="P26" s="115">
        <v>61.829621730441126</v>
      </c>
      <c r="Q26" s="25"/>
      <c r="R26" s="65">
        <v>130030.10373333334</v>
      </c>
    </row>
    <row r="27" spans="3:18" ht="12">
      <c r="C27" s="2" t="s">
        <v>2</v>
      </c>
      <c r="E27" s="83">
        <v>28943.873</v>
      </c>
      <c r="G27" s="93">
        <v>34241.915</v>
      </c>
      <c r="J27" s="5">
        <v>0.40272617630994034</v>
      </c>
      <c r="K27" s="5"/>
      <c r="L27" s="5">
        <v>10.161987617764439</v>
      </c>
      <c r="N27" s="5">
        <v>68.85790233315248</v>
      </c>
      <c r="P27" s="73">
        <v>65.0938812306624</v>
      </c>
      <c r="R27" s="95">
        <v>141997.7452666667</v>
      </c>
    </row>
    <row r="28" spans="1:18" ht="12">
      <c r="A28" s="22"/>
      <c r="B28" s="22"/>
      <c r="C28" s="22" t="s">
        <v>3</v>
      </c>
      <c r="D28" s="22"/>
      <c r="E28" s="27">
        <v>28409.791</v>
      </c>
      <c r="F28" s="24"/>
      <c r="G28" s="94">
        <v>33919.485</v>
      </c>
      <c r="H28" s="24"/>
      <c r="I28" s="24"/>
      <c r="J28" s="25">
        <v>7.260830091667742</v>
      </c>
      <c r="K28" s="25"/>
      <c r="L28" s="25">
        <v>22.755738067414626</v>
      </c>
      <c r="M28" s="24"/>
      <c r="N28" s="25">
        <v>67.82864689704519</v>
      </c>
      <c r="O28" s="25"/>
      <c r="P28" s="115">
        <v>63.90908548692375</v>
      </c>
      <c r="Q28" s="25"/>
      <c r="R28" s="65">
        <v>142166.73706666665</v>
      </c>
    </row>
    <row r="29" spans="1:18" ht="12">
      <c r="A29" s="2">
        <v>2004</v>
      </c>
      <c r="C29" s="2" t="s">
        <v>0</v>
      </c>
      <c r="E29" s="83">
        <v>25514.011</v>
      </c>
      <c r="G29" s="93">
        <v>34391.88316</v>
      </c>
      <c r="J29" s="5">
        <v>-0.8612062148192337</v>
      </c>
      <c r="K29" s="5"/>
      <c r="L29" s="5">
        <v>31.92693834328017</v>
      </c>
      <c r="N29" s="5">
        <v>69.01557024212052</v>
      </c>
      <c r="P29" s="73">
        <v>62.36428873002895</v>
      </c>
      <c r="R29" s="95">
        <v>135048.86473333335</v>
      </c>
    </row>
    <row r="30" spans="1:18" ht="12">
      <c r="A30" s="22"/>
      <c r="B30" s="22"/>
      <c r="C30" s="22" t="s">
        <v>1</v>
      </c>
      <c r="D30" s="22"/>
      <c r="E30" s="27">
        <v>30316.311</v>
      </c>
      <c r="F30" s="24"/>
      <c r="G30" s="94">
        <v>38301.59766</v>
      </c>
      <c r="H30" s="24"/>
      <c r="I30" s="24"/>
      <c r="J30" s="25">
        <v>20.65310804328027</v>
      </c>
      <c r="K30" s="25"/>
      <c r="L30" s="25">
        <v>28.851312427076294</v>
      </c>
      <c r="M30" s="24"/>
      <c r="N30" s="25">
        <v>74.69283737352457</v>
      </c>
      <c r="O30" s="25"/>
      <c r="P30" s="115">
        <v>70.03878302342298</v>
      </c>
      <c r="Q30" s="25"/>
      <c r="R30" s="65">
        <v>137894.6882666667</v>
      </c>
    </row>
    <row r="31" spans="3:18" ht="12">
      <c r="C31" s="2" t="s">
        <v>2</v>
      </c>
      <c r="E31" s="83">
        <v>32041.627</v>
      </c>
      <c r="G31" s="93">
        <v>39824.92512</v>
      </c>
      <c r="J31" s="5">
        <v>10.70262435162013</v>
      </c>
      <c r="K31" s="5"/>
      <c r="L31" s="5">
        <v>16.304608314108606</v>
      </c>
      <c r="N31" s="5">
        <v>65.52953408795955</v>
      </c>
      <c r="P31" s="73">
        <v>60.48707001083314</v>
      </c>
      <c r="R31" s="95">
        <v>158112.44813333332</v>
      </c>
    </row>
    <row r="32" spans="1:18" ht="12">
      <c r="A32" s="22"/>
      <c r="B32" s="22"/>
      <c r="C32" s="22" t="s">
        <v>3</v>
      </c>
      <c r="D32" s="22"/>
      <c r="E32" s="27">
        <v>35781.441</v>
      </c>
      <c r="F32" s="24"/>
      <c r="G32" s="94">
        <v>39289.155080000004</v>
      </c>
      <c r="H32" s="24"/>
      <c r="I32" s="24"/>
      <c r="J32" s="25">
        <v>25.94756856887824</v>
      </c>
      <c r="K32" s="25"/>
      <c r="L32" s="25">
        <v>15.830635636124796</v>
      </c>
      <c r="M32" s="24"/>
      <c r="N32" s="25">
        <v>63.54814929334708</v>
      </c>
      <c r="O32" s="25"/>
      <c r="P32" s="115">
        <v>61.444948680679346</v>
      </c>
      <c r="Q32" s="25"/>
      <c r="R32" s="65">
        <v>155278.70946666668</v>
      </c>
    </row>
    <row r="33" spans="1:18" ht="12">
      <c r="A33" s="2">
        <v>2005</v>
      </c>
      <c r="C33" s="2" t="s">
        <v>0</v>
      </c>
      <c r="E33" s="83">
        <v>34466.29186</v>
      </c>
      <c r="G33" s="93">
        <v>31553.839709999993</v>
      </c>
      <c r="J33" s="5">
        <v>35.087704790908816</v>
      </c>
      <c r="K33" s="5"/>
      <c r="L33" s="5">
        <v>-8.252073423245491</v>
      </c>
      <c r="N33" s="5">
        <v>51.628657300060574</v>
      </c>
      <c r="P33" s="73">
        <v>53.83012974248847</v>
      </c>
      <c r="R33" s="95">
        <v>143848.3203333333</v>
      </c>
    </row>
    <row r="34" spans="1:18" ht="12">
      <c r="A34" s="22"/>
      <c r="B34" s="22"/>
      <c r="C34" s="22" t="s">
        <v>1</v>
      </c>
      <c r="D34" s="22"/>
      <c r="E34" s="27">
        <v>41308.57808</v>
      </c>
      <c r="F34" s="24"/>
      <c r="G34" s="94">
        <v>38717.965240000005</v>
      </c>
      <c r="H34" s="24"/>
      <c r="I34" s="24"/>
      <c r="J34" s="25">
        <v>36.25859056532306</v>
      </c>
      <c r="K34" s="25"/>
      <c r="L34" s="25">
        <v>1.0870762721076659</v>
      </c>
      <c r="M34" s="24"/>
      <c r="N34" s="25">
        <v>59.18873015647301</v>
      </c>
      <c r="O34" s="25"/>
      <c r="P34" s="115">
        <v>60.75810397965322</v>
      </c>
      <c r="Q34" s="25"/>
      <c r="R34" s="65">
        <v>153129.0406</v>
      </c>
    </row>
    <row r="35" spans="3:18" ht="12">
      <c r="C35" s="2" t="s">
        <v>2</v>
      </c>
      <c r="E35" s="83">
        <v>44278.37512</v>
      </c>
      <c r="G35" s="93">
        <v>41500.947400000005</v>
      </c>
      <c r="J35" s="5">
        <v>38.190158446073895</v>
      </c>
      <c r="K35" s="2"/>
      <c r="L35" s="5">
        <v>4.208475659275777</v>
      </c>
      <c r="N35" s="5">
        <v>63.58771080094826</v>
      </c>
      <c r="P35" s="73">
        <v>65.09197256472719</v>
      </c>
      <c r="R35" s="95">
        <v>150625.02293333333</v>
      </c>
    </row>
    <row r="36" spans="1:18" ht="12">
      <c r="A36" s="23"/>
      <c r="B36" s="23"/>
      <c r="C36" s="27" t="s">
        <v>3</v>
      </c>
      <c r="D36" s="22"/>
      <c r="E36" s="27">
        <v>42233.14339</v>
      </c>
      <c r="F36" s="23"/>
      <c r="G36" s="94">
        <v>40573.81677</v>
      </c>
      <c r="H36" s="23"/>
      <c r="I36" s="25"/>
      <c r="J36" s="25">
        <v>18.03086239595548</v>
      </c>
      <c r="K36" s="25"/>
      <c r="L36" s="25">
        <v>3.269761559860939</v>
      </c>
      <c r="M36" s="25"/>
      <c r="N36" s="25">
        <v>62.74128449144431</v>
      </c>
      <c r="O36" s="25"/>
      <c r="P36" s="115">
        <v>63.67490728401932</v>
      </c>
      <c r="Q36" s="25"/>
      <c r="R36" s="65">
        <v>147698.41053333334</v>
      </c>
    </row>
    <row r="37" spans="1:18" ht="12">
      <c r="A37" s="28">
        <v>2006</v>
      </c>
      <c r="B37" s="28"/>
      <c r="C37" s="28" t="s">
        <v>0</v>
      </c>
      <c r="E37" s="83">
        <v>43707.491830000006</v>
      </c>
      <c r="F37" s="4"/>
      <c r="G37" s="93">
        <v>38160.16212000001</v>
      </c>
      <c r="H37" s="2"/>
      <c r="I37" s="2"/>
      <c r="J37" s="5">
        <v>26.81228374533937</v>
      </c>
      <c r="K37" s="2"/>
      <c r="L37" s="5">
        <v>20.93666720347302</v>
      </c>
      <c r="M37" s="2"/>
      <c r="N37" s="5">
        <v>58.98022674159526</v>
      </c>
      <c r="P37" s="73">
        <v>62.24111750501462</v>
      </c>
      <c r="R37" s="95">
        <v>146391.92233333332</v>
      </c>
    </row>
    <row r="38" spans="1:18" ht="12">
      <c r="A38" s="22"/>
      <c r="B38" s="22"/>
      <c r="C38" s="22" t="s">
        <v>1</v>
      </c>
      <c r="D38" s="22"/>
      <c r="E38" s="27">
        <v>42611.77237</v>
      </c>
      <c r="F38" s="23"/>
      <c r="G38" s="94">
        <v>43531.65922999999</v>
      </c>
      <c r="H38" s="22"/>
      <c r="I38" s="22"/>
      <c r="J38" s="25">
        <v>3.154778863305779</v>
      </c>
      <c r="K38" s="22"/>
      <c r="L38" s="25">
        <v>12.43271427142794</v>
      </c>
      <c r="M38" s="22"/>
      <c r="N38" s="25">
        <v>59.895542512664726</v>
      </c>
      <c r="O38" s="25"/>
      <c r="P38" s="115">
        <v>59.266459057415084</v>
      </c>
      <c r="Q38" s="25"/>
      <c r="R38" s="65">
        <v>176659.933</v>
      </c>
    </row>
    <row r="39" spans="1:18" ht="12">
      <c r="A39" s="28"/>
      <c r="B39" s="28"/>
      <c r="C39" s="28" t="s">
        <v>2</v>
      </c>
      <c r="E39" s="83">
        <v>48833.02102000001</v>
      </c>
      <c r="F39" s="4"/>
      <c r="G39" s="93">
        <v>45910.30517000001</v>
      </c>
      <c r="H39" s="2"/>
      <c r="I39" s="2"/>
      <c r="J39" s="5">
        <v>10.28638898255943</v>
      </c>
      <c r="K39" s="2"/>
      <c r="L39" s="5">
        <v>10.624715931183786</v>
      </c>
      <c r="M39" s="2"/>
      <c r="N39" s="5">
        <v>61.73569322688479</v>
      </c>
      <c r="P39" s="73">
        <v>63.278338783962056</v>
      </c>
      <c r="R39" s="95">
        <v>180764.25253333332</v>
      </c>
    </row>
    <row r="40" spans="1:18" ht="12">
      <c r="A40" s="22"/>
      <c r="B40" s="22"/>
      <c r="C40" s="22" t="s">
        <v>3</v>
      </c>
      <c r="D40" s="22"/>
      <c r="E40" s="27">
        <v>49053.021510000006</v>
      </c>
      <c r="F40" s="23"/>
      <c r="G40" s="94">
        <v>45561.873770000006</v>
      </c>
      <c r="H40" s="22"/>
      <c r="I40" s="22"/>
      <c r="J40" s="25">
        <v>16.14816604348428</v>
      </c>
      <c r="K40" s="22"/>
      <c r="L40" s="25">
        <v>12.293783028290648</v>
      </c>
      <c r="M40" s="22"/>
      <c r="N40" s="25">
        <v>61.53550453973926</v>
      </c>
      <c r="O40" s="25"/>
      <c r="P40" s="115">
        <v>63.34189619376844</v>
      </c>
      <c r="Q40" s="25"/>
      <c r="R40" s="65">
        <v>170873.8664</v>
      </c>
    </row>
    <row r="41" spans="1:18" ht="12">
      <c r="A41" s="28">
        <v>2007</v>
      </c>
      <c r="B41" s="28"/>
      <c r="C41" s="28" t="s">
        <v>0</v>
      </c>
      <c r="E41" s="83">
        <v>46056.16040000001</v>
      </c>
      <c r="F41" s="4"/>
      <c r="G41" s="93">
        <v>47715.541320000004</v>
      </c>
      <c r="H41" s="2"/>
      <c r="I41" s="2"/>
      <c r="J41" s="5">
        <v>5.37360638110998</v>
      </c>
      <c r="K41" s="2"/>
      <c r="L41" s="5">
        <v>25.040195505332917</v>
      </c>
      <c r="M41" s="2"/>
      <c r="N41" s="5">
        <v>59.90756498728759</v>
      </c>
      <c r="P41" s="73">
        <v>59.09001393481957</v>
      </c>
      <c r="R41" s="95">
        <v>176897.41733333335</v>
      </c>
    </row>
    <row r="42" spans="1:18" ht="12">
      <c r="A42" s="22"/>
      <c r="B42" s="22"/>
      <c r="C42" s="22" t="s">
        <v>1</v>
      </c>
      <c r="D42" s="22"/>
      <c r="E42" s="27">
        <v>48475.23336</v>
      </c>
      <c r="F42" s="23"/>
      <c r="G42" s="94">
        <v>57469.85873000001</v>
      </c>
      <c r="H42" s="24"/>
      <c r="I42" s="24"/>
      <c r="J42" s="25">
        <v>13.760190350890113</v>
      </c>
      <c r="K42" s="25"/>
      <c r="L42" s="25">
        <v>32.018534892863585</v>
      </c>
      <c r="M42" s="24"/>
      <c r="N42" s="25">
        <v>70.50298292652968</v>
      </c>
      <c r="O42" s="25"/>
      <c r="P42" s="115">
        <v>66.97566865670329</v>
      </c>
      <c r="Q42" s="25"/>
      <c r="R42" s="65">
        <v>165075.98899999997</v>
      </c>
    </row>
    <row r="43" spans="1:18" s="30" customFormat="1" ht="12">
      <c r="A43" s="28"/>
      <c r="B43" s="28"/>
      <c r="C43" s="28" t="s">
        <v>2</v>
      </c>
      <c r="D43" s="28"/>
      <c r="E43" s="83">
        <v>53835.574599999985</v>
      </c>
      <c r="F43" s="4"/>
      <c r="G43" s="93">
        <v>78732.39267</v>
      </c>
      <c r="H43" s="31"/>
      <c r="I43" s="31"/>
      <c r="J43" s="34">
        <v>10.244202540635655</v>
      </c>
      <c r="K43" s="34"/>
      <c r="L43" s="34">
        <v>71.49176503720457</v>
      </c>
      <c r="M43" s="31"/>
      <c r="N43" s="5">
        <v>91.15466920094552</v>
      </c>
      <c r="O43" s="5"/>
      <c r="P43" s="73">
        <v>87.47049104226464</v>
      </c>
      <c r="Q43" s="5"/>
      <c r="R43" s="95">
        <v>178443.21560000003</v>
      </c>
    </row>
    <row r="44" spans="1:18" ht="12">
      <c r="A44" s="22"/>
      <c r="B44" s="22"/>
      <c r="C44" s="22" t="s">
        <v>3</v>
      </c>
      <c r="D44" s="22"/>
      <c r="E44" s="27">
        <v>61261.57293999999</v>
      </c>
      <c r="F44" s="23"/>
      <c r="G44" s="94">
        <v>117458.05889000001</v>
      </c>
      <c r="H44" s="24"/>
      <c r="I44" s="24"/>
      <c r="J44" s="25">
        <v>24.888479963484286</v>
      </c>
      <c r="K44" s="25"/>
      <c r="L44" s="25">
        <v>157.79900862492553</v>
      </c>
      <c r="M44" s="24"/>
      <c r="N44" s="60" t="s">
        <v>16</v>
      </c>
      <c r="O44" s="51"/>
      <c r="P44" s="116" t="s">
        <v>16</v>
      </c>
      <c r="Q44" s="60"/>
      <c r="R44" s="65">
        <v>189011.683</v>
      </c>
    </row>
    <row r="45" spans="1:18" s="30" customFormat="1" ht="12">
      <c r="A45" s="28">
        <v>2008</v>
      </c>
      <c r="B45" s="28"/>
      <c r="C45" s="28" t="s">
        <v>0</v>
      </c>
      <c r="E45" s="84">
        <v>54640.67328</v>
      </c>
      <c r="F45" s="29"/>
      <c r="G45" s="85">
        <v>92719.64993999999</v>
      </c>
      <c r="H45" s="31"/>
      <c r="J45" s="34">
        <v>18.63922829311666</v>
      </c>
      <c r="K45" s="34"/>
      <c r="L45" s="34">
        <v>94.31750615210242</v>
      </c>
      <c r="N45" s="59" t="s">
        <v>16</v>
      </c>
      <c r="O45" s="52"/>
      <c r="P45" s="79" t="s">
        <v>16</v>
      </c>
      <c r="Q45" s="59"/>
      <c r="R45" s="48">
        <v>167527.78413333333</v>
      </c>
    </row>
    <row r="46" spans="1:18" s="30" customFormat="1" ht="12">
      <c r="A46" s="22"/>
      <c r="B46" s="22"/>
      <c r="C46" s="22" t="s">
        <v>1</v>
      </c>
      <c r="D46" s="22"/>
      <c r="E46" s="27">
        <v>68496.49149999999</v>
      </c>
      <c r="F46" s="23"/>
      <c r="G46" s="94">
        <v>69778.05675</v>
      </c>
      <c r="H46" s="24"/>
      <c r="I46" s="24"/>
      <c r="J46" s="25">
        <v>41.30203560096899</v>
      </c>
      <c r="K46" s="25"/>
      <c r="L46" s="25">
        <v>21.41678836870875</v>
      </c>
      <c r="M46" s="24"/>
      <c r="N46" s="25">
        <v>84.16145836742427</v>
      </c>
      <c r="O46" s="25"/>
      <c r="P46" s="115">
        <v>83.8560376732388</v>
      </c>
      <c r="Q46" s="25"/>
      <c r="R46" s="65">
        <v>146906.1016</v>
      </c>
    </row>
    <row r="47" spans="1:18" s="30" customFormat="1" ht="12">
      <c r="A47" s="28"/>
      <c r="B47" s="28"/>
      <c r="C47" s="28" t="s">
        <v>2</v>
      </c>
      <c r="D47" s="28"/>
      <c r="E47" s="84">
        <v>67484.56812000001</v>
      </c>
      <c r="F47" s="29"/>
      <c r="G47" s="85">
        <v>68308.31903000001</v>
      </c>
      <c r="H47" s="31"/>
      <c r="I47" s="31"/>
      <c r="J47" s="34">
        <v>25.353111992232783</v>
      </c>
      <c r="K47" s="34"/>
      <c r="L47" s="34">
        <v>-13.239879148207251</v>
      </c>
      <c r="M47" s="31"/>
      <c r="N47" s="34">
        <v>70.04492687548755</v>
      </c>
      <c r="O47" s="34"/>
      <c r="P47" s="67">
        <v>69.82739423802235</v>
      </c>
      <c r="Q47" s="34"/>
      <c r="R47" s="48">
        <v>183582.23826666668</v>
      </c>
    </row>
    <row r="48" spans="1:18" s="21" customFormat="1" ht="12">
      <c r="A48" s="22"/>
      <c r="B48" s="22"/>
      <c r="C48" s="22" t="s">
        <v>3</v>
      </c>
      <c r="D48" s="23"/>
      <c r="E48" s="27">
        <v>68706.66157</v>
      </c>
      <c r="F48" s="23"/>
      <c r="G48" s="94">
        <v>82450.60638</v>
      </c>
      <c r="H48" s="23"/>
      <c r="I48" s="25"/>
      <c r="J48" s="25">
        <v>12.152950491969534</v>
      </c>
      <c r="K48" s="25"/>
      <c r="L48" s="25">
        <v>-29.804215088199825</v>
      </c>
      <c r="M48" s="25"/>
      <c r="N48" s="60" t="s">
        <v>16</v>
      </c>
      <c r="O48" s="51"/>
      <c r="P48" s="116" t="s">
        <v>16</v>
      </c>
      <c r="Q48" s="60"/>
      <c r="R48" s="65">
        <v>166297.35720000003</v>
      </c>
    </row>
    <row r="49" spans="1:18" s="43" customFormat="1" ht="12">
      <c r="A49" s="28">
        <v>2009</v>
      </c>
      <c r="B49" s="28"/>
      <c r="C49" s="28" t="s">
        <v>0</v>
      </c>
      <c r="D49" s="29"/>
      <c r="E49" s="84">
        <v>49867.95706</v>
      </c>
      <c r="F49" s="29"/>
      <c r="G49" s="85">
        <v>56273.3109</v>
      </c>
      <c r="H49" s="29"/>
      <c r="I49" s="34"/>
      <c r="J49" s="34">
        <v>-8.734731718152062</v>
      </c>
      <c r="K49" s="34"/>
      <c r="L49" s="34">
        <v>-39.3081068183334</v>
      </c>
      <c r="M49" s="34"/>
      <c r="N49" s="59" t="s">
        <v>16</v>
      </c>
      <c r="O49" s="52"/>
      <c r="P49" s="79" t="s">
        <v>16</v>
      </c>
      <c r="Q49" s="59"/>
      <c r="R49" s="48">
        <v>134831.59226666667</v>
      </c>
    </row>
    <row r="50" spans="1:18" s="43" customFormat="1" ht="12">
      <c r="A50" s="22"/>
      <c r="B50" s="22"/>
      <c r="C50" s="22" t="s">
        <v>1</v>
      </c>
      <c r="D50" s="23"/>
      <c r="E50" s="27">
        <v>47843.83674</v>
      </c>
      <c r="F50" s="23"/>
      <c r="G50" s="94">
        <v>94807.33557</v>
      </c>
      <c r="H50" s="23"/>
      <c r="I50" s="25"/>
      <c r="J50" s="25">
        <v>-30.151405287670812</v>
      </c>
      <c r="K50" s="25"/>
      <c r="L50" s="25">
        <v>35.86984216209203</v>
      </c>
      <c r="M50" s="25"/>
      <c r="N50" s="60" t="s">
        <v>16</v>
      </c>
      <c r="O50" s="51"/>
      <c r="P50" s="116" t="s">
        <v>16</v>
      </c>
      <c r="Q50" s="60"/>
      <c r="R50" s="65">
        <v>133789.58546666667</v>
      </c>
    </row>
    <row r="51" spans="1:18" s="30" customFormat="1" ht="12">
      <c r="A51" s="28"/>
      <c r="B51" s="28"/>
      <c r="C51" s="28" t="s">
        <v>2</v>
      </c>
      <c r="D51" s="28"/>
      <c r="E51" s="84">
        <v>55197.0548</v>
      </c>
      <c r="F51" s="29"/>
      <c r="G51" s="85">
        <v>42402.82599</v>
      </c>
      <c r="H51" s="31"/>
      <c r="I51" s="31"/>
      <c r="J51" s="34">
        <v>-18.207886132056956</v>
      </c>
      <c r="K51" s="34"/>
      <c r="L51" s="34">
        <v>-37.9243603237004</v>
      </c>
      <c r="M51" s="31"/>
      <c r="N51" s="34">
        <v>56.909024101458385</v>
      </c>
      <c r="O51" s="34"/>
      <c r="P51" s="67">
        <v>63.30289626560678</v>
      </c>
      <c r="Q51" s="34"/>
      <c r="R51" s="48">
        <v>150639.76399999997</v>
      </c>
    </row>
    <row r="52" spans="1:18" s="21" customFormat="1" ht="12">
      <c r="A52" s="22"/>
      <c r="B52" s="22"/>
      <c r="C52" s="22" t="s">
        <v>3</v>
      </c>
      <c r="D52" s="23"/>
      <c r="E52" s="27">
        <v>50836.53459999999</v>
      </c>
      <c r="F52" s="23"/>
      <c r="G52" s="94">
        <v>39035.647849999994</v>
      </c>
      <c r="H52" s="23"/>
      <c r="I52" s="25"/>
      <c r="J52" s="25">
        <v>-26.00930762993555</v>
      </c>
      <c r="K52" s="25"/>
      <c r="L52" s="25">
        <v>-52.65571769103586</v>
      </c>
      <c r="M52" s="25"/>
      <c r="N52" s="25">
        <v>49.91158258637421</v>
      </c>
      <c r="O52" s="25"/>
      <c r="P52" s="115">
        <v>56.28827277098717</v>
      </c>
      <c r="Q52" s="25"/>
      <c r="R52" s="65">
        <v>153667.18406666667</v>
      </c>
    </row>
    <row r="53" spans="1:18" s="30" customFormat="1" ht="12">
      <c r="A53" s="28">
        <v>2010</v>
      </c>
      <c r="B53" s="28"/>
      <c r="C53" s="28" t="s">
        <v>0</v>
      </c>
      <c r="D53" s="29"/>
      <c r="E53" s="84">
        <v>52521.428690000015</v>
      </c>
      <c r="F53" s="29"/>
      <c r="G53" s="85">
        <v>40676.890660000005</v>
      </c>
      <c r="H53" s="29"/>
      <c r="I53" s="34"/>
      <c r="J53" s="34">
        <v>5.320995257149647</v>
      </c>
      <c r="K53" s="34"/>
      <c r="L53" s="34">
        <v>-27.715483575714032</v>
      </c>
      <c r="M53" s="34"/>
      <c r="N53" s="34">
        <v>52.54048007054362</v>
      </c>
      <c r="O53" s="34"/>
      <c r="P53" s="67">
        <v>58.93325180831558</v>
      </c>
      <c r="Q53" s="34"/>
      <c r="R53" s="48">
        <v>150737.50853333337</v>
      </c>
    </row>
    <row r="54" spans="1:18" s="30" customFormat="1" ht="12">
      <c r="A54" s="22"/>
      <c r="B54" s="22"/>
      <c r="C54" s="22" t="s">
        <v>1</v>
      </c>
      <c r="D54" s="22"/>
      <c r="E54" s="27">
        <v>57885.09144</v>
      </c>
      <c r="F54" s="41"/>
      <c r="G54" s="94">
        <v>45818.44263000001</v>
      </c>
      <c r="H54" s="41"/>
      <c r="I54" s="24"/>
      <c r="J54" s="25">
        <v>20.987561584092134</v>
      </c>
      <c r="K54" s="25"/>
      <c r="L54" s="25">
        <v>-51.672049051341126</v>
      </c>
      <c r="M54" s="25"/>
      <c r="N54" s="25">
        <v>56.736176523559074</v>
      </c>
      <c r="O54" s="25"/>
      <c r="P54" s="115">
        <v>62.411046804789265</v>
      </c>
      <c r="Q54" s="25"/>
      <c r="R54" s="65">
        <v>157331.8414</v>
      </c>
    </row>
    <row r="55" spans="1:18" s="30" customFormat="1" ht="12">
      <c r="A55" s="28"/>
      <c r="B55" s="28"/>
      <c r="C55" s="28" t="s">
        <v>2</v>
      </c>
      <c r="D55" s="28"/>
      <c r="E55" s="84">
        <v>72484.84172999999</v>
      </c>
      <c r="F55" s="42"/>
      <c r="G55" s="85">
        <v>39964.51151</v>
      </c>
      <c r="H55" s="31"/>
      <c r="I55" s="31"/>
      <c r="J55" s="34">
        <v>31.320125670908055</v>
      </c>
      <c r="K55" s="34"/>
      <c r="L55" s="34">
        <v>-5.75035843265502</v>
      </c>
      <c r="M55" s="31"/>
      <c r="N55" s="72">
        <v>43.60017128694073</v>
      </c>
      <c r="O55" s="67"/>
      <c r="P55" s="72">
        <v>58.370583338560124</v>
      </c>
      <c r="Q55" s="72"/>
      <c r="R55" s="48">
        <v>168269.09013333332</v>
      </c>
    </row>
    <row r="56" spans="1:18" s="30" customFormat="1" ht="12">
      <c r="A56" s="22"/>
      <c r="B56" s="22"/>
      <c r="C56" s="22" t="s">
        <v>3</v>
      </c>
      <c r="D56" s="22"/>
      <c r="E56" s="27">
        <v>68712.25413</v>
      </c>
      <c r="F56" s="41"/>
      <c r="G56" s="94">
        <v>49460.50099</v>
      </c>
      <c r="H56" s="41"/>
      <c r="I56" s="24"/>
      <c r="J56" s="25">
        <v>35.16313547068569</v>
      </c>
      <c r="K56" s="25"/>
      <c r="L56" s="25">
        <v>26.70598213217565</v>
      </c>
      <c r="M56" s="25"/>
      <c r="N56" s="25">
        <v>53.36401712301072</v>
      </c>
      <c r="O56" s="25"/>
      <c r="P56" s="115">
        <v>61.16364941152003</v>
      </c>
      <c r="Q56" s="25"/>
      <c r="R56" s="65">
        <v>173287.49293333333</v>
      </c>
    </row>
    <row r="57" spans="1:18" s="30" customFormat="1" ht="12">
      <c r="A57" s="28">
        <v>2011</v>
      </c>
      <c r="B57" s="28"/>
      <c r="C57" s="28" t="s">
        <v>0</v>
      </c>
      <c r="D57" s="28"/>
      <c r="E57" s="84">
        <v>93212.90118</v>
      </c>
      <c r="F57" s="42"/>
      <c r="G57" s="85">
        <v>61820.35183999999</v>
      </c>
      <c r="H57" s="31"/>
      <c r="I57" s="31"/>
      <c r="J57" s="34">
        <v>77.47594363850115</v>
      </c>
      <c r="K57" s="34"/>
      <c r="L57" s="34">
        <v>51.97904961991503</v>
      </c>
      <c r="M57" s="31"/>
      <c r="N57" s="72">
        <v>61.035798677902</v>
      </c>
      <c r="O57" s="67"/>
      <c r="P57" s="72">
        <v>70.29449530201667</v>
      </c>
      <c r="Q57" s="72"/>
      <c r="R57" s="48">
        <v>189890.4434666667</v>
      </c>
    </row>
    <row r="58" spans="1:18" s="30" customFormat="1" ht="12">
      <c r="A58" s="22"/>
      <c r="B58" s="22"/>
      <c r="C58" s="22" t="s">
        <v>1</v>
      </c>
      <c r="D58" s="22"/>
      <c r="E58" s="27">
        <v>88861.2475</v>
      </c>
      <c r="F58" s="41"/>
      <c r="G58" s="94">
        <v>58172.517930000016</v>
      </c>
      <c r="H58" s="41"/>
      <c r="I58" s="24"/>
      <c r="J58" s="25">
        <v>53.51318498323167</v>
      </c>
      <c r="K58" s="25"/>
      <c r="L58" s="25">
        <v>26.963106100666707</v>
      </c>
      <c r="M58" s="25"/>
      <c r="N58" s="25">
        <v>62.06876885647198</v>
      </c>
      <c r="O58" s="25"/>
      <c r="P58" s="115">
        <v>71.48806661824784</v>
      </c>
      <c r="Q58" s="25"/>
      <c r="R58" s="65">
        <v>168637.07786666666</v>
      </c>
    </row>
    <row r="59" spans="1:18" s="30" customFormat="1" ht="12">
      <c r="A59" s="28"/>
      <c r="B59" s="28"/>
      <c r="C59" s="28" t="s">
        <v>2</v>
      </c>
      <c r="D59" s="28"/>
      <c r="E59" s="84">
        <v>97786.74143999997</v>
      </c>
      <c r="F59" s="42"/>
      <c r="G59" s="85">
        <v>57176.69906</v>
      </c>
      <c r="H59" s="31"/>
      <c r="I59" s="31"/>
      <c r="J59" s="34">
        <v>34.90647024414768</v>
      </c>
      <c r="K59" s="34"/>
      <c r="L59" s="34">
        <v>43.068679935430055</v>
      </c>
      <c r="M59" s="31"/>
      <c r="N59" s="72">
        <v>53.072986071138345</v>
      </c>
      <c r="O59" s="67"/>
      <c r="P59" s="72">
        <v>65.81690871507058</v>
      </c>
      <c r="Q59" s="72"/>
      <c r="R59" s="48">
        <v>193497.86566666668</v>
      </c>
    </row>
    <row r="60" spans="1:18" s="30" customFormat="1" ht="12">
      <c r="A60" s="22"/>
      <c r="B60" s="22"/>
      <c r="C60" s="22" t="s">
        <v>3</v>
      </c>
      <c r="D60" s="22"/>
      <c r="E60" s="27">
        <v>87821.58189000002</v>
      </c>
      <c r="F60" s="41"/>
      <c r="G60" s="94">
        <v>47362.11428</v>
      </c>
      <c r="H60" s="41"/>
      <c r="I60" s="24"/>
      <c r="J60" s="25">
        <v>27.810654739758885</v>
      </c>
      <c r="K60" s="25"/>
      <c r="L60" s="25">
        <v>-4.242550455411387</v>
      </c>
      <c r="M60" s="25"/>
      <c r="N60" s="25">
        <v>51.68676478432922</v>
      </c>
      <c r="O60" s="25"/>
      <c r="P60" s="115">
        <v>66.43338423988504</v>
      </c>
      <c r="Q60" s="25"/>
      <c r="R60" s="65">
        <v>176084.7084</v>
      </c>
    </row>
    <row r="61" spans="1:18" s="30" customFormat="1" ht="12">
      <c r="A61" s="28">
        <v>2012</v>
      </c>
      <c r="B61" s="69" t="s">
        <v>73</v>
      </c>
      <c r="C61" s="28" t="s">
        <v>0</v>
      </c>
      <c r="D61" s="28"/>
      <c r="E61" s="84">
        <v>89738.78534</v>
      </c>
      <c r="F61" s="42"/>
      <c r="G61" s="85">
        <v>42040.9571</v>
      </c>
      <c r="H61" s="31"/>
      <c r="I61" s="31"/>
      <c r="J61" s="34">
        <f aca="true" t="shared" si="0" ref="J61:J66">+((E61-E57)/E57)*100</f>
        <v>-3.7270761836832667</v>
      </c>
      <c r="K61" s="34"/>
      <c r="L61" s="34">
        <f aca="true" t="shared" si="1" ref="L61:L66">+((G61-G57)/G57)*100</f>
        <v>-31.994956598098835</v>
      </c>
      <c r="M61" s="31"/>
      <c r="N61" s="72">
        <v>43.579174438839274</v>
      </c>
      <c r="O61" s="67"/>
      <c r="P61" s="72">
        <v>62.3889129779249</v>
      </c>
      <c r="Q61" s="72"/>
      <c r="R61" s="48">
        <v>173347.11080000002</v>
      </c>
    </row>
    <row r="62" spans="1:18" s="30" customFormat="1" ht="12">
      <c r="A62" s="22"/>
      <c r="B62" s="22"/>
      <c r="C62" s="22" t="s">
        <v>1</v>
      </c>
      <c r="D62" s="22"/>
      <c r="E62" s="27">
        <v>96381.75031999999</v>
      </c>
      <c r="F62" s="41"/>
      <c r="G62" s="94">
        <v>53909.90546000001</v>
      </c>
      <c r="H62" s="41"/>
      <c r="I62" s="24"/>
      <c r="J62" s="25">
        <f t="shared" si="0"/>
        <v>8.463197435980172</v>
      </c>
      <c r="K62" s="25"/>
      <c r="L62" s="25">
        <f t="shared" si="1"/>
        <v>-7.327536475435499</v>
      </c>
      <c r="M62" s="25"/>
      <c r="N62" s="25">
        <v>55.50272264897763</v>
      </c>
      <c r="O62" s="25"/>
      <c r="P62" s="115">
        <v>68.9925867901576</v>
      </c>
      <c r="Q62" s="25"/>
      <c r="R62" s="65">
        <v>173524.78960000002</v>
      </c>
    </row>
    <row r="63" spans="1:19" s="21" customFormat="1" ht="12">
      <c r="A63" s="28"/>
      <c r="B63" s="28"/>
      <c r="C63" s="28" t="s">
        <v>2</v>
      </c>
      <c r="D63" s="28"/>
      <c r="E63" s="84">
        <v>113772.72567000001</v>
      </c>
      <c r="F63" s="42"/>
      <c r="G63" s="85">
        <v>58008.31782000001</v>
      </c>
      <c r="H63" s="31"/>
      <c r="I63" s="31"/>
      <c r="J63" s="34">
        <f t="shared" si="0"/>
        <v>16.347803387853695</v>
      </c>
      <c r="K63" s="34"/>
      <c r="L63" s="34">
        <f t="shared" si="1"/>
        <v>1.454471443213833</v>
      </c>
      <c r="M63" s="31"/>
      <c r="N63" s="72">
        <v>55.39910928055508</v>
      </c>
      <c r="O63" s="67"/>
      <c r="P63" s="72">
        <v>70.90533252460052</v>
      </c>
      <c r="Q63" s="72"/>
      <c r="R63" s="48">
        <v>188208.3028</v>
      </c>
      <c r="S63" s="71"/>
    </row>
    <row r="64" spans="1:19" s="21" customFormat="1" ht="12">
      <c r="A64" s="22"/>
      <c r="B64" s="22"/>
      <c r="C64" s="22" t="s">
        <v>3</v>
      </c>
      <c r="D64" s="22"/>
      <c r="E64" s="27">
        <v>103449.17723</v>
      </c>
      <c r="F64" s="41"/>
      <c r="G64" s="94">
        <v>58808.493740000005</v>
      </c>
      <c r="H64" s="41"/>
      <c r="I64" s="24"/>
      <c r="J64" s="25">
        <f t="shared" si="0"/>
        <v>17.79470945942896</v>
      </c>
      <c r="K64" s="25"/>
      <c r="L64" s="25">
        <f t="shared" si="1"/>
        <v>24.167796632409974</v>
      </c>
      <c r="M64" s="25"/>
      <c r="N64" s="25">
        <v>58.74939779747327</v>
      </c>
      <c r="O64" s="25"/>
      <c r="P64" s="115">
        <v>71.48182032980023</v>
      </c>
      <c r="Q64" s="25"/>
      <c r="R64" s="65">
        <v>180858.40920000002</v>
      </c>
      <c r="S64" s="71"/>
    </row>
    <row r="65" spans="1:19" s="21" customFormat="1" ht="12">
      <c r="A65" s="28">
        <v>2013</v>
      </c>
      <c r="B65" s="28"/>
      <c r="C65" s="28" t="s">
        <v>0</v>
      </c>
      <c r="D65" s="28"/>
      <c r="E65" s="84">
        <v>94976.42574999998</v>
      </c>
      <c r="F65" s="29"/>
      <c r="G65" s="84">
        <v>45756.61848999999</v>
      </c>
      <c r="H65" s="28"/>
      <c r="I65" s="31"/>
      <c r="J65" s="34">
        <f t="shared" si="0"/>
        <v>5.836540343348465</v>
      </c>
      <c r="K65" s="34"/>
      <c r="L65" s="34">
        <f t="shared" si="1"/>
        <v>8.83819410001014</v>
      </c>
      <c r="M65" s="34"/>
      <c r="N65" s="48">
        <v>48.918588453379876</v>
      </c>
      <c r="O65" s="48"/>
      <c r="P65" s="48">
        <v>66.42967834890804</v>
      </c>
      <c r="Q65" s="34"/>
      <c r="R65" s="48">
        <v>167755.6948</v>
      </c>
      <c r="S65" s="71"/>
    </row>
    <row r="66" spans="1:19" s="21" customFormat="1" ht="12">
      <c r="A66" s="22"/>
      <c r="B66" s="22"/>
      <c r="C66" s="22" t="s">
        <v>1</v>
      </c>
      <c r="D66" s="22"/>
      <c r="E66" s="27">
        <v>88004.94392000002</v>
      </c>
      <c r="F66" s="27"/>
      <c r="G66" s="94">
        <v>55076.41947999999</v>
      </c>
      <c r="H66" s="94"/>
      <c r="I66" s="94"/>
      <c r="J66" s="65">
        <f t="shared" si="0"/>
        <v>-8.691278558635718</v>
      </c>
      <c r="K66" s="65"/>
      <c r="L66" s="65">
        <f t="shared" si="1"/>
        <v>2.1638213052803605</v>
      </c>
      <c r="M66" s="94"/>
      <c r="N66" s="65">
        <v>55.26643070546237</v>
      </c>
      <c r="O66" s="25"/>
      <c r="P66" s="115">
        <v>66.41303006455604</v>
      </c>
      <c r="Q66" s="25"/>
      <c r="R66" s="65">
        <v>184634.57826666665</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12.xml><?xml version="1.0" encoding="utf-8"?>
<worksheet xmlns="http://schemas.openxmlformats.org/spreadsheetml/2006/main" xmlns:r="http://schemas.openxmlformats.org/officeDocument/2006/relationships">
  <sheetPr>
    <tabColor indexed="22"/>
  </sheetPr>
  <dimension ref="A6:Y73"/>
  <sheetViews>
    <sheetView showGridLines="0" zoomScalePageLayoutView="0" workbookViewId="0" topLeftCell="A4">
      <pane ySplit="8" topLeftCell="A12" activePane="bottomLeft" state="frozen"/>
      <selection pane="topLeft" activeCell="K52" sqref="K52"/>
      <selection pane="bottomLeft" activeCell="A12" sqref="A12"/>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2.7109375" style="3" customWidth="1"/>
    <col min="9" max="9" width="1.421875" style="3" customWidth="1"/>
    <col min="10" max="10" width="13.8515625" style="3" bestFit="1" customWidth="1"/>
    <col min="11" max="11" width="3.421875" style="3" customWidth="1"/>
    <col min="12" max="12" width="13.8515625" style="3" bestFit="1" customWidth="1"/>
    <col min="13" max="13" width="3.0039062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4" ht="25.5" customHeight="1"/>
    <row r="5" ht="25.5" customHeight="1"/>
    <row r="6" spans="1:18" s="8" customFormat="1" ht="15">
      <c r="A6" s="9"/>
      <c r="B6" s="9"/>
      <c r="C6" s="9"/>
      <c r="D6" s="9"/>
      <c r="E6" s="82"/>
      <c r="F6" s="10"/>
      <c r="G6" s="82"/>
      <c r="H6" s="10"/>
      <c r="I6" s="10"/>
      <c r="J6" s="10"/>
      <c r="K6" s="10"/>
      <c r="L6" s="10"/>
      <c r="M6" s="10"/>
      <c r="N6" s="57"/>
      <c r="O6" s="57"/>
      <c r="P6" s="57"/>
      <c r="Q6" s="57"/>
      <c r="R6" s="107"/>
    </row>
    <row r="7" spans="1:18" s="8" customFormat="1" ht="12.75" customHeight="1">
      <c r="A7" s="201" t="s">
        <v>76</v>
      </c>
      <c r="B7" s="205"/>
      <c r="C7" s="205"/>
      <c r="D7" s="205"/>
      <c r="E7" s="205"/>
      <c r="F7" s="205"/>
      <c r="G7" s="205"/>
      <c r="H7" s="205"/>
      <c r="I7" s="205"/>
      <c r="J7" s="205"/>
      <c r="K7" s="205"/>
      <c r="L7" s="205"/>
      <c r="M7" s="205"/>
      <c r="N7" s="205"/>
      <c r="O7" s="205"/>
      <c r="P7" s="205"/>
      <c r="Q7" s="97"/>
      <c r="R7" s="113"/>
    </row>
    <row r="8" spans="1:18" s="8" customFormat="1" ht="11.25" customHeight="1">
      <c r="A8" s="201" t="s">
        <v>27</v>
      </c>
      <c r="B8" s="205"/>
      <c r="C8" s="205"/>
      <c r="D8" s="205"/>
      <c r="E8" s="205"/>
      <c r="F8" s="205"/>
      <c r="G8" s="205"/>
      <c r="H8" s="205"/>
      <c r="I8" s="205"/>
      <c r="J8" s="205"/>
      <c r="K8" s="205"/>
      <c r="L8" s="205"/>
      <c r="M8" s="205"/>
      <c r="N8" s="205"/>
      <c r="O8" s="205"/>
      <c r="P8" s="205"/>
      <c r="Q8" s="97"/>
      <c r="R8" s="113"/>
    </row>
    <row r="9" spans="16:18" ht="7.5" customHeight="1">
      <c r="P9" s="87"/>
      <c r="Q9" s="87"/>
      <c r="R9" s="109"/>
    </row>
    <row r="10" spans="1:18" s="7" customFormat="1" ht="12">
      <c r="A10" s="13"/>
      <c r="B10" s="13"/>
      <c r="C10" s="13"/>
      <c r="D10" s="13"/>
      <c r="E10" s="80" t="s">
        <v>19</v>
      </c>
      <c r="F10" s="81"/>
      <c r="G10" s="80" t="s">
        <v>10</v>
      </c>
      <c r="H10" s="81"/>
      <c r="I10" s="14"/>
      <c r="J10" s="203" t="s">
        <v>6</v>
      </c>
      <c r="K10" s="203"/>
      <c r="L10" s="203"/>
      <c r="M10" s="15"/>
      <c r="N10" s="203" t="s">
        <v>7</v>
      </c>
      <c r="O10" s="203"/>
      <c r="P10" s="204"/>
      <c r="Q10" s="57"/>
      <c r="R10" s="110" t="s">
        <v>63</v>
      </c>
    </row>
    <row r="11" spans="1:18" s="26" customFormat="1" ht="24">
      <c r="A11" s="16" t="s">
        <v>8</v>
      </c>
      <c r="B11" s="17"/>
      <c r="C11" s="16" t="s">
        <v>9</v>
      </c>
      <c r="D11" s="17"/>
      <c r="E11" s="18" t="s">
        <v>4</v>
      </c>
      <c r="F11" s="18"/>
      <c r="G11" s="18" t="s">
        <v>5</v>
      </c>
      <c r="H11" s="18"/>
      <c r="I11" s="18"/>
      <c r="J11" s="18" t="s">
        <v>4</v>
      </c>
      <c r="K11" s="18"/>
      <c r="L11" s="18" t="s">
        <v>5</v>
      </c>
      <c r="M11" s="18"/>
      <c r="N11" s="18" t="s">
        <v>13</v>
      </c>
      <c r="O11" s="18"/>
      <c r="P11" s="18" t="s">
        <v>14</v>
      </c>
      <c r="Q11" s="18"/>
      <c r="R11" s="111" t="s">
        <v>64</v>
      </c>
    </row>
    <row r="12" spans="1:19" ht="12">
      <c r="A12" s="2">
        <v>2001</v>
      </c>
      <c r="C12" s="2" t="s">
        <v>0</v>
      </c>
      <c r="E12" s="83">
        <v>7361.846</v>
      </c>
      <c r="G12" s="93">
        <v>19019.932</v>
      </c>
      <c r="J12" s="59" t="s">
        <v>16</v>
      </c>
      <c r="K12" s="20"/>
      <c r="L12" s="59" t="s">
        <v>16</v>
      </c>
      <c r="N12" s="5">
        <v>20.70953112816095</v>
      </c>
      <c r="P12" s="73">
        <v>9.162004364299024</v>
      </c>
      <c r="R12" s="95">
        <v>207199.7141</v>
      </c>
      <c r="S12" s="6"/>
    </row>
    <row r="13" spans="1:20" ht="12">
      <c r="A13" s="22"/>
      <c r="B13" s="22"/>
      <c r="C13" s="22" t="s">
        <v>1</v>
      </c>
      <c r="D13" s="22"/>
      <c r="E13" s="27">
        <v>7474.416</v>
      </c>
      <c r="F13" s="24"/>
      <c r="G13" s="94">
        <v>27550.468</v>
      </c>
      <c r="H13" s="24"/>
      <c r="I13" s="24"/>
      <c r="J13" s="60" t="s">
        <v>16</v>
      </c>
      <c r="K13" s="54"/>
      <c r="L13" s="60" t="s">
        <v>16</v>
      </c>
      <c r="M13" s="24"/>
      <c r="N13" s="25">
        <v>25.256676116676488</v>
      </c>
      <c r="O13" s="25"/>
      <c r="P13" s="115">
        <v>8.38776487060721</v>
      </c>
      <c r="Q13" s="25"/>
      <c r="R13" s="65">
        <v>253756.35</v>
      </c>
      <c r="S13" s="6"/>
      <c r="T13" s="6"/>
    </row>
    <row r="14" spans="3:20" ht="12">
      <c r="C14" s="2" t="s">
        <v>2</v>
      </c>
      <c r="E14" s="83">
        <v>7651.237</v>
      </c>
      <c r="G14" s="93">
        <v>27907.752</v>
      </c>
      <c r="J14" s="59" t="s">
        <v>16</v>
      </c>
      <c r="K14" s="20"/>
      <c r="L14" s="59" t="s">
        <v>16</v>
      </c>
      <c r="N14" s="5">
        <v>25.838466038972925</v>
      </c>
      <c r="P14" s="73">
        <v>8.718086414678295</v>
      </c>
      <c r="R14" s="95">
        <v>249127.5862</v>
      </c>
      <c r="S14" s="6"/>
      <c r="T14" s="6"/>
    </row>
    <row r="15" spans="1:18" ht="12">
      <c r="A15" s="22"/>
      <c r="B15" s="22"/>
      <c r="C15" s="22" t="s">
        <v>3</v>
      </c>
      <c r="D15" s="22"/>
      <c r="E15" s="27">
        <v>8728.207</v>
      </c>
      <c r="F15" s="24"/>
      <c r="G15" s="94">
        <v>29461.244</v>
      </c>
      <c r="H15" s="24"/>
      <c r="I15" s="24"/>
      <c r="J15" s="60" t="s">
        <v>16</v>
      </c>
      <c r="K15" s="54"/>
      <c r="L15" s="60" t="s">
        <v>16</v>
      </c>
      <c r="M15" s="24"/>
      <c r="N15" s="25">
        <v>26.326300462155874</v>
      </c>
      <c r="O15" s="25"/>
      <c r="P15" s="115">
        <v>9.582154255617828</v>
      </c>
      <c r="Q15" s="25"/>
      <c r="R15" s="65">
        <v>258823.57743333332</v>
      </c>
    </row>
    <row r="16" spans="1:18" ht="12">
      <c r="A16" s="2">
        <v>2002</v>
      </c>
      <c r="C16" s="2" t="s">
        <v>0</v>
      </c>
      <c r="E16" s="83">
        <v>4889.181</v>
      </c>
      <c r="G16" s="93">
        <v>16570.65</v>
      </c>
      <c r="J16" s="5">
        <v>-33.58756757476317</v>
      </c>
      <c r="K16" s="5"/>
      <c r="L16" s="5">
        <v>-12.877448773213274</v>
      </c>
      <c r="N16" s="5">
        <v>19.100139948831806</v>
      </c>
      <c r="P16" s="73">
        <v>6.518610784566319</v>
      </c>
      <c r="R16" s="95">
        <v>197927.48279999997</v>
      </c>
    </row>
    <row r="17" spans="1:18" ht="12">
      <c r="A17" s="22"/>
      <c r="B17" s="22"/>
      <c r="C17" s="22" t="s">
        <v>1</v>
      </c>
      <c r="D17" s="22"/>
      <c r="E17" s="27">
        <v>8790.953</v>
      </c>
      <c r="F17" s="24"/>
      <c r="G17" s="94">
        <v>23704.634</v>
      </c>
      <c r="H17" s="24"/>
      <c r="I17" s="24"/>
      <c r="J17" s="25">
        <v>17.613911240690896</v>
      </c>
      <c r="K17" s="25"/>
      <c r="L17" s="25">
        <v>-13.959232924827276</v>
      </c>
      <c r="M17" s="24"/>
      <c r="N17" s="25">
        <v>25.006630091290507</v>
      </c>
      <c r="O17" s="25"/>
      <c r="P17" s="115">
        <v>10.990372353082675</v>
      </c>
      <c r="Q17" s="25"/>
      <c r="R17" s="65">
        <v>219047.83605</v>
      </c>
    </row>
    <row r="18" spans="3:18" ht="12">
      <c r="C18" s="2" t="s">
        <v>2</v>
      </c>
      <c r="E18" s="83">
        <v>7767.47</v>
      </c>
      <c r="G18" s="93">
        <v>22837.02</v>
      </c>
      <c r="J18" s="5">
        <v>1.519139976973662</v>
      </c>
      <c r="K18" s="5"/>
      <c r="L18" s="5">
        <v>-18.169618248005065</v>
      </c>
      <c r="N18" s="5">
        <v>25.87445003221126</v>
      </c>
      <c r="P18" s="73">
        <v>10.45162118321421</v>
      </c>
      <c r="R18" s="95">
        <v>234140.71266666663</v>
      </c>
    </row>
    <row r="19" spans="1:18" ht="12">
      <c r="A19" s="22"/>
      <c r="B19" s="22"/>
      <c r="C19" s="22" t="s">
        <v>3</v>
      </c>
      <c r="D19" s="22"/>
      <c r="E19" s="27">
        <v>6796.269</v>
      </c>
      <c r="F19" s="24"/>
      <c r="G19" s="94">
        <v>22123.639</v>
      </c>
      <c r="H19" s="24"/>
      <c r="I19" s="24"/>
      <c r="J19" s="25">
        <v>-22.134420047553874</v>
      </c>
      <c r="K19" s="25"/>
      <c r="L19" s="25">
        <v>-24.905957806805446</v>
      </c>
      <c r="M19" s="24"/>
      <c r="N19" s="25">
        <v>25.104003150674732</v>
      </c>
      <c r="O19" s="25"/>
      <c r="P19" s="115">
        <v>9.327697851587155</v>
      </c>
      <c r="Q19" s="25"/>
      <c r="R19" s="65">
        <v>245406.22744999998</v>
      </c>
    </row>
    <row r="20" spans="1:18" ht="12">
      <c r="A20" s="2">
        <v>2003</v>
      </c>
      <c r="C20" s="2" t="s">
        <v>0</v>
      </c>
      <c r="E20" s="83">
        <v>4765.095</v>
      </c>
      <c r="G20" s="93">
        <v>18723.626</v>
      </c>
      <c r="J20" s="5">
        <v>-2.53797108350048</v>
      </c>
      <c r="K20" s="5"/>
      <c r="L20" s="5">
        <v>12.992706984940241</v>
      </c>
      <c r="N20" s="5">
        <v>28.180106371956338</v>
      </c>
      <c r="P20" s="73">
        <v>9.03473697781664</v>
      </c>
      <c r="R20" s="95">
        <v>195759.2839</v>
      </c>
    </row>
    <row r="21" spans="1:18" ht="12">
      <c r="A21" s="22"/>
      <c r="B21" s="22"/>
      <c r="C21" s="22" t="s">
        <v>1</v>
      </c>
      <c r="D21" s="22"/>
      <c r="E21" s="27">
        <v>7460.219</v>
      </c>
      <c r="F21" s="24"/>
      <c r="G21" s="94">
        <v>24764.606</v>
      </c>
      <c r="H21" s="24"/>
      <c r="I21" s="24"/>
      <c r="J21" s="25">
        <v>-15.137539695639362</v>
      </c>
      <c r="K21" s="25"/>
      <c r="L21" s="25">
        <v>4.4715813794045545</v>
      </c>
      <c r="M21" s="24"/>
      <c r="N21" s="25">
        <v>30.858945067249294</v>
      </c>
      <c r="O21" s="25"/>
      <c r="P21" s="115">
        <v>11.853243960622411</v>
      </c>
      <c r="Q21" s="25"/>
      <c r="R21" s="65">
        <v>230096.96258333334</v>
      </c>
    </row>
    <row r="22" spans="3:18" ht="12">
      <c r="C22" s="2" t="s">
        <v>2</v>
      </c>
      <c r="E22" s="83">
        <v>10417.213</v>
      </c>
      <c r="G22" s="93">
        <v>37608.268</v>
      </c>
      <c r="J22" s="5">
        <v>34.11333420019645</v>
      </c>
      <c r="K22" s="5"/>
      <c r="L22" s="5">
        <v>64.68115367066278</v>
      </c>
      <c r="N22" s="5">
        <v>37.437910622426344</v>
      </c>
      <c r="P22" s="73">
        <v>14.196745620979176</v>
      </c>
      <c r="R22" s="95">
        <v>286825.9808833333</v>
      </c>
    </row>
    <row r="23" spans="1:18" ht="12">
      <c r="A23" s="22"/>
      <c r="B23" s="22"/>
      <c r="C23" s="22" t="s">
        <v>3</v>
      </c>
      <c r="D23" s="22"/>
      <c r="E23" s="27">
        <v>9373.163</v>
      </c>
      <c r="F23" s="24"/>
      <c r="G23" s="94">
        <v>36020.124</v>
      </c>
      <c r="H23" s="24"/>
      <c r="I23" s="24"/>
      <c r="J23" s="25">
        <v>37.91630378373782</v>
      </c>
      <c r="K23" s="25"/>
      <c r="L23" s="25">
        <v>62.81283562799052</v>
      </c>
      <c r="M23" s="24"/>
      <c r="N23" s="25">
        <v>34.01720439054671</v>
      </c>
      <c r="O23" s="25"/>
      <c r="P23" s="115">
        <v>11.86130720178494</v>
      </c>
      <c r="Q23" s="25"/>
      <c r="R23" s="65">
        <v>301079.2401666666</v>
      </c>
    </row>
    <row r="24" spans="1:18" ht="12">
      <c r="A24" s="2">
        <v>2004</v>
      </c>
      <c r="C24" s="2" t="s">
        <v>0</v>
      </c>
      <c r="E24" s="83">
        <v>7277.397</v>
      </c>
      <c r="G24" s="93">
        <v>34784.90910999999</v>
      </c>
      <c r="J24" s="5">
        <v>52.72302021260856</v>
      </c>
      <c r="K24" s="5"/>
      <c r="L24" s="5">
        <v>85.78083705581383</v>
      </c>
      <c r="N24" s="5">
        <v>39.412038160554566</v>
      </c>
      <c r="P24" s="73">
        <v>12.018947844346258</v>
      </c>
      <c r="R24" s="95">
        <v>239106.13383333333</v>
      </c>
    </row>
    <row r="25" spans="1:18" ht="12">
      <c r="A25" s="22"/>
      <c r="B25" s="22"/>
      <c r="C25" s="22" t="s">
        <v>1</v>
      </c>
      <c r="D25" s="22"/>
      <c r="E25" s="27">
        <v>15761.89</v>
      </c>
      <c r="F25" s="24"/>
      <c r="G25" s="94">
        <v>45465.062970000006</v>
      </c>
      <c r="H25" s="24"/>
      <c r="I25" s="24"/>
      <c r="J25" s="25">
        <v>111.27918630806951</v>
      </c>
      <c r="K25" s="25"/>
      <c r="L25" s="25">
        <v>83.58888071952367</v>
      </c>
      <c r="M25" s="24"/>
      <c r="N25" s="25">
        <v>41.42790898918459</v>
      </c>
      <c r="O25" s="25"/>
      <c r="P25" s="115">
        <v>19.7174496362551</v>
      </c>
      <c r="Q25" s="25"/>
      <c r="R25" s="65">
        <v>295404.5363833333</v>
      </c>
    </row>
    <row r="26" spans="3:18" ht="12">
      <c r="C26" s="2" t="s">
        <v>2</v>
      </c>
      <c r="E26" s="83">
        <v>15718.137</v>
      </c>
      <c r="G26" s="93">
        <v>54160.566569999995</v>
      </c>
      <c r="J26" s="5">
        <v>50.88620152050268</v>
      </c>
      <c r="K26" s="5"/>
      <c r="L26" s="5">
        <v>44.01239262068651</v>
      </c>
      <c r="N26" s="5">
        <v>41.56428846462936</v>
      </c>
      <c r="P26" s="73">
        <v>17.139425265651926</v>
      </c>
      <c r="R26" s="95">
        <v>339447.35528333334</v>
      </c>
    </row>
    <row r="27" spans="1:18" ht="12">
      <c r="A27" s="22"/>
      <c r="B27" s="22"/>
      <c r="C27" s="22" t="s">
        <v>3</v>
      </c>
      <c r="D27" s="22"/>
      <c r="E27" s="27">
        <v>11526.306</v>
      </c>
      <c r="F27" s="24"/>
      <c r="G27" s="94">
        <v>50329.37045999999</v>
      </c>
      <c r="H27" s="24"/>
      <c r="I27" s="24"/>
      <c r="J27" s="25">
        <v>22.971359828053778</v>
      </c>
      <c r="K27" s="25"/>
      <c r="L27" s="25">
        <v>39.72570016693996</v>
      </c>
      <c r="M27" s="24"/>
      <c r="N27" s="25">
        <v>37.0682722422589</v>
      </c>
      <c r="O27" s="25"/>
      <c r="P27" s="115">
        <v>11.969915025355514</v>
      </c>
      <c r="Q27" s="25"/>
      <c r="R27" s="65">
        <v>340766.92418333335</v>
      </c>
    </row>
    <row r="28" spans="1:18" ht="12">
      <c r="A28" s="2">
        <v>2005</v>
      </c>
      <c r="C28" s="2" t="s">
        <v>0</v>
      </c>
      <c r="E28" s="83">
        <v>7985.994620000001</v>
      </c>
      <c r="G28" s="93">
        <v>35405.40879</v>
      </c>
      <c r="J28" s="5">
        <v>9.736965291298546</v>
      </c>
      <c r="K28" s="5"/>
      <c r="L28" s="5">
        <v>1.7838186037451038</v>
      </c>
      <c r="N28" s="5">
        <v>33.80352264057466</v>
      </c>
      <c r="P28" s="73">
        <v>10.322249353916945</v>
      </c>
      <c r="R28" s="95">
        <v>246281.98996666668</v>
      </c>
    </row>
    <row r="29" spans="1:18" ht="12">
      <c r="A29" s="22"/>
      <c r="B29" s="22"/>
      <c r="C29" s="22" t="s">
        <v>1</v>
      </c>
      <c r="D29" s="22"/>
      <c r="E29" s="27">
        <v>13196.048939999999</v>
      </c>
      <c r="F29" s="24"/>
      <c r="G29" s="94">
        <v>48180.96452000001</v>
      </c>
      <c r="H29" s="24"/>
      <c r="I29" s="24"/>
      <c r="J29" s="25">
        <v>-16.278765173465885</v>
      </c>
      <c r="K29" s="25"/>
      <c r="L29" s="25">
        <v>5.973601206253875</v>
      </c>
      <c r="M29" s="24"/>
      <c r="N29" s="25">
        <v>37.38802652035117</v>
      </c>
      <c r="O29" s="25"/>
      <c r="P29" s="115">
        <v>14.054909215858478</v>
      </c>
      <c r="Q29" s="25"/>
      <c r="R29" s="65">
        <v>301605.2345333333</v>
      </c>
    </row>
    <row r="30" spans="3:18" ht="12">
      <c r="C30" s="2" t="s">
        <v>2</v>
      </c>
      <c r="E30" s="83">
        <v>13949.210149999999</v>
      </c>
      <c r="G30" s="93">
        <v>52826.64977000001</v>
      </c>
      <c r="J30" s="5">
        <v>-11.254049064466116</v>
      </c>
      <c r="K30" s="2"/>
      <c r="L30" s="5">
        <v>-2.4628929948063956</v>
      </c>
      <c r="N30" s="5">
        <v>34.18412409049547</v>
      </c>
      <c r="P30" s="73">
        <v>12.072840515517983</v>
      </c>
      <c r="R30" s="95">
        <v>356663.38746666664</v>
      </c>
    </row>
    <row r="31" spans="1:18" ht="12">
      <c r="A31" s="23"/>
      <c r="B31" s="23"/>
      <c r="C31" s="27" t="s">
        <v>3</v>
      </c>
      <c r="D31" s="22"/>
      <c r="E31" s="27">
        <v>12478.79179</v>
      </c>
      <c r="F31" s="23"/>
      <c r="G31" s="94">
        <v>51933.488620000004</v>
      </c>
      <c r="H31" s="23"/>
      <c r="I31" s="25"/>
      <c r="J31" s="25">
        <v>8.26358236541698</v>
      </c>
      <c r="K31" s="25"/>
      <c r="L31" s="25">
        <v>3.1872406615435693</v>
      </c>
      <c r="M31" s="25"/>
      <c r="N31" s="25">
        <v>35.537451849800625</v>
      </c>
      <c r="O31" s="25"/>
      <c r="P31" s="115">
        <v>11.707047340948106</v>
      </c>
      <c r="Q31" s="25"/>
      <c r="R31" s="65">
        <v>333655.02376666665</v>
      </c>
    </row>
    <row r="32" spans="1:18" ht="12">
      <c r="A32" s="28">
        <v>2006</v>
      </c>
      <c r="B32" s="28"/>
      <c r="C32" s="28" t="s">
        <v>0</v>
      </c>
      <c r="E32" s="83">
        <v>12688.45952</v>
      </c>
      <c r="F32" s="4"/>
      <c r="G32" s="93">
        <v>41353.69922000001</v>
      </c>
      <c r="H32" s="2"/>
      <c r="I32" s="2"/>
      <c r="J32" s="5">
        <v>58.883897670344254</v>
      </c>
      <c r="K32" s="2"/>
      <c r="L32" s="5">
        <v>16.800513348909732</v>
      </c>
      <c r="M32" s="2"/>
      <c r="N32" s="5">
        <v>33.55778647412939</v>
      </c>
      <c r="P32" s="73">
        <v>13.415262031475134</v>
      </c>
      <c r="R32" s="95">
        <v>278906.46706666664</v>
      </c>
    </row>
    <row r="33" spans="1:18" ht="12">
      <c r="A33" s="22"/>
      <c r="B33" s="22"/>
      <c r="C33" s="22" t="s">
        <v>1</v>
      </c>
      <c r="D33" s="22"/>
      <c r="E33" s="27">
        <v>19626.7548</v>
      </c>
      <c r="F33" s="23"/>
      <c r="G33" s="94">
        <v>48903.26875999999</v>
      </c>
      <c r="H33" s="22"/>
      <c r="I33" s="22"/>
      <c r="J33" s="25">
        <v>48.732055248046095</v>
      </c>
      <c r="K33" s="22"/>
      <c r="L33" s="25">
        <v>1.4991485687260422</v>
      </c>
      <c r="M33" s="22"/>
      <c r="N33" s="25">
        <v>38.190517298753974</v>
      </c>
      <c r="O33" s="25"/>
      <c r="P33" s="115">
        <v>19.699745702328435</v>
      </c>
      <c r="Q33" s="25"/>
      <c r="R33" s="65">
        <v>312176.27968333336</v>
      </c>
    </row>
    <row r="34" spans="1:18" ht="12">
      <c r="A34" s="28"/>
      <c r="B34" s="28"/>
      <c r="C34" s="28" t="s">
        <v>2</v>
      </c>
      <c r="E34" s="83">
        <v>18662.18853</v>
      </c>
      <c r="F34" s="4"/>
      <c r="G34" s="93">
        <v>58970.34906000001</v>
      </c>
      <c r="H34" s="2"/>
      <c r="I34" s="2"/>
      <c r="J34" s="5">
        <v>33.78670426009748</v>
      </c>
      <c r="K34" s="2"/>
      <c r="L34" s="5">
        <v>11.629924132514219</v>
      </c>
      <c r="M34" s="2"/>
      <c r="N34" s="5">
        <v>39.42303814441225</v>
      </c>
      <c r="P34" s="73">
        <v>17.168373313091845</v>
      </c>
      <c r="R34" s="95">
        <v>363999.82158333325</v>
      </c>
    </row>
    <row r="35" spans="1:18" ht="12">
      <c r="A35" s="22"/>
      <c r="B35" s="22"/>
      <c r="C35" s="22" t="s">
        <v>3</v>
      </c>
      <c r="D35" s="22"/>
      <c r="E35" s="27">
        <v>18892.799939999997</v>
      </c>
      <c r="F35" s="23"/>
      <c r="G35" s="94">
        <v>65248.30107000002</v>
      </c>
      <c r="H35" s="22"/>
      <c r="I35" s="22"/>
      <c r="J35" s="25">
        <v>51.39927212456519</v>
      </c>
      <c r="K35" s="22"/>
      <c r="L35" s="25">
        <v>25.63820148387333</v>
      </c>
      <c r="M35" s="22"/>
      <c r="N35" s="25">
        <v>37.713043168068666</v>
      </c>
      <c r="O35" s="25"/>
      <c r="P35" s="115">
        <v>14.926140690422635</v>
      </c>
      <c r="Q35" s="25"/>
      <c r="R35" s="65">
        <v>399140.69321666664</v>
      </c>
    </row>
    <row r="36" spans="1:18" ht="12">
      <c r="A36" s="28">
        <v>2007</v>
      </c>
      <c r="B36" s="28"/>
      <c r="C36" s="28" t="s">
        <v>0</v>
      </c>
      <c r="E36" s="83">
        <v>18381.090220000002</v>
      </c>
      <c r="F36" s="4"/>
      <c r="G36" s="93">
        <v>49093.02478</v>
      </c>
      <c r="H36" s="2"/>
      <c r="I36" s="2"/>
      <c r="J36" s="5">
        <v>44.86463223551348</v>
      </c>
      <c r="K36" s="2"/>
      <c r="L36" s="5">
        <v>18.714953452717964</v>
      </c>
      <c r="M36" s="2"/>
      <c r="N36" s="5">
        <v>32.10824160426996</v>
      </c>
      <c r="P36" s="73">
        <v>15.062364490065779</v>
      </c>
      <c r="R36" s="95">
        <v>339373.3094166667</v>
      </c>
    </row>
    <row r="37" spans="1:18" ht="12">
      <c r="A37" s="22"/>
      <c r="B37" s="22"/>
      <c r="C37" s="22" t="s">
        <v>1</v>
      </c>
      <c r="D37" s="22"/>
      <c r="E37" s="27">
        <v>23027.316260000003</v>
      </c>
      <c r="F37" s="23"/>
      <c r="G37" s="94">
        <v>70997.85867</v>
      </c>
      <c r="H37" s="24"/>
      <c r="I37" s="24"/>
      <c r="J37" s="25">
        <v>17.326152462046366</v>
      </c>
      <c r="K37" s="25"/>
      <c r="L37" s="25">
        <v>45.180190343579</v>
      </c>
      <c r="M37" s="24"/>
      <c r="N37" s="25">
        <v>36.401933613019004</v>
      </c>
      <c r="O37" s="25"/>
      <c r="P37" s="115">
        <v>15.836233546002196</v>
      </c>
      <c r="Q37" s="25"/>
      <c r="R37" s="65">
        <v>392102.2753166667</v>
      </c>
    </row>
    <row r="38" spans="1:18" s="30" customFormat="1" ht="12">
      <c r="A38" s="28"/>
      <c r="B38" s="28"/>
      <c r="C38" s="28" t="s">
        <v>2</v>
      </c>
      <c r="D38" s="28"/>
      <c r="E38" s="83">
        <v>29575.141009999992</v>
      </c>
      <c r="F38" s="4"/>
      <c r="G38" s="93">
        <v>95381.23153000002</v>
      </c>
      <c r="H38" s="31"/>
      <c r="I38" s="31"/>
      <c r="J38" s="34">
        <v>58.4762738971215</v>
      </c>
      <c r="K38" s="34"/>
      <c r="L38" s="34">
        <v>61.744390274769046</v>
      </c>
      <c r="M38" s="31"/>
      <c r="N38" s="5">
        <v>47.33219600054081</v>
      </c>
      <c r="O38" s="5"/>
      <c r="P38" s="73">
        <v>21.754320525296105</v>
      </c>
      <c r="Q38" s="5"/>
      <c r="R38" s="95">
        <v>411756.43935</v>
      </c>
    </row>
    <row r="39" spans="1:18" ht="12">
      <c r="A39" s="22"/>
      <c r="B39" s="22"/>
      <c r="C39" s="22" t="s">
        <v>3</v>
      </c>
      <c r="D39" s="22"/>
      <c r="E39" s="27">
        <v>33000.895699999994</v>
      </c>
      <c r="F39" s="23"/>
      <c r="G39" s="94">
        <v>168040.92248</v>
      </c>
      <c r="H39" s="24"/>
      <c r="I39" s="24"/>
      <c r="J39" s="25">
        <v>74.67445696140683</v>
      </c>
      <c r="K39" s="25"/>
      <c r="L39" s="25">
        <v>157.54068646127888</v>
      </c>
      <c r="M39" s="24"/>
      <c r="N39" s="25">
        <v>84.53683025657011</v>
      </c>
      <c r="O39" s="25"/>
      <c r="P39" s="115">
        <v>51.81952581103493</v>
      </c>
      <c r="Q39" s="25"/>
      <c r="R39" s="65">
        <v>401723.6060833333</v>
      </c>
    </row>
    <row r="40" spans="1:18" s="30" customFormat="1" ht="12">
      <c r="A40" s="28">
        <v>2008</v>
      </c>
      <c r="B40" s="28"/>
      <c r="C40" s="28" t="s">
        <v>0</v>
      </c>
      <c r="E40" s="84">
        <v>24495.778670000007</v>
      </c>
      <c r="F40" s="29"/>
      <c r="G40" s="85">
        <v>113991.38130999998</v>
      </c>
      <c r="H40" s="31"/>
      <c r="J40" s="34">
        <v>33.26619029020796</v>
      </c>
      <c r="K40" s="34"/>
      <c r="L40" s="34">
        <v>132.1946586522795</v>
      </c>
      <c r="N40" s="34">
        <v>61.19493427850795</v>
      </c>
      <c r="O40" s="34"/>
      <c r="P40" s="67">
        <v>25.347395853292294</v>
      </c>
      <c r="Q40" s="34"/>
      <c r="R40" s="48">
        <v>356799.99696666666</v>
      </c>
    </row>
    <row r="41" spans="1:18" s="30" customFormat="1" ht="12">
      <c r="A41" s="22"/>
      <c r="B41" s="22"/>
      <c r="C41" s="22" t="s">
        <v>1</v>
      </c>
      <c r="D41" s="22"/>
      <c r="E41" s="27">
        <v>23485.28644</v>
      </c>
      <c r="F41" s="23"/>
      <c r="G41" s="94">
        <v>130291.50398000001</v>
      </c>
      <c r="H41" s="24"/>
      <c r="I41" s="24"/>
      <c r="J41" s="25">
        <v>1.9888126554961332</v>
      </c>
      <c r="K41" s="25"/>
      <c r="L41" s="25">
        <v>83.51469526087891</v>
      </c>
      <c r="M41" s="24"/>
      <c r="N41" s="25">
        <v>60.00634099736937</v>
      </c>
      <c r="O41" s="25"/>
      <c r="P41" s="115">
        <v>21.260112242384213</v>
      </c>
      <c r="Q41" s="25"/>
      <c r="R41" s="65">
        <v>384707.6857</v>
      </c>
    </row>
    <row r="42" spans="1:18" s="30" customFormat="1" ht="12">
      <c r="A42" s="28"/>
      <c r="B42" s="28"/>
      <c r="C42" s="28" t="s">
        <v>2</v>
      </c>
      <c r="D42" s="28"/>
      <c r="E42" s="84">
        <v>29429.139750000006</v>
      </c>
      <c r="F42" s="29"/>
      <c r="G42" s="85">
        <v>81658.49659000004</v>
      </c>
      <c r="H42" s="31"/>
      <c r="I42" s="31"/>
      <c r="J42" s="34">
        <v>-0.4936620926020936</v>
      </c>
      <c r="K42" s="34"/>
      <c r="L42" s="34">
        <v>-14.387248644072926</v>
      </c>
      <c r="M42" s="31"/>
      <c r="N42" s="34">
        <v>40.64540357548502</v>
      </c>
      <c r="O42" s="34"/>
      <c r="P42" s="67">
        <v>19.787812528870468</v>
      </c>
      <c r="Q42" s="34"/>
      <c r="R42" s="48">
        <v>378247.45535</v>
      </c>
    </row>
    <row r="43" spans="1:18" s="21" customFormat="1" ht="12">
      <c r="A43" s="22"/>
      <c r="B43" s="22"/>
      <c r="C43" s="22" t="s">
        <v>3</v>
      </c>
      <c r="D43" s="23"/>
      <c r="E43" s="27">
        <v>34537.07542999999</v>
      </c>
      <c r="F43" s="23"/>
      <c r="G43" s="94">
        <v>120658.26452</v>
      </c>
      <c r="H43" s="23"/>
      <c r="I43" s="25"/>
      <c r="J43" s="25">
        <v>4.654963743908297</v>
      </c>
      <c r="K43" s="25"/>
      <c r="L43" s="25">
        <v>-28.197094648560636</v>
      </c>
      <c r="M43" s="25"/>
      <c r="N43" s="25">
        <v>72.73712067981275</v>
      </c>
      <c r="O43" s="25"/>
      <c r="P43" s="115">
        <v>43.25483127529678</v>
      </c>
      <c r="Q43" s="25"/>
      <c r="R43" s="65">
        <v>380346.5892833334</v>
      </c>
    </row>
    <row r="44" spans="1:18" s="43" customFormat="1" ht="12">
      <c r="A44" s="28">
        <v>2009</v>
      </c>
      <c r="B44" s="28"/>
      <c r="C44" s="28" t="s">
        <v>0</v>
      </c>
      <c r="D44" s="29"/>
      <c r="E44" s="84">
        <v>23866.19661</v>
      </c>
      <c r="F44" s="29"/>
      <c r="G44" s="85">
        <v>57405.71819</v>
      </c>
      <c r="H44" s="29"/>
      <c r="I44" s="34"/>
      <c r="J44" s="34">
        <v>-2.570165531300532</v>
      </c>
      <c r="K44" s="34"/>
      <c r="L44" s="34">
        <v>-49.6402995294136</v>
      </c>
      <c r="M44" s="34"/>
      <c r="N44" s="34">
        <v>42.26565035620484</v>
      </c>
      <c r="O44" s="34"/>
      <c r="P44" s="67">
        <v>23.161624747716754</v>
      </c>
      <c r="Q44" s="34"/>
      <c r="R44" s="48">
        <v>328133.9563</v>
      </c>
    </row>
    <row r="45" spans="1:18" s="43" customFormat="1" ht="12">
      <c r="A45" s="22"/>
      <c r="B45" s="22"/>
      <c r="C45" s="22" t="s">
        <v>1</v>
      </c>
      <c r="D45" s="23"/>
      <c r="E45" s="27">
        <v>21778.19557</v>
      </c>
      <c r="F45" s="23"/>
      <c r="G45" s="94">
        <v>89874.30454999996</v>
      </c>
      <c r="H45" s="23"/>
      <c r="I45" s="25"/>
      <c r="J45" s="25">
        <v>-7.268767508377053</v>
      </c>
      <c r="K45" s="25"/>
      <c r="L45" s="25">
        <v>-31.020594739779938</v>
      </c>
      <c r="M45" s="25"/>
      <c r="N45" s="25">
        <v>62.505180056069236</v>
      </c>
      <c r="O45" s="25"/>
      <c r="P45" s="115">
        <v>29.229592861647387</v>
      </c>
      <c r="Q45" s="25"/>
      <c r="R45" s="65">
        <v>316288.2012166667</v>
      </c>
    </row>
    <row r="46" spans="1:18" s="30" customFormat="1" ht="12">
      <c r="A46" s="28"/>
      <c r="B46" s="28"/>
      <c r="C46" s="28" t="s">
        <v>2</v>
      </c>
      <c r="D46" s="28"/>
      <c r="E46" s="84">
        <v>29049.408050000002</v>
      </c>
      <c r="F46" s="29"/>
      <c r="G46" s="85">
        <v>50864.82211</v>
      </c>
      <c r="H46" s="31"/>
      <c r="I46" s="31"/>
      <c r="J46" s="34">
        <v>-1.2903255182646092</v>
      </c>
      <c r="K46" s="34"/>
      <c r="L46" s="34">
        <v>-37.71031278546837</v>
      </c>
      <c r="M46" s="31"/>
      <c r="N46" s="34">
        <v>31.390942524906073</v>
      </c>
      <c r="O46" s="34"/>
      <c r="P46" s="67">
        <v>20.775807703925132</v>
      </c>
      <c r="Q46" s="34"/>
      <c r="R46" s="48">
        <v>327073.92541666667</v>
      </c>
    </row>
    <row r="47" spans="1:18" s="21" customFormat="1" ht="12">
      <c r="A47" s="22"/>
      <c r="B47" s="22"/>
      <c r="C47" s="22" t="s">
        <v>3</v>
      </c>
      <c r="D47" s="23"/>
      <c r="E47" s="27">
        <v>32146.37802</v>
      </c>
      <c r="F47" s="23"/>
      <c r="G47" s="94">
        <v>44769.40929</v>
      </c>
      <c r="H47" s="23"/>
      <c r="I47" s="25"/>
      <c r="J47" s="25">
        <v>-6.922118854115126</v>
      </c>
      <c r="K47" s="25"/>
      <c r="L47" s="25">
        <v>-62.89569598228463</v>
      </c>
      <c r="M47" s="25"/>
      <c r="N47" s="25">
        <v>27.70270089757657</v>
      </c>
      <c r="O47" s="25"/>
      <c r="P47" s="115">
        <v>21.467970498697532</v>
      </c>
      <c r="Q47" s="25"/>
      <c r="R47" s="65">
        <v>316336.20889999997</v>
      </c>
    </row>
    <row r="48" spans="1:18" s="30" customFormat="1" ht="12">
      <c r="A48" s="28">
        <v>2010</v>
      </c>
      <c r="B48" s="28"/>
      <c r="C48" s="28" t="s">
        <v>0</v>
      </c>
      <c r="D48" s="29"/>
      <c r="E48" s="84">
        <v>28469.673130000003</v>
      </c>
      <c r="F48" s="29"/>
      <c r="G48" s="85">
        <v>36582.40221</v>
      </c>
      <c r="H48" s="29"/>
      <c r="I48" s="34"/>
      <c r="J48" s="34">
        <v>19.2886893342324</v>
      </c>
      <c r="K48" s="34"/>
      <c r="L48" s="34">
        <v>-36.27394036092277</v>
      </c>
      <c r="M48" s="34"/>
      <c r="N48" s="34">
        <v>23.096354485329165</v>
      </c>
      <c r="O48" s="34"/>
      <c r="P48" s="67">
        <v>19.073261253310722</v>
      </c>
      <c r="Q48" s="34"/>
      <c r="R48" s="48">
        <v>306917.2964666667</v>
      </c>
    </row>
    <row r="49" spans="1:18" s="30" customFormat="1" ht="12">
      <c r="A49" s="22"/>
      <c r="B49" s="22"/>
      <c r="C49" s="22" t="s">
        <v>1</v>
      </c>
      <c r="D49" s="22"/>
      <c r="E49" s="27">
        <v>28518.713079999994</v>
      </c>
      <c r="F49" s="41"/>
      <c r="G49" s="94">
        <v>47054.63950999999</v>
      </c>
      <c r="H49" s="41"/>
      <c r="I49" s="24"/>
      <c r="J49" s="25">
        <v>30.95076214342211</v>
      </c>
      <c r="K49" s="25"/>
      <c r="L49" s="25">
        <v>-47.64394590244424</v>
      </c>
      <c r="M49" s="25"/>
      <c r="N49" s="25">
        <v>29.031359917878177</v>
      </c>
      <c r="O49" s="25"/>
      <c r="P49" s="115">
        <v>19.8674913336429</v>
      </c>
      <c r="Q49" s="25"/>
      <c r="R49" s="65">
        <v>316050.38036666665</v>
      </c>
    </row>
    <row r="50" spans="1:18" s="30" customFormat="1" ht="12">
      <c r="A50" s="28"/>
      <c r="B50" s="28"/>
      <c r="C50" s="28" t="s">
        <v>2</v>
      </c>
      <c r="D50" s="28"/>
      <c r="E50" s="84">
        <v>39564.01394999999</v>
      </c>
      <c r="F50" s="42"/>
      <c r="G50" s="85">
        <v>50632.65740000001</v>
      </c>
      <c r="H50" s="31"/>
      <c r="I50" s="31"/>
      <c r="J50" s="34">
        <v>36.19559435394413</v>
      </c>
      <c r="K50" s="34"/>
      <c r="L50" s="34">
        <v>-0.456434723192217</v>
      </c>
      <c r="M50" s="31"/>
      <c r="N50" s="72">
        <v>25.305556164702864</v>
      </c>
      <c r="O50" s="67"/>
      <c r="P50" s="72">
        <v>20.94676808006386</v>
      </c>
      <c r="Q50" s="72"/>
      <c r="R50" s="48">
        <v>366921.07068333327</v>
      </c>
    </row>
    <row r="51" spans="1:18" s="30" customFormat="1" ht="12">
      <c r="A51" s="22"/>
      <c r="B51" s="22"/>
      <c r="C51" s="22" t="s">
        <v>3</v>
      </c>
      <c r="D51" s="22"/>
      <c r="E51" s="27">
        <v>46012.536210000006</v>
      </c>
      <c r="F51" s="41"/>
      <c r="G51" s="94">
        <v>47959.784049999995</v>
      </c>
      <c r="H51" s="41"/>
      <c r="I51" s="24"/>
      <c r="J51" s="25">
        <v>43.13443393645505</v>
      </c>
      <c r="K51" s="25"/>
      <c r="L51" s="25">
        <v>7.126238229622146</v>
      </c>
      <c r="M51" s="25"/>
      <c r="N51" s="25">
        <v>26.402794602710035</v>
      </c>
      <c r="O51" s="25"/>
      <c r="P51" s="115">
        <v>25.471021923341684</v>
      </c>
      <c r="Q51" s="25"/>
      <c r="R51" s="65">
        <v>338191.44868333335</v>
      </c>
    </row>
    <row r="52" spans="1:18" s="30" customFormat="1" ht="12">
      <c r="A52" s="28">
        <v>2011</v>
      </c>
      <c r="B52" s="28"/>
      <c r="C52" s="28" t="s">
        <v>0</v>
      </c>
      <c r="D52" s="28"/>
      <c r="E52" s="84">
        <v>43113.71364</v>
      </c>
      <c r="F52" s="42"/>
      <c r="G52" s="85">
        <v>43713.355200000005</v>
      </c>
      <c r="H52" s="31"/>
      <c r="I52" s="31"/>
      <c r="J52" s="34">
        <v>51.43733278261209</v>
      </c>
      <c r="K52" s="34"/>
      <c r="L52" s="34">
        <v>19.49285054891972</v>
      </c>
      <c r="M52" s="31"/>
      <c r="N52" s="72">
        <v>23.047293347328523</v>
      </c>
      <c r="O52" s="67"/>
      <c r="P52" s="72">
        <v>22.80396278680265</v>
      </c>
      <c r="Q52" s="72"/>
      <c r="R52" s="48">
        <v>356167.78675</v>
      </c>
    </row>
    <row r="53" spans="1:18" s="30" customFormat="1" ht="12">
      <c r="A53" s="22"/>
      <c r="B53" s="22"/>
      <c r="C53" s="22" t="s">
        <v>1</v>
      </c>
      <c r="D53" s="22"/>
      <c r="E53" s="27">
        <v>53116.07734</v>
      </c>
      <c r="F53" s="41"/>
      <c r="G53" s="94">
        <v>44696.3179</v>
      </c>
      <c r="H53" s="41"/>
      <c r="I53" s="24"/>
      <c r="J53" s="25">
        <v>86.24990963301914</v>
      </c>
      <c r="K53" s="25"/>
      <c r="L53" s="25">
        <v>-5.011879029481889</v>
      </c>
      <c r="M53" s="25"/>
      <c r="N53" s="25">
        <v>23.74070183701207</v>
      </c>
      <c r="O53" s="25"/>
      <c r="P53" s="115">
        <v>27.037283793430493</v>
      </c>
      <c r="Q53" s="25"/>
      <c r="R53" s="65">
        <v>338553.31163333333</v>
      </c>
    </row>
    <row r="54" spans="1:18" s="30" customFormat="1" ht="12">
      <c r="A54" s="28"/>
      <c r="B54" s="28"/>
      <c r="C54" s="28" t="s">
        <v>2</v>
      </c>
      <c r="D54" s="28"/>
      <c r="E54" s="84">
        <v>79311.77907</v>
      </c>
      <c r="F54" s="42"/>
      <c r="G54" s="85">
        <v>48365.61046</v>
      </c>
      <c r="H54" s="31"/>
      <c r="I54" s="31"/>
      <c r="J54" s="34">
        <v>100.46444016077902</v>
      </c>
      <c r="K54" s="34"/>
      <c r="L54" s="34">
        <v>-4.477440166906995</v>
      </c>
      <c r="M54" s="31"/>
      <c r="N54" s="72">
        <v>20.99817994621285</v>
      </c>
      <c r="O54" s="67"/>
      <c r="P54" s="72">
        <v>30.258074420550905</v>
      </c>
      <c r="Q54" s="72"/>
      <c r="R54" s="48">
        <v>413911.7763000001</v>
      </c>
    </row>
    <row r="55" spans="1:18" s="30" customFormat="1" ht="12">
      <c r="A55" s="22"/>
      <c r="B55" s="22"/>
      <c r="C55" s="22" t="s">
        <v>3</v>
      </c>
      <c r="D55" s="22"/>
      <c r="E55" s="27">
        <v>72990.70865</v>
      </c>
      <c r="F55" s="41"/>
      <c r="G55" s="94">
        <v>50523.642420000004</v>
      </c>
      <c r="H55" s="41"/>
      <c r="I55" s="24"/>
      <c r="J55" s="25">
        <v>58.63222213370792</v>
      </c>
      <c r="K55" s="25"/>
      <c r="L55" s="25">
        <v>5.345850530367451</v>
      </c>
      <c r="M55" s="25"/>
      <c r="N55" s="25">
        <v>24.257215722843096</v>
      </c>
      <c r="O55" s="25"/>
      <c r="P55" s="115">
        <v>31.59769134519266</v>
      </c>
      <c r="Q55" s="25"/>
      <c r="R55" s="65">
        <v>399922.2</v>
      </c>
    </row>
    <row r="56" spans="1:18" s="30" customFormat="1" ht="13.5" customHeight="1">
      <c r="A56" s="28">
        <v>2012</v>
      </c>
      <c r="B56" s="69" t="s">
        <v>73</v>
      </c>
      <c r="C56" s="28" t="s">
        <v>0</v>
      </c>
      <c r="D56" s="28"/>
      <c r="E56" s="84">
        <v>63663.50784000002</v>
      </c>
      <c r="F56" s="42"/>
      <c r="G56" s="85">
        <v>42683.01604</v>
      </c>
      <c r="H56" s="31"/>
      <c r="I56" s="31"/>
      <c r="J56" s="34">
        <f aca="true" t="shared" si="0" ref="J56:J61">+((E56-E52)/E52)*100</f>
        <v>47.6641710143344</v>
      </c>
      <c r="K56" s="34"/>
      <c r="L56" s="34">
        <f aca="true" t="shared" si="1" ref="L56:L61">+((G56-G52)/G52)*100</f>
        <v>-2.357035179033805</v>
      </c>
      <c r="M56" s="31"/>
      <c r="N56" s="72">
        <v>20.660031652931067</v>
      </c>
      <c r="O56" s="67"/>
      <c r="P56" s="72">
        <v>28.150911326578896</v>
      </c>
      <c r="Q56" s="72"/>
      <c r="R56" s="48">
        <v>370398.02009999997</v>
      </c>
    </row>
    <row r="57" spans="1:18" s="30" customFormat="1" ht="13.5" customHeight="1">
      <c r="A57" s="22"/>
      <c r="B57" s="22"/>
      <c r="C57" s="22" t="s">
        <v>1</v>
      </c>
      <c r="D57" s="22"/>
      <c r="E57" s="27">
        <v>65196.909209999976</v>
      </c>
      <c r="F57" s="41"/>
      <c r="G57" s="94">
        <v>48605.8953</v>
      </c>
      <c r="H57" s="41"/>
      <c r="I57" s="24"/>
      <c r="J57" s="25">
        <f t="shared" si="0"/>
        <v>22.744209427721216</v>
      </c>
      <c r="K57" s="25"/>
      <c r="L57" s="25">
        <f t="shared" si="1"/>
        <v>8.746978685687203</v>
      </c>
      <c r="M57" s="25"/>
      <c r="N57" s="25">
        <v>24.748696550485032</v>
      </c>
      <c r="O57" s="25"/>
      <c r="P57" s="115">
        <v>30.590647203489507</v>
      </c>
      <c r="Q57" s="25"/>
      <c r="R57" s="65">
        <v>351016.4737833334</v>
      </c>
    </row>
    <row r="58" spans="1:19" s="21" customFormat="1" ht="13.5" customHeight="1">
      <c r="A58" s="28"/>
      <c r="B58" s="28"/>
      <c r="C58" s="28" t="s">
        <v>2</v>
      </c>
      <c r="D58" s="28"/>
      <c r="E58" s="84">
        <v>88455.90457999999</v>
      </c>
      <c r="F58" s="42"/>
      <c r="G58" s="85">
        <v>53377.01081</v>
      </c>
      <c r="H58" s="31"/>
      <c r="I58" s="31"/>
      <c r="J58" s="34">
        <f t="shared" si="0"/>
        <v>11.52934106033537</v>
      </c>
      <c r="K58" s="34"/>
      <c r="L58" s="34">
        <f t="shared" si="1"/>
        <v>10.361495083670233</v>
      </c>
      <c r="M58" s="31"/>
      <c r="N58" s="72">
        <v>23.99376272380386</v>
      </c>
      <c r="O58" s="67"/>
      <c r="P58" s="72">
        <v>34.3393759695654</v>
      </c>
      <c r="Q58" s="72"/>
      <c r="R58" s="48">
        <v>400104.24831666664</v>
      </c>
      <c r="S58" s="71"/>
    </row>
    <row r="59" spans="1:19" s="21" customFormat="1" ht="13.5" customHeight="1">
      <c r="A59" s="22"/>
      <c r="B59" s="22"/>
      <c r="C59" s="22" t="s">
        <v>3</v>
      </c>
      <c r="D59" s="22"/>
      <c r="E59" s="27">
        <v>72853.45719000003</v>
      </c>
      <c r="F59" s="41"/>
      <c r="G59" s="94">
        <v>52514.76252999998</v>
      </c>
      <c r="H59" s="41"/>
      <c r="I59" s="24"/>
      <c r="J59" s="25">
        <f t="shared" si="0"/>
        <v>-0.18803963208263824</v>
      </c>
      <c r="K59" s="25"/>
      <c r="L59" s="25">
        <f t="shared" si="1"/>
        <v>3.940967069333427</v>
      </c>
      <c r="M59" s="25"/>
      <c r="N59" s="25">
        <v>23.154996761032656</v>
      </c>
      <c r="O59" s="25"/>
      <c r="P59" s="115">
        <v>29.447140736036335</v>
      </c>
      <c r="Q59" s="25"/>
      <c r="R59" s="65">
        <v>410454.58700000006</v>
      </c>
      <c r="S59" s="71"/>
    </row>
    <row r="60" spans="1:19" s="21" customFormat="1" ht="13.5" customHeight="1">
      <c r="A60" s="28">
        <v>2013</v>
      </c>
      <c r="B60" s="28"/>
      <c r="C60" s="28" t="s">
        <v>0</v>
      </c>
      <c r="D60" s="28"/>
      <c r="E60" s="84">
        <v>63162.31683999998</v>
      </c>
      <c r="F60" s="29"/>
      <c r="G60" s="84">
        <v>38230.97527999999</v>
      </c>
      <c r="H60" s="28"/>
      <c r="I60" s="31"/>
      <c r="J60" s="34">
        <f t="shared" si="0"/>
        <v>-0.7872500542377314</v>
      </c>
      <c r="K60" s="34"/>
      <c r="L60" s="34">
        <f t="shared" si="1"/>
        <v>-10.430473694332708</v>
      </c>
      <c r="M60" s="34"/>
      <c r="N60" s="48">
        <v>19.603284708976215</v>
      </c>
      <c r="O60" s="48"/>
      <c r="P60" s="48">
        <v>28.64801593118677</v>
      </c>
      <c r="Q60" s="34"/>
      <c r="R60" s="48">
        <v>349440.7388833334</v>
      </c>
      <c r="S60" s="71"/>
    </row>
    <row r="61" spans="1:19" s="21" customFormat="1" ht="12">
      <c r="A61" s="22"/>
      <c r="B61" s="22"/>
      <c r="C61" s="22" t="s">
        <v>1</v>
      </c>
      <c r="D61" s="22"/>
      <c r="E61" s="27">
        <v>51584.42765</v>
      </c>
      <c r="F61" s="27"/>
      <c r="G61" s="94">
        <v>45933.30278</v>
      </c>
      <c r="H61" s="94"/>
      <c r="I61" s="94"/>
      <c r="J61" s="65">
        <f t="shared" si="0"/>
        <v>-20.87902896769849</v>
      </c>
      <c r="K61" s="65"/>
      <c r="L61" s="65">
        <f t="shared" si="1"/>
        <v>-5.49849458281658</v>
      </c>
      <c r="M61" s="94"/>
      <c r="N61" s="65">
        <v>21.854685752537687</v>
      </c>
      <c r="O61" s="25"/>
      <c r="P61" s="115">
        <v>23.864458286266053</v>
      </c>
      <c r="Q61" s="25"/>
      <c r="R61" s="65">
        <v>391019.3795833333</v>
      </c>
      <c r="S61" s="71"/>
    </row>
    <row r="62" spans="1:25" s="43" customFormat="1" ht="12.75">
      <c r="A62" s="40" t="s">
        <v>60</v>
      </c>
      <c r="B62" s="2"/>
      <c r="C62" s="2"/>
      <c r="D62" s="2"/>
      <c r="E62" s="5"/>
      <c r="F62" s="3"/>
      <c r="G62" s="5"/>
      <c r="H62" s="3"/>
      <c r="I62" s="34"/>
      <c r="J62" s="104"/>
      <c r="K62" s="34"/>
      <c r="L62" s="48"/>
      <c r="M62" s="34"/>
      <c r="N62" s="48"/>
      <c r="O62" s="67"/>
      <c r="P62" s="133"/>
      <c r="Q62" s="34">
        <v>15.290012349090917</v>
      </c>
      <c r="R62" s="48"/>
      <c r="S62"/>
      <c r="T62"/>
      <c r="U62"/>
      <c r="V62"/>
      <c r="W62"/>
      <c r="X62"/>
      <c r="Y62"/>
    </row>
    <row r="63" spans="1:25" s="43" customFormat="1" ht="12.75">
      <c r="A63" s="39" t="s">
        <v>11</v>
      </c>
      <c r="B63" s="2"/>
      <c r="C63" s="2"/>
      <c r="D63" s="2"/>
      <c r="E63" s="5"/>
      <c r="F63" s="3"/>
      <c r="G63" s="5"/>
      <c r="H63" s="3"/>
      <c r="I63" s="34"/>
      <c r="J63" s="104"/>
      <c r="K63" s="34"/>
      <c r="L63" s="48"/>
      <c r="M63" s="34"/>
      <c r="N63" s="48"/>
      <c r="O63" s="67"/>
      <c r="P63" s="133"/>
      <c r="Q63" s="34">
        <v>17.364791893586233</v>
      </c>
      <c r="R63" s="48"/>
      <c r="S63"/>
      <c r="T63"/>
      <c r="U63"/>
      <c r="V63"/>
      <c r="W63"/>
      <c r="X63"/>
      <c r="Y63"/>
    </row>
    <row r="64" spans="1:25" s="43" customFormat="1" ht="12.75">
      <c r="A64" s="39" t="s">
        <v>12</v>
      </c>
      <c r="B64" s="2"/>
      <c r="C64" s="3"/>
      <c r="D64" s="2"/>
      <c r="E64" s="5"/>
      <c r="F64" s="3"/>
      <c r="G64" s="5"/>
      <c r="H64" s="3"/>
      <c r="I64" s="34"/>
      <c r="J64" s="104"/>
      <c r="K64" s="34"/>
      <c r="L64" s="48"/>
      <c r="M64" s="34"/>
      <c r="N64" s="48"/>
      <c r="O64" s="67"/>
      <c r="P64" s="133"/>
      <c r="Q64" s="104"/>
      <c r="R64" s="48"/>
      <c r="S64"/>
      <c r="T64"/>
      <c r="U64"/>
      <c r="V64"/>
      <c r="W64"/>
      <c r="X64"/>
      <c r="Y64"/>
    </row>
    <row r="65" spans="1:25" s="21" customFormat="1" ht="12" customHeight="1">
      <c r="A65" s="198" t="s">
        <v>61</v>
      </c>
      <c r="B65" s="200"/>
      <c r="C65" s="200"/>
      <c r="D65" s="200"/>
      <c r="E65" s="200"/>
      <c r="F65" s="200"/>
      <c r="G65" s="200"/>
      <c r="H65" s="200"/>
      <c r="I65" s="200"/>
      <c r="J65" s="200"/>
      <c r="K65" s="200"/>
      <c r="L65" s="200"/>
      <c r="M65" s="200"/>
      <c r="N65" s="200"/>
      <c r="O65" s="200"/>
      <c r="P65" s="200"/>
      <c r="Q65" s="98"/>
      <c r="R65" s="137"/>
      <c r="S65"/>
      <c r="T65"/>
      <c r="U65"/>
      <c r="V65"/>
      <c r="W65"/>
      <c r="X65"/>
      <c r="Y65"/>
    </row>
    <row r="66" spans="1:25" s="21" customFormat="1" ht="13.5" customHeight="1">
      <c r="A66" s="198" t="s">
        <v>65</v>
      </c>
      <c r="B66" s="199"/>
      <c r="C66" s="199"/>
      <c r="D66" s="199"/>
      <c r="E66" s="199"/>
      <c r="F66" s="199"/>
      <c r="G66" s="199"/>
      <c r="H66" s="199"/>
      <c r="I66" s="199"/>
      <c r="J66" s="199"/>
      <c r="K66" s="199"/>
      <c r="L66" s="199"/>
      <c r="M66" s="199"/>
      <c r="N66" s="199"/>
      <c r="O66" s="199"/>
      <c r="P66" s="199"/>
      <c r="Q66" s="96"/>
      <c r="R66" s="137"/>
      <c r="S66"/>
      <c r="T66"/>
      <c r="U66"/>
      <c r="V66"/>
      <c r="W66"/>
      <c r="X66"/>
      <c r="Y66"/>
    </row>
    <row r="67" spans="1:18" ht="12">
      <c r="A67" s="196" t="s">
        <v>15</v>
      </c>
      <c r="B67" s="197"/>
      <c r="C67" s="197"/>
      <c r="D67" s="197"/>
      <c r="E67" s="197"/>
      <c r="N67" s="48"/>
      <c r="P67" s="73"/>
      <c r="R67" s="95"/>
    </row>
    <row r="68" spans="1:18" ht="12">
      <c r="A68" s="183"/>
      <c r="B68" s="184"/>
      <c r="C68" s="184"/>
      <c r="D68" s="184"/>
      <c r="E68" s="184"/>
      <c r="N68" s="48"/>
      <c r="P68" s="73"/>
      <c r="R68" s="95"/>
    </row>
    <row r="69" spans="1:18" ht="23.25" customHeight="1">
      <c r="A69" s="192" t="s">
        <v>62</v>
      </c>
      <c r="B69" s="192"/>
      <c r="C69" s="192"/>
      <c r="D69" s="192"/>
      <c r="E69" s="192"/>
      <c r="F69" s="192"/>
      <c r="G69" s="192"/>
      <c r="H69" s="192"/>
      <c r="I69" s="192"/>
      <c r="J69" s="192"/>
      <c r="K69" s="192"/>
      <c r="L69" s="192"/>
      <c r="M69" s="192"/>
      <c r="N69" s="192"/>
      <c r="O69" s="192"/>
      <c r="P69" s="192"/>
      <c r="Q69" s="193"/>
      <c r="R69" s="193"/>
    </row>
    <row r="70" spans="1:18" ht="36" customHeight="1">
      <c r="A70" s="194" t="s">
        <v>70</v>
      </c>
      <c r="B70" s="194"/>
      <c r="C70" s="194"/>
      <c r="D70" s="194"/>
      <c r="E70" s="194"/>
      <c r="F70" s="194"/>
      <c r="G70" s="194"/>
      <c r="H70" s="194"/>
      <c r="I70" s="194"/>
      <c r="J70" s="194"/>
      <c r="K70" s="194"/>
      <c r="L70" s="194"/>
      <c r="M70" s="194"/>
      <c r="N70" s="194"/>
      <c r="O70" s="194"/>
      <c r="P70" s="194"/>
      <c r="Q70" s="195"/>
      <c r="R70" s="195"/>
    </row>
    <row r="71" spans="6:18" ht="12">
      <c r="F71" s="5"/>
      <c r="N71" s="48"/>
      <c r="P71" s="73"/>
      <c r="R71" s="95"/>
    </row>
    <row r="72" spans="1:18" ht="15" customHeight="1">
      <c r="A72" s="191" t="s">
        <v>72</v>
      </c>
      <c r="B72" s="191"/>
      <c r="C72" s="191"/>
      <c r="D72" s="191"/>
      <c r="E72" s="191"/>
      <c r="F72" s="191"/>
      <c r="G72" s="191"/>
      <c r="H72" s="191"/>
      <c r="I72" s="191"/>
      <c r="J72" s="191"/>
      <c r="K72" s="191"/>
      <c r="L72" s="191"/>
      <c r="M72" s="191"/>
      <c r="N72" s="191"/>
      <c r="O72" s="191"/>
      <c r="P72" s="191"/>
      <c r="Q72" s="191"/>
      <c r="R72" s="191"/>
    </row>
    <row r="73" spans="1:18" ht="17.25" customHeight="1">
      <c r="A73" s="191"/>
      <c r="B73" s="191"/>
      <c r="C73" s="191"/>
      <c r="D73" s="191"/>
      <c r="E73" s="191"/>
      <c r="F73" s="191"/>
      <c r="G73" s="191"/>
      <c r="H73" s="191"/>
      <c r="I73" s="191"/>
      <c r="J73" s="191"/>
      <c r="K73" s="191"/>
      <c r="L73" s="191"/>
      <c r="M73" s="191"/>
      <c r="N73" s="191"/>
      <c r="O73" s="191"/>
      <c r="P73" s="191"/>
      <c r="Q73" s="191"/>
      <c r="R73" s="191"/>
    </row>
  </sheetData>
  <sheetProtection/>
  <mergeCells count="10">
    <mergeCell ref="A70:R70"/>
    <mergeCell ref="A72:R73"/>
    <mergeCell ref="A7:P7"/>
    <mergeCell ref="A8:P8"/>
    <mergeCell ref="J10:L10"/>
    <mergeCell ref="N10:P10"/>
    <mergeCell ref="A65:P65"/>
    <mergeCell ref="A66:P66"/>
    <mergeCell ref="A67:E67"/>
    <mergeCell ref="A69:R69"/>
  </mergeCells>
  <printOptions horizontalCentered="1" verticalCentered="1"/>
  <pageMargins left="0.75" right="0.75" top="1" bottom="1" header="0" footer="0"/>
  <pageSetup horizontalDpi="300" verticalDpi="300" orientation="landscape" scale="83" r:id="rId2"/>
  <drawing r:id="rId1"/>
</worksheet>
</file>

<file path=xl/worksheets/sheet13.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7" topLeftCell="A14" activePane="bottomLeft" state="frozen"/>
      <selection pane="topLeft" activeCell="K52" sqref="K52"/>
      <selection pane="bottomLeft" activeCell="A14" sqref="A14"/>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9.28125" style="3" customWidth="1"/>
    <col min="9" max="9" width="1.421875" style="3" customWidth="1"/>
    <col min="10" max="10" width="13.8515625" style="3" bestFit="1" customWidth="1"/>
    <col min="11" max="11" width="3.421875" style="3" customWidth="1"/>
    <col min="12" max="12" width="12.8515625" style="3" customWidth="1"/>
    <col min="13" max="13" width="3.42187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97"/>
      <c r="F7" s="97"/>
      <c r="G7" s="97"/>
      <c r="H7" s="97"/>
      <c r="I7" s="97"/>
      <c r="J7" s="97"/>
      <c r="K7" s="97"/>
      <c r="L7" s="97"/>
      <c r="M7" s="97"/>
      <c r="N7" s="97"/>
      <c r="O7" s="97"/>
      <c r="P7" s="97"/>
      <c r="Q7" s="97"/>
      <c r="R7" s="113"/>
    </row>
    <row r="8" spans="1:18" s="8" customFormat="1" ht="12.75" customHeight="1">
      <c r="A8" s="59"/>
      <c r="B8" s="97"/>
      <c r="C8" s="97"/>
      <c r="D8" s="97"/>
      <c r="E8" s="97"/>
      <c r="F8" s="97"/>
      <c r="G8" s="97"/>
      <c r="H8" s="97"/>
      <c r="I8" s="97"/>
      <c r="J8" s="97"/>
      <c r="K8" s="97"/>
      <c r="L8" s="97"/>
      <c r="M8" s="97"/>
      <c r="N8" s="97"/>
      <c r="O8" s="97"/>
      <c r="P8" s="97"/>
      <c r="Q8" s="97"/>
      <c r="R8" s="113"/>
    </row>
    <row r="9" spans="1:18" s="8" customFormat="1" ht="12.75" customHeight="1">
      <c r="A9" s="59"/>
      <c r="B9" s="97"/>
      <c r="C9" s="97"/>
      <c r="D9" s="97"/>
      <c r="E9" s="97"/>
      <c r="F9" s="97"/>
      <c r="G9" s="97"/>
      <c r="H9" s="97"/>
      <c r="I9" s="97"/>
      <c r="J9" s="97"/>
      <c r="K9" s="97"/>
      <c r="L9" s="97"/>
      <c r="M9" s="97"/>
      <c r="N9" s="97"/>
      <c r="O9" s="97"/>
      <c r="P9" s="97"/>
      <c r="Q9" s="97"/>
      <c r="R9" s="113"/>
    </row>
    <row r="10" spans="1:18" s="8" customFormat="1" ht="12.75" customHeight="1">
      <c r="A10" s="59"/>
      <c r="B10" s="97"/>
      <c r="C10" s="97"/>
      <c r="D10" s="97"/>
      <c r="E10" s="97"/>
      <c r="F10" s="97"/>
      <c r="G10" s="97"/>
      <c r="H10" s="97"/>
      <c r="I10" s="97"/>
      <c r="J10" s="97"/>
      <c r="K10" s="97"/>
      <c r="L10" s="97"/>
      <c r="M10" s="97"/>
      <c r="N10" s="97"/>
      <c r="O10" s="97"/>
      <c r="P10" s="97"/>
      <c r="Q10" s="97"/>
      <c r="R10" s="113"/>
    </row>
    <row r="11" spans="1:18" s="8" customFormat="1" ht="12.75" customHeight="1">
      <c r="A11" s="59"/>
      <c r="B11" s="97"/>
      <c r="C11" s="97"/>
      <c r="D11" s="97"/>
      <c r="E11" s="97"/>
      <c r="F11" s="97"/>
      <c r="G11" s="9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68</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8" t="s">
        <v>13</v>
      </c>
      <c r="O16" s="18"/>
      <c r="P16" s="18" t="s">
        <v>14</v>
      </c>
      <c r="Q16" s="18"/>
      <c r="R16" s="111" t="s">
        <v>64</v>
      </c>
    </row>
    <row r="17" spans="1:19" ht="12">
      <c r="A17" s="2">
        <v>2001</v>
      </c>
      <c r="C17" s="2" t="s">
        <v>0</v>
      </c>
      <c r="E17" s="83">
        <v>10484.266</v>
      </c>
      <c r="G17" s="93">
        <v>119747.145</v>
      </c>
      <c r="J17" s="59" t="s">
        <v>16</v>
      </c>
      <c r="K17" s="20"/>
      <c r="L17" s="59" t="s">
        <v>16</v>
      </c>
      <c r="N17" s="5">
        <v>43.471534300662846</v>
      </c>
      <c r="P17" s="73">
        <v>6.300449973416745</v>
      </c>
      <c r="R17" s="95">
        <v>621298.7441666666</v>
      </c>
      <c r="S17" s="6"/>
    </row>
    <row r="18" spans="1:20" ht="12">
      <c r="A18" s="22"/>
      <c r="B18" s="22"/>
      <c r="C18" s="22" t="s">
        <v>1</v>
      </c>
      <c r="D18" s="22"/>
      <c r="E18" s="27">
        <v>14438.656</v>
      </c>
      <c r="F18" s="24"/>
      <c r="G18" s="94">
        <v>125481.217</v>
      </c>
      <c r="H18" s="24"/>
      <c r="I18" s="24"/>
      <c r="J18" s="60" t="s">
        <v>16</v>
      </c>
      <c r="K18" s="54"/>
      <c r="L18" s="60" t="s">
        <v>16</v>
      </c>
      <c r="M18" s="24"/>
      <c r="N18" s="25">
        <v>42.044862647863226</v>
      </c>
      <c r="O18" s="25"/>
      <c r="P18" s="115">
        <v>7.710570517038268</v>
      </c>
      <c r="Q18" s="25"/>
      <c r="R18" s="65">
        <v>693799.4630833332</v>
      </c>
      <c r="S18" s="6"/>
      <c r="T18" s="6"/>
    </row>
    <row r="19" spans="3:20" ht="12">
      <c r="C19" s="2" t="s">
        <v>2</v>
      </c>
      <c r="E19" s="83">
        <v>11545.833</v>
      </c>
      <c r="G19" s="93">
        <v>129458.432</v>
      </c>
      <c r="J19" s="59" t="s">
        <v>16</v>
      </c>
      <c r="K19" s="20"/>
      <c r="L19" s="59" t="s">
        <v>16</v>
      </c>
      <c r="N19" s="5">
        <v>44.08945135711218</v>
      </c>
      <c r="P19" s="73">
        <v>6.567144185232536</v>
      </c>
      <c r="R19" s="95">
        <v>677506.2110833332</v>
      </c>
      <c r="S19" s="6"/>
      <c r="T19" s="6"/>
    </row>
    <row r="20" spans="1:18" ht="12">
      <c r="A20" s="22"/>
      <c r="B20" s="22"/>
      <c r="C20" s="22" t="s">
        <v>3</v>
      </c>
      <c r="D20" s="22"/>
      <c r="E20" s="27">
        <v>19081.888</v>
      </c>
      <c r="F20" s="24"/>
      <c r="G20" s="94">
        <v>133508.063</v>
      </c>
      <c r="H20" s="24"/>
      <c r="I20" s="24"/>
      <c r="J20" s="60" t="s">
        <v>16</v>
      </c>
      <c r="K20" s="54"/>
      <c r="L20" s="60" t="s">
        <v>16</v>
      </c>
      <c r="M20" s="24"/>
      <c r="N20" s="25">
        <v>32.211432138843456</v>
      </c>
      <c r="O20" s="25"/>
      <c r="P20" s="115">
        <v>6.365934640306324</v>
      </c>
      <c r="Q20" s="25"/>
      <c r="R20" s="65">
        <v>958632.5431666666</v>
      </c>
    </row>
    <row r="21" spans="1:18" ht="12">
      <c r="A21" s="2">
        <v>2002</v>
      </c>
      <c r="C21" s="2" t="s">
        <v>0</v>
      </c>
      <c r="E21" s="83">
        <v>9888.126</v>
      </c>
      <c r="G21" s="93">
        <v>102388.651</v>
      </c>
      <c r="J21" s="5">
        <v>-5.68604421139257</v>
      </c>
      <c r="K21" s="5"/>
      <c r="L21" s="5">
        <v>-14.495956458920178</v>
      </c>
      <c r="N21" s="5">
        <v>42.08808489517374</v>
      </c>
      <c r="P21" s="73">
        <v>6.568683839322157</v>
      </c>
      <c r="R21" s="95">
        <v>554931.7202759739</v>
      </c>
    </row>
    <row r="22" spans="1:18" ht="12">
      <c r="A22" s="22"/>
      <c r="B22" s="22"/>
      <c r="C22" s="22" t="s">
        <v>1</v>
      </c>
      <c r="D22" s="22"/>
      <c r="E22" s="27">
        <v>14209.155</v>
      </c>
      <c r="F22" s="24"/>
      <c r="G22" s="94">
        <v>120008.94</v>
      </c>
      <c r="H22" s="24"/>
      <c r="I22" s="24"/>
      <c r="J22" s="25">
        <v>-1.5894900467190354</v>
      </c>
      <c r="K22" s="25"/>
      <c r="L22" s="25">
        <v>-4.361032775128415</v>
      </c>
      <c r="M22" s="24"/>
      <c r="N22" s="25">
        <v>40.00236974269268</v>
      </c>
      <c r="O22" s="25"/>
      <c r="P22" s="115">
        <v>7.297022914095019</v>
      </c>
      <c r="Q22" s="25"/>
      <c r="R22" s="65">
        <v>692883.6060584417</v>
      </c>
    </row>
    <row r="23" spans="3:18" ht="12">
      <c r="C23" s="2" t="s">
        <v>2</v>
      </c>
      <c r="E23" s="83">
        <v>12712.005</v>
      </c>
      <c r="G23" s="93">
        <v>121996.759</v>
      </c>
      <c r="J23" s="5">
        <v>10.1003712768061</v>
      </c>
      <c r="K23" s="5"/>
      <c r="L23" s="5">
        <v>-5.76375975262855</v>
      </c>
      <c r="N23" s="5">
        <v>43.8055376554475</v>
      </c>
      <c r="P23" s="73">
        <v>7.442135145271374</v>
      </c>
      <c r="R23" s="95">
        <v>739087.139698052</v>
      </c>
    </row>
    <row r="24" spans="1:18" ht="12">
      <c r="A24" s="22"/>
      <c r="B24" s="22"/>
      <c r="C24" s="22" t="s">
        <v>3</v>
      </c>
      <c r="D24" s="22"/>
      <c r="E24" s="27">
        <v>19299.553</v>
      </c>
      <c r="F24" s="24"/>
      <c r="G24" s="94">
        <v>128676.531</v>
      </c>
      <c r="H24" s="24"/>
      <c r="I24" s="24"/>
      <c r="J24" s="25">
        <v>1.1406890135818912</v>
      </c>
      <c r="K24" s="25"/>
      <c r="L24" s="25">
        <v>-3.6189065225221584</v>
      </c>
      <c r="M24" s="24"/>
      <c r="N24" s="25">
        <v>41.317749495533754</v>
      </c>
      <c r="O24" s="25"/>
      <c r="P24" s="115">
        <v>9.514049197051476</v>
      </c>
      <c r="Q24" s="25"/>
      <c r="R24" s="65">
        <v>868600.4527564936</v>
      </c>
    </row>
    <row r="25" spans="1:18" ht="12">
      <c r="A25" s="2">
        <v>2003</v>
      </c>
      <c r="C25" s="2" t="s">
        <v>0</v>
      </c>
      <c r="E25" s="83">
        <v>10403.257</v>
      </c>
      <c r="G25" s="93">
        <v>117363.66</v>
      </c>
      <c r="J25" s="5">
        <v>5.209591787159667</v>
      </c>
      <c r="K25" s="5"/>
      <c r="L25" s="5">
        <v>14.625653188848053</v>
      </c>
      <c r="N25" s="5">
        <v>52.36757393520291</v>
      </c>
      <c r="P25" s="73">
        <v>8.861250725876431</v>
      </c>
      <c r="R25" s="95">
        <v>659661.0224610388</v>
      </c>
    </row>
    <row r="26" spans="1:18" ht="12">
      <c r="A26" s="22"/>
      <c r="B26" s="22"/>
      <c r="C26" s="22" t="s">
        <v>1</v>
      </c>
      <c r="D26" s="22"/>
      <c r="E26" s="27">
        <v>11919.43</v>
      </c>
      <c r="F26" s="24"/>
      <c r="G26" s="94">
        <v>134109.943</v>
      </c>
      <c r="H26" s="24"/>
      <c r="I26" s="24"/>
      <c r="J26" s="25">
        <v>-16.11443467257554</v>
      </c>
      <c r="K26" s="25"/>
      <c r="L26" s="25">
        <v>11.749960461278963</v>
      </c>
      <c r="M26" s="24"/>
      <c r="N26" s="25">
        <v>50.38535279349799</v>
      </c>
      <c r="O26" s="25"/>
      <c r="P26" s="115">
        <v>8.290240292900414</v>
      </c>
      <c r="Q26" s="25"/>
      <c r="R26" s="65">
        <v>765059.4403474025</v>
      </c>
    </row>
    <row r="27" spans="3:18" ht="12">
      <c r="C27" s="2" t="s">
        <v>2</v>
      </c>
      <c r="E27" s="83">
        <v>12251.283</v>
      </c>
      <c r="G27" s="93">
        <v>153757.191</v>
      </c>
      <c r="J27" s="5">
        <v>-3.6243063151721486</v>
      </c>
      <c r="K27" s="5"/>
      <c r="L27" s="5">
        <v>26.03383258730667</v>
      </c>
      <c r="N27" s="5">
        <v>56.02146695393633</v>
      </c>
      <c r="P27" s="73">
        <v>9.19291621385822</v>
      </c>
      <c r="R27" s="95">
        <v>783784.0251363636</v>
      </c>
    </row>
    <row r="28" spans="1:18" ht="12">
      <c r="A28" s="22"/>
      <c r="B28" s="22"/>
      <c r="C28" s="22" t="s">
        <v>3</v>
      </c>
      <c r="D28" s="22"/>
      <c r="E28" s="27">
        <v>17793.523</v>
      </c>
      <c r="F28" s="24"/>
      <c r="G28" s="94">
        <v>152142.485</v>
      </c>
      <c r="H28" s="24"/>
      <c r="I28" s="24"/>
      <c r="J28" s="25">
        <v>-7.8034449813423095</v>
      </c>
      <c r="K28" s="25"/>
      <c r="L28" s="25">
        <v>18.236389975418277</v>
      </c>
      <c r="M28" s="24"/>
      <c r="N28" s="25">
        <v>41.75065924075672</v>
      </c>
      <c r="O28" s="25"/>
      <c r="P28" s="115">
        <v>7.765142509147154</v>
      </c>
      <c r="Q28" s="25"/>
      <c r="R28" s="65">
        <v>1035276.2072629872</v>
      </c>
    </row>
    <row r="29" spans="1:18" ht="12">
      <c r="A29" s="2">
        <v>2004</v>
      </c>
      <c r="C29" s="2" t="s">
        <v>0</v>
      </c>
      <c r="E29" s="83">
        <v>11201.964</v>
      </c>
      <c r="G29" s="93">
        <v>137589.20986000003</v>
      </c>
      <c r="J29" s="5">
        <v>7.6774706229020495</v>
      </c>
      <c r="K29" s="5"/>
      <c r="L29" s="5">
        <v>17.233230337227234</v>
      </c>
      <c r="N29" s="5">
        <v>57.02406111100525</v>
      </c>
      <c r="P29" s="73">
        <v>9.785863495810824</v>
      </c>
      <c r="R29" s="95">
        <v>652942.6312824676</v>
      </c>
    </row>
    <row r="30" spans="1:18" ht="12">
      <c r="A30" s="22"/>
      <c r="B30" s="22"/>
      <c r="C30" s="22" t="s">
        <v>1</v>
      </c>
      <c r="D30" s="22"/>
      <c r="E30" s="27">
        <v>12464.198</v>
      </c>
      <c r="F30" s="24"/>
      <c r="G30" s="94">
        <v>176789.77230000004</v>
      </c>
      <c r="H30" s="24"/>
      <c r="I30" s="24"/>
      <c r="J30" s="25">
        <v>4.570419894239919</v>
      </c>
      <c r="K30" s="25"/>
      <c r="L30" s="25">
        <v>31.824507821913862</v>
      </c>
      <c r="M30" s="24"/>
      <c r="N30" s="25">
        <v>59.952351579485736</v>
      </c>
      <c r="O30" s="25"/>
      <c r="P30" s="115">
        <v>9.524180451675216</v>
      </c>
      <c r="Q30" s="25"/>
      <c r="R30" s="65">
        <v>794710.6800389611</v>
      </c>
    </row>
    <row r="31" spans="3:18" ht="12">
      <c r="C31" s="2" t="s">
        <v>2</v>
      </c>
      <c r="E31" s="83">
        <v>12885.397</v>
      </c>
      <c r="G31" s="93">
        <v>207977.78379999998</v>
      </c>
      <c r="J31" s="5">
        <v>5.175898720158557</v>
      </c>
      <c r="K31" s="5"/>
      <c r="L31" s="5">
        <v>35.26377689873381</v>
      </c>
      <c r="N31" s="5">
        <v>63.761349780950006</v>
      </c>
      <c r="P31" s="73">
        <v>9.804575664714536</v>
      </c>
      <c r="R31" s="95">
        <v>849119.6995616885</v>
      </c>
    </row>
    <row r="32" spans="1:18" ht="12">
      <c r="A32" s="22"/>
      <c r="B32" s="22"/>
      <c r="C32" s="22" t="s">
        <v>3</v>
      </c>
      <c r="D32" s="22"/>
      <c r="E32" s="27">
        <v>22587.612</v>
      </c>
      <c r="F32" s="24"/>
      <c r="G32" s="94">
        <v>225718.45710999993</v>
      </c>
      <c r="H32" s="24"/>
      <c r="I32" s="24"/>
      <c r="J32" s="25">
        <v>26.942888150929974</v>
      </c>
      <c r="K32" s="25"/>
      <c r="L32" s="25">
        <v>48.35991216391597</v>
      </c>
      <c r="M32" s="24"/>
      <c r="N32" s="25">
        <v>49.43205817031595</v>
      </c>
      <c r="O32" s="25"/>
      <c r="P32" s="115">
        <v>8.971502395587168</v>
      </c>
      <c r="Q32" s="25"/>
      <c r="R32" s="65">
        <v>1143883.080873377</v>
      </c>
    </row>
    <row r="33" spans="1:18" ht="12">
      <c r="A33" s="2">
        <v>2005</v>
      </c>
      <c r="C33" s="2" t="s">
        <v>0</v>
      </c>
      <c r="E33" s="83">
        <v>13167.338210000005</v>
      </c>
      <c r="G33" s="93">
        <v>175378.11315999995</v>
      </c>
      <c r="J33" s="5">
        <v>17.544907393025056</v>
      </c>
      <c r="K33" s="5"/>
      <c r="L33" s="5">
        <v>27.465019486957654</v>
      </c>
      <c r="N33" s="5">
        <v>64.64784711055627</v>
      </c>
      <c r="P33" s="73">
        <v>12.074183135415282</v>
      </c>
      <c r="R33" s="95">
        <v>637809.231948052</v>
      </c>
    </row>
    <row r="34" spans="1:18" ht="12">
      <c r="A34" s="22"/>
      <c r="B34" s="22"/>
      <c r="C34" s="22" t="s">
        <v>1</v>
      </c>
      <c r="D34" s="22"/>
      <c r="E34" s="27">
        <v>20754.533009999996</v>
      </c>
      <c r="F34" s="24"/>
      <c r="G34" s="94">
        <v>189566.00235999995</v>
      </c>
      <c r="H34" s="24"/>
      <c r="I34" s="24"/>
      <c r="J34" s="25">
        <v>66.51318448246727</v>
      </c>
      <c r="K34" s="25"/>
      <c r="L34" s="25">
        <v>7.226792530916759</v>
      </c>
      <c r="M34" s="24"/>
      <c r="N34" s="25">
        <v>58.99972012079482</v>
      </c>
      <c r="O34" s="25"/>
      <c r="P34" s="115">
        <v>13.623621451935051</v>
      </c>
      <c r="Q34" s="25"/>
      <c r="R34" s="65">
        <v>751974.0297077922</v>
      </c>
    </row>
    <row r="35" spans="3:18" ht="12">
      <c r="C35" s="2" t="s">
        <v>2</v>
      </c>
      <c r="E35" s="83">
        <v>19211.120479999994</v>
      </c>
      <c r="G35" s="93">
        <v>199536.45039000004</v>
      </c>
      <c r="J35" s="5">
        <v>49.09218924337367</v>
      </c>
      <c r="K35" s="2"/>
      <c r="L35" s="5">
        <v>-4.0587668816190465</v>
      </c>
      <c r="N35" s="5">
        <v>54.546099385515866</v>
      </c>
      <c r="P35" s="73">
        <v>10.35807391062486</v>
      </c>
      <c r="R35" s="95">
        <v>844132.6337240259</v>
      </c>
    </row>
    <row r="36" spans="1:18" ht="12">
      <c r="A36" s="23"/>
      <c r="B36" s="23"/>
      <c r="C36" s="27" t="s">
        <v>3</v>
      </c>
      <c r="D36" s="22"/>
      <c r="E36" s="27">
        <v>27818.76767</v>
      </c>
      <c r="F36" s="23"/>
      <c r="G36" s="94">
        <v>227570.38066999995</v>
      </c>
      <c r="H36" s="23"/>
      <c r="I36" s="25"/>
      <c r="J36" s="25">
        <v>23.159401135454246</v>
      </c>
      <c r="K36" s="25"/>
      <c r="L36" s="25">
        <v>0.820457300529509</v>
      </c>
      <c r="M36" s="25"/>
      <c r="N36" s="25">
        <v>46.66957851323466</v>
      </c>
      <c r="O36" s="25"/>
      <c r="P36" s="115">
        <v>9.667238052848445</v>
      </c>
      <c r="Q36" s="25"/>
      <c r="R36" s="65">
        <v>1113317.012285714</v>
      </c>
    </row>
    <row r="37" spans="1:18" ht="12">
      <c r="A37" s="28">
        <v>2006</v>
      </c>
      <c r="B37" s="28"/>
      <c r="C37" s="28" t="s">
        <v>0</v>
      </c>
      <c r="E37" s="83">
        <v>18675.415420000005</v>
      </c>
      <c r="F37" s="4"/>
      <c r="G37" s="93">
        <v>162203.68082</v>
      </c>
      <c r="H37" s="2"/>
      <c r="I37" s="2"/>
      <c r="J37" s="5">
        <v>41.83136426021824</v>
      </c>
      <c r="K37" s="2"/>
      <c r="L37" s="5">
        <v>-7.512016238868203</v>
      </c>
      <c r="M37" s="2"/>
      <c r="N37" s="5">
        <v>57.01488329216219</v>
      </c>
      <c r="P37" s="73">
        <v>13.24538133877823</v>
      </c>
      <c r="R37" s="95">
        <v>643842.317392857</v>
      </c>
    </row>
    <row r="38" spans="1:18" ht="12">
      <c r="A38" s="22"/>
      <c r="B38" s="22"/>
      <c r="C38" s="22" t="s">
        <v>1</v>
      </c>
      <c r="D38" s="22"/>
      <c r="E38" s="27">
        <v>22786.366940000004</v>
      </c>
      <c r="F38" s="23"/>
      <c r="G38" s="94">
        <v>191765.13282000003</v>
      </c>
      <c r="H38" s="22"/>
      <c r="I38" s="22"/>
      <c r="J38" s="25">
        <v>9.789832076785473</v>
      </c>
      <c r="K38" s="22"/>
      <c r="L38" s="25">
        <v>1.1600869526295687</v>
      </c>
      <c r="M38" s="22"/>
      <c r="N38" s="25">
        <v>56.52731139937121</v>
      </c>
      <c r="O38" s="25"/>
      <c r="P38" s="115">
        <v>13.224206828101535</v>
      </c>
      <c r="Q38" s="25"/>
      <c r="R38" s="65">
        <v>828135.7124837664</v>
      </c>
    </row>
    <row r="39" spans="1:18" ht="12">
      <c r="A39" s="28"/>
      <c r="B39" s="28"/>
      <c r="C39" s="28" t="s">
        <v>2</v>
      </c>
      <c r="E39" s="83">
        <v>22487.47557</v>
      </c>
      <c r="F39" s="4"/>
      <c r="G39" s="93">
        <v>211789.39912</v>
      </c>
      <c r="H39" s="2"/>
      <c r="I39" s="2"/>
      <c r="J39" s="5">
        <v>17.054471619242094</v>
      </c>
      <c r="K39" s="2"/>
      <c r="L39" s="5">
        <v>6.140706976620591</v>
      </c>
      <c r="M39" s="2"/>
      <c r="N39" s="5">
        <v>56.933226540570345</v>
      </c>
      <c r="P39" s="73">
        <v>12.31555176875189</v>
      </c>
      <c r="R39" s="95">
        <v>905236.766198052</v>
      </c>
    </row>
    <row r="40" spans="1:18" ht="12">
      <c r="A40" s="22"/>
      <c r="B40" s="22"/>
      <c r="C40" s="22" t="s">
        <v>3</v>
      </c>
      <c r="D40" s="22"/>
      <c r="E40" s="27">
        <v>44044.9958</v>
      </c>
      <c r="F40" s="23"/>
      <c r="G40" s="94">
        <v>248926.3839400001</v>
      </c>
      <c r="H40" s="22"/>
      <c r="I40" s="22"/>
      <c r="J40" s="25">
        <v>58.32834984814406</v>
      </c>
      <c r="K40" s="22"/>
      <c r="L40" s="25">
        <v>9.384350989405043</v>
      </c>
      <c r="M40" s="22"/>
      <c r="N40" s="25">
        <v>45.52929053100818</v>
      </c>
      <c r="O40" s="25"/>
      <c r="P40" s="115">
        <v>12.891546198087712</v>
      </c>
      <c r="Q40" s="25"/>
      <c r="R40" s="65">
        <v>1260711.8790227273</v>
      </c>
    </row>
    <row r="41" spans="1:18" ht="12">
      <c r="A41" s="28">
        <v>2007</v>
      </c>
      <c r="B41" s="28"/>
      <c r="C41" s="28" t="s">
        <v>0</v>
      </c>
      <c r="E41" s="83">
        <v>28706.636209999997</v>
      </c>
      <c r="F41" s="4"/>
      <c r="G41" s="93">
        <v>185018.07446000003</v>
      </c>
      <c r="H41" s="2"/>
      <c r="I41" s="2"/>
      <c r="J41" s="5">
        <v>53.71350818390516</v>
      </c>
      <c r="K41" s="2"/>
      <c r="L41" s="5">
        <v>14.065274921422155</v>
      </c>
      <c r="M41" s="2"/>
      <c r="N41" s="5">
        <v>52.96210819469798</v>
      </c>
      <c r="P41" s="73">
        <v>14.893151813374635</v>
      </c>
      <c r="R41" s="95">
        <v>775123.1341720779</v>
      </c>
    </row>
    <row r="42" spans="1:18" ht="12">
      <c r="A42" s="22"/>
      <c r="B42" s="22"/>
      <c r="C42" s="22" t="s">
        <v>1</v>
      </c>
      <c r="D42" s="22"/>
      <c r="E42" s="27">
        <v>34600.35082</v>
      </c>
      <c r="F42" s="23"/>
      <c r="G42" s="94">
        <v>229996.30264999997</v>
      </c>
      <c r="H42" s="24"/>
      <c r="I42" s="24"/>
      <c r="J42" s="25">
        <v>51.846720063395935</v>
      </c>
      <c r="K42" s="25"/>
      <c r="L42" s="25">
        <f>+((G42-G38)/G38)*100</f>
        <v>19.936455218835615</v>
      </c>
      <c r="M42" s="24"/>
      <c r="N42" s="25">
        <v>50.851090905441346</v>
      </c>
      <c r="O42" s="25"/>
      <c r="P42" s="115">
        <v>13.590531531362647</v>
      </c>
      <c r="Q42" s="25"/>
      <c r="R42" s="65">
        <v>913815.3228636364</v>
      </c>
    </row>
    <row r="43" spans="1:18" s="30" customFormat="1" ht="12">
      <c r="A43" s="28"/>
      <c r="B43" s="28"/>
      <c r="C43" s="28" t="s">
        <v>2</v>
      </c>
      <c r="D43" s="28"/>
      <c r="E43" s="83">
        <v>40380.27684000002</v>
      </c>
      <c r="F43" s="4"/>
      <c r="G43" s="93">
        <v>263105.61374000006</v>
      </c>
      <c r="H43" s="31"/>
      <c r="I43" s="31"/>
      <c r="J43" s="34">
        <v>79.56785195520291</v>
      </c>
      <c r="K43" s="34"/>
      <c r="L43" s="34">
        <f>+((G43-G39)/G39)*100</f>
        <v>24.22983153699977</v>
      </c>
      <c r="M43" s="31"/>
      <c r="N43" s="5">
        <v>59.444180581136365</v>
      </c>
      <c r="O43" s="5"/>
      <c r="P43" s="73">
        <v>18.29769148840828</v>
      </c>
      <c r="Q43" s="5"/>
      <c r="R43" s="95">
        <v>908600.4015844157</v>
      </c>
    </row>
    <row r="44" spans="1:18" ht="12">
      <c r="A44" s="22"/>
      <c r="B44" s="22"/>
      <c r="C44" s="22" t="s">
        <v>3</v>
      </c>
      <c r="D44" s="22"/>
      <c r="E44" s="27">
        <v>69654.57253</v>
      </c>
      <c r="F44" s="23"/>
      <c r="G44" s="94">
        <v>420743.92929</v>
      </c>
      <c r="H44" s="24"/>
      <c r="I44" s="24"/>
      <c r="J44" s="25">
        <v>58.144123446595955</v>
      </c>
      <c r="K44" s="25"/>
      <c r="L44" s="25">
        <f>+((G44-G40)/G40)*100</f>
        <v>69.02343682115027</v>
      </c>
      <c r="M44" s="24"/>
      <c r="N44" s="25">
        <v>64.33404214554491</v>
      </c>
      <c r="O44" s="25"/>
      <c r="P44" s="115">
        <v>23.07655354800819</v>
      </c>
      <c r="Q44" s="25"/>
      <c r="R44" s="65">
        <v>1321642.7477305194</v>
      </c>
    </row>
    <row r="45" spans="1:18" s="30" customFormat="1" ht="12">
      <c r="A45" s="28">
        <v>2008</v>
      </c>
      <c r="B45" s="28"/>
      <c r="C45" s="28" t="s">
        <v>0</v>
      </c>
      <c r="E45" s="84">
        <v>43731.76706</v>
      </c>
      <c r="F45" s="29"/>
      <c r="G45" s="85">
        <v>254146.42885999993</v>
      </c>
      <c r="H45" s="31"/>
      <c r="J45" s="34">
        <v>52.34026982501689</v>
      </c>
      <c r="K45" s="34"/>
      <c r="L45" s="34">
        <f>+((G45-G41)/G41)*100</f>
        <v>37.363027694326746</v>
      </c>
      <c r="N45" s="34">
        <v>67.61535205573331</v>
      </c>
      <c r="O45" s="34"/>
      <c r="P45" s="67">
        <v>26.448455419805917</v>
      </c>
      <c r="Q45" s="34"/>
      <c r="R45" s="48">
        <v>719579.1428538961</v>
      </c>
    </row>
    <row r="46" spans="1:18" s="30" customFormat="1" ht="12">
      <c r="A46" s="22"/>
      <c r="B46" s="22"/>
      <c r="C46" s="22" t="s">
        <v>1</v>
      </c>
      <c r="D46" s="22"/>
      <c r="E46" s="27">
        <v>45701.694200000005</v>
      </c>
      <c r="F46" s="23"/>
      <c r="G46" s="94">
        <v>284465.50658000004</v>
      </c>
      <c r="H46" s="24"/>
      <c r="I46" s="24"/>
      <c r="J46" s="25">
        <v>32.08448214225365</v>
      </c>
      <c r="K46" s="25"/>
      <c r="L46" s="25">
        <v>23.68264328704855</v>
      </c>
      <c r="M46" s="24"/>
      <c r="N46" s="25">
        <v>59.22193832783129</v>
      </c>
      <c r="O46" s="25"/>
      <c r="P46" s="115">
        <v>18.956614866211734</v>
      </c>
      <c r="Q46" s="25"/>
      <c r="R46" s="65">
        <v>847359.9792045455</v>
      </c>
    </row>
    <row r="47" spans="1:18" s="30" customFormat="1" ht="12">
      <c r="A47" s="28"/>
      <c r="B47" s="28"/>
      <c r="C47" s="28" t="s">
        <v>2</v>
      </c>
      <c r="D47" s="28"/>
      <c r="E47" s="84">
        <v>55898.11365999999</v>
      </c>
      <c r="F47" s="29"/>
      <c r="G47" s="85">
        <v>236100.65244999988</v>
      </c>
      <c r="H47" s="31"/>
      <c r="I47" s="31"/>
      <c r="J47" s="34">
        <v>38.429248223053946</v>
      </c>
      <c r="K47" s="34"/>
      <c r="L47" s="34">
        <v>-10.263924401357087</v>
      </c>
      <c r="M47" s="31"/>
      <c r="N47" s="34">
        <v>53.363690088267305</v>
      </c>
      <c r="O47" s="34"/>
      <c r="P47" s="67">
        <v>21.486955044793557</v>
      </c>
      <c r="Q47" s="34"/>
      <c r="R47" s="48">
        <v>833042.2492987014</v>
      </c>
    </row>
    <row r="48" spans="1:18" s="21" customFormat="1" ht="12">
      <c r="A48" s="22"/>
      <c r="B48" s="22"/>
      <c r="C48" s="22" t="s">
        <v>3</v>
      </c>
      <c r="D48" s="23"/>
      <c r="E48" s="27">
        <v>77383.40221000001</v>
      </c>
      <c r="F48" s="23"/>
      <c r="G48" s="94">
        <v>230007.90677999996</v>
      </c>
      <c r="H48" s="23"/>
      <c r="I48" s="25"/>
      <c r="J48" s="25">
        <v>11.095940150477873</v>
      </c>
      <c r="K48" s="25"/>
      <c r="L48" s="25">
        <v>-45.33304207903003</v>
      </c>
      <c r="M48" s="25"/>
      <c r="N48" s="25">
        <v>50.38032315461323</v>
      </c>
      <c r="O48" s="25"/>
      <c r="P48" s="115">
        <v>25.48371395190071</v>
      </c>
      <c r="Q48" s="25"/>
      <c r="R48" s="65">
        <v>1047330.6350324673</v>
      </c>
    </row>
    <row r="49" spans="1:18" s="43" customFormat="1" ht="12">
      <c r="A49" s="28">
        <v>2009</v>
      </c>
      <c r="B49" s="28"/>
      <c r="C49" s="28" t="s">
        <v>0</v>
      </c>
      <c r="D49" s="29"/>
      <c r="E49" s="84">
        <v>44552.06688000001</v>
      </c>
      <c r="F49" s="29"/>
      <c r="G49" s="85">
        <v>130775.97289</v>
      </c>
      <c r="H49" s="29"/>
      <c r="I49" s="34"/>
      <c r="J49" s="34">
        <v>1.875752742564842</v>
      </c>
      <c r="K49" s="34"/>
      <c r="L49" s="34">
        <v>-48.543060991803365</v>
      </c>
      <c r="M49" s="34"/>
      <c r="N49" s="34">
        <v>53.551707884752716</v>
      </c>
      <c r="O49" s="34"/>
      <c r="P49" s="67">
        <v>28.045846298594228</v>
      </c>
      <c r="Q49" s="34"/>
      <c r="R49" s="48">
        <v>587273.2441266234</v>
      </c>
    </row>
    <row r="50" spans="1:18" s="43" customFormat="1" ht="12">
      <c r="A50" s="22"/>
      <c r="B50" s="22"/>
      <c r="C50" s="22" t="s">
        <v>1</v>
      </c>
      <c r="D50" s="23"/>
      <c r="E50" s="27">
        <v>43885.08256000001</v>
      </c>
      <c r="F50" s="23"/>
      <c r="G50" s="94">
        <v>121884.06954999997</v>
      </c>
      <c r="H50" s="23"/>
      <c r="I50" s="25"/>
      <c r="J50" s="25">
        <v>-3.974932815510357</v>
      </c>
      <c r="K50" s="25"/>
      <c r="L50" s="25">
        <v>-57.15330444968287</v>
      </c>
      <c r="M50" s="25"/>
      <c r="N50" s="25">
        <v>38.9987712241107</v>
      </c>
      <c r="O50" s="25"/>
      <c r="P50" s="115">
        <v>18.92712136460108</v>
      </c>
      <c r="Q50" s="25"/>
      <c r="R50" s="65">
        <v>695510.8991753247</v>
      </c>
    </row>
    <row r="51" spans="1:18" s="43" customFormat="1" ht="12">
      <c r="A51" s="28"/>
      <c r="B51" s="28"/>
      <c r="C51" s="28" t="s">
        <v>2</v>
      </c>
      <c r="D51" s="29"/>
      <c r="E51" s="84">
        <v>50887.04441000001</v>
      </c>
      <c r="F51" s="29"/>
      <c r="G51" s="85">
        <v>120119.01741999997</v>
      </c>
      <c r="H51" s="29"/>
      <c r="I51" s="34"/>
      <c r="J51" s="34">
        <v>-8.964648217791009</v>
      </c>
      <c r="K51" s="34"/>
      <c r="L51" s="34">
        <v>-49.123809623762845</v>
      </c>
      <c r="M51" s="34"/>
      <c r="N51" s="34">
        <v>35.69788978606799</v>
      </c>
      <c r="O51" s="34"/>
      <c r="P51" s="67">
        <v>19.10295249902342</v>
      </c>
      <c r="Q51" s="34"/>
      <c r="R51" s="48">
        <v>678587.3105097403</v>
      </c>
    </row>
    <row r="52" spans="1:18" s="21" customFormat="1" ht="12">
      <c r="A52" s="22"/>
      <c r="B52" s="22"/>
      <c r="C52" s="22" t="s">
        <v>3</v>
      </c>
      <c r="D52" s="23"/>
      <c r="E52" s="27">
        <v>67568.54828000002</v>
      </c>
      <c r="F52" s="23"/>
      <c r="G52" s="94">
        <v>128306.63282999997</v>
      </c>
      <c r="H52" s="23"/>
      <c r="I52" s="25"/>
      <c r="J52" s="25">
        <v>-12.683409684372421</v>
      </c>
      <c r="K52" s="25"/>
      <c r="L52" s="25">
        <v>-44.21642515414747</v>
      </c>
      <c r="M52" s="25"/>
      <c r="N52" s="25">
        <v>26.24313092828551</v>
      </c>
      <c r="O52" s="25"/>
      <c r="P52" s="115">
        <v>15.678025272065257</v>
      </c>
      <c r="Q52" s="25"/>
      <c r="R52" s="65">
        <v>961953.1168993507</v>
      </c>
    </row>
    <row r="53" spans="1:18" s="30" customFormat="1" ht="12">
      <c r="A53" s="28">
        <v>2010</v>
      </c>
      <c r="B53" s="28"/>
      <c r="C53" s="28" t="s">
        <v>0</v>
      </c>
      <c r="D53" s="29"/>
      <c r="E53" s="84">
        <v>44893.66083000001</v>
      </c>
      <c r="F53" s="29"/>
      <c r="G53" s="85">
        <v>102210.42808000003</v>
      </c>
      <c r="H53" s="29"/>
      <c r="I53" s="34"/>
      <c r="J53" s="34">
        <v>0.7667297477355532</v>
      </c>
      <c r="K53" s="34"/>
      <c r="L53" s="34">
        <v>-21.843113974787556</v>
      </c>
      <c r="M53" s="34"/>
      <c r="N53" s="34">
        <v>31.660885013956154</v>
      </c>
      <c r="O53" s="34"/>
      <c r="P53" s="67">
        <v>16.977223246737207</v>
      </c>
      <c r="Q53" s="34"/>
      <c r="R53" s="48">
        <v>626827.3591396104</v>
      </c>
    </row>
    <row r="54" spans="1:18" s="30" customFormat="1" ht="12">
      <c r="A54" s="22"/>
      <c r="B54" s="22"/>
      <c r="C54" s="22" t="s">
        <v>1</v>
      </c>
      <c r="D54" s="22"/>
      <c r="E54" s="27">
        <v>52140.184790000014</v>
      </c>
      <c r="F54" s="41"/>
      <c r="G54" s="94">
        <v>135566.06895999998</v>
      </c>
      <c r="H54" s="41"/>
      <c r="I54" s="24"/>
      <c r="J54" s="25">
        <v>18.8107250765988</v>
      </c>
      <c r="K54" s="25"/>
      <c r="L54" s="25">
        <v>11.22542056604641</v>
      </c>
      <c r="M54" s="25"/>
      <c r="N54" s="25">
        <v>32.063314569354084</v>
      </c>
      <c r="O54" s="25"/>
      <c r="P54" s="115">
        <v>15.366696098814208</v>
      </c>
      <c r="Q54" s="25"/>
      <c r="R54" s="65">
        <v>824956.5682954545</v>
      </c>
    </row>
    <row r="55" spans="1:18" s="30" customFormat="1" ht="12">
      <c r="A55" s="28"/>
      <c r="B55" s="28"/>
      <c r="C55" s="28" t="s">
        <v>2</v>
      </c>
      <c r="D55" s="28"/>
      <c r="E55" s="84">
        <v>67388.34416</v>
      </c>
      <c r="F55" s="42"/>
      <c r="G55" s="85">
        <v>153383.82958000002</v>
      </c>
      <c r="H55" s="31"/>
      <c r="I55" s="31"/>
      <c r="J55" s="34">
        <v>32.42731021485156</v>
      </c>
      <c r="K55" s="34"/>
      <c r="L55" s="34">
        <v>27.693210346275606</v>
      </c>
      <c r="M55" s="31"/>
      <c r="N55" s="72">
        <v>34.956574216756316</v>
      </c>
      <c r="O55" s="67"/>
      <c r="P55" s="72">
        <v>19.09862916575693</v>
      </c>
      <c r="Q55" s="72"/>
      <c r="R55" s="48">
        <v>804395.8445876624</v>
      </c>
    </row>
    <row r="56" spans="1:18" s="30" customFormat="1" ht="12">
      <c r="A56" s="22"/>
      <c r="B56" s="22"/>
      <c r="C56" s="22" t="s">
        <v>3</v>
      </c>
      <c r="D56" s="23"/>
      <c r="E56" s="27">
        <v>99472.32138</v>
      </c>
      <c r="F56" s="23"/>
      <c r="G56" s="94">
        <v>153858.23501</v>
      </c>
      <c r="H56" s="23"/>
      <c r="I56" s="25"/>
      <c r="J56" s="25">
        <v>47.21689885624397</v>
      </c>
      <c r="K56" s="25"/>
      <c r="L56" s="25">
        <v>19.914482686062414</v>
      </c>
      <c r="M56" s="25"/>
      <c r="N56" s="25">
        <v>23.772081889837978</v>
      </c>
      <c r="O56" s="25"/>
      <c r="P56" s="115">
        <v>16.67718754363795</v>
      </c>
      <c r="Q56" s="25"/>
      <c r="R56" s="65">
        <v>1206593.0932694806</v>
      </c>
    </row>
    <row r="57" spans="1:18" s="30" customFormat="1" ht="12">
      <c r="A57" s="28">
        <v>2011</v>
      </c>
      <c r="B57" s="28"/>
      <c r="C57" s="28" t="s">
        <v>0</v>
      </c>
      <c r="D57" s="28"/>
      <c r="E57" s="84">
        <v>76248.82255999999</v>
      </c>
      <c r="F57" s="42"/>
      <c r="G57" s="85">
        <v>116597.19586999998</v>
      </c>
      <c r="H57" s="31"/>
      <c r="I57" s="31"/>
      <c r="J57" s="34">
        <v>69.84318309155805</v>
      </c>
      <c r="K57" s="34"/>
      <c r="L57" s="34">
        <v>14.075635979862483</v>
      </c>
      <c r="M57" s="31"/>
      <c r="N57" s="72">
        <v>33.28691443083065</v>
      </c>
      <c r="O57" s="67"/>
      <c r="P57" s="72">
        <v>24.610319776712846</v>
      </c>
      <c r="Q57" s="72"/>
      <c r="R57" s="48">
        <v>657835.1342175325</v>
      </c>
    </row>
    <row r="58" spans="1:18" s="30" customFormat="1" ht="12">
      <c r="A58" s="22"/>
      <c r="B58" s="22"/>
      <c r="C58" s="22" t="s">
        <v>1</v>
      </c>
      <c r="D58" s="23"/>
      <c r="E58" s="27">
        <v>89310.24979999999</v>
      </c>
      <c r="F58" s="23"/>
      <c r="G58" s="94">
        <v>135093.58947</v>
      </c>
      <c r="H58" s="23"/>
      <c r="I58" s="25"/>
      <c r="J58" s="25">
        <v>71.28870977290597</v>
      </c>
      <c r="K58" s="25"/>
      <c r="L58" s="25">
        <v>-0.348523412698043</v>
      </c>
      <c r="M58" s="25"/>
      <c r="N58" s="25">
        <v>30.454804822184336</v>
      </c>
      <c r="O58" s="25"/>
      <c r="P58" s="115">
        <v>22.508482546888967</v>
      </c>
      <c r="Q58" s="25"/>
      <c r="R58" s="65">
        <v>797482.0717889611</v>
      </c>
    </row>
    <row r="59" spans="1:18" s="30" customFormat="1" ht="12">
      <c r="A59" s="28"/>
      <c r="B59" s="28"/>
      <c r="C59" s="28" t="s">
        <v>2</v>
      </c>
      <c r="D59" s="28"/>
      <c r="E59" s="84">
        <v>128016.37625999995</v>
      </c>
      <c r="F59" s="42"/>
      <c r="G59" s="85">
        <v>127412.95431000002</v>
      </c>
      <c r="H59" s="31"/>
      <c r="I59" s="31"/>
      <c r="J59" s="34">
        <v>89.96812854764758</v>
      </c>
      <c r="K59" s="34"/>
      <c r="L59" s="34">
        <v>-16.9319512631248</v>
      </c>
      <c r="M59" s="31"/>
      <c r="N59" s="72">
        <v>24.32250002133268</v>
      </c>
      <c r="O59" s="67"/>
      <c r="P59" s="72">
        <v>24.31392010777586</v>
      </c>
      <c r="Q59" s="72"/>
      <c r="R59" s="48">
        <v>940549.9624675324</v>
      </c>
    </row>
    <row r="60" spans="1:18" s="30" customFormat="1" ht="12">
      <c r="A60" s="22"/>
      <c r="B60" s="22"/>
      <c r="C60" s="22" t="s">
        <v>3</v>
      </c>
      <c r="D60" s="23"/>
      <c r="E60" s="27">
        <v>157093.93071999992</v>
      </c>
      <c r="F60" s="23"/>
      <c r="G60" s="94">
        <v>160446.72996</v>
      </c>
      <c r="H60" s="23"/>
      <c r="I60" s="25"/>
      <c r="J60" s="25">
        <v>57.92727920752575</v>
      </c>
      <c r="K60" s="25"/>
      <c r="L60" s="25">
        <v>4.282185447903894</v>
      </c>
      <c r="M60" s="25"/>
      <c r="N60" s="25">
        <v>22.610035068101634</v>
      </c>
      <c r="O60" s="25"/>
      <c r="P60" s="115">
        <v>22.214680247976453</v>
      </c>
      <c r="Q60" s="25"/>
      <c r="R60" s="65">
        <v>1362638.162087768</v>
      </c>
    </row>
    <row r="61" spans="1:18" s="30" customFormat="1" ht="12.75" customHeight="1">
      <c r="A61" s="28">
        <v>2012</v>
      </c>
      <c r="B61" s="69" t="s">
        <v>73</v>
      </c>
      <c r="C61" s="28" t="s">
        <v>0</v>
      </c>
      <c r="D61" s="28"/>
      <c r="E61" s="84">
        <v>123507.47667000002</v>
      </c>
      <c r="F61" s="42"/>
      <c r="G61" s="85">
        <v>129763.50973000002</v>
      </c>
      <c r="H61" s="31"/>
      <c r="I61" s="31"/>
      <c r="J61" s="34">
        <f aca="true" t="shared" si="0" ref="J61:J66">+((E61-E57)/E57)*100</f>
        <v>61.979519844798034</v>
      </c>
      <c r="K61" s="34"/>
      <c r="L61" s="34">
        <f aca="true" t="shared" si="1" ref="L61:L66">+((G61-G57)/G57)*100</f>
        <v>11.292135940112846</v>
      </c>
      <c r="M61" s="31"/>
      <c r="N61" s="72">
        <v>26.075904461467097</v>
      </c>
      <c r="O61" s="67"/>
      <c r="P61" s="72">
        <v>25.245612940136134</v>
      </c>
      <c r="Q61" s="72"/>
      <c r="R61" s="48">
        <v>892823.274004362</v>
      </c>
    </row>
    <row r="62" spans="1:18" s="30" customFormat="1" ht="12.75" customHeight="1">
      <c r="A62" s="22"/>
      <c r="B62" s="22"/>
      <c r="C62" s="22" t="s">
        <v>1</v>
      </c>
      <c r="D62" s="23"/>
      <c r="E62" s="27">
        <v>124890.30796000002</v>
      </c>
      <c r="F62" s="23"/>
      <c r="G62" s="94">
        <v>145382.8968</v>
      </c>
      <c r="H62" s="23"/>
      <c r="I62" s="25"/>
      <c r="J62" s="25">
        <f t="shared" si="0"/>
        <v>39.83871754885634</v>
      </c>
      <c r="K62" s="25"/>
      <c r="L62" s="25">
        <f t="shared" si="1"/>
        <v>7.616429003305823</v>
      </c>
      <c r="M62" s="25"/>
      <c r="N62" s="25">
        <v>25.573187461806867</v>
      </c>
      <c r="O62" s="25"/>
      <c r="P62" s="115">
        <v>22.771100218649888</v>
      </c>
      <c r="Q62" s="25"/>
      <c r="R62" s="65">
        <v>1015399.3061496647</v>
      </c>
    </row>
    <row r="63" spans="1:19" s="21" customFormat="1" ht="12.75" customHeight="1">
      <c r="A63" s="28"/>
      <c r="B63" s="28"/>
      <c r="C63" s="28" t="s">
        <v>2</v>
      </c>
      <c r="D63" s="28"/>
      <c r="E63" s="84">
        <v>154098.49915999998</v>
      </c>
      <c r="F63" s="42"/>
      <c r="G63" s="85">
        <v>142673.12079</v>
      </c>
      <c r="H63" s="31"/>
      <c r="I63" s="31"/>
      <c r="J63" s="34">
        <f t="shared" si="0"/>
        <v>20.374051868979254</v>
      </c>
      <c r="K63" s="34"/>
      <c r="L63" s="34">
        <f t="shared" si="1"/>
        <v>11.976934812194584</v>
      </c>
      <c r="M63" s="31"/>
      <c r="N63" s="72">
        <v>24.909145636004094</v>
      </c>
      <c r="O63" s="67"/>
      <c r="P63" s="72">
        <v>26.41612141098575</v>
      </c>
      <c r="Q63" s="72"/>
      <c r="R63" s="48">
        <v>1028822.4776722642</v>
      </c>
      <c r="S63" s="71"/>
    </row>
    <row r="64" spans="1:19" s="21" customFormat="1" ht="12.75" customHeight="1">
      <c r="A64" s="22"/>
      <c r="B64" s="22"/>
      <c r="C64" s="22" t="s">
        <v>3</v>
      </c>
      <c r="D64" s="23"/>
      <c r="E64" s="27">
        <v>199714.94809</v>
      </c>
      <c r="F64" s="23"/>
      <c r="G64" s="94">
        <v>167066.15773</v>
      </c>
      <c r="H64" s="23"/>
      <c r="I64" s="25"/>
      <c r="J64" s="25">
        <f t="shared" si="0"/>
        <v>27.1309128078071</v>
      </c>
      <c r="K64" s="25"/>
      <c r="L64" s="25">
        <f t="shared" si="1"/>
        <v>4.125623359011592</v>
      </c>
      <c r="M64" s="25"/>
      <c r="N64" s="25">
        <v>23.721033470021318</v>
      </c>
      <c r="O64" s="25"/>
      <c r="P64" s="115">
        <v>27.10208463895244</v>
      </c>
      <c r="Q64" s="25"/>
      <c r="R64" s="65">
        <v>1273698.3600302152</v>
      </c>
      <c r="S64" s="71"/>
    </row>
    <row r="65" spans="1:19" s="21" customFormat="1" ht="12.75" customHeight="1">
      <c r="A65" s="28">
        <v>2013</v>
      </c>
      <c r="B65" s="28"/>
      <c r="C65" s="28" t="s">
        <v>0</v>
      </c>
      <c r="D65" s="28"/>
      <c r="E65" s="84">
        <v>153309.73675</v>
      </c>
      <c r="F65" s="29"/>
      <c r="G65" s="84">
        <v>110727.06443</v>
      </c>
      <c r="H65" s="28"/>
      <c r="I65" s="31"/>
      <c r="J65" s="34">
        <f t="shared" si="0"/>
        <v>24.12992385847922</v>
      </c>
      <c r="K65" s="34"/>
      <c r="L65" s="34">
        <f t="shared" si="1"/>
        <v>-14.670106672984806</v>
      </c>
      <c r="M65" s="34"/>
      <c r="N65" s="48">
        <v>26.582455600849077</v>
      </c>
      <c r="O65" s="48"/>
      <c r="P65" s="48">
        <v>33.34743840459719</v>
      </c>
      <c r="Q65" s="34"/>
      <c r="R65" s="48">
        <v>746611.5836608064</v>
      </c>
      <c r="S65" s="71"/>
    </row>
    <row r="66" spans="1:20" s="43" customFormat="1" ht="12">
      <c r="A66" s="22"/>
      <c r="B66" s="22"/>
      <c r="C66" s="22" t="s">
        <v>1</v>
      </c>
      <c r="D66" s="23"/>
      <c r="E66" s="27">
        <v>114355.02464999998</v>
      </c>
      <c r="F66" s="23"/>
      <c r="G66" s="94">
        <v>137376.86700999996</v>
      </c>
      <c r="H66" s="23"/>
      <c r="I66" s="25"/>
      <c r="J66" s="25">
        <f t="shared" si="0"/>
        <v>-8.435629219021777</v>
      </c>
      <c r="K66" s="25"/>
      <c r="L66" s="25">
        <f t="shared" si="1"/>
        <v>-5.506858073555755</v>
      </c>
      <c r="M66" s="25"/>
      <c r="N66" s="25">
        <v>25.266211991286863</v>
      </c>
      <c r="O66" s="25"/>
      <c r="P66" s="115">
        <v>21.955076018491265</v>
      </c>
      <c r="Q66" s="25"/>
      <c r="R66" s="65">
        <v>1010692.7815276505</v>
      </c>
      <c r="S66" s="34"/>
      <c r="T66" s="48"/>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75:R75"/>
    <mergeCell ref="A77:R78"/>
    <mergeCell ref="A70:P70"/>
    <mergeCell ref="A71:P71"/>
    <mergeCell ref="A72:E72"/>
    <mergeCell ref="A6:P6"/>
    <mergeCell ref="A13:P13"/>
    <mergeCell ref="J15:L15"/>
    <mergeCell ref="N15:P15"/>
    <mergeCell ref="A12:P12"/>
    <mergeCell ref="A74:R74"/>
  </mergeCells>
  <printOptions horizontalCentered="1" verticalCentered="1"/>
  <pageMargins left="0.75" right="0.75" top="1" bottom="1" header="0" footer="0"/>
  <pageSetup horizontalDpi="600" verticalDpi="600" orientation="landscape" scale="83" r:id="rId2"/>
  <drawing r:id="rId1"/>
</worksheet>
</file>

<file path=xl/worksheets/sheet14.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7" topLeftCell="A14" activePane="bottomLeft" state="frozen"/>
      <selection pane="topLeft" activeCell="K52" sqref="K52"/>
      <selection pane="bottomLeft" activeCell="A14" sqref="A14"/>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7.140625" style="3" customWidth="1"/>
    <col min="9" max="9" width="1.421875" style="3" customWidth="1"/>
    <col min="10" max="10" width="13.8515625" style="5" bestFit="1" customWidth="1"/>
    <col min="11" max="11" width="2.7109375" style="3" customWidth="1"/>
    <col min="12" max="12" width="13.8515625" style="3" bestFit="1" customWidth="1"/>
    <col min="13" max="13" width="3.14062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82"/>
      <c r="K5" s="10"/>
      <c r="L5" s="10"/>
      <c r="M5" s="10"/>
      <c r="N5" s="57"/>
      <c r="O5" s="57"/>
      <c r="P5" s="57"/>
      <c r="Q5" s="57"/>
      <c r="R5" s="114"/>
    </row>
    <row r="6" spans="1:18" s="8" customFormat="1" ht="12.75" customHeight="1">
      <c r="A6" s="201" t="s">
        <v>17</v>
      </c>
      <c r="B6" s="205"/>
      <c r="C6" s="205"/>
      <c r="D6" s="205"/>
      <c r="E6" s="205"/>
      <c r="F6" s="205"/>
      <c r="G6" s="205"/>
      <c r="H6" s="205"/>
      <c r="I6" s="205"/>
      <c r="J6" s="205"/>
      <c r="K6" s="205"/>
      <c r="L6" s="205"/>
      <c r="M6" s="205"/>
      <c r="N6" s="205"/>
      <c r="O6" s="205"/>
      <c r="P6" s="205"/>
      <c r="Q6" s="97"/>
      <c r="R6" s="114"/>
    </row>
    <row r="7" spans="1:18" s="8" customFormat="1" ht="12.75" customHeight="1">
      <c r="A7" s="59"/>
      <c r="B7" s="97"/>
      <c r="C7" s="97"/>
      <c r="D7" s="97"/>
      <c r="E7" s="97"/>
      <c r="F7" s="97"/>
      <c r="G7" s="97"/>
      <c r="H7" s="97"/>
      <c r="I7" s="97"/>
      <c r="J7" s="97"/>
      <c r="K7" s="97"/>
      <c r="L7" s="97"/>
      <c r="M7" s="97"/>
      <c r="N7" s="97"/>
      <c r="O7" s="97"/>
      <c r="P7" s="97"/>
      <c r="Q7" s="97"/>
      <c r="R7" s="114"/>
    </row>
    <row r="8" spans="1:18" s="8" customFormat="1" ht="12.75" customHeight="1">
      <c r="A8" s="59"/>
      <c r="B8" s="97"/>
      <c r="C8" s="97"/>
      <c r="D8" s="97"/>
      <c r="E8" s="97"/>
      <c r="F8" s="97"/>
      <c r="G8" s="97"/>
      <c r="H8" s="97"/>
      <c r="I8" s="97"/>
      <c r="J8" s="97"/>
      <c r="K8" s="97"/>
      <c r="L8" s="97"/>
      <c r="M8" s="97"/>
      <c r="N8" s="97"/>
      <c r="O8" s="97"/>
      <c r="P8" s="97"/>
      <c r="Q8" s="97"/>
      <c r="R8" s="114"/>
    </row>
    <row r="9" spans="1:18" s="8" customFormat="1" ht="12.75" customHeight="1">
      <c r="A9" s="59"/>
      <c r="B9" s="97"/>
      <c r="C9" s="97"/>
      <c r="D9" s="97"/>
      <c r="E9" s="97"/>
      <c r="F9" s="97"/>
      <c r="G9" s="97"/>
      <c r="H9" s="97"/>
      <c r="I9" s="97"/>
      <c r="J9" s="97"/>
      <c r="K9" s="97"/>
      <c r="L9" s="97"/>
      <c r="M9" s="97"/>
      <c r="N9" s="97"/>
      <c r="O9" s="97"/>
      <c r="P9" s="97"/>
      <c r="Q9" s="97"/>
      <c r="R9" s="114"/>
    </row>
    <row r="10" spans="1:18" s="8" customFormat="1" ht="12.75" customHeight="1">
      <c r="A10" s="59"/>
      <c r="B10" s="97"/>
      <c r="C10" s="97"/>
      <c r="D10" s="97"/>
      <c r="E10" s="97"/>
      <c r="F10" s="97"/>
      <c r="G10" s="97"/>
      <c r="H10" s="97"/>
      <c r="I10" s="97"/>
      <c r="J10" s="97"/>
      <c r="K10" s="97"/>
      <c r="L10" s="97"/>
      <c r="M10" s="97"/>
      <c r="N10" s="97"/>
      <c r="O10" s="97"/>
      <c r="P10" s="97"/>
      <c r="Q10" s="97"/>
      <c r="R10" s="114"/>
    </row>
    <row r="11" spans="1:18" s="8" customFormat="1" ht="12.75" customHeight="1">
      <c r="A11" s="59"/>
      <c r="B11" s="97"/>
      <c r="C11" s="97"/>
      <c r="D11" s="97"/>
      <c r="E11" s="97"/>
      <c r="F11" s="97"/>
      <c r="G11" s="97"/>
      <c r="H11" s="97"/>
      <c r="I11" s="97"/>
      <c r="J11" s="97"/>
      <c r="K11" s="97"/>
      <c r="L11" s="97"/>
      <c r="M11" s="97"/>
      <c r="N11" s="97"/>
      <c r="O11" s="97"/>
      <c r="P11" s="97"/>
      <c r="Q11" s="97"/>
      <c r="R11" s="114"/>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28</v>
      </c>
      <c r="B13" s="205"/>
      <c r="C13" s="205"/>
      <c r="D13" s="205"/>
      <c r="E13" s="205"/>
      <c r="F13" s="205"/>
      <c r="G13" s="205"/>
      <c r="H13" s="205"/>
      <c r="I13" s="205"/>
      <c r="J13" s="205"/>
      <c r="K13" s="205"/>
      <c r="L13" s="205"/>
      <c r="M13" s="205"/>
      <c r="N13" s="205"/>
      <c r="O13" s="205"/>
      <c r="P13" s="205"/>
      <c r="Q13" s="97"/>
      <c r="R13" s="114"/>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8" t="s">
        <v>13</v>
      </c>
      <c r="O16" s="18"/>
      <c r="P16" s="18" t="s">
        <v>14</v>
      </c>
      <c r="Q16" s="18"/>
      <c r="R16" s="111" t="s">
        <v>64</v>
      </c>
    </row>
    <row r="17" spans="1:18" ht="12">
      <c r="A17" s="2">
        <v>2001</v>
      </c>
      <c r="C17" s="2" t="s">
        <v>0</v>
      </c>
      <c r="E17" s="83">
        <v>2274.637</v>
      </c>
      <c r="G17" s="93">
        <v>18882.965</v>
      </c>
      <c r="J17" s="59" t="s">
        <v>16</v>
      </c>
      <c r="K17" s="20"/>
      <c r="L17" s="59" t="s">
        <v>16</v>
      </c>
      <c r="N17" s="59" t="s">
        <v>16</v>
      </c>
      <c r="O17" s="53"/>
      <c r="P17" s="79" t="s">
        <v>16</v>
      </c>
      <c r="Q17" s="59"/>
      <c r="R17" s="95">
        <v>52593.164000000004</v>
      </c>
    </row>
    <row r="18" spans="1:19" ht="12">
      <c r="A18" s="22"/>
      <c r="B18" s="22"/>
      <c r="C18" s="22" t="s">
        <v>1</v>
      </c>
      <c r="D18" s="22"/>
      <c r="E18" s="27">
        <v>2147.089</v>
      </c>
      <c r="F18" s="24"/>
      <c r="G18" s="94">
        <v>22204.069</v>
      </c>
      <c r="H18" s="24"/>
      <c r="I18" s="24"/>
      <c r="J18" s="60" t="s">
        <v>16</v>
      </c>
      <c r="K18" s="54"/>
      <c r="L18" s="60" t="s">
        <v>16</v>
      </c>
      <c r="M18" s="24"/>
      <c r="N18" s="60" t="s">
        <v>16</v>
      </c>
      <c r="O18" s="51"/>
      <c r="P18" s="116" t="s">
        <v>16</v>
      </c>
      <c r="Q18" s="60"/>
      <c r="R18" s="65">
        <v>67418.01075</v>
      </c>
      <c r="S18" s="6"/>
    </row>
    <row r="19" spans="3:19" ht="12">
      <c r="C19" s="2" t="s">
        <v>2</v>
      </c>
      <c r="E19" s="83">
        <v>2680.348</v>
      </c>
      <c r="G19" s="93">
        <v>24130.698</v>
      </c>
      <c r="J19" s="59" t="s">
        <v>16</v>
      </c>
      <c r="K19" s="20"/>
      <c r="L19" s="59" t="s">
        <v>16</v>
      </c>
      <c r="N19" s="59" t="s">
        <v>16</v>
      </c>
      <c r="O19" s="53"/>
      <c r="P19" s="79" t="s">
        <v>16</v>
      </c>
      <c r="Q19" s="59"/>
      <c r="R19" s="95">
        <v>65940.6317</v>
      </c>
      <c r="S19" s="6"/>
    </row>
    <row r="20" spans="1:18" ht="12">
      <c r="A20" s="22"/>
      <c r="B20" s="22"/>
      <c r="C20" s="22" t="s">
        <v>3</v>
      </c>
      <c r="D20" s="22"/>
      <c r="E20" s="27">
        <v>2512.759</v>
      </c>
      <c r="F20" s="24"/>
      <c r="G20" s="94">
        <v>17613.399</v>
      </c>
      <c r="H20" s="24"/>
      <c r="I20" s="24"/>
      <c r="J20" s="60" t="s">
        <v>16</v>
      </c>
      <c r="K20" s="54"/>
      <c r="L20" s="60" t="s">
        <v>16</v>
      </c>
      <c r="M20" s="24"/>
      <c r="N20" s="60" t="s">
        <v>16</v>
      </c>
      <c r="O20" s="51"/>
      <c r="P20" s="116" t="s">
        <v>16</v>
      </c>
      <c r="Q20" s="60"/>
      <c r="R20" s="65">
        <v>57910.53539999999</v>
      </c>
    </row>
    <row r="21" spans="1:18" ht="12">
      <c r="A21" s="2">
        <v>2002</v>
      </c>
      <c r="C21" s="2" t="s">
        <v>0</v>
      </c>
      <c r="E21" s="83">
        <v>1908.822</v>
      </c>
      <c r="G21" s="93">
        <v>15086.528</v>
      </c>
      <c r="J21" s="5">
        <v>-16.082346326029167</v>
      </c>
      <c r="K21" s="5"/>
      <c r="L21" s="5">
        <v>-20.10508942848753</v>
      </c>
      <c r="N21" s="59" t="s">
        <v>16</v>
      </c>
      <c r="O21" s="53"/>
      <c r="P21" s="79" t="s">
        <v>16</v>
      </c>
      <c r="Q21" s="59"/>
      <c r="R21" s="95">
        <v>36714.6548</v>
      </c>
    </row>
    <row r="22" spans="1:18" ht="12">
      <c r="A22" s="22"/>
      <c r="B22" s="22"/>
      <c r="C22" s="22" t="s">
        <v>1</v>
      </c>
      <c r="D22" s="22"/>
      <c r="E22" s="27">
        <v>2824.41</v>
      </c>
      <c r="F22" s="24"/>
      <c r="G22" s="94">
        <v>20888.36</v>
      </c>
      <c r="H22" s="24"/>
      <c r="I22" s="24"/>
      <c r="J22" s="25">
        <v>31.546014161499585</v>
      </c>
      <c r="K22" s="25"/>
      <c r="L22" s="25">
        <v>-5.925531036676201</v>
      </c>
      <c r="M22" s="24"/>
      <c r="N22" s="60" t="s">
        <v>16</v>
      </c>
      <c r="O22" s="51"/>
      <c r="P22" s="116" t="s">
        <v>16</v>
      </c>
      <c r="Q22" s="60"/>
      <c r="R22" s="65">
        <v>43009.84615</v>
      </c>
    </row>
    <row r="23" spans="3:18" ht="12">
      <c r="C23" s="2" t="s">
        <v>2</v>
      </c>
      <c r="E23" s="83">
        <v>2429.923</v>
      </c>
      <c r="G23" s="93">
        <v>23726.135</v>
      </c>
      <c r="J23" s="5">
        <v>-9.343003221969695</v>
      </c>
      <c r="K23" s="5"/>
      <c r="L23" s="5">
        <v>-1.6765490994085752</v>
      </c>
      <c r="N23" s="59" t="s">
        <v>16</v>
      </c>
      <c r="O23" s="53"/>
      <c r="P23" s="79" t="s">
        <v>16</v>
      </c>
      <c r="Q23" s="59"/>
      <c r="R23" s="95">
        <v>47245.50975</v>
      </c>
    </row>
    <row r="24" spans="1:18" ht="12">
      <c r="A24" s="22"/>
      <c r="B24" s="22"/>
      <c r="C24" s="22" t="s">
        <v>3</v>
      </c>
      <c r="D24" s="22"/>
      <c r="E24" s="27">
        <v>2504.24</v>
      </c>
      <c r="F24" s="24"/>
      <c r="G24" s="94">
        <v>18381.59</v>
      </c>
      <c r="H24" s="24"/>
      <c r="I24" s="24"/>
      <c r="J24" s="25">
        <v>-0.3390297278807992</v>
      </c>
      <c r="K24" s="25"/>
      <c r="L24" s="25">
        <v>4.361401226418593</v>
      </c>
      <c r="M24" s="24"/>
      <c r="N24" s="60" t="s">
        <v>16</v>
      </c>
      <c r="O24" s="51"/>
      <c r="P24" s="116" t="s">
        <v>16</v>
      </c>
      <c r="Q24" s="60"/>
      <c r="R24" s="65">
        <v>46608.570400000004</v>
      </c>
    </row>
    <row r="25" spans="1:18" ht="12">
      <c r="A25" s="2">
        <v>2003</v>
      </c>
      <c r="C25" s="2" t="s">
        <v>0</v>
      </c>
      <c r="E25" s="83">
        <v>1474.653</v>
      </c>
      <c r="G25" s="93">
        <v>18175.147</v>
      </c>
      <c r="J25" s="5">
        <v>-22.74538956487298</v>
      </c>
      <c r="K25" s="5"/>
      <c r="L25" s="5">
        <v>20.472695904584537</v>
      </c>
      <c r="N25" s="59" t="s">
        <v>16</v>
      </c>
      <c r="O25" s="53"/>
      <c r="P25" s="79" t="s">
        <v>16</v>
      </c>
      <c r="Q25" s="59"/>
      <c r="R25" s="95">
        <v>45625.516149999996</v>
      </c>
    </row>
    <row r="26" spans="1:18" ht="12">
      <c r="A26" s="22"/>
      <c r="B26" s="22"/>
      <c r="C26" s="22" t="s">
        <v>1</v>
      </c>
      <c r="D26" s="22"/>
      <c r="E26" s="27">
        <v>1182.625</v>
      </c>
      <c r="F26" s="24"/>
      <c r="G26" s="94">
        <v>22172.216</v>
      </c>
      <c r="H26" s="24"/>
      <c r="I26" s="24"/>
      <c r="J26" s="25">
        <v>-58.12842328132247</v>
      </c>
      <c r="K26" s="25"/>
      <c r="L26" s="25">
        <v>6.146274767382409</v>
      </c>
      <c r="M26" s="24"/>
      <c r="N26" s="60" t="s">
        <v>16</v>
      </c>
      <c r="O26" s="51"/>
      <c r="P26" s="116" t="s">
        <v>16</v>
      </c>
      <c r="Q26" s="60"/>
      <c r="R26" s="65">
        <v>50200.30805</v>
      </c>
    </row>
    <row r="27" spans="3:18" ht="12">
      <c r="C27" s="2" t="s">
        <v>2</v>
      </c>
      <c r="E27" s="83">
        <v>1614.035</v>
      </c>
      <c r="G27" s="93">
        <v>21668.893</v>
      </c>
      <c r="J27" s="5">
        <v>-33.57670181318501</v>
      </c>
      <c r="K27" s="5"/>
      <c r="L27" s="5">
        <v>-8.670784348146032</v>
      </c>
      <c r="N27" s="59" t="s">
        <v>16</v>
      </c>
      <c r="O27" s="53"/>
      <c r="P27" s="79" t="s">
        <v>16</v>
      </c>
      <c r="Q27" s="59"/>
      <c r="R27" s="95">
        <v>48275.0397</v>
      </c>
    </row>
    <row r="28" spans="1:18" ht="12">
      <c r="A28" s="22"/>
      <c r="B28" s="22"/>
      <c r="C28" s="22" t="s">
        <v>3</v>
      </c>
      <c r="D28" s="22"/>
      <c r="E28" s="27">
        <v>1168.603</v>
      </c>
      <c r="F28" s="24"/>
      <c r="G28" s="94">
        <v>20989.901</v>
      </c>
      <c r="H28" s="24"/>
      <c r="I28" s="24"/>
      <c r="J28" s="25">
        <v>-53.33502379963581</v>
      </c>
      <c r="K28" s="25"/>
      <c r="L28" s="25">
        <v>14.189800773491301</v>
      </c>
      <c r="M28" s="24"/>
      <c r="N28" s="60" t="s">
        <v>16</v>
      </c>
      <c r="O28" s="51"/>
      <c r="P28" s="116" t="s">
        <v>16</v>
      </c>
      <c r="Q28" s="60"/>
      <c r="R28" s="65">
        <v>47077.8989</v>
      </c>
    </row>
    <row r="29" spans="1:18" ht="12">
      <c r="A29" s="2">
        <v>2004</v>
      </c>
      <c r="C29" s="2" t="s">
        <v>0</v>
      </c>
      <c r="E29" s="83">
        <v>1047.213</v>
      </c>
      <c r="G29" s="93">
        <v>22212.6497</v>
      </c>
      <c r="J29" s="5">
        <v>-28.98580208360883</v>
      </c>
      <c r="K29" s="5"/>
      <c r="L29" s="5">
        <v>22.214415652319076</v>
      </c>
      <c r="N29" s="59" t="s">
        <v>16</v>
      </c>
      <c r="O29" s="53"/>
      <c r="P29" s="79" t="s">
        <v>16</v>
      </c>
      <c r="Q29" s="59"/>
      <c r="R29" s="95">
        <v>49269.55075</v>
      </c>
    </row>
    <row r="30" spans="1:18" ht="12">
      <c r="A30" s="22"/>
      <c r="B30" s="22"/>
      <c r="C30" s="22" t="s">
        <v>1</v>
      </c>
      <c r="D30" s="22"/>
      <c r="E30" s="27">
        <v>1315.489</v>
      </c>
      <c r="F30" s="24"/>
      <c r="G30" s="94">
        <v>22799.84418</v>
      </c>
      <c r="H30" s="24"/>
      <c r="I30" s="24"/>
      <c r="J30" s="25">
        <v>11.234668639678674</v>
      </c>
      <c r="K30" s="25"/>
      <c r="L30" s="25">
        <v>2.830696670102828</v>
      </c>
      <c r="M30" s="24"/>
      <c r="N30" s="60" t="s">
        <v>16</v>
      </c>
      <c r="O30" s="51"/>
      <c r="P30" s="116" t="s">
        <v>16</v>
      </c>
      <c r="Q30" s="60"/>
      <c r="R30" s="65">
        <v>56020.899950000006</v>
      </c>
    </row>
    <row r="31" spans="3:18" ht="12">
      <c r="C31" s="2" t="s">
        <v>2</v>
      </c>
      <c r="E31" s="83">
        <v>1881.122</v>
      </c>
      <c r="G31" s="93">
        <v>25086.65775</v>
      </c>
      <c r="J31" s="5">
        <v>16.547782421075127</v>
      </c>
      <c r="K31" s="5"/>
      <c r="L31" s="5">
        <v>15.772678142810559</v>
      </c>
      <c r="N31" s="59" t="s">
        <v>16</v>
      </c>
      <c r="O31" s="53"/>
      <c r="P31" s="79" t="s">
        <v>16</v>
      </c>
      <c r="Q31" s="59"/>
      <c r="R31" s="95">
        <v>55565.0938</v>
      </c>
    </row>
    <row r="32" spans="1:18" ht="12">
      <c r="A32" s="22"/>
      <c r="B32" s="22"/>
      <c r="C32" s="22" t="s">
        <v>3</v>
      </c>
      <c r="D32" s="22"/>
      <c r="E32" s="27">
        <v>1986.955</v>
      </c>
      <c r="F32" s="24"/>
      <c r="G32" s="94">
        <v>21641.16018</v>
      </c>
      <c r="H32" s="24"/>
      <c r="I32" s="24"/>
      <c r="J32" s="25">
        <v>70.02823028864378</v>
      </c>
      <c r="K32" s="25"/>
      <c r="L32" s="25">
        <v>3.10272630633186</v>
      </c>
      <c r="M32" s="24"/>
      <c r="N32" s="60" t="s">
        <v>16</v>
      </c>
      <c r="O32" s="51"/>
      <c r="P32" s="116" t="s">
        <v>16</v>
      </c>
      <c r="Q32" s="60"/>
      <c r="R32" s="65">
        <v>57242.406050000005</v>
      </c>
    </row>
    <row r="33" spans="1:18" ht="12">
      <c r="A33" s="2">
        <v>2005</v>
      </c>
      <c r="C33" s="2" t="s">
        <v>0</v>
      </c>
      <c r="E33" s="83">
        <v>1494.8322699999999</v>
      </c>
      <c r="G33" s="93">
        <v>17741.40585</v>
      </c>
      <c r="J33" s="5">
        <v>42.74386108652203</v>
      </c>
      <c r="K33" s="5"/>
      <c r="L33" s="5">
        <v>-20.12926827905637</v>
      </c>
      <c r="N33" s="59" t="s">
        <v>16</v>
      </c>
      <c r="O33" s="53"/>
      <c r="P33" s="79" t="s">
        <v>16</v>
      </c>
      <c r="Q33" s="59"/>
      <c r="R33" s="95">
        <v>46543.462700000004</v>
      </c>
    </row>
    <row r="34" spans="1:18" ht="12">
      <c r="A34" s="22"/>
      <c r="B34" s="22"/>
      <c r="C34" s="22" t="s">
        <v>1</v>
      </c>
      <c r="D34" s="22"/>
      <c r="E34" s="27">
        <v>2003.4805499999998</v>
      </c>
      <c r="F34" s="24"/>
      <c r="G34" s="94">
        <v>21371.01103</v>
      </c>
      <c r="H34" s="24"/>
      <c r="I34" s="24"/>
      <c r="J34" s="25">
        <v>52.29930086834628</v>
      </c>
      <c r="K34" s="25"/>
      <c r="L34" s="25">
        <v>-6.266854890409146</v>
      </c>
      <c r="M34" s="24"/>
      <c r="N34" s="60" t="s">
        <v>16</v>
      </c>
      <c r="O34" s="51"/>
      <c r="P34" s="116" t="s">
        <v>16</v>
      </c>
      <c r="Q34" s="60"/>
      <c r="R34" s="65">
        <v>53228.18345</v>
      </c>
    </row>
    <row r="35" spans="3:18" ht="12">
      <c r="C35" s="2" t="s">
        <v>2</v>
      </c>
      <c r="E35" s="83">
        <v>1846.1944700000001</v>
      </c>
      <c r="G35" s="93">
        <v>20614.16375</v>
      </c>
      <c r="J35" s="5">
        <v>-1.8567392226554063</v>
      </c>
      <c r="K35" s="2"/>
      <c r="L35" s="5">
        <v>-17.8281780082881</v>
      </c>
      <c r="N35" s="59" t="s">
        <v>16</v>
      </c>
      <c r="O35" s="53"/>
      <c r="P35" s="79" t="s">
        <v>16</v>
      </c>
      <c r="Q35" s="59"/>
      <c r="R35" s="95">
        <v>51639.462849999996</v>
      </c>
    </row>
    <row r="36" spans="1:18" ht="12">
      <c r="A36" s="23"/>
      <c r="B36" s="23"/>
      <c r="C36" s="27" t="s">
        <v>3</v>
      </c>
      <c r="D36" s="22"/>
      <c r="E36" s="27">
        <v>2257.6205</v>
      </c>
      <c r="F36" s="23"/>
      <c r="G36" s="94">
        <v>20632.191460000002</v>
      </c>
      <c r="H36" s="23"/>
      <c r="I36" s="25"/>
      <c r="J36" s="25">
        <v>13.622125312349809</v>
      </c>
      <c r="K36" s="25"/>
      <c r="L36" s="25">
        <v>-4.6622672334011295</v>
      </c>
      <c r="M36" s="25"/>
      <c r="N36" s="60" t="s">
        <v>16</v>
      </c>
      <c r="O36" s="51"/>
      <c r="P36" s="116" t="s">
        <v>16</v>
      </c>
      <c r="Q36" s="60"/>
      <c r="R36" s="65">
        <v>58695.169799999996</v>
      </c>
    </row>
    <row r="37" spans="1:18" ht="12">
      <c r="A37" s="28">
        <v>2006</v>
      </c>
      <c r="B37" s="28"/>
      <c r="C37" s="28" t="s">
        <v>0</v>
      </c>
      <c r="E37" s="83">
        <v>1705.56545</v>
      </c>
      <c r="F37" s="4"/>
      <c r="G37" s="93">
        <v>24683.48131</v>
      </c>
      <c r="H37" s="2"/>
      <c r="I37" s="2"/>
      <c r="J37" s="5">
        <v>14.097446531576423</v>
      </c>
      <c r="K37" s="2"/>
      <c r="L37" s="5">
        <v>39.1292297729609</v>
      </c>
      <c r="M37" s="2"/>
      <c r="N37" s="59" t="s">
        <v>16</v>
      </c>
      <c r="O37" s="53"/>
      <c r="P37" s="79" t="s">
        <v>16</v>
      </c>
      <c r="Q37" s="59"/>
      <c r="R37" s="95">
        <v>57968.208399999996</v>
      </c>
    </row>
    <row r="38" spans="1:18" ht="12">
      <c r="A38" s="22"/>
      <c r="B38" s="22"/>
      <c r="C38" s="22" t="s">
        <v>1</v>
      </c>
      <c r="D38" s="22"/>
      <c r="E38" s="27">
        <v>2284.697100000001</v>
      </c>
      <c r="F38" s="23"/>
      <c r="G38" s="94">
        <v>27451.196850000004</v>
      </c>
      <c r="H38" s="22"/>
      <c r="I38" s="22"/>
      <c r="J38" s="25">
        <v>14.036400303461932</v>
      </c>
      <c r="K38" s="22"/>
      <c r="L38" s="25">
        <v>28.45062318981919</v>
      </c>
      <c r="M38" s="22"/>
      <c r="N38" s="60" t="s">
        <v>16</v>
      </c>
      <c r="O38" s="51"/>
      <c r="P38" s="116" t="s">
        <v>16</v>
      </c>
      <c r="Q38" s="60"/>
      <c r="R38" s="65">
        <v>64870.642799999994</v>
      </c>
    </row>
    <row r="39" spans="1:18" ht="12">
      <c r="A39" s="28"/>
      <c r="B39" s="28"/>
      <c r="C39" s="28" t="s">
        <v>2</v>
      </c>
      <c r="E39" s="83">
        <v>2673.06771</v>
      </c>
      <c r="F39" s="4"/>
      <c r="G39" s="93">
        <v>25365.036129999997</v>
      </c>
      <c r="H39" s="2"/>
      <c r="I39" s="2"/>
      <c r="J39" s="5">
        <v>44.78798162579264</v>
      </c>
      <c r="K39" s="2"/>
      <c r="L39" s="5">
        <v>23.046641317186634</v>
      </c>
      <c r="M39" s="2"/>
      <c r="N39" s="59" t="s">
        <v>16</v>
      </c>
      <c r="O39" s="53"/>
      <c r="P39" s="79" t="s">
        <v>16</v>
      </c>
      <c r="Q39" s="59"/>
      <c r="R39" s="95">
        <v>69563.52620000001</v>
      </c>
    </row>
    <row r="40" spans="1:18" ht="12">
      <c r="A40" s="22"/>
      <c r="B40" s="22"/>
      <c r="C40" s="22" t="s">
        <v>3</v>
      </c>
      <c r="D40" s="22"/>
      <c r="E40" s="27">
        <v>2383.00844</v>
      </c>
      <c r="F40" s="23"/>
      <c r="G40" s="94">
        <v>26520.747079999997</v>
      </c>
      <c r="H40" s="22"/>
      <c r="I40" s="22"/>
      <c r="J40" s="25">
        <v>5.5539865978360865</v>
      </c>
      <c r="K40" s="22"/>
      <c r="L40" s="25">
        <v>28.54062124915917</v>
      </c>
      <c r="M40" s="22"/>
      <c r="N40" s="60" t="s">
        <v>16</v>
      </c>
      <c r="O40" s="51"/>
      <c r="P40" s="116" t="s">
        <v>16</v>
      </c>
      <c r="Q40" s="60"/>
      <c r="R40" s="65">
        <v>65099.66015</v>
      </c>
    </row>
    <row r="41" spans="1:18" ht="12">
      <c r="A41" s="28">
        <v>2007</v>
      </c>
      <c r="B41" s="28"/>
      <c r="C41" s="28" t="s">
        <v>0</v>
      </c>
      <c r="E41" s="83">
        <v>2423.65523</v>
      </c>
      <c r="F41" s="4"/>
      <c r="G41" s="93">
        <v>35731.23853</v>
      </c>
      <c r="H41" s="2"/>
      <c r="I41" s="2"/>
      <c r="J41" s="5">
        <v>42.10273959290157</v>
      </c>
      <c r="K41" s="2"/>
      <c r="L41" s="5">
        <v>44.75769475646929</v>
      </c>
      <c r="M41" s="2"/>
      <c r="N41" s="59" t="s">
        <v>16</v>
      </c>
      <c r="O41" s="53"/>
      <c r="P41" s="79" t="s">
        <v>16</v>
      </c>
      <c r="Q41" s="59"/>
      <c r="R41" s="95">
        <v>65233.5801</v>
      </c>
    </row>
    <row r="42" spans="1:18" ht="12">
      <c r="A42" s="22"/>
      <c r="B42" s="22"/>
      <c r="C42" s="22" t="s">
        <v>1</v>
      </c>
      <c r="D42" s="22"/>
      <c r="E42" s="27">
        <v>3611.5104300000003</v>
      </c>
      <c r="F42" s="23"/>
      <c r="G42" s="94">
        <v>41992.474200000004</v>
      </c>
      <c r="H42" s="24"/>
      <c r="I42" s="24"/>
      <c r="J42" s="25">
        <v>58.07392717397852</v>
      </c>
      <c r="K42" s="25"/>
      <c r="L42" s="25">
        <f aca="true" t="shared" si="0" ref="L42:L55">+((G42-G38)/G38)*100</f>
        <v>52.971378368153</v>
      </c>
      <c r="M42" s="24"/>
      <c r="N42" s="60" t="s">
        <v>16</v>
      </c>
      <c r="O42" s="51"/>
      <c r="P42" s="116" t="s">
        <v>16</v>
      </c>
      <c r="Q42" s="60"/>
      <c r="R42" s="65">
        <v>69375.70475</v>
      </c>
    </row>
    <row r="43" spans="1:18" s="30" customFormat="1" ht="12">
      <c r="A43" s="28"/>
      <c r="B43" s="28"/>
      <c r="C43" s="28" t="s">
        <v>2</v>
      </c>
      <c r="D43" s="28"/>
      <c r="E43" s="83">
        <v>3712.68088</v>
      </c>
      <c r="F43" s="4"/>
      <c r="G43" s="93">
        <v>55074.682129999994</v>
      </c>
      <c r="H43" s="31"/>
      <c r="I43" s="31"/>
      <c r="J43" s="34">
        <v>38.892137528383074</v>
      </c>
      <c r="K43" s="34"/>
      <c r="L43" s="34">
        <f t="shared" si="0"/>
        <v>117.12834094827681</v>
      </c>
      <c r="M43" s="31"/>
      <c r="N43" s="59" t="s">
        <v>16</v>
      </c>
      <c r="O43" s="53"/>
      <c r="P43" s="79" t="s">
        <v>16</v>
      </c>
      <c r="Q43" s="59"/>
      <c r="R43" s="95">
        <v>71440.01405</v>
      </c>
    </row>
    <row r="44" spans="1:18" ht="12">
      <c r="A44" s="22"/>
      <c r="B44" s="22"/>
      <c r="C44" s="22" t="s">
        <v>3</v>
      </c>
      <c r="D44" s="22"/>
      <c r="E44" s="27">
        <v>3556.0645</v>
      </c>
      <c r="F44" s="23"/>
      <c r="G44" s="94">
        <v>83516.51924</v>
      </c>
      <c r="H44" s="24"/>
      <c r="I44" s="24"/>
      <c r="J44" s="25">
        <v>49.22584579683652</v>
      </c>
      <c r="K44" s="25"/>
      <c r="L44" s="25">
        <f t="shared" si="0"/>
        <v>214.9101305030054</v>
      </c>
      <c r="M44" s="24"/>
      <c r="N44" s="60" t="s">
        <v>16</v>
      </c>
      <c r="O44" s="51"/>
      <c r="P44" s="116" t="s">
        <v>16</v>
      </c>
      <c r="Q44" s="60"/>
      <c r="R44" s="65">
        <v>66479.5524</v>
      </c>
    </row>
    <row r="45" spans="1:18" s="30" customFormat="1" ht="12">
      <c r="A45" s="28">
        <v>2008</v>
      </c>
      <c r="B45" s="28"/>
      <c r="C45" s="28" t="s">
        <v>0</v>
      </c>
      <c r="E45" s="84">
        <v>2575.18909</v>
      </c>
      <c r="F45" s="29"/>
      <c r="G45" s="85">
        <v>86924.55391000002</v>
      </c>
      <c r="H45" s="31"/>
      <c r="J45" s="34">
        <v>6.252286138899393</v>
      </c>
      <c r="K45" s="34"/>
      <c r="L45" s="34">
        <f t="shared" si="0"/>
        <v>143.27327427236543</v>
      </c>
      <c r="N45" s="59" t="s">
        <v>16</v>
      </c>
      <c r="O45" s="53"/>
      <c r="P45" s="79" t="s">
        <v>16</v>
      </c>
      <c r="Q45" s="59"/>
      <c r="R45" s="48">
        <v>66684.84585</v>
      </c>
    </row>
    <row r="46" spans="1:18" s="30" customFormat="1" ht="12">
      <c r="A46" s="22"/>
      <c r="B46" s="22"/>
      <c r="C46" s="22" t="s">
        <v>1</v>
      </c>
      <c r="D46" s="22"/>
      <c r="E46" s="27">
        <v>3479.123869999999</v>
      </c>
      <c r="F46" s="23"/>
      <c r="G46" s="94">
        <v>81750.12761999998</v>
      </c>
      <c r="H46" s="24"/>
      <c r="I46" s="24"/>
      <c r="J46" s="25">
        <v>-3.665684000253634</v>
      </c>
      <c r="K46" s="25"/>
      <c r="L46" s="25">
        <f t="shared" si="0"/>
        <v>94.67804452446381</v>
      </c>
      <c r="M46" s="24"/>
      <c r="N46" s="60" t="s">
        <v>16</v>
      </c>
      <c r="O46" s="51"/>
      <c r="P46" s="116" t="s">
        <v>16</v>
      </c>
      <c r="Q46" s="60"/>
      <c r="R46" s="65">
        <v>56604.637650000004</v>
      </c>
    </row>
    <row r="47" spans="1:18" s="30" customFormat="1" ht="12">
      <c r="A47" s="28"/>
      <c r="B47" s="28"/>
      <c r="C47" s="28" t="s">
        <v>2</v>
      </c>
      <c r="D47" s="28"/>
      <c r="E47" s="84">
        <v>4644.66108</v>
      </c>
      <c r="F47" s="29"/>
      <c r="G47" s="85">
        <v>79268.63531</v>
      </c>
      <c r="H47" s="31"/>
      <c r="I47" s="31"/>
      <c r="J47" s="34">
        <v>25.102620724030558</v>
      </c>
      <c r="K47" s="34"/>
      <c r="L47" s="34">
        <f t="shared" si="0"/>
        <v>43.929356002258615</v>
      </c>
      <c r="M47" s="31"/>
      <c r="N47" s="59" t="s">
        <v>16</v>
      </c>
      <c r="O47" s="53"/>
      <c r="P47" s="79" t="s">
        <v>16</v>
      </c>
      <c r="Q47" s="59"/>
      <c r="R47" s="48">
        <v>74680.23185</v>
      </c>
    </row>
    <row r="48" spans="1:18" s="21" customFormat="1" ht="12">
      <c r="A48" s="22"/>
      <c r="B48" s="22"/>
      <c r="C48" s="22" t="s">
        <v>3</v>
      </c>
      <c r="D48" s="23"/>
      <c r="E48" s="27">
        <v>3797.1033</v>
      </c>
      <c r="F48" s="23"/>
      <c r="G48" s="94">
        <v>119729.38066</v>
      </c>
      <c r="H48" s="23"/>
      <c r="I48" s="25"/>
      <c r="J48" s="25">
        <v>6.7782460076300595</v>
      </c>
      <c r="K48" s="25"/>
      <c r="L48" s="25">
        <f t="shared" si="0"/>
        <v>43.36011815331494</v>
      </c>
      <c r="M48" s="25"/>
      <c r="N48" s="60" t="s">
        <v>16</v>
      </c>
      <c r="O48" s="51"/>
      <c r="P48" s="116" t="s">
        <v>16</v>
      </c>
      <c r="Q48" s="60"/>
      <c r="R48" s="65">
        <v>77114.17055000001</v>
      </c>
    </row>
    <row r="49" spans="1:18" s="43" customFormat="1" ht="12">
      <c r="A49" s="28">
        <v>2009</v>
      </c>
      <c r="B49" s="28"/>
      <c r="C49" s="28" t="s">
        <v>0</v>
      </c>
      <c r="D49" s="29"/>
      <c r="E49" s="84">
        <v>2248.5678499999995</v>
      </c>
      <c r="F49" s="29"/>
      <c r="G49" s="85">
        <v>54468.64412999999</v>
      </c>
      <c r="H49" s="29"/>
      <c r="I49" s="34"/>
      <c r="J49" s="34">
        <v>-12.683388620600297</v>
      </c>
      <c r="K49" s="34"/>
      <c r="L49" s="34">
        <f t="shared" si="0"/>
        <v>-37.33802282563824</v>
      </c>
      <c r="M49" s="34"/>
      <c r="N49" s="59" t="s">
        <v>16</v>
      </c>
      <c r="O49" s="53"/>
      <c r="P49" s="79" t="s">
        <v>16</v>
      </c>
      <c r="Q49" s="59"/>
      <c r="R49" s="48">
        <v>47071.02675</v>
      </c>
    </row>
    <row r="50" spans="1:18" s="43" customFormat="1" ht="12">
      <c r="A50" s="22"/>
      <c r="B50" s="22"/>
      <c r="C50" s="22" t="s">
        <v>1</v>
      </c>
      <c r="D50" s="23"/>
      <c r="E50" s="27">
        <v>2193.35967</v>
      </c>
      <c r="F50" s="23"/>
      <c r="G50" s="94">
        <v>24383.86375</v>
      </c>
      <c r="H50" s="23"/>
      <c r="I50" s="25"/>
      <c r="J50" s="25">
        <v>-36.95655136303036</v>
      </c>
      <c r="K50" s="25"/>
      <c r="L50" s="25">
        <f t="shared" si="0"/>
        <v>-70.1726902943274</v>
      </c>
      <c r="M50" s="25"/>
      <c r="N50" s="60" t="s">
        <v>16</v>
      </c>
      <c r="O50" s="51"/>
      <c r="P50" s="116" t="s">
        <v>16</v>
      </c>
      <c r="Q50" s="60"/>
      <c r="R50" s="65">
        <v>46041.06894999999</v>
      </c>
    </row>
    <row r="51" spans="1:18" s="43" customFormat="1" ht="12">
      <c r="A51" s="28"/>
      <c r="B51" s="28"/>
      <c r="C51" s="28" t="s">
        <v>2</v>
      </c>
      <c r="D51" s="29"/>
      <c r="E51" s="84">
        <v>2568.52812</v>
      </c>
      <c r="F51" s="29"/>
      <c r="G51" s="85">
        <v>20590.40471</v>
      </c>
      <c r="H51" s="29"/>
      <c r="I51" s="34"/>
      <c r="J51" s="34">
        <v>-44.699342411438124</v>
      </c>
      <c r="K51" s="34"/>
      <c r="L51" s="34">
        <f t="shared" si="0"/>
        <v>-74.02452479536701</v>
      </c>
      <c r="M51" s="34"/>
      <c r="N51" s="59" t="s">
        <v>16</v>
      </c>
      <c r="O51" s="53"/>
      <c r="P51" s="79" t="s">
        <v>16</v>
      </c>
      <c r="Q51" s="59"/>
      <c r="R51" s="48">
        <v>41417.1149</v>
      </c>
    </row>
    <row r="52" spans="1:18" s="21" customFormat="1" ht="12">
      <c r="A52" s="22"/>
      <c r="B52" s="22"/>
      <c r="C52" s="22" t="s">
        <v>3</v>
      </c>
      <c r="D52" s="23"/>
      <c r="E52" s="27">
        <v>2378.7251499999998</v>
      </c>
      <c r="F52" s="23"/>
      <c r="G52" s="94">
        <v>18310.396630000003</v>
      </c>
      <c r="H52" s="23"/>
      <c r="I52" s="25"/>
      <c r="J52" s="25">
        <v>-37.35421551475832</v>
      </c>
      <c r="K52" s="25"/>
      <c r="L52" s="25">
        <f t="shared" si="0"/>
        <v>-84.70684761829955</v>
      </c>
      <c r="M52" s="25"/>
      <c r="N52" s="60" t="s">
        <v>16</v>
      </c>
      <c r="O52" s="51"/>
      <c r="P52" s="116" t="s">
        <v>16</v>
      </c>
      <c r="Q52" s="60"/>
      <c r="R52" s="65">
        <v>42353.25245</v>
      </c>
    </row>
    <row r="53" spans="1:18" s="30" customFormat="1" ht="12">
      <c r="A53" s="28">
        <v>2010</v>
      </c>
      <c r="B53" s="28"/>
      <c r="C53" s="28" t="s">
        <v>0</v>
      </c>
      <c r="D53" s="29"/>
      <c r="E53" s="84">
        <v>2018.4821600000005</v>
      </c>
      <c r="F53" s="29"/>
      <c r="G53" s="85">
        <v>28877.83421</v>
      </c>
      <c r="H53" s="29"/>
      <c r="I53" s="34"/>
      <c r="J53" s="34">
        <v>-10.232543794486745</v>
      </c>
      <c r="K53" s="34"/>
      <c r="L53" s="34">
        <f t="shared" si="0"/>
        <v>-46.98264538937771</v>
      </c>
      <c r="M53" s="34"/>
      <c r="N53" s="59" t="s">
        <v>16</v>
      </c>
      <c r="O53" s="62"/>
      <c r="P53" s="79" t="s">
        <v>16</v>
      </c>
      <c r="Q53" s="59"/>
      <c r="R53" s="48">
        <v>45735.57645</v>
      </c>
    </row>
    <row r="54" spans="1:18" ht="12">
      <c r="A54" s="22"/>
      <c r="B54" s="22"/>
      <c r="C54" s="22" t="s">
        <v>1</v>
      </c>
      <c r="D54" s="22"/>
      <c r="E54" s="27">
        <v>2800.61249</v>
      </c>
      <c r="F54" s="44"/>
      <c r="G54" s="94">
        <v>30211.30727</v>
      </c>
      <c r="H54" s="44"/>
      <c r="I54" s="22"/>
      <c r="J54" s="25">
        <v>27.685966342218734</v>
      </c>
      <c r="K54" s="25"/>
      <c r="L54" s="25">
        <f t="shared" si="0"/>
        <v>23.898770021629574</v>
      </c>
      <c r="M54" s="25"/>
      <c r="N54" s="60" t="s">
        <v>16</v>
      </c>
      <c r="O54" s="66"/>
      <c r="P54" s="116" t="s">
        <v>16</v>
      </c>
      <c r="Q54" s="60"/>
      <c r="R54" s="65">
        <v>51507.63019999999</v>
      </c>
    </row>
    <row r="55" spans="3:18" ht="12">
      <c r="C55" s="2" t="s">
        <v>2</v>
      </c>
      <c r="E55" s="84">
        <v>2292.0858</v>
      </c>
      <c r="F55" s="71"/>
      <c r="G55" s="85">
        <v>25193.460600000002</v>
      </c>
      <c r="I55" s="28"/>
      <c r="J55" s="34">
        <v>-10.76267446120076</v>
      </c>
      <c r="K55" s="31"/>
      <c r="L55" s="34">
        <f t="shared" si="0"/>
        <v>22.355344418094266</v>
      </c>
      <c r="N55" s="59" t="s">
        <v>16</v>
      </c>
      <c r="O55" s="74"/>
      <c r="P55" s="79" t="s">
        <v>16</v>
      </c>
      <c r="Q55" s="59"/>
      <c r="R55" s="48">
        <v>54422.0375</v>
      </c>
    </row>
    <row r="56" spans="1:18" ht="12">
      <c r="A56" s="22"/>
      <c r="B56" s="22"/>
      <c r="C56" s="22" t="s">
        <v>3</v>
      </c>
      <c r="D56" s="22"/>
      <c r="E56" s="27">
        <v>2924.99688</v>
      </c>
      <c r="F56" s="44"/>
      <c r="G56" s="94">
        <v>26347.74749</v>
      </c>
      <c r="H56" s="44"/>
      <c r="I56" s="22"/>
      <c r="J56" s="25">
        <v>22.964894872364752</v>
      </c>
      <c r="K56" s="25"/>
      <c r="L56" s="25">
        <v>43.89501233868137</v>
      </c>
      <c r="M56" s="25"/>
      <c r="N56" s="60" t="s">
        <v>16</v>
      </c>
      <c r="O56" s="66"/>
      <c r="P56" s="116" t="s">
        <v>16</v>
      </c>
      <c r="Q56" s="60"/>
      <c r="R56" s="65">
        <v>52729.622149999996</v>
      </c>
    </row>
    <row r="57" spans="1:18" ht="12">
      <c r="A57" s="2">
        <v>2011</v>
      </c>
      <c r="C57" s="2" t="s">
        <v>0</v>
      </c>
      <c r="E57" s="84">
        <v>2566.55243</v>
      </c>
      <c r="F57" s="71"/>
      <c r="G57" s="85">
        <v>31880.469719999997</v>
      </c>
      <c r="I57" s="28"/>
      <c r="J57" s="34">
        <v>27.15259420474638</v>
      </c>
      <c r="K57" s="31"/>
      <c r="L57" s="34">
        <v>10.397717114672773</v>
      </c>
      <c r="N57" s="59" t="s">
        <v>16</v>
      </c>
      <c r="O57" s="74"/>
      <c r="P57" s="79" t="s">
        <v>16</v>
      </c>
      <c r="Q57" s="59"/>
      <c r="R57" s="48">
        <v>52830.59675</v>
      </c>
    </row>
    <row r="58" spans="1:18" ht="12">
      <c r="A58" s="22"/>
      <c r="B58" s="22"/>
      <c r="C58" s="22" t="s">
        <v>1</v>
      </c>
      <c r="D58" s="22"/>
      <c r="E58" s="27">
        <v>3451.57059</v>
      </c>
      <c r="F58" s="44"/>
      <c r="G58" s="94">
        <v>36903.58263</v>
      </c>
      <c r="H58" s="44"/>
      <c r="I58" s="22"/>
      <c r="J58" s="25">
        <v>23.243419156500295</v>
      </c>
      <c r="K58" s="25"/>
      <c r="L58" s="25">
        <v>22.151558355918823</v>
      </c>
      <c r="M58" s="25"/>
      <c r="N58" s="60" t="s">
        <v>16</v>
      </c>
      <c r="O58" s="66"/>
      <c r="P58" s="116" t="s">
        <v>16</v>
      </c>
      <c r="Q58" s="60"/>
      <c r="R58" s="65">
        <v>57787.426</v>
      </c>
    </row>
    <row r="59" spans="3:18" ht="12">
      <c r="C59" s="2" t="s">
        <v>2</v>
      </c>
      <c r="E59" s="84">
        <v>3413.6906900000004</v>
      </c>
      <c r="F59" s="71"/>
      <c r="G59" s="85">
        <v>33063.36855000001</v>
      </c>
      <c r="I59" s="28"/>
      <c r="J59" s="34">
        <v>48.933809109589205</v>
      </c>
      <c r="K59" s="31"/>
      <c r="L59" s="34">
        <v>31.237899687349834</v>
      </c>
      <c r="N59" s="59" t="s">
        <v>16</v>
      </c>
      <c r="O59" s="74"/>
      <c r="P59" s="79" t="s">
        <v>16</v>
      </c>
      <c r="Q59" s="59"/>
      <c r="R59" s="48">
        <v>57474.06235</v>
      </c>
    </row>
    <row r="60" spans="1:18" ht="12">
      <c r="A60" s="22"/>
      <c r="B60" s="22"/>
      <c r="C60" s="22" t="s">
        <v>3</v>
      </c>
      <c r="D60" s="22"/>
      <c r="E60" s="27">
        <v>3427.2996700000003</v>
      </c>
      <c r="F60" s="44"/>
      <c r="G60" s="94">
        <v>29178.11179</v>
      </c>
      <c r="H60" s="44"/>
      <c r="I60" s="22"/>
      <c r="J60" s="25">
        <v>17.17276327487912</v>
      </c>
      <c r="K60" s="25"/>
      <c r="L60" s="25">
        <v>10.742338794138782</v>
      </c>
      <c r="M60" s="25"/>
      <c r="N60" s="60" t="s">
        <v>16</v>
      </c>
      <c r="O60" s="66"/>
      <c r="P60" s="116" t="s">
        <v>16</v>
      </c>
      <c r="Q60" s="60"/>
      <c r="R60" s="65">
        <v>53061.3134</v>
      </c>
    </row>
    <row r="61" spans="1:18" s="30" customFormat="1" ht="12">
      <c r="A61" s="2">
        <v>2012</v>
      </c>
      <c r="B61" s="69" t="s">
        <v>73</v>
      </c>
      <c r="C61" s="2" t="s">
        <v>0</v>
      </c>
      <c r="D61" s="2"/>
      <c r="E61" s="84">
        <v>2681.9186799999998</v>
      </c>
      <c r="F61" s="71"/>
      <c r="G61" s="85">
        <v>27503.578530000003</v>
      </c>
      <c r="H61" s="3"/>
      <c r="I61" s="28"/>
      <c r="J61" s="34">
        <f aca="true" t="shared" si="1" ref="J61:J66">+((E61-E57)/E57)*100</f>
        <v>4.49498902307636</v>
      </c>
      <c r="K61" s="31"/>
      <c r="L61" s="34">
        <f aca="true" t="shared" si="2" ref="L61:L66">+((G61-G57)/G57)*100</f>
        <v>-13.729067446124176</v>
      </c>
      <c r="M61" s="3"/>
      <c r="N61" s="59" t="s">
        <v>16</v>
      </c>
      <c r="O61" s="74"/>
      <c r="P61" s="79" t="s">
        <v>16</v>
      </c>
      <c r="Q61" s="59"/>
      <c r="R61" s="48">
        <v>53840.97955</v>
      </c>
    </row>
    <row r="62" spans="1:18" s="30" customFormat="1" ht="12">
      <c r="A62" s="22"/>
      <c r="B62" s="22"/>
      <c r="C62" s="22" t="s">
        <v>1</v>
      </c>
      <c r="D62" s="22"/>
      <c r="E62" s="27">
        <v>3733.25875</v>
      </c>
      <c r="F62" s="44"/>
      <c r="G62" s="94">
        <v>33534.79165</v>
      </c>
      <c r="H62" s="44"/>
      <c r="I62" s="22"/>
      <c r="J62" s="25">
        <f t="shared" si="1"/>
        <v>8.161158888539498</v>
      </c>
      <c r="K62" s="25"/>
      <c r="L62" s="25">
        <f t="shared" si="2"/>
        <v>-9.128628550176074</v>
      </c>
      <c r="M62" s="25"/>
      <c r="N62" s="60" t="s">
        <v>16</v>
      </c>
      <c r="O62" s="66"/>
      <c r="P62" s="116" t="s">
        <v>16</v>
      </c>
      <c r="Q62" s="60"/>
      <c r="R62" s="65">
        <v>53785.3317</v>
      </c>
    </row>
    <row r="63" spans="1:19" s="43" customFormat="1" ht="12">
      <c r="A63" s="2"/>
      <c r="B63" s="2"/>
      <c r="C63" s="2" t="s">
        <v>2</v>
      </c>
      <c r="D63" s="2"/>
      <c r="E63" s="84">
        <v>3699.61743</v>
      </c>
      <c r="F63" s="71"/>
      <c r="G63" s="85">
        <v>31210.047830000007</v>
      </c>
      <c r="H63" s="3"/>
      <c r="I63" s="28"/>
      <c r="J63" s="34">
        <f t="shared" si="1"/>
        <v>8.375883053423314</v>
      </c>
      <c r="K63" s="31"/>
      <c r="L63" s="34">
        <f t="shared" si="2"/>
        <v>-5.60535965111153</v>
      </c>
      <c r="M63" s="3"/>
      <c r="N63" s="59" t="s">
        <v>16</v>
      </c>
      <c r="O63" s="74"/>
      <c r="P63" s="79" t="s">
        <v>16</v>
      </c>
      <c r="Q63" s="59"/>
      <c r="R63" s="48">
        <v>49346.2626</v>
      </c>
      <c r="S63" s="42"/>
    </row>
    <row r="64" spans="1:19" s="43" customFormat="1" ht="12">
      <c r="A64" s="22"/>
      <c r="B64" s="22"/>
      <c r="C64" s="22" t="s">
        <v>3</v>
      </c>
      <c r="D64" s="22"/>
      <c r="E64" s="27">
        <v>3661.3507600000007</v>
      </c>
      <c r="F64" s="44"/>
      <c r="G64" s="94">
        <v>33617.909680000004</v>
      </c>
      <c r="H64" s="44"/>
      <c r="I64" s="22"/>
      <c r="J64" s="25">
        <f t="shared" si="1"/>
        <v>6.829023211734513</v>
      </c>
      <c r="K64" s="25"/>
      <c r="L64" s="25">
        <f t="shared" si="2"/>
        <v>15.216193295693742</v>
      </c>
      <c r="M64" s="25"/>
      <c r="N64" s="60" t="s">
        <v>16</v>
      </c>
      <c r="O64" s="66"/>
      <c r="P64" s="116" t="s">
        <v>16</v>
      </c>
      <c r="Q64" s="60"/>
      <c r="R64" s="65">
        <v>47748.012449999995</v>
      </c>
      <c r="S64" s="42"/>
    </row>
    <row r="65" spans="1:19" s="43" customFormat="1" ht="12">
      <c r="A65" s="28">
        <v>2013</v>
      </c>
      <c r="B65" s="28"/>
      <c r="C65" s="28" t="s">
        <v>0</v>
      </c>
      <c r="D65" s="28"/>
      <c r="E65" s="84">
        <v>2905.4269299999996</v>
      </c>
      <c r="F65" s="29"/>
      <c r="G65" s="84">
        <v>30703.794209999996</v>
      </c>
      <c r="H65" s="28"/>
      <c r="I65" s="31"/>
      <c r="J65" s="34">
        <f t="shared" si="1"/>
        <v>8.333893628721057</v>
      </c>
      <c r="K65" s="34"/>
      <c r="L65" s="34">
        <f t="shared" si="2"/>
        <v>11.63563380128627</v>
      </c>
      <c r="M65" s="34"/>
      <c r="N65" s="59" t="s">
        <v>16</v>
      </c>
      <c r="O65" s="70"/>
      <c r="P65" s="79" t="s">
        <v>16</v>
      </c>
      <c r="Q65" s="34"/>
      <c r="R65" s="48">
        <v>40613.7531</v>
      </c>
      <c r="S65" s="42"/>
    </row>
    <row r="66" spans="1:19" s="21" customFormat="1" ht="12">
      <c r="A66" s="22"/>
      <c r="B66" s="22"/>
      <c r="C66" s="22" t="s">
        <v>1</v>
      </c>
      <c r="D66" s="23"/>
      <c r="E66" s="27">
        <v>4742.63969</v>
      </c>
      <c r="F66" s="23"/>
      <c r="G66" s="94">
        <v>34362.91809</v>
      </c>
      <c r="H66" s="23"/>
      <c r="I66" s="25"/>
      <c r="J66" s="25">
        <f t="shared" si="1"/>
        <v>27.037529611361656</v>
      </c>
      <c r="K66" s="25"/>
      <c r="L66" s="25">
        <f t="shared" si="2"/>
        <v>2.4694545552663363</v>
      </c>
      <c r="M66" s="25"/>
      <c r="N66" s="25" t="s">
        <v>16</v>
      </c>
      <c r="O66" s="25"/>
      <c r="P66" s="115" t="s">
        <v>16</v>
      </c>
      <c r="Q66" s="25"/>
      <c r="R66" s="65">
        <v>54479.7787</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J72" s="3"/>
      <c r="N72" s="48"/>
      <c r="P72" s="73"/>
      <c r="R72" s="95"/>
    </row>
    <row r="73" spans="1:18" ht="12">
      <c r="A73" s="183"/>
      <c r="B73" s="184"/>
      <c r="C73" s="184"/>
      <c r="D73" s="184"/>
      <c r="E73" s="184"/>
      <c r="J73" s="3"/>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J76" s="3"/>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7:R78"/>
    <mergeCell ref="A70:P70"/>
    <mergeCell ref="A71:P71"/>
    <mergeCell ref="A72:E72"/>
    <mergeCell ref="A74:R74"/>
    <mergeCell ref="A75:R75"/>
  </mergeCells>
  <printOptions horizontalCentered="1" verticalCentered="1"/>
  <pageMargins left="0.75" right="0.75" top="1" bottom="1" header="0" footer="0"/>
  <pageSetup horizontalDpi="600" verticalDpi="600" orientation="landscape" scale="83" r:id="rId2"/>
  <drawing r:id="rId1"/>
</worksheet>
</file>

<file path=xl/worksheets/sheet15.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7" topLeftCell="A14" activePane="bottomLeft" state="frozen"/>
      <selection pane="topLeft" activeCell="K52" sqref="K52"/>
      <selection pane="bottomLeft" activeCell="A14" sqref="A14"/>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2.8515625" style="3" customWidth="1"/>
    <col min="9" max="9" width="1.421875" style="3" customWidth="1"/>
    <col min="10" max="10" width="13.8515625" style="3" bestFit="1" customWidth="1"/>
    <col min="11" max="11" width="2.140625" style="3" customWidth="1"/>
    <col min="12" max="12" width="13.8515625" style="3" bestFit="1" customWidth="1"/>
    <col min="13" max="13" width="1.8515625" style="3" customWidth="1"/>
    <col min="14" max="14" width="6.140625" style="5" customWidth="1"/>
    <col min="15" max="15" width="1.57421875" style="5" customWidth="1"/>
    <col min="16" max="16" width="6.4218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97"/>
      <c r="F7" s="97"/>
      <c r="G7" s="97"/>
      <c r="H7" s="97"/>
      <c r="I7" s="97"/>
      <c r="J7" s="97"/>
      <c r="K7" s="97"/>
      <c r="L7" s="97"/>
      <c r="M7" s="97"/>
      <c r="N7" s="97"/>
      <c r="O7" s="97"/>
      <c r="P7" s="97"/>
      <c r="Q7" s="97"/>
      <c r="R7" s="113"/>
    </row>
    <row r="8" spans="1:18" s="8" customFormat="1" ht="12.75" customHeight="1">
      <c r="A8" s="59"/>
      <c r="B8" s="97"/>
      <c r="C8" s="97"/>
      <c r="D8" s="97"/>
      <c r="E8" s="97"/>
      <c r="F8" s="97"/>
      <c r="G8" s="97"/>
      <c r="H8" s="97"/>
      <c r="I8" s="97"/>
      <c r="J8" s="97"/>
      <c r="K8" s="97"/>
      <c r="L8" s="97"/>
      <c r="M8" s="97"/>
      <c r="N8" s="97"/>
      <c r="O8" s="97"/>
      <c r="P8" s="97"/>
      <c r="Q8" s="97"/>
      <c r="R8" s="113"/>
    </row>
    <row r="9" spans="1:18" s="8" customFormat="1" ht="12.75" customHeight="1">
      <c r="A9" s="59"/>
      <c r="B9" s="97"/>
      <c r="C9" s="97"/>
      <c r="D9" s="97"/>
      <c r="E9" s="97"/>
      <c r="F9" s="97"/>
      <c r="G9" s="97"/>
      <c r="H9" s="97"/>
      <c r="I9" s="97"/>
      <c r="J9" s="97"/>
      <c r="K9" s="97"/>
      <c r="L9" s="97"/>
      <c r="M9" s="97"/>
      <c r="N9" s="97"/>
      <c r="O9" s="97"/>
      <c r="P9" s="97"/>
      <c r="Q9" s="97"/>
      <c r="R9" s="113"/>
    </row>
    <row r="10" spans="1:18" s="8" customFormat="1" ht="12.75" customHeight="1">
      <c r="A10" s="59"/>
      <c r="B10" s="97"/>
      <c r="C10" s="97"/>
      <c r="D10" s="97"/>
      <c r="E10" s="97"/>
      <c r="F10" s="97"/>
      <c r="G10" s="97"/>
      <c r="H10" s="97"/>
      <c r="I10" s="97"/>
      <c r="J10" s="97"/>
      <c r="K10" s="97"/>
      <c r="L10" s="97"/>
      <c r="M10" s="97"/>
      <c r="N10" s="97"/>
      <c r="O10" s="97"/>
      <c r="P10" s="97"/>
      <c r="Q10" s="97"/>
      <c r="R10" s="113"/>
    </row>
    <row r="11" spans="1:18" s="8" customFormat="1" ht="12.75" customHeight="1">
      <c r="A11" s="59"/>
      <c r="B11" s="97"/>
      <c r="C11" s="97"/>
      <c r="D11" s="97"/>
      <c r="E11" s="97"/>
      <c r="F11" s="97"/>
      <c r="G11" s="9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29</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8" t="s">
        <v>13</v>
      </c>
      <c r="O16" s="18"/>
      <c r="P16" s="18" t="s">
        <v>14</v>
      </c>
      <c r="Q16" s="18"/>
      <c r="R16" s="111" t="s">
        <v>64</v>
      </c>
    </row>
    <row r="17" spans="1:19" ht="12">
      <c r="A17" s="2">
        <v>2001</v>
      </c>
      <c r="C17" s="2" t="s">
        <v>0</v>
      </c>
      <c r="E17" s="83">
        <v>20168.535</v>
      </c>
      <c r="G17" s="93">
        <v>6190.156</v>
      </c>
      <c r="J17" s="59" t="s">
        <v>16</v>
      </c>
      <c r="K17" s="20"/>
      <c r="L17" s="59" t="s">
        <v>16</v>
      </c>
      <c r="N17" s="5">
        <v>19.542390104175066</v>
      </c>
      <c r="P17" s="73">
        <v>44.06053696064446</v>
      </c>
      <c r="R17" s="95">
        <v>71561.42817460318</v>
      </c>
      <c r="S17" s="6"/>
    </row>
    <row r="18" spans="1:20" ht="12">
      <c r="A18" s="22"/>
      <c r="B18" s="22"/>
      <c r="C18" s="22" t="s">
        <v>1</v>
      </c>
      <c r="D18" s="22"/>
      <c r="E18" s="27">
        <v>19533.955</v>
      </c>
      <c r="F18" s="24"/>
      <c r="G18" s="94">
        <v>10117.887</v>
      </c>
      <c r="H18" s="24"/>
      <c r="I18" s="24"/>
      <c r="J18" s="60" t="s">
        <v>16</v>
      </c>
      <c r="K18" s="54"/>
      <c r="L18" s="60" t="s">
        <v>16</v>
      </c>
      <c r="M18" s="24"/>
      <c r="N18" s="25">
        <v>26.88001831796175</v>
      </c>
      <c r="O18" s="25"/>
      <c r="P18" s="115">
        <v>41.51948065035667</v>
      </c>
      <c r="Q18" s="25"/>
      <c r="R18" s="65">
        <v>87545.76639285713</v>
      </c>
      <c r="S18" s="6"/>
      <c r="T18" s="6"/>
    </row>
    <row r="19" spans="3:20" ht="12">
      <c r="C19" s="2" t="s">
        <v>2</v>
      </c>
      <c r="E19" s="83">
        <v>20669.904</v>
      </c>
      <c r="G19" s="93">
        <v>11520.789</v>
      </c>
      <c r="J19" s="59" t="s">
        <v>16</v>
      </c>
      <c r="K19" s="20"/>
      <c r="L19" s="59" t="s">
        <v>16</v>
      </c>
      <c r="N19" s="5">
        <v>31.764628625157158</v>
      </c>
      <c r="P19" s="73">
        <v>45.495089037778236</v>
      </c>
      <c r="R19" s="95">
        <v>83695.29595238095</v>
      </c>
      <c r="S19" s="6"/>
      <c r="T19" s="6"/>
    </row>
    <row r="20" spans="1:18" ht="12">
      <c r="A20" s="22"/>
      <c r="B20" s="22"/>
      <c r="C20" s="22" t="s">
        <v>3</v>
      </c>
      <c r="D20" s="22"/>
      <c r="E20" s="27">
        <v>28256.793</v>
      </c>
      <c r="F20" s="24"/>
      <c r="G20" s="94">
        <v>12881.069</v>
      </c>
      <c r="H20" s="24"/>
      <c r="I20" s="24"/>
      <c r="J20" s="60" t="s">
        <v>16</v>
      </c>
      <c r="K20" s="54"/>
      <c r="L20" s="60" t="s">
        <v>16</v>
      </c>
      <c r="M20" s="24"/>
      <c r="N20" s="25">
        <v>25.271321288813134</v>
      </c>
      <c r="O20" s="25"/>
      <c r="P20" s="115">
        <v>42.62016705654043</v>
      </c>
      <c r="Q20" s="25"/>
      <c r="R20" s="65">
        <v>117886.16610714284</v>
      </c>
    </row>
    <row r="21" spans="1:18" ht="12">
      <c r="A21" s="2">
        <v>2002</v>
      </c>
      <c r="C21" s="2" t="s">
        <v>0</v>
      </c>
      <c r="E21" s="83">
        <v>15605.97</v>
      </c>
      <c r="G21" s="93">
        <v>4137.738</v>
      </c>
      <c r="J21" s="5">
        <v>-22.622193431501103</v>
      </c>
      <c r="K21" s="5"/>
      <c r="L21" s="5">
        <v>-33.1561595539757</v>
      </c>
      <c r="N21" s="5">
        <v>13.106302361303317</v>
      </c>
      <c r="P21" s="73">
        <v>36.25032313089681</v>
      </c>
      <c r="R21" s="95">
        <v>72038.08531746031</v>
      </c>
    </row>
    <row r="22" spans="1:18" ht="12">
      <c r="A22" s="22"/>
      <c r="B22" s="22"/>
      <c r="C22" s="22" t="s">
        <v>1</v>
      </c>
      <c r="D22" s="22"/>
      <c r="E22" s="27">
        <v>16533.254</v>
      </c>
      <c r="F22" s="24"/>
      <c r="G22" s="94">
        <v>8029.163</v>
      </c>
      <c r="H22" s="24"/>
      <c r="I22" s="24"/>
      <c r="J22" s="25">
        <v>-15.36146161901162</v>
      </c>
      <c r="K22" s="25"/>
      <c r="L22" s="25">
        <v>-20.643875544370093</v>
      </c>
      <c r="M22" s="24"/>
      <c r="N22" s="25">
        <v>20.289089374151786</v>
      </c>
      <c r="O22" s="25"/>
      <c r="P22" s="115">
        <v>34.3287014737601</v>
      </c>
      <c r="Q22" s="25"/>
      <c r="R22" s="65">
        <v>91323.72371825397</v>
      </c>
    </row>
    <row r="23" spans="3:18" ht="12">
      <c r="C23" s="2" t="s">
        <v>2</v>
      </c>
      <c r="E23" s="83">
        <v>17124.473</v>
      </c>
      <c r="G23" s="93">
        <v>6535.604</v>
      </c>
      <c r="J23" s="5">
        <v>-17.152624414704576</v>
      </c>
      <c r="K23" s="5"/>
      <c r="L23" s="5">
        <v>-43.2712117199612</v>
      </c>
      <c r="N23" s="5">
        <v>20.054578241421243</v>
      </c>
      <c r="P23" s="73">
        <v>39.2614319446082</v>
      </c>
      <c r="R23" s="95">
        <v>86405.0879325397</v>
      </c>
    </row>
    <row r="24" spans="1:18" ht="12">
      <c r="A24" s="22"/>
      <c r="B24" s="22"/>
      <c r="C24" s="22" t="s">
        <v>3</v>
      </c>
      <c r="D24" s="22"/>
      <c r="E24" s="27">
        <v>25488.433</v>
      </c>
      <c r="F24" s="24"/>
      <c r="G24" s="94">
        <v>8386.936</v>
      </c>
      <c r="H24" s="24"/>
      <c r="I24" s="24"/>
      <c r="J24" s="25">
        <v>-9.797148600692225</v>
      </c>
      <c r="K24" s="25"/>
      <c r="L24" s="25">
        <v>-34.88944124125102</v>
      </c>
      <c r="M24" s="24"/>
      <c r="N24" s="25">
        <v>18.64988392994956</v>
      </c>
      <c r="O24" s="25"/>
      <c r="P24" s="115">
        <v>40.91321997620888</v>
      </c>
      <c r="Q24" s="25"/>
      <c r="R24" s="65">
        <v>125401.70087301586</v>
      </c>
    </row>
    <row r="25" spans="1:18" ht="12">
      <c r="A25" s="2">
        <v>2003</v>
      </c>
      <c r="C25" s="2" t="s">
        <v>0</v>
      </c>
      <c r="E25" s="83">
        <v>13420.724</v>
      </c>
      <c r="G25" s="93">
        <v>4787.323</v>
      </c>
      <c r="J25" s="5">
        <v>-14.002628481279913</v>
      </c>
      <c r="K25" s="5"/>
      <c r="L25" s="5">
        <v>15.699036526720644</v>
      </c>
      <c r="N25" s="5">
        <v>17.183662720737736</v>
      </c>
      <c r="P25" s="73">
        <v>36.73155628742829</v>
      </c>
      <c r="R25" s="95">
        <v>81998.26488095238</v>
      </c>
    </row>
    <row r="26" spans="1:18" ht="12">
      <c r="A26" s="22"/>
      <c r="B26" s="22"/>
      <c r="C26" s="22" t="s">
        <v>1</v>
      </c>
      <c r="D26" s="22"/>
      <c r="E26" s="27">
        <v>16184.558</v>
      </c>
      <c r="F26" s="24"/>
      <c r="G26" s="94">
        <v>7426.841</v>
      </c>
      <c r="H26" s="24"/>
      <c r="I26" s="24"/>
      <c r="J26" s="25">
        <v>-2.1090585071759023</v>
      </c>
      <c r="K26" s="25"/>
      <c r="L26" s="25">
        <v>-7.501678568488391</v>
      </c>
      <c r="M26" s="24"/>
      <c r="N26" s="25">
        <v>20.936164111811035</v>
      </c>
      <c r="O26" s="25"/>
      <c r="P26" s="115">
        <v>36.675290525102554</v>
      </c>
      <c r="Q26" s="25"/>
      <c r="R26" s="65">
        <v>101794.95031746032</v>
      </c>
    </row>
    <row r="27" spans="3:18" ht="12">
      <c r="C27" s="2" t="s">
        <v>2</v>
      </c>
      <c r="E27" s="83">
        <v>20345.129</v>
      </c>
      <c r="G27" s="93">
        <v>6816.848</v>
      </c>
      <c r="J27" s="5">
        <v>18.807329136493706</v>
      </c>
      <c r="K27" s="5"/>
      <c r="L27" s="5">
        <v>4.303259499810563</v>
      </c>
      <c r="N27" s="5">
        <v>19.29664203692731</v>
      </c>
      <c r="P27" s="73">
        <v>41.58840557727791</v>
      </c>
      <c r="R27" s="95">
        <v>100935.0879325397</v>
      </c>
    </row>
    <row r="28" spans="1:18" ht="12">
      <c r="A28" s="22"/>
      <c r="B28" s="22"/>
      <c r="C28" s="22" t="s">
        <v>3</v>
      </c>
      <c r="D28" s="22"/>
      <c r="E28" s="27">
        <v>28169.73</v>
      </c>
      <c r="F28" s="24"/>
      <c r="G28" s="94">
        <v>10323.955</v>
      </c>
      <c r="H28" s="24"/>
      <c r="I28" s="24"/>
      <c r="J28" s="25">
        <v>10.519661997267548</v>
      </c>
      <c r="K28" s="25"/>
      <c r="L28" s="25">
        <v>23.095669264675458</v>
      </c>
      <c r="M28" s="24"/>
      <c r="N28" s="25">
        <v>22.905030668151387</v>
      </c>
      <c r="O28" s="25"/>
      <c r="P28" s="115">
        <v>44.922456994591194</v>
      </c>
      <c r="Q28" s="25"/>
      <c r="R28" s="65">
        <v>127810.12226587301</v>
      </c>
    </row>
    <row r="29" spans="1:18" ht="12">
      <c r="A29" s="2">
        <v>2004</v>
      </c>
      <c r="C29" s="2" t="s">
        <v>0</v>
      </c>
      <c r="E29" s="83">
        <v>16463.598</v>
      </c>
      <c r="G29" s="93">
        <v>6697.11309</v>
      </c>
      <c r="J29" s="5">
        <v>22.672949685873874</v>
      </c>
      <c r="K29" s="5"/>
      <c r="L29" s="5">
        <v>39.89265169699221</v>
      </c>
      <c r="N29" s="5">
        <v>19.037380358979206</v>
      </c>
      <c r="P29" s="73">
        <v>36.67515702496754</v>
      </c>
      <c r="R29" s="95">
        <v>95364.59631746032</v>
      </c>
    </row>
    <row r="30" spans="1:18" ht="12">
      <c r="A30" s="22"/>
      <c r="B30" s="22"/>
      <c r="C30" s="22" t="s">
        <v>1</v>
      </c>
      <c r="D30" s="22"/>
      <c r="E30" s="27">
        <v>20954.316</v>
      </c>
      <c r="F30" s="24"/>
      <c r="G30" s="94">
        <v>10934.4321</v>
      </c>
      <c r="H30" s="24"/>
      <c r="I30" s="24"/>
      <c r="J30" s="25">
        <v>29.471042706263574</v>
      </c>
      <c r="K30" s="25"/>
      <c r="L30" s="25">
        <v>47.22857403302434</v>
      </c>
      <c r="M30" s="24"/>
      <c r="N30" s="25">
        <v>26.14246006204644</v>
      </c>
      <c r="O30" s="25"/>
      <c r="P30" s="115">
        <v>40.37545738778566</v>
      </c>
      <c r="Q30" s="25"/>
      <c r="R30" s="65">
        <v>112677.44969841269</v>
      </c>
    </row>
    <row r="31" spans="3:18" ht="12">
      <c r="C31" s="2" t="s">
        <v>2</v>
      </c>
      <c r="E31" s="83">
        <v>22784.501</v>
      </c>
      <c r="G31" s="93">
        <v>10352.063870000002</v>
      </c>
      <c r="J31" s="5">
        <v>11.9899559250767</v>
      </c>
      <c r="K31" s="5"/>
      <c r="L31" s="5">
        <v>51.85997795462054</v>
      </c>
      <c r="N31" s="5">
        <v>28.990069602135094</v>
      </c>
      <c r="P31" s="73">
        <v>47.316786475191144</v>
      </c>
      <c r="R31" s="95">
        <v>92959.2112420635</v>
      </c>
    </row>
    <row r="32" spans="1:18" ht="12">
      <c r="A32" s="22"/>
      <c r="B32" s="22"/>
      <c r="C32" s="22" t="s">
        <v>3</v>
      </c>
      <c r="D32" s="22"/>
      <c r="E32" s="27">
        <v>41349.845</v>
      </c>
      <c r="F32" s="24"/>
      <c r="G32" s="94">
        <v>16577.567550000003</v>
      </c>
      <c r="H32" s="24"/>
      <c r="I32" s="24"/>
      <c r="J32" s="25">
        <v>46.78821912741088</v>
      </c>
      <c r="K32" s="25"/>
      <c r="L32" s="25">
        <v>60.573806743636524</v>
      </c>
      <c r="M32" s="24"/>
      <c r="N32" s="25">
        <v>30.791582213792157</v>
      </c>
      <c r="O32" s="25"/>
      <c r="P32" s="115">
        <v>52.7058751307741</v>
      </c>
      <c r="Q32" s="25"/>
      <c r="R32" s="65">
        <v>134955.83885714287</v>
      </c>
    </row>
    <row r="33" spans="1:18" ht="12">
      <c r="A33" s="2">
        <v>2005</v>
      </c>
      <c r="C33" s="2" t="s">
        <v>0</v>
      </c>
      <c r="E33" s="83">
        <v>21414.831710000002</v>
      </c>
      <c r="G33" s="93">
        <v>9911.75673</v>
      </c>
      <c r="J33" s="5">
        <v>30.073825357008843</v>
      </c>
      <c r="K33" s="5"/>
      <c r="L33" s="5">
        <v>48.000438350071036</v>
      </c>
      <c r="N33" s="5">
        <v>26.014381248382232</v>
      </c>
      <c r="P33" s="73">
        <v>43.20373945061007</v>
      </c>
      <c r="R33" s="95">
        <v>89626.41824206349</v>
      </c>
    </row>
    <row r="34" spans="1:18" ht="12">
      <c r="A34" s="22"/>
      <c r="B34" s="22"/>
      <c r="C34" s="22" t="s">
        <v>1</v>
      </c>
      <c r="D34" s="22"/>
      <c r="E34" s="27">
        <v>29309.108579999993</v>
      </c>
      <c r="F34" s="24"/>
      <c r="G34" s="94">
        <v>18426.980400000004</v>
      </c>
      <c r="H34" s="24"/>
      <c r="I34" s="24"/>
      <c r="J34" s="25">
        <v>39.87146409360244</v>
      </c>
      <c r="K34" s="25"/>
      <c r="L34" s="25">
        <v>68.52251887868938</v>
      </c>
      <c r="M34" s="24"/>
      <c r="N34" s="25">
        <v>40.078879020422576</v>
      </c>
      <c r="O34" s="25"/>
      <c r="P34" s="115">
        <v>51.57225422174096</v>
      </c>
      <c r="Q34" s="25"/>
      <c r="R34" s="65">
        <v>107653.44805952383</v>
      </c>
    </row>
    <row r="35" spans="3:18" ht="12">
      <c r="C35" s="2" t="s">
        <v>2</v>
      </c>
      <c r="E35" s="83">
        <v>36830.06766</v>
      </c>
      <c r="G35" s="93">
        <v>13432.648960000002</v>
      </c>
      <c r="J35" s="5">
        <v>61.645267807269505</v>
      </c>
      <c r="K35" s="2"/>
      <c r="L35" s="5">
        <v>29.75817314001963</v>
      </c>
      <c r="N35" s="5">
        <v>28.97890169370414</v>
      </c>
      <c r="P35" s="73">
        <v>52.77437985950542</v>
      </c>
      <c r="R35" s="95">
        <v>107043.10577380953</v>
      </c>
    </row>
    <row r="36" spans="1:18" ht="12">
      <c r="A36" s="23"/>
      <c r="B36" s="23"/>
      <c r="C36" s="27" t="s">
        <v>3</v>
      </c>
      <c r="D36" s="22"/>
      <c r="E36" s="27">
        <v>52659.285849999986</v>
      </c>
      <c r="F36" s="23"/>
      <c r="G36" s="94">
        <v>20156.511229999996</v>
      </c>
      <c r="H36" s="23"/>
      <c r="I36" s="25"/>
      <c r="J36" s="25">
        <v>27.35062453075696</v>
      </c>
      <c r="K36" s="25"/>
      <c r="L36" s="25">
        <v>21.58907613680643</v>
      </c>
      <c r="M36" s="25"/>
      <c r="N36" s="25">
        <v>34.43769735735343</v>
      </c>
      <c r="O36" s="25"/>
      <c r="P36" s="115">
        <v>57.86179474785836</v>
      </c>
      <c r="Q36" s="25"/>
      <c r="R36" s="65">
        <v>133622.9743650794</v>
      </c>
    </row>
    <row r="37" spans="1:18" ht="12">
      <c r="A37" s="28">
        <v>2006</v>
      </c>
      <c r="B37" s="28"/>
      <c r="C37" s="28" t="s">
        <v>0</v>
      </c>
      <c r="E37" s="83">
        <v>27746.964700000004</v>
      </c>
      <c r="F37" s="4"/>
      <c r="G37" s="93">
        <v>8593.033440000001</v>
      </c>
      <c r="H37" s="4"/>
      <c r="I37" s="2"/>
      <c r="J37" s="5">
        <v>29.56891315210808</v>
      </c>
      <c r="K37" s="2"/>
      <c r="L37" s="5">
        <v>-13.304637370776184</v>
      </c>
      <c r="M37" s="2"/>
      <c r="N37" s="5">
        <v>23.350957197260712</v>
      </c>
      <c r="P37" s="73">
        <v>49.57966788579268</v>
      </c>
      <c r="R37" s="95">
        <v>83291.55687301588</v>
      </c>
    </row>
    <row r="38" spans="1:18" ht="12">
      <c r="A38" s="22"/>
      <c r="B38" s="22"/>
      <c r="C38" s="22" t="s">
        <v>1</v>
      </c>
      <c r="D38" s="22"/>
      <c r="E38" s="27">
        <v>36085.079580000005</v>
      </c>
      <c r="F38" s="23"/>
      <c r="G38" s="94">
        <v>19301.199430000004</v>
      </c>
      <c r="H38" s="23"/>
      <c r="I38" s="24"/>
      <c r="J38" s="25">
        <v>23.118993815539696</v>
      </c>
      <c r="K38" s="24"/>
      <c r="L38" s="25">
        <v>4.7442337866708515</v>
      </c>
      <c r="M38" s="24"/>
      <c r="N38" s="25">
        <v>43.67513818630557</v>
      </c>
      <c r="O38" s="25"/>
      <c r="P38" s="115">
        <v>58.92274099151266</v>
      </c>
      <c r="Q38" s="25"/>
      <c r="R38" s="65">
        <v>107544.50640476191</v>
      </c>
    </row>
    <row r="39" spans="1:18" s="21" customFormat="1" ht="12">
      <c r="A39" s="28"/>
      <c r="B39" s="28"/>
      <c r="C39" s="28" t="s">
        <v>2</v>
      </c>
      <c r="D39" s="19"/>
      <c r="E39" s="83">
        <v>41673.49266999999</v>
      </c>
      <c r="F39" s="4"/>
      <c r="G39" s="93">
        <v>18005.280409999996</v>
      </c>
      <c r="H39" s="4"/>
      <c r="I39" s="20"/>
      <c r="J39" s="5">
        <v>13.15073611787112</v>
      </c>
      <c r="K39" s="20"/>
      <c r="L39" s="5">
        <v>34.04117433289923</v>
      </c>
      <c r="M39" s="20"/>
      <c r="N39" s="5">
        <v>39.44342273421816</v>
      </c>
      <c r="O39" s="5"/>
      <c r="P39" s="73">
        <v>60.20386860560419</v>
      </c>
      <c r="Q39" s="5"/>
      <c r="R39" s="95">
        <v>110910.18724206349</v>
      </c>
    </row>
    <row r="40" spans="1:18" s="21" customFormat="1" ht="12">
      <c r="A40" s="22"/>
      <c r="B40" s="22"/>
      <c r="C40" s="22" t="s">
        <v>3</v>
      </c>
      <c r="D40" s="22"/>
      <c r="E40" s="27">
        <v>71284.82716999998</v>
      </c>
      <c r="F40" s="23"/>
      <c r="G40" s="94">
        <v>25063.56214</v>
      </c>
      <c r="H40" s="23"/>
      <c r="I40" s="24"/>
      <c r="J40" s="25">
        <v>35.36990868629485</v>
      </c>
      <c r="K40" s="24"/>
      <c r="L40" s="25">
        <v>24.344743264382835</v>
      </c>
      <c r="M40" s="24"/>
      <c r="N40" s="25">
        <v>39.42043964524047</v>
      </c>
      <c r="O40" s="25"/>
      <c r="P40" s="115">
        <v>64.93673900593305</v>
      </c>
      <c r="Q40" s="25"/>
      <c r="R40" s="65">
        <v>147039.97364285716</v>
      </c>
    </row>
    <row r="41" spans="1:18" s="21" customFormat="1" ht="12">
      <c r="A41" s="28">
        <v>2007</v>
      </c>
      <c r="B41" s="28"/>
      <c r="C41" s="28" t="s">
        <v>0</v>
      </c>
      <c r="D41" s="19"/>
      <c r="E41" s="83">
        <v>35853.60967000001</v>
      </c>
      <c r="F41" s="4"/>
      <c r="G41" s="93">
        <v>18244.50369</v>
      </c>
      <c r="H41" s="4"/>
      <c r="I41" s="20"/>
      <c r="J41" s="5">
        <v>29.216330714544824</v>
      </c>
      <c r="K41" s="20"/>
      <c r="L41" s="5">
        <v>112.31738264945044</v>
      </c>
      <c r="M41" s="20"/>
      <c r="N41" s="5">
        <v>38.76045031306855</v>
      </c>
      <c r="O41" s="5"/>
      <c r="P41" s="73">
        <v>55.49285998463645</v>
      </c>
      <c r="Q41" s="5"/>
      <c r="R41" s="95">
        <v>104321.20354761905</v>
      </c>
    </row>
    <row r="42" spans="1:18" ht="12">
      <c r="A42" s="22"/>
      <c r="B42" s="22"/>
      <c r="C42" s="22" t="s">
        <v>1</v>
      </c>
      <c r="D42" s="22"/>
      <c r="E42" s="27">
        <v>44905.855780000005</v>
      </c>
      <c r="F42" s="23"/>
      <c r="G42" s="94">
        <v>33629.211019999995</v>
      </c>
      <c r="H42" s="24"/>
      <c r="I42" s="24"/>
      <c r="J42" s="25">
        <v>24.44438616366216</v>
      </c>
      <c r="K42" s="25"/>
      <c r="L42" s="25">
        <f>+((G42-G38)/G38)*100</f>
        <v>74.23378864077146</v>
      </c>
      <c r="M42" s="24"/>
      <c r="N42" s="25">
        <v>56.5394639338002</v>
      </c>
      <c r="O42" s="25"/>
      <c r="P42" s="115">
        <v>63.60662503396346</v>
      </c>
      <c r="Q42" s="25"/>
      <c r="R42" s="65">
        <v>120244.03721825397</v>
      </c>
    </row>
    <row r="43" spans="1:18" s="30" customFormat="1" ht="12">
      <c r="A43" s="28"/>
      <c r="B43" s="28"/>
      <c r="C43" s="28" t="s">
        <v>2</v>
      </c>
      <c r="D43" s="28"/>
      <c r="E43" s="83">
        <v>49177.63752000001</v>
      </c>
      <c r="F43" s="4"/>
      <c r="G43" s="93">
        <v>40709.09464</v>
      </c>
      <c r="H43" s="31"/>
      <c r="I43" s="31"/>
      <c r="J43" s="34">
        <v>18.006997660174818</v>
      </c>
      <c r="K43" s="34"/>
      <c r="L43" s="34">
        <f>+((G43-G39)/G39)*100</f>
        <v>126.09531044787552</v>
      </c>
      <c r="M43" s="31"/>
      <c r="N43" s="5">
        <v>70.19201432761983</v>
      </c>
      <c r="O43" s="5"/>
      <c r="P43" s="73">
        <v>73.90868053315842</v>
      </c>
      <c r="Q43" s="5"/>
      <c r="R43" s="95">
        <v>119205.01863095239</v>
      </c>
    </row>
    <row r="44" spans="1:18" ht="12">
      <c r="A44" s="22"/>
      <c r="B44" s="22"/>
      <c r="C44" s="22" t="s">
        <v>3</v>
      </c>
      <c r="D44" s="22"/>
      <c r="E44" s="27">
        <v>78094.27557</v>
      </c>
      <c r="F44" s="23"/>
      <c r="G44" s="94">
        <v>68719.02349999998</v>
      </c>
      <c r="H44" s="24"/>
      <c r="I44" s="24"/>
      <c r="J44" s="25">
        <v>9.552451300416081</v>
      </c>
      <c r="K44" s="25"/>
      <c r="L44" s="25">
        <f>+((G44-G40)/G40)*100</f>
        <v>174.17899784615364</v>
      </c>
      <c r="M44" s="24"/>
      <c r="N44" s="25">
        <v>86.99669250819787</v>
      </c>
      <c r="O44" s="25"/>
      <c r="P44" s="115">
        <v>88.38249847626467</v>
      </c>
      <c r="Q44" s="25"/>
      <c r="R44" s="65">
        <v>159921.0481984127</v>
      </c>
    </row>
    <row r="45" spans="1:18" s="30" customFormat="1" ht="12">
      <c r="A45" s="28">
        <v>2008</v>
      </c>
      <c r="B45" s="28"/>
      <c r="C45" s="28" t="s">
        <v>0</v>
      </c>
      <c r="E45" s="84">
        <v>44848.23555</v>
      </c>
      <c r="F45" s="29"/>
      <c r="G45" s="85">
        <v>29113.212090000005</v>
      </c>
      <c r="H45" s="31"/>
      <c r="J45" s="34">
        <v>25.087085966482505</v>
      </c>
      <c r="K45" s="34"/>
      <c r="L45" s="34">
        <f>+((G45-G41)/G41)*100</f>
        <v>59.57250788881285</v>
      </c>
      <c r="N45" s="34">
        <v>58.94219787050764</v>
      </c>
      <c r="O45" s="34"/>
      <c r="P45" s="67">
        <v>69.00009550203748</v>
      </c>
      <c r="Q45" s="34"/>
      <c r="R45" s="48">
        <v>93733.31603174603</v>
      </c>
    </row>
    <row r="46" spans="1:18" s="30" customFormat="1" ht="12">
      <c r="A46" s="22"/>
      <c r="B46" s="22"/>
      <c r="C46" s="22" t="s">
        <v>1</v>
      </c>
      <c r="D46" s="22"/>
      <c r="E46" s="27">
        <v>52617.84555000001</v>
      </c>
      <c r="F46" s="23"/>
      <c r="G46" s="94">
        <v>41383.66244</v>
      </c>
      <c r="H46" s="24"/>
      <c r="I46" s="24"/>
      <c r="J46" s="25">
        <v>17.17368400188633</v>
      </c>
      <c r="K46" s="25"/>
      <c r="L46" s="25">
        <v>23.058677812537056</v>
      </c>
      <c r="M46" s="24"/>
      <c r="N46" s="25">
        <v>64.02475878126647</v>
      </c>
      <c r="O46" s="25"/>
      <c r="P46" s="115">
        <v>69.37201744775493</v>
      </c>
      <c r="Q46" s="25"/>
      <c r="R46" s="65">
        <v>114158.07811904763</v>
      </c>
    </row>
    <row r="47" spans="1:18" s="30" customFormat="1" ht="12">
      <c r="A47" s="28"/>
      <c r="B47" s="28"/>
      <c r="C47" s="28" t="s">
        <v>2</v>
      </c>
      <c r="D47" s="28"/>
      <c r="E47" s="84">
        <v>59163.330169999994</v>
      </c>
      <c r="F47" s="29"/>
      <c r="G47" s="85">
        <v>45860.99336</v>
      </c>
      <c r="H47" s="31"/>
      <c r="I47" s="31"/>
      <c r="J47" s="34">
        <v>20.305352500796545</v>
      </c>
      <c r="K47" s="34"/>
      <c r="L47" s="34">
        <v>12.655399894199178</v>
      </c>
      <c r="M47" s="31"/>
      <c r="N47" s="34">
        <v>73.5535328432661</v>
      </c>
      <c r="O47" s="34"/>
      <c r="P47" s="67">
        <v>77.9759104627395</v>
      </c>
      <c r="Q47" s="34"/>
      <c r="R47" s="48">
        <v>119536.32020238096</v>
      </c>
    </row>
    <row r="48" spans="1:18" s="21" customFormat="1" ht="12">
      <c r="A48" s="22"/>
      <c r="B48" s="22"/>
      <c r="C48" s="22" t="s">
        <v>3</v>
      </c>
      <c r="D48" s="23"/>
      <c r="E48" s="27">
        <v>87966.86467999998</v>
      </c>
      <c r="F48" s="23"/>
      <c r="G48" s="94">
        <v>104328.11101000001</v>
      </c>
      <c r="H48" s="23"/>
      <c r="I48" s="25"/>
      <c r="J48" s="25">
        <v>12.641885769400176</v>
      </c>
      <c r="K48" s="25"/>
      <c r="L48" s="25">
        <v>51.818384046158684</v>
      </c>
      <c r="M48" s="25"/>
      <c r="N48" s="60" t="s">
        <v>16</v>
      </c>
      <c r="O48" s="51"/>
      <c r="P48" s="116" t="s">
        <v>16</v>
      </c>
      <c r="Q48" s="60"/>
      <c r="R48" s="65">
        <v>163812.50881349205</v>
      </c>
    </row>
    <row r="49" spans="1:18" s="43" customFormat="1" ht="12">
      <c r="A49" s="28">
        <v>2009</v>
      </c>
      <c r="B49" s="28"/>
      <c r="C49" s="28" t="s">
        <v>0</v>
      </c>
      <c r="D49" s="29"/>
      <c r="E49" s="84">
        <v>51528.53767</v>
      </c>
      <c r="F49" s="29"/>
      <c r="G49" s="85">
        <v>43202.591700000004</v>
      </c>
      <c r="H49" s="29"/>
      <c r="I49" s="34"/>
      <c r="J49" s="34">
        <v>14.895351039066696</v>
      </c>
      <c r="K49" s="34"/>
      <c r="L49" s="34">
        <v>48.39513952099952</v>
      </c>
      <c r="M49" s="34"/>
      <c r="N49" s="59" t="s">
        <v>16</v>
      </c>
      <c r="O49" s="52"/>
      <c r="P49" s="79" t="s">
        <v>16</v>
      </c>
      <c r="Q49" s="59"/>
      <c r="R49" s="48">
        <v>96759.89176190477</v>
      </c>
    </row>
    <row r="50" spans="1:18" s="43" customFormat="1" ht="12">
      <c r="A50" s="22"/>
      <c r="B50" s="22"/>
      <c r="C50" s="22" t="s">
        <v>1</v>
      </c>
      <c r="D50" s="23"/>
      <c r="E50" s="27">
        <v>51635.95262999999</v>
      </c>
      <c r="F50" s="23"/>
      <c r="G50" s="94">
        <v>38642.01634</v>
      </c>
      <c r="H50" s="23"/>
      <c r="I50" s="25"/>
      <c r="J50" s="25">
        <v>-1.8660834736515</v>
      </c>
      <c r="K50" s="25"/>
      <c r="L50" s="25">
        <v>-6.624947958569322</v>
      </c>
      <c r="M50" s="25"/>
      <c r="N50" s="25">
        <v>82.69282264101173</v>
      </c>
      <c r="O50" s="25"/>
      <c r="P50" s="115">
        <v>86.63465121538505</v>
      </c>
      <c r="Q50" s="25"/>
      <c r="R50" s="65">
        <v>103559.05057936508</v>
      </c>
    </row>
    <row r="51" spans="1:18" s="30" customFormat="1" ht="12">
      <c r="A51" s="28"/>
      <c r="B51" s="28"/>
      <c r="C51" s="28" t="s">
        <v>2</v>
      </c>
      <c r="D51" s="28"/>
      <c r="E51" s="84">
        <v>60072.23291</v>
      </c>
      <c r="F51" s="29"/>
      <c r="G51" s="85">
        <v>15989.978830000002</v>
      </c>
      <c r="H51" s="31"/>
      <c r="I51" s="31"/>
      <c r="J51" s="34">
        <v>1.536260277081027</v>
      </c>
      <c r="K51" s="34"/>
      <c r="L51" s="34">
        <v>-65.13381490784175</v>
      </c>
      <c r="M51" s="31"/>
      <c r="N51" s="34">
        <v>28.59568960895789</v>
      </c>
      <c r="O51" s="34"/>
      <c r="P51" s="67">
        <v>60.00037011039517</v>
      </c>
      <c r="Q51" s="34"/>
      <c r="R51" s="48">
        <v>113265.5163888889</v>
      </c>
    </row>
    <row r="52" spans="1:18" s="21" customFormat="1" ht="12">
      <c r="A52" s="22"/>
      <c r="B52" s="22"/>
      <c r="C52" s="22" t="s">
        <v>3</v>
      </c>
      <c r="D52" s="23"/>
      <c r="E52" s="27">
        <v>84988.41692000002</v>
      </c>
      <c r="F52" s="23"/>
      <c r="G52" s="94">
        <v>13873.28944</v>
      </c>
      <c r="H52" s="23"/>
      <c r="I52" s="25"/>
      <c r="J52" s="25">
        <v>-3.38587463681327</v>
      </c>
      <c r="K52" s="25"/>
      <c r="L52" s="25">
        <v>-86.70225186127426</v>
      </c>
      <c r="M52" s="25"/>
      <c r="N52" s="25">
        <v>19.72271923175402</v>
      </c>
      <c r="O52" s="25"/>
      <c r="P52" s="115">
        <v>59.768932322605366</v>
      </c>
      <c r="Q52" s="25"/>
      <c r="R52" s="65">
        <v>138636.42012698413</v>
      </c>
    </row>
    <row r="53" spans="1:18" s="30" customFormat="1" ht="12">
      <c r="A53" s="28">
        <v>2010</v>
      </c>
      <c r="B53" s="28"/>
      <c r="C53" s="28" t="s">
        <v>0</v>
      </c>
      <c r="D53" s="29"/>
      <c r="E53" s="84">
        <v>46073.716830000005</v>
      </c>
      <c r="F53" s="29"/>
      <c r="G53" s="85">
        <v>11233.89</v>
      </c>
      <c r="H53" s="29"/>
      <c r="I53" s="34"/>
      <c r="J53" s="34">
        <v>-10.586019100588217</v>
      </c>
      <c r="K53" s="34"/>
      <c r="L53" s="34">
        <v>-73.9971849883256</v>
      </c>
      <c r="M53" s="34"/>
      <c r="N53" s="34">
        <v>24.537292592295334</v>
      </c>
      <c r="O53" s="34"/>
      <c r="P53" s="67">
        <v>57.25319425651436</v>
      </c>
      <c r="Q53" s="34"/>
      <c r="R53" s="48">
        <v>88776.24679761904</v>
      </c>
    </row>
    <row r="54" spans="1:18" s="21" customFormat="1" ht="12">
      <c r="A54" s="22"/>
      <c r="B54" s="22"/>
      <c r="C54" s="22" t="s">
        <v>1</v>
      </c>
      <c r="D54" s="23"/>
      <c r="E54" s="27">
        <v>63119.97272</v>
      </c>
      <c r="F54" s="23"/>
      <c r="G54" s="94">
        <v>10185.099440000002</v>
      </c>
      <c r="H54" s="23"/>
      <c r="I54" s="25"/>
      <c r="J54" s="25">
        <v>22.240356776777844</v>
      </c>
      <c r="K54" s="25"/>
      <c r="L54" s="25">
        <v>-73.64242240781579</v>
      </c>
      <c r="M54" s="25"/>
      <c r="N54" s="25">
        <v>16.977857580332355</v>
      </c>
      <c r="O54" s="25"/>
      <c r="P54" s="115">
        <v>55.92581546626518</v>
      </c>
      <c r="Q54" s="25"/>
      <c r="R54" s="65">
        <v>116850.66772619048</v>
      </c>
    </row>
    <row r="55" spans="1:18" s="30" customFormat="1" ht="12">
      <c r="A55" s="28"/>
      <c r="B55" s="28"/>
      <c r="C55" s="28" t="s">
        <v>2</v>
      </c>
      <c r="D55" s="29"/>
      <c r="E55" s="84">
        <v>81748.71330999998</v>
      </c>
      <c r="F55" s="29"/>
      <c r="G55" s="85">
        <v>9543.340850000002</v>
      </c>
      <c r="H55" s="29"/>
      <c r="I55" s="34"/>
      <c r="J55" s="34">
        <v>36.084026429441366</v>
      </c>
      <c r="K55" s="34"/>
      <c r="L55" s="34">
        <v>-40.31673868076033</v>
      </c>
      <c r="M55" s="34"/>
      <c r="N55" s="34">
        <v>12.785553764678857</v>
      </c>
      <c r="O55" s="34"/>
      <c r="P55" s="67">
        <v>55.71179303178891</v>
      </c>
      <c r="Q55" s="34"/>
      <c r="R55" s="48">
        <v>136668.64211507933</v>
      </c>
    </row>
    <row r="56" spans="1:18" s="21" customFormat="1" ht="12">
      <c r="A56" s="22"/>
      <c r="B56" s="22"/>
      <c r="C56" s="22" t="s">
        <v>3</v>
      </c>
      <c r="D56" s="23"/>
      <c r="E56" s="27">
        <v>137300.16576</v>
      </c>
      <c r="F56" s="23"/>
      <c r="G56" s="94">
        <v>13444.83616</v>
      </c>
      <c r="H56" s="23"/>
      <c r="I56" s="25"/>
      <c r="J56" s="25">
        <v>61.55162166303353</v>
      </c>
      <c r="K56" s="25"/>
      <c r="L56" s="25">
        <v>-3.0883323083036487</v>
      </c>
      <c r="M56" s="25"/>
      <c r="N56" s="25">
        <v>15.923443456803062</v>
      </c>
      <c r="O56" s="25"/>
      <c r="P56" s="115">
        <v>65.69172606825036</v>
      </c>
      <c r="Q56" s="25"/>
      <c r="R56" s="65">
        <v>157769.0162222222</v>
      </c>
    </row>
    <row r="57" spans="1:18" s="30" customFormat="1" ht="12">
      <c r="A57" s="28">
        <v>2011</v>
      </c>
      <c r="B57" s="28"/>
      <c r="C57" s="28" t="s">
        <v>0</v>
      </c>
      <c r="D57" s="29"/>
      <c r="E57" s="84">
        <v>77415.06958</v>
      </c>
      <c r="F57" s="29"/>
      <c r="G57" s="85">
        <v>7841.07948</v>
      </c>
      <c r="H57" s="29"/>
      <c r="I57" s="34"/>
      <c r="J57" s="34">
        <v>68.0243637943112</v>
      </c>
      <c r="K57" s="34"/>
      <c r="L57" s="34">
        <v>-30.20156437351619</v>
      </c>
      <c r="M57" s="34"/>
      <c r="N57" s="34">
        <v>12.185508157439054</v>
      </c>
      <c r="O57" s="34"/>
      <c r="P57" s="67">
        <v>57.79715330066333</v>
      </c>
      <c r="Q57" s="34"/>
      <c r="R57" s="48">
        <v>120984.27033730158</v>
      </c>
    </row>
    <row r="58" spans="1:18" s="21" customFormat="1" ht="12">
      <c r="A58" s="22"/>
      <c r="B58" s="22"/>
      <c r="C58" s="22" t="s">
        <v>1</v>
      </c>
      <c r="D58" s="23"/>
      <c r="E58" s="27">
        <v>103887.17773000002</v>
      </c>
      <c r="F58" s="23"/>
      <c r="G58" s="94">
        <v>14544.628639999999</v>
      </c>
      <c r="H58" s="23"/>
      <c r="I58" s="25"/>
      <c r="J58" s="25">
        <v>64.5868546091476</v>
      </c>
      <c r="K58" s="25"/>
      <c r="L58" s="25">
        <v>42.80301066947655</v>
      </c>
      <c r="M58" s="25"/>
      <c r="N58" s="25">
        <v>17.49684203492618</v>
      </c>
      <c r="O58" s="25"/>
      <c r="P58" s="115">
        <v>60.33766987005364</v>
      </c>
      <c r="Q58" s="25"/>
      <c r="R58" s="65">
        <v>149396.85696825397</v>
      </c>
    </row>
    <row r="59" spans="1:18" s="30" customFormat="1" ht="12">
      <c r="A59" s="28"/>
      <c r="B59" s="28"/>
      <c r="C59" s="28" t="s">
        <v>2</v>
      </c>
      <c r="D59" s="29"/>
      <c r="E59" s="84">
        <v>126981.87071000005</v>
      </c>
      <c r="F59" s="29"/>
      <c r="G59" s="85">
        <v>12870.633450000001</v>
      </c>
      <c r="H59" s="29"/>
      <c r="I59" s="34"/>
      <c r="J59" s="34">
        <v>55.33195027605026</v>
      </c>
      <c r="K59" s="34"/>
      <c r="L59" s="34">
        <v>34.86507138640027</v>
      </c>
      <c r="M59" s="34"/>
      <c r="N59" s="34">
        <v>13.473047139863962</v>
      </c>
      <c r="O59" s="34"/>
      <c r="P59" s="67">
        <v>60.52224804586741</v>
      </c>
      <c r="Q59" s="34"/>
      <c r="R59" s="48">
        <v>171211.68416666664</v>
      </c>
    </row>
    <row r="60" spans="1:18" s="21" customFormat="1" ht="12">
      <c r="A60" s="22"/>
      <c r="B60" s="22"/>
      <c r="C60" s="22" t="s">
        <v>3</v>
      </c>
      <c r="D60" s="23"/>
      <c r="E60" s="27">
        <v>182601.41607999997</v>
      </c>
      <c r="F60" s="23"/>
      <c r="G60" s="94">
        <v>16939.13505</v>
      </c>
      <c r="H60" s="23"/>
      <c r="I60" s="25"/>
      <c r="J60" s="25">
        <v>32.994315825653345</v>
      </c>
      <c r="K60" s="25"/>
      <c r="L60" s="25">
        <v>25.9898956626631</v>
      </c>
      <c r="M60" s="25"/>
      <c r="N60" s="25">
        <v>18.54177852757987</v>
      </c>
      <c r="O60" s="25"/>
      <c r="P60" s="115">
        <v>70.98121941105315</v>
      </c>
      <c r="Q60" s="25"/>
      <c r="R60" s="65">
        <v>175492.6059325397</v>
      </c>
    </row>
    <row r="61" spans="1:18" s="30" customFormat="1" ht="12">
      <c r="A61" s="28">
        <v>2012</v>
      </c>
      <c r="B61" s="69" t="s">
        <v>73</v>
      </c>
      <c r="C61" s="28" t="s">
        <v>0</v>
      </c>
      <c r="D61" s="29"/>
      <c r="E61" s="84">
        <v>112477.53754999998</v>
      </c>
      <c r="F61" s="29"/>
      <c r="G61" s="85">
        <v>8321.36737</v>
      </c>
      <c r="H61" s="29"/>
      <c r="I61" s="34"/>
      <c r="J61" s="34">
        <f aca="true" t="shared" si="0" ref="J61:J66">+((E61-E57)/E57)*100</f>
        <v>45.29152807098721</v>
      </c>
      <c r="K61" s="34"/>
      <c r="L61" s="34">
        <f aca="true" t="shared" si="1" ref="L61:L66">+((G61-G57)/G57)*100</f>
        <v>6.125277663937155</v>
      </c>
      <c r="M61" s="34"/>
      <c r="N61" s="34">
        <v>10.709174928117198</v>
      </c>
      <c r="O61" s="34"/>
      <c r="P61" s="67">
        <v>62.01857352182537</v>
      </c>
      <c r="Q61" s="34"/>
      <c r="R61" s="48">
        <v>139247.25820238097</v>
      </c>
    </row>
    <row r="62" spans="1:18" s="43" customFormat="1" ht="12">
      <c r="A62" s="22"/>
      <c r="B62" s="22"/>
      <c r="C62" s="22" t="s">
        <v>1</v>
      </c>
      <c r="D62" s="23"/>
      <c r="E62" s="27">
        <v>123580.27358000002</v>
      </c>
      <c r="F62" s="23"/>
      <c r="G62" s="94">
        <v>14628.288040000003</v>
      </c>
      <c r="H62" s="23"/>
      <c r="I62" s="25"/>
      <c r="J62" s="25">
        <f t="shared" si="0"/>
        <v>18.956233368069565</v>
      </c>
      <c r="K62" s="25"/>
      <c r="L62" s="25">
        <f t="shared" si="1"/>
        <v>0.5751910349221822</v>
      </c>
      <c r="M62" s="25"/>
      <c r="N62" s="25">
        <v>17.397607830327814</v>
      </c>
      <c r="O62" s="25"/>
      <c r="P62" s="115">
        <v>64.00472323803054</v>
      </c>
      <c r="Q62" s="25"/>
      <c r="R62" s="65">
        <v>149988.58387698414</v>
      </c>
    </row>
    <row r="63" spans="1:19" s="43" customFormat="1" ht="12">
      <c r="A63" s="28"/>
      <c r="B63" s="28"/>
      <c r="C63" s="28" t="s">
        <v>2</v>
      </c>
      <c r="D63" s="29"/>
      <c r="E63" s="84">
        <v>147018.72474999996</v>
      </c>
      <c r="F63" s="29"/>
      <c r="G63" s="85">
        <v>12871.92904</v>
      </c>
      <c r="H63" s="29"/>
      <c r="I63" s="34"/>
      <c r="J63" s="34">
        <f t="shared" si="0"/>
        <v>15.779302925659277</v>
      </c>
      <c r="K63" s="34"/>
      <c r="L63" s="34">
        <f t="shared" si="1"/>
        <v>0.010066248914887091</v>
      </c>
      <c r="M63" s="34"/>
      <c r="N63" s="34">
        <v>14.840625476832884</v>
      </c>
      <c r="O63" s="34"/>
      <c r="P63" s="67">
        <v>66.5548859027902</v>
      </c>
      <c r="Q63" s="34"/>
      <c r="R63" s="48">
        <v>155897.9281190476</v>
      </c>
      <c r="S63" s="42"/>
    </row>
    <row r="64" spans="1:19" s="43" customFormat="1" ht="12">
      <c r="A64" s="22"/>
      <c r="B64" s="22"/>
      <c r="C64" s="22" t="s">
        <v>3</v>
      </c>
      <c r="D64" s="23"/>
      <c r="E64" s="27">
        <v>198471.82137999998</v>
      </c>
      <c r="F64" s="23"/>
      <c r="G64" s="94">
        <v>16782.88516</v>
      </c>
      <c r="H64" s="23"/>
      <c r="I64" s="25"/>
      <c r="J64" s="25">
        <f t="shared" si="0"/>
        <v>8.691282707822479</v>
      </c>
      <c r="K64" s="25"/>
      <c r="L64" s="25">
        <f t="shared" si="1"/>
        <v>-0.92241953050607</v>
      </c>
      <c r="M64" s="25"/>
      <c r="N64" s="25">
        <v>16.835421803391743</v>
      </c>
      <c r="O64" s="25"/>
      <c r="P64" s="115">
        <v>70.54610733712244</v>
      </c>
      <c r="Q64" s="25"/>
      <c r="R64" s="65">
        <v>180223.9691111111</v>
      </c>
      <c r="S64" s="42"/>
    </row>
    <row r="65" spans="1:19" s="43" customFormat="1" ht="12">
      <c r="A65" s="28">
        <v>2013</v>
      </c>
      <c r="B65" s="28"/>
      <c r="C65" s="28" t="s">
        <v>0</v>
      </c>
      <c r="D65" s="28"/>
      <c r="E65" s="84">
        <v>137785.82954000006</v>
      </c>
      <c r="F65" s="29"/>
      <c r="G65" s="84">
        <v>8088.20759</v>
      </c>
      <c r="H65" s="28"/>
      <c r="I65" s="31"/>
      <c r="J65" s="34">
        <f t="shared" si="0"/>
        <v>22.500752186853052</v>
      </c>
      <c r="K65" s="34"/>
      <c r="L65" s="34">
        <f t="shared" si="1"/>
        <v>-2.801940710376304</v>
      </c>
      <c r="M65" s="34"/>
      <c r="N65" s="48">
        <v>10.720257957866288</v>
      </c>
      <c r="O65" s="34"/>
      <c r="P65" s="48">
        <v>67.07645283665632</v>
      </c>
      <c r="Q65" s="34"/>
      <c r="R65" s="48">
        <v>135521.47855555554</v>
      </c>
      <c r="S65" s="42"/>
    </row>
    <row r="66" spans="1:19" s="21" customFormat="1" ht="12">
      <c r="A66" s="22"/>
      <c r="B66" s="22"/>
      <c r="C66" s="22" t="s">
        <v>1</v>
      </c>
      <c r="D66" s="23"/>
      <c r="E66" s="27">
        <v>91019.92430000001</v>
      </c>
      <c r="F66" s="23"/>
      <c r="G66" s="94">
        <v>15751.068589999999</v>
      </c>
      <c r="H66" s="23"/>
      <c r="I66" s="25"/>
      <c r="J66" s="25">
        <f t="shared" si="0"/>
        <v>-26.347529696090195</v>
      </c>
      <c r="K66" s="25"/>
      <c r="L66" s="25">
        <f t="shared" si="1"/>
        <v>7.675406356026304</v>
      </c>
      <c r="M66" s="25"/>
      <c r="N66" s="25">
        <v>18.754352837395164</v>
      </c>
      <c r="O66" s="25"/>
      <c r="P66" s="115">
        <v>57.10464302913113</v>
      </c>
      <c r="Q66" s="25"/>
      <c r="R66" s="65">
        <v>156073.32978174603</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16.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17" activePane="bottomLeft" state="frozen"/>
      <selection pane="topLeft" activeCell="K52" sqref="K52"/>
      <selection pane="bottomLeft" activeCell="A17" sqref="A17"/>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3.140625" style="3" customWidth="1"/>
    <col min="9" max="9" width="1.421875" style="3" customWidth="1"/>
    <col min="10" max="10" width="13.8515625" style="3" bestFit="1" customWidth="1"/>
    <col min="11" max="11" width="2.7109375" style="3" customWidth="1"/>
    <col min="12" max="12" width="13.8515625" style="3" bestFit="1" customWidth="1"/>
    <col min="13" max="13" width="2.8515625" style="3" customWidth="1"/>
    <col min="14" max="14" width="6.57421875" style="5" customWidth="1"/>
    <col min="15" max="15" width="1.57421875" style="5" customWidth="1"/>
    <col min="16" max="16" width="6.57421875" style="5" bestFit="1"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57"/>
      <c r="O5" s="57"/>
      <c r="P5" s="57"/>
      <c r="Q5" s="57"/>
      <c r="R5" s="107"/>
    </row>
    <row r="6" spans="1:18" s="11" customFormat="1" ht="12.75" customHeight="1">
      <c r="A6" s="201" t="s">
        <v>17</v>
      </c>
      <c r="B6" s="202"/>
      <c r="C6" s="202"/>
      <c r="D6" s="202"/>
      <c r="E6" s="202"/>
      <c r="F6" s="202"/>
      <c r="G6" s="202"/>
      <c r="H6" s="202"/>
      <c r="I6" s="202"/>
      <c r="J6" s="202"/>
      <c r="K6" s="202"/>
      <c r="L6" s="202"/>
      <c r="M6" s="202"/>
      <c r="N6" s="202"/>
      <c r="O6" s="202"/>
      <c r="P6" s="202"/>
      <c r="R6" s="108"/>
    </row>
    <row r="7" spans="1:18" s="11" customFormat="1" ht="12.75" customHeight="1">
      <c r="A7" s="59"/>
      <c r="R7" s="108"/>
    </row>
    <row r="8" spans="1:18" s="11" customFormat="1" ht="12.75" customHeight="1">
      <c r="A8" s="59"/>
      <c r="R8" s="108"/>
    </row>
    <row r="9" spans="1:18" s="11" customFormat="1" ht="12.75" customHeight="1">
      <c r="A9" s="59"/>
      <c r="R9" s="108"/>
    </row>
    <row r="10" spans="1:18" s="11" customFormat="1" ht="12.75" customHeight="1">
      <c r="A10" s="59"/>
      <c r="R10" s="108"/>
    </row>
    <row r="11" spans="1:18" s="11" customFormat="1" ht="12.75" customHeight="1">
      <c r="A11" s="59"/>
      <c r="R11" s="108"/>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30</v>
      </c>
      <c r="B13" s="202"/>
      <c r="C13" s="202"/>
      <c r="D13" s="202"/>
      <c r="E13" s="202"/>
      <c r="F13" s="202"/>
      <c r="G13" s="202"/>
      <c r="H13" s="202"/>
      <c r="I13" s="202"/>
      <c r="J13" s="202"/>
      <c r="K13" s="202"/>
      <c r="L13" s="202"/>
      <c r="M13" s="202"/>
      <c r="N13" s="202"/>
      <c r="O13" s="202"/>
      <c r="P13" s="202"/>
      <c r="Q13" s="11"/>
      <c r="R13" s="108"/>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8" t="s">
        <v>13</v>
      </c>
      <c r="O16" s="18"/>
      <c r="P16" s="18" t="s">
        <v>14</v>
      </c>
      <c r="Q16" s="18"/>
      <c r="R16" s="111" t="s">
        <v>64</v>
      </c>
    </row>
    <row r="17" spans="1:19" ht="12">
      <c r="A17" s="2">
        <v>2001</v>
      </c>
      <c r="C17" s="2" t="s">
        <v>0</v>
      </c>
      <c r="E17" s="83">
        <v>5081.546</v>
      </c>
      <c r="G17" s="93">
        <v>15930.416</v>
      </c>
      <c r="J17" s="59" t="s">
        <v>16</v>
      </c>
      <c r="K17" s="55"/>
      <c r="L17" s="59" t="s">
        <v>16</v>
      </c>
      <c r="N17" s="59" t="s">
        <v>16</v>
      </c>
      <c r="O17" s="53"/>
      <c r="P17" s="79" t="s">
        <v>16</v>
      </c>
      <c r="Q17" s="59"/>
      <c r="R17" s="95">
        <v>30615.15583333333</v>
      </c>
      <c r="S17" s="6"/>
    </row>
    <row r="18" spans="1:20" ht="12">
      <c r="A18" s="22"/>
      <c r="B18" s="22"/>
      <c r="C18" s="22" t="s">
        <v>1</v>
      </c>
      <c r="D18" s="22"/>
      <c r="E18" s="27">
        <v>5587.919</v>
      </c>
      <c r="F18" s="24"/>
      <c r="G18" s="94">
        <v>13767.522</v>
      </c>
      <c r="H18" s="24"/>
      <c r="I18" s="24"/>
      <c r="J18" s="60" t="s">
        <v>16</v>
      </c>
      <c r="K18" s="56"/>
      <c r="L18" s="60" t="s">
        <v>16</v>
      </c>
      <c r="M18" s="24"/>
      <c r="N18" s="25">
        <v>93.21961699065918</v>
      </c>
      <c r="O18" s="25"/>
      <c r="P18" s="115">
        <v>84.80249037983492</v>
      </c>
      <c r="Q18" s="25"/>
      <c r="R18" s="65">
        <v>34384.54</v>
      </c>
      <c r="S18" s="6"/>
      <c r="T18" s="6"/>
    </row>
    <row r="19" spans="3:20" ht="12">
      <c r="C19" s="2" t="s">
        <v>2</v>
      </c>
      <c r="E19" s="83">
        <v>5771.096</v>
      </c>
      <c r="G19" s="93">
        <v>15156.63</v>
      </c>
      <c r="J19" s="59" t="s">
        <v>16</v>
      </c>
      <c r="K19" s="55"/>
      <c r="L19" s="59" t="s">
        <v>16</v>
      </c>
      <c r="N19" s="59" t="s">
        <v>16</v>
      </c>
      <c r="O19" s="53"/>
      <c r="P19" s="79" t="s">
        <v>16</v>
      </c>
      <c r="Q19" s="59"/>
      <c r="R19" s="95">
        <v>32095.26958333333</v>
      </c>
      <c r="S19" s="6"/>
      <c r="T19" s="6"/>
    </row>
    <row r="20" spans="1:18" ht="12">
      <c r="A20" s="22"/>
      <c r="B20" s="22"/>
      <c r="C20" s="22" t="s">
        <v>3</v>
      </c>
      <c r="D20" s="22"/>
      <c r="E20" s="27">
        <v>6873.203</v>
      </c>
      <c r="F20" s="24"/>
      <c r="G20" s="94">
        <v>14336.387</v>
      </c>
      <c r="H20" s="24"/>
      <c r="I20" s="24"/>
      <c r="J20" s="60" t="s">
        <v>16</v>
      </c>
      <c r="K20" s="56"/>
      <c r="L20" s="60" t="s">
        <v>16</v>
      </c>
      <c r="M20" s="24"/>
      <c r="N20" s="25">
        <v>88.01940244769025</v>
      </c>
      <c r="O20" s="25"/>
      <c r="P20" s="115">
        <v>77.89898042829574</v>
      </c>
      <c r="Q20" s="25"/>
      <c r="R20" s="65">
        <v>37674.885749999994</v>
      </c>
    </row>
    <row r="21" spans="1:18" ht="12">
      <c r="A21" s="2">
        <v>2002</v>
      </c>
      <c r="C21" s="2" t="s">
        <v>0</v>
      </c>
      <c r="E21" s="83">
        <v>4262.34</v>
      </c>
      <c r="G21" s="93">
        <v>9404.002</v>
      </c>
      <c r="J21" s="5">
        <v>-16.12119618714462</v>
      </c>
      <c r="K21" s="5"/>
      <c r="L21" s="46">
        <v>-41.019745237009154</v>
      </c>
      <c r="N21" s="5">
        <v>77.31020760046339</v>
      </c>
      <c r="P21" s="73">
        <v>60.727781374613365</v>
      </c>
      <c r="R21" s="95">
        <v>27754.658666666663</v>
      </c>
    </row>
    <row r="22" spans="1:18" ht="12">
      <c r="A22" s="22"/>
      <c r="B22" s="22"/>
      <c r="C22" s="22" t="s">
        <v>1</v>
      </c>
      <c r="D22" s="22"/>
      <c r="E22" s="27">
        <v>3749.513</v>
      </c>
      <c r="F22" s="24"/>
      <c r="G22" s="94">
        <v>11010.24</v>
      </c>
      <c r="H22" s="24"/>
      <c r="I22" s="24"/>
      <c r="J22" s="25">
        <v>-32.89965369934676</v>
      </c>
      <c r="K22" s="25"/>
      <c r="L22" s="44">
        <v>-19.97831670188852</v>
      </c>
      <c r="M22" s="24"/>
      <c r="N22" s="25">
        <v>83.48157345550402</v>
      </c>
      <c r="O22" s="25"/>
      <c r="P22" s="115">
        <v>63.0671497688329</v>
      </c>
      <c r="Q22" s="25"/>
      <c r="R22" s="65">
        <v>30496.386166666667</v>
      </c>
    </row>
    <row r="23" spans="3:18" ht="12">
      <c r="C23" s="2" t="s">
        <v>2</v>
      </c>
      <c r="E23" s="83">
        <v>5027.884</v>
      </c>
      <c r="G23" s="93">
        <v>10428.874</v>
      </c>
      <c r="J23" s="5">
        <v>-12.878177732617857</v>
      </c>
      <c r="K23" s="5"/>
      <c r="L23" s="46">
        <v>-31.13534744954478</v>
      </c>
      <c r="N23" s="5">
        <v>77.56932925580226</v>
      </c>
      <c r="P23" s="73">
        <v>62.500484930106744</v>
      </c>
      <c r="R23" s="95">
        <v>35527.2175</v>
      </c>
    </row>
    <row r="24" spans="1:18" ht="12">
      <c r="A24" s="22"/>
      <c r="B24" s="22"/>
      <c r="C24" s="22" t="s">
        <v>3</v>
      </c>
      <c r="D24" s="22"/>
      <c r="E24" s="27">
        <v>7508.417</v>
      </c>
      <c r="F24" s="24"/>
      <c r="G24" s="94">
        <v>14388.481</v>
      </c>
      <c r="H24" s="24"/>
      <c r="I24" s="24"/>
      <c r="J24" s="25">
        <v>9.241892026177595</v>
      </c>
      <c r="K24" s="25"/>
      <c r="L24" s="44">
        <v>0.374084419314169</v>
      </c>
      <c r="M24" s="24"/>
      <c r="N24" s="60" t="s">
        <v>16</v>
      </c>
      <c r="O24" s="51"/>
      <c r="P24" s="116" t="s">
        <v>16</v>
      </c>
      <c r="Q24" s="60"/>
      <c r="R24" s="65">
        <v>39056.54033333333</v>
      </c>
    </row>
    <row r="25" spans="1:18" ht="12">
      <c r="A25" s="2">
        <v>2003</v>
      </c>
      <c r="C25" s="2" t="s">
        <v>0</v>
      </c>
      <c r="E25" s="83">
        <v>3781.452</v>
      </c>
      <c r="G25" s="93">
        <v>9466.99</v>
      </c>
      <c r="J25" s="5">
        <v>-11.282253410098676</v>
      </c>
      <c r="K25" s="5"/>
      <c r="L25" s="46">
        <v>0.7591766855332249</v>
      </c>
      <c r="N25" s="5">
        <v>84.4869619382748</v>
      </c>
      <c r="P25" s="73">
        <v>68.37301679090727</v>
      </c>
      <c r="R25" s="95">
        <v>33023.13966666667</v>
      </c>
    </row>
    <row r="26" spans="1:18" ht="12">
      <c r="A26" s="22"/>
      <c r="B26" s="22"/>
      <c r="C26" s="22" t="s">
        <v>1</v>
      </c>
      <c r="D26" s="22"/>
      <c r="E26" s="27">
        <v>4465.185</v>
      </c>
      <c r="F26" s="24"/>
      <c r="G26" s="94">
        <v>10557.036</v>
      </c>
      <c r="H26" s="24"/>
      <c r="I26" s="24"/>
      <c r="J26" s="25">
        <v>19.08706544023184</v>
      </c>
      <c r="K26" s="25"/>
      <c r="L26" s="44">
        <v>-4.1180672587558975</v>
      </c>
      <c r="M26" s="24"/>
      <c r="N26" s="25">
        <v>85.63560493482436</v>
      </c>
      <c r="O26" s="25"/>
      <c r="P26" s="115">
        <v>71.52467161667717</v>
      </c>
      <c r="Q26" s="25"/>
      <c r="R26" s="65">
        <v>35390.5605</v>
      </c>
    </row>
    <row r="27" spans="3:18" ht="12">
      <c r="C27" s="2" t="s">
        <v>2</v>
      </c>
      <c r="E27" s="83">
        <v>4520.215</v>
      </c>
      <c r="G27" s="93">
        <v>11753.898</v>
      </c>
      <c r="J27" s="5">
        <v>-10.097070656363599</v>
      </c>
      <c r="K27" s="5"/>
      <c r="L27" s="46">
        <v>12.622181204744965</v>
      </c>
      <c r="N27" s="5">
        <v>83.53531084037327</v>
      </c>
      <c r="P27" s="73">
        <v>66.0798298783494</v>
      </c>
      <c r="R27" s="95">
        <v>40171.527166666674</v>
      </c>
    </row>
    <row r="28" spans="1:18" ht="12">
      <c r="A28" s="22"/>
      <c r="B28" s="22"/>
      <c r="C28" s="22" t="s">
        <v>3</v>
      </c>
      <c r="D28" s="22"/>
      <c r="E28" s="27">
        <v>5169.712</v>
      </c>
      <c r="F28" s="24"/>
      <c r="G28" s="94">
        <v>12951.643</v>
      </c>
      <c r="H28" s="24"/>
      <c r="I28" s="24"/>
      <c r="J28" s="25">
        <v>-31.147777221217197</v>
      </c>
      <c r="K28" s="25"/>
      <c r="L28" s="44">
        <v>-10.04711591479781</v>
      </c>
      <c r="M28" s="24"/>
      <c r="N28" s="25">
        <v>78.73159930471523</v>
      </c>
      <c r="O28" s="25"/>
      <c r="P28" s="115">
        <v>59.64788551506426</v>
      </c>
      <c r="Q28" s="25"/>
      <c r="R28" s="65">
        <v>46749.19</v>
      </c>
    </row>
    <row r="29" spans="1:18" ht="12">
      <c r="A29" s="2">
        <v>2004</v>
      </c>
      <c r="C29" s="2" t="s">
        <v>0</v>
      </c>
      <c r="E29" s="83">
        <v>4185.79</v>
      </c>
      <c r="G29" s="93">
        <v>9716.41517</v>
      </c>
      <c r="J29" s="5">
        <v>10.69266514555784</v>
      </c>
      <c r="K29" s="5"/>
      <c r="L29" s="46">
        <v>2.6412231349138393</v>
      </c>
      <c r="N29" s="5">
        <v>71.19321071015013</v>
      </c>
      <c r="P29" s="73">
        <v>51.74262548420161</v>
      </c>
      <c r="R29" s="95">
        <v>36902.12833333333</v>
      </c>
    </row>
    <row r="30" spans="1:18" ht="12">
      <c r="A30" s="22"/>
      <c r="B30" s="22"/>
      <c r="C30" s="22" t="s">
        <v>1</v>
      </c>
      <c r="D30" s="22"/>
      <c r="E30" s="27">
        <v>3732.785</v>
      </c>
      <c r="F30" s="24"/>
      <c r="G30" s="94">
        <v>12774.71133</v>
      </c>
      <c r="H30" s="24"/>
      <c r="I30" s="24"/>
      <c r="J30" s="25">
        <v>-16.402455889285676</v>
      </c>
      <c r="K30" s="25"/>
      <c r="L30" s="44">
        <v>20.899475113526698</v>
      </c>
      <c r="M30" s="24"/>
      <c r="N30" s="25">
        <v>68.31146266788039</v>
      </c>
      <c r="O30" s="25"/>
      <c r="P30" s="115">
        <v>38.65609467984943</v>
      </c>
      <c r="Q30" s="25"/>
      <c r="R30" s="65">
        <v>50310.70483333334</v>
      </c>
    </row>
    <row r="31" spans="3:18" ht="12">
      <c r="C31" s="2" t="s">
        <v>2</v>
      </c>
      <c r="E31" s="83">
        <v>5487.753</v>
      </c>
      <c r="G31" s="93">
        <v>14311.884149999998</v>
      </c>
      <c r="J31" s="5">
        <v>21.40468982117001</v>
      </c>
      <c r="K31" s="5"/>
      <c r="L31" s="46">
        <v>21.82949458285448</v>
      </c>
      <c r="N31" s="5">
        <v>80.61162614020893</v>
      </c>
      <c r="P31" s="73">
        <v>61.37467655783574</v>
      </c>
      <c r="R31" s="95">
        <v>46277.99533333333</v>
      </c>
    </row>
    <row r="32" spans="1:18" ht="12">
      <c r="A32" s="22"/>
      <c r="B32" s="22"/>
      <c r="C32" s="22" t="s">
        <v>3</v>
      </c>
      <c r="D32" s="22"/>
      <c r="E32" s="27">
        <v>9653.42</v>
      </c>
      <c r="F32" s="24"/>
      <c r="G32" s="94">
        <v>15676.664729999999</v>
      </c>
      <c r="H32" s="24"/>
      <c r="I32" s="24"/>
      <c r="J32" s="25">
        <v>86.73032462930234</v>
      </c>
      <c r="K32" s="25"/>
      <c r="L32" s="44">
        <v>21.0880541434189</v>
      </c>
      <c r="M32" s="24"/>
      <c r="N32" s="25">
        <v>75.87275191878948</v>
      </c>
      <c r="O32" s="25"/>
      <c r="P32" s="115">
        <v>65.95820759046428</v>
      </c>
      <c r="Q32" s="25"/>
      <c r="R32" s="65">
        <v>51811.1165</v>
      </c>
    </row>
    <row r="33" spans="1:18" ht="12">
      <c r="A33" s="2">
        <v>2005</v>
      </c>
      <c r="C33" s="2" t="s">
        <v>0</v>
      </c>
      <c r="E33" s="83">
        <v>6485.9475600000005</v>
      </c>
      <c r="G33" s="93">
        <v>11379.914229999998</v>
      </c>
      <c r="J33" s="5">
        <v>54.95157568822137</v>
      </c>
      <c r="K33" s="5"/>
      <c r="L33" s="46">
        <v>17.155188938631838</v>
      </c>
      <c r="N33" s="5">
        <v>74.43272638306873</v>
      </c>
      <c r="P33" s="73">
        <v>62.506012050000464</v>
      </c>
      <c r="R33" s="95">
        <v>35951.280333333336</v>
      </c>
    </row>
    <row r="34" spans="1:18" ht="12">
      <c r="A34" s="22"/>
      <c r="B34" s="22"/>
      <c r="C34" s="22" t="s">
        <v>1</v>
      </c>
      <c r="D34" s="22"/>
      <c r="E34" s="27">
        <v>6999.89312</v>
      </c>
      <c r="F34" s="24"/>
      <c r="G34" s="94">
        <v>15934.804179999996</v>
      </c>
      <c r="H34" s="24"/>
      <c r="I34" s="24"/>
      <c r="J34" s="25">
        <v>87.52467983020719</v>
      </c>
      <c r="K34" s="25"/>
      <c r="L34" s="44">
        <v>24.850908906433666</v>
      </c>
      <c r="M34" s="24"/>
      <c r="N34" s="25">
        <v>87.36255382370969</v>
      </c>
      <c r="O34" s="25"/>
      <c r="P34" s="115">
        <v>75.2536667729395</v>
      </c>
      <c r="Q34" s="25"/>
      <c r="R34" s="65">
        <v>42677.115333333335</v>
      </c>
    </row>
    <row r="35" spans="3:18" ht="12">
      <c r="C35" s="2" t="s">
        <v>2</v>
      </c>
      <c r="E35" s="83">
        <v>9486.551680000002</v>
      </c>
      <c r="G35" s="93">
        <v>14641.081579999998</v>
      </c>
      <c r="J35" s="5">
        <v>72.8676870114235</v>
      </c>
      <c r="K35" s="2"/>
      <c r="L35" s="46">
        <v>2.348833071643641</v>
      </c>
      <c r="N35" s="5">
        <v>74.65288644555751</v>
      </c>
      <c r="P35" s="73">
        <v>65.60617282146019</v>
      </c>
      <c r="R35" s="95">
        <v>45284.8025</v>
      </c>
    </row>
    <row r="36" spans="1:18" ht="12">
      <c r="A36" s="23"/>
      <c r="B36" s="23"/>
      <c r="C36" s="27" t="s">
        <v>3</v>
      </c>
      <c r="D36" s="22"/>
      <c r="E36" s="27">
        <v>12615.84068</v>
      </c>
      <c r="F36" s="23"/>
      <c r="G36" s="94">
        <v>17868.0266</v>
      </c>
      <c r="H36" s="23"/>
      <c r="I36" s="25"/>
      <c r="J36" s="25">
        <v>30.68778401851364</v>
      </c>
      <c r="K36" s="25"/>
      <c r="L36" s="44">
        <v>14.020098391349478</v>
      </c>
      <c r="M36" s="25"/>
      <c r="N36" s="25">
        <v>71.55642646458038</v>
      </c>
      <c r="O36" s="25"/>
      <c r="P36" s="115">
        <v>63.99541559344729</v>
      </c>
      <c r="Q36" s="25"/>
      <c r="R36" s="65">
        <v>57002.276666666665</v>
      </c>
    </row>
    <row r="37" spans="1:18" ht="12">
      <c r="A37" s="28">
        <v>2006</v>
      </c>
      <c r="B37" s="28"/>
      <c r="C37" s="28" t="s">
        <v>0</v>
      </c>
      <c r="E37" s="83">
        <v>8885.863640000003</v>
      </c>
      <c r="F37" s="4"/>
      <c r="G37" s="93">
        <v>13488.495659999999</v>
      </c>
      <c r="H37" s="2"/>
      <c r="I37" s="2"/>
      <c r="J37" s="5">
        <v>37.00178050776597</v>
      </c>
      <c r="K37" s="2"/>
      <c r="L37" s="46">
        <v>18.528974712667925</v>
      </c>
      <c r="M37" s="2"/>
      <c r="N37" s="5">
        <v>73.28461989115172</v>
      </c>
      <c r="P37" s="73">
        <v>64.40081112346459</v>
      </c>
      <c r="R37" s="95">
        <v>41630.55066666667</v>
      </c>
    </row>
    <row r="38" spans="1:18" ht="12">
      <c r="A38" s="22"/>
      <c r="B38" s="22"/>
      <c r="C38" s="22" t="s">
        <v>1</v>
      </c>
      <c r="D38" s="22"/>
      <c r="E38" s="27">
        <v>10649.84737</v>
      </c>
      <c r="F38" s="23"/>
      <c r="G38" s="94">
        <v>15230.13498</v>
      </c>
      <c r="H38" s="22"/>
      <c r="I38" s="22"/>
      <c r="J38" s="25">
        <v>52.14299972054431</v>
      </c>
      <c r="K38" s="22"/>
      <c r="L38" s="44">
        <v>-4.42220181710451</v>
      </c>
      <c r="M38" s="22"/>
      <c r="N38" s="25">
        <v>80.59784291478312</v>
      </c>
      <c r="O38" s="25"/>
      <c r="P38" s="115">
        <v>74.18900159369764</v>
      </c>
      <c r="Q38" s="25"/>
      <c r="R38" s="65">
        <v>45989.209833333334</v>
      </c>
    </row>
    <row r="39" spans="1:18" ht="12">
      <c r="A39" s="28"/>
      <c r="B39" s="28"/>
      <c r="C39" s="28" t="s">
        <v>2</v>
      </c>
      <c r="E39" s="83">
        <v>10277.50739</v>
      </c>
      <c r="F39" s="4"/>
      <c r="G39" s="93">
        <v>14778.58297</v>
      </c>
      <c r="H39" s="2"/>
      <c r="I39" s="2"/>
      <c r="J39" s="5">
        <v>8.337652465094664</v>
      </c>
      <c r="K39" s="2"/>
      <c r="L39" s="46">
        <v>0.9391477620604549</v>
      </c>
      <c r="M39" s="2"/>
      <c r="N39" s="5">
        <v>72.14224211045578</v>
      </c>
      <c r="P39" s="73">
        <v>64.50056860392542</v>
      </c>
      <c r="R39" s="95">
        <v>49772.25633333333</v>
      </c>
    </row>
    <row r="40" spans="1:18" ht="12">
      <c r="A40" s="22"/>
      <c r="B40" s="22"/>
      <c r="C40" s="22" t="s">
        <v>3</v>
      </c>
      <c r="D40" s="22"/>
      <c r="E40" s="27">
        <v>18057.53236</v>
      </c>
      <c r="F40" s="23"/>
      <c r="G40" s="94">
        <v>19072.027550000003</v>
      </c>
      <c r="H40" s="22"/>
      <c r="I40" s="22"/>
      <c r="J40" s="25">
        <v>43.13380152800093</v>
      </c>
      <c r="K40" s="22"/>
      <c r="L40" s="44">
        <v>6.738298397205167</v>
      </c>
      <c r="M40" s="22"/>
      <c r="N40" s="25">
        <v>78.13745419484458</v>
      </c>
      <c r="O40" s="25"/>
      <c r="P40" s="115">
        <v>77.21518717662357</v>
      </c>
      <c r="Q40" s="25"/>
      <c r="R40" s="65">
        <v>56228.758</v>
      </c>
    </row>
    <row r="41" spans="1:18" ht="12">
      <c r="A41" s="28">
        <v>2007</v>
      </c>
      <c r="B41" s="28"/>
      <c r="C41" s="28" t="s">
        <v>0</v>
      </c>
      <c r="E41" s="83">
        <v>14202.907039999995</v>
      </c>
      <c r="F41" s="4"/>
      <c r="G41" s="93">
        <v>14493.862679999998</v>
      </c>
      <c r="H41" s="2"/>
      <c r="I41" s="2"/>
      <c r="J41" s="5">
        <v>59.83710323963501</v>
      </c>
      <c r="K41" s="2"/>
      <c r="L41" s="46">
        <v>7.453514797661276</v>
      </c>
      <c r="M41" s="2"/>
      <c r="N41" s="5">
        <v>65.84213733298425</v>
      </c>
      <c r="P41" s="73">
        <v>65.45004550870443</v>
      </c>
      <c r="R41" s="95">
        <v>48838.13383333334</v>
      </c>
    </row>
    <row r="42" spans="1:18" ht="12">
      <c r="A42" s="22"/>
      <c r="B42" s="22"/>
      <c r="C42" s="22" t="s">
        <v>1</v>
      </c>
      <c r="D42" s="22"/>
      <c r="E42" s="27">
        <v>12046.361760000002</v>
      </c>
      <c r="F42" s="23"/>
      <c r="G42" s="94">
        <v>19223.949780000003</v>
      </c>
      <c r="H42" s="24"/>
      <c r="I42" s="24"/>
      <c r="J42" s="25">
        <v>13.112999102070717</v>
      </c>
      <c r="K42" s="25"/>
      <c r="L42" s="44">
        <f>+((G42-G38)/G38)*100</f>
        <v>26.223108365386278</v>
      </c>
      <c r="M42" s="24"/>
      <c r="N42" s="25">
        <v>74.50252477264083</v>
      </c>
      <c r="O42" s="25"/>
      <c r="P42" s="115">
        <v>64.75273341404413</v>
      </c>
      <c r="Q42" s="25"/>
      <c r="R42" s="65">
        <v>52263.22766666667</v>
      </c>
    </row>
    <row r="43" spans="1:18" s="30" customFormat="1" ht="12">
      <c r="A43" s="28"/>
      <c r="B43" s="28"/>
      <c r="C43" s="28" t="s">
        <v>2</v>
      </c>
      <c r="D43" s="28"/>
      <c r="E43" s="83">
        <v>15590.040519999997</v>
      </c>
      <c r="F43" s="4"/>
      <c r="G43" s="93">
        <v>21903.355720000007</v>
      </c>
      <c r="H43" s="31"/>
      <c r="I43" s="31"/>
      <c r="J43" s="34">
        <v>51.69087141858037</v>
      </c>
      <c r="K43" s="34"/>
      <c r="L43" s="45">
        <f>+((G43-G39)/G39)*100</f>
        <v>48.21012112232305</v>
      </c>
      <c r="M43" s="31"/>
      <c r="N43" s="5">
        <v>82.89563409526745</v>
      </c>
      <c r="O43" s="5"/>
      <c r="P43" s="73">
        <v>77.52303637792626</v>
      </c>
      <c r="Q43" s="5"/>
      <c r="R43" s="95">
        <v>54202.7835</v>
      </c>
    </row>
    <row r="44" spans="1:18" ht="12">
      <c r="A44" s="22"/>
      <c r="B44" s="22"/>
      <c r="C44" s="22" t="s">
        <v>3</v>
      </c>
      <c r="D44" s="22"/>
      <c r="E44" s="27">
        <v>20872.931469999992</v>
      </c>
      <c r="F44" s="23"/>
      <c r="G44" s="94">
        <v>30291.631719999994</v>
      </c>
      <c r="H44" s="24"/>
      <c r="I44" s="24"/>
      <c r="J44" s="25">
        <v>15.591272682620243</v>
      </c>
      <c r="K44" s="25"/>
      <c r="L44" s="44">
        <f>+((G44-G40)/G40)*100</f>
        <v>58.8275375577464</v>
      </c>
      <c r="M44" s="24"/>
      <c r="N44" s="60" t="s">
        <v>16</v>
      </c>
      <c r="O44" s="51"/>
      <c r="P44" s="116" t="s">
        <v>16</v>
      </c>
      <c r="Q44" s="60"/>
      <c r="R44" s="65">
        <v>55683.74066666667</v>
      </c>
    </row>
    <row r="45" spans="1:18" s="30" customFormat="1" ht="12">
      <c r="A45" s="28">
        <v>2008</v>
      </c>
      <c r="B45" s="28"/>
      <c r="C45" s="28" t="s">
        <v>0</v>
      </c>
      <c r="E45" s="84">
        <v>16049.664810000002</v>
      </c>
      <c r="F45" s="29"/>
      <c r="G45" s="85">
        <v>22055.47534</v>
      </c>
      <c r="H45" s="31"/>
      <c r="J45" s="34">
        <v>13.002674486279034</v>
      </c>
      <c r="K45" s="34"/>
      <c r="L45" s="45">
        <f>+((G45-G41)/G41)*100</f>
        <v>52.171134962070745</v>
      </c>
      <c r="M45" s="59"/>
      <c r="N45" s="59" t="s">
        <v>16</v>
      </c>
      <c r="O45" s="52"/>
      <c r="P45" s="79" t="s">
        <v>16</v>
      </c>
      <c r="Q45" s="59"/>
      <c r="R45" s="48">
        <v>41839.11583333333</v>
      </c>
    </row>
    <row r="46" spans="1:18" s="30" customFormat="1" ht="12">
      <c r="A46" s="22"/>
      <c r="B46" s="22"/>
      <c r="C46" s="22" t="s">
        <v>1</v>
      </c>
      <c r="D46" s="22"/>
      <c r="E46" s="27">
        <v>16655.57831</v>
      </c>
      <c r="F46" s="23"/>
      <c r="G46" s="94">
        <v>21851.71454</v>
      </c>
      <c r="H46" s="24"/>
      <c r="I46" s="24"/>
      <c r="J46" s="25">
        <v>38.26231223857914</v>
      </c>
      <c r="K46" s="25"/>
      <c r="L46" s="44">
        <v>13.66922401521171</v>
      </c>
      <c r="M46" s="24"/>
      <c r="N46" s="25">
        <v>84.46050377440919</v>
      </c>
      <c r="O46" s="25"/>
      <c r="P46" s="115">
        <v>80.51263339393314</v>
      </c>
      <c r="Q46" s="25"/>
      <c r="R46" s="65">
        <v>45833.001</v>
      </c>
    </row>
    <row r="47" spans="1:18" s="30" customFormat="1" ht="12">
      <c r="A47" s="28"/>
      <c r="B47" s="28"/>
      <c r="C47" s="28" t="s">
        <v>2</v>
      </c>
      <c r="D47" s="28"/>
      <c r="E47" s="84">
        <v>18918.332959999996</v>
      </c>
      <c r="F47" s="29"/>
      <c r="G47" s="85">
        <v>17582.543030000004</v>
      </c>
      <c r="H47" s="31"/>
      <c r="I47" s="31"/>
      <c r="J47" s="34">
        <v>21.348837648819654</v>
      </c>
      <c r="K47" s="34"/>
      <c r="L47" s="45">
        <v>-19.7267156011837</v>
      </c>
      <c r="M47" s="31"/>
      <c r="N47" s="34">
        <v>72.79885200613167</v>
      </c>
      <c r="O47" s="34"/>
      <c r="P47" s="67">
        <v>74.52745261219202</v>
      </c>
      <c r="Q47" s="34"/>
      <c r="R47" s="48">
        <v>44988.44383333333</v>
      </c>
    </row>
    <row r="48" spans="1:18" s="21" customFormat="1" ht="12">
      <c r="A48" s="22"/>
      <c r="B48" s="22"/>
      <c r="C48" s="22" t="s">
        <v>3</v>
      </c>
      <c r="D48" s="23"/>
      <c r="E48" s="27">
        <v>26076.260529999992</v>
      </c>
      <c r="F48" s="23"/>
      <c r="G48" s="94">
        <v>20209.78396</v>
      </c>
      <c r="H48" s="23"/>
      <c r="I48" s="25"/>
      <c r="J48" s="25">
        <v>24.928597439600566</v>
      </c>
      <c r="K48" s="25"/>
      <c r="L48" s="44">
        <v>-33.28261697220975</v>
      </c>
      <c r="M48" s="25"/>
      <c r="N48" s="25">
        <v>91.7280010525675</v>
      </c>
      <c r="O48" s="25"/>
      <c r="P48" s="115">
        <v>93.4618151720049</v>
      </c>
      <c r="Q48" s="25"/>
      <c r="R48" s="65">
        <v>50555.42666666667</v>
      </c>
    </row>
    <row r="49" spans="1:18" s="43" customFormat="1" ht="12">
      <c r="A49" s="28">
        <v>2009</v>
      </c>
      <c r="B49" s="28"/>
      <c r="C49" s="28" t="s">
        <v>0</v>
      </c>
      <c r="D49" s="29"/>
      <c r="E49" s="84">
        <v>14027.64672</v>
      </c>
      <c r="F49" s="29"/>
      <c r="G49" s="85">
        <v>14009.80837</v>
      </c>
      <c r="H49" s="29"/>
      <c r="I49" s="34"/>
      <c r="J49" s="34">
        <v>-12.59850666002788</v>
      </c>
      <c r="K49" s="34"/>
      <c r="L49" s="45">
        <v>-36.47922724842982</v>
      </c>
      <c r="M49" s="34"/>
      <c r="N49" s="59" t="s">
        <v>16</v>
      </c>
      <c r="O49" s="52"/>
      <c r="P49" s="79" t="s">
        <v>16</v>
      </c>
      <c r="Q49" s="59"/>
      <c r="R49" s="48">
        <v>33354.39400000001</v>
      </c>
    </row>
    <row r="50" spans="1:18" s="43" customFormat="1" ht="12">
      <c r="A50" s="22"/>
      <c r="B50" s="22"/>
      <c r="C50" s="22" t="s">
        <v>1</v>
      </c>
      <c r="D50" s="23"/>
      <c r="E50" s="27">
        <v>12433.57112</v>
      </c>
      <c r="F50" s="23"/>
      <c r="G50" s="94">
        <v>13865.375370000002</v>
      </c>
      <c r="H50" s="23"/>
      <c r="I50" s="25"/>
      <c r="J50" s="25">
        <v>-25.34890780385038</v>
      </c>
      <c r="K50" s="25"/>
      <c r="L50" s="44">
        <v>-36.54788348704101</v>
      </c>
      <c r="M50" s="25"/>
      <c r="N50" s="25">
        <v>76.9558439793654</v>
      </c>
      <c r="O50" s="25"/>
      <c r="P50" s="115">
        <v>75.10416712898875</v>
      </c>
      <c r="Q50" s="25"/>
      <c r="R50" s="65">
        <v>40289.90149999999</v>
      </c>
    </row>
    <row r="51" spans="1:18" s="43" customFormat="1" ht="12">
      <c r="A51" s="28"/>
      <c r="B51" s="28"/>
      <c r="C51" s="28" t="s">
        <v>2</v>
      </c>
      <c r="D51" s="29"/>
      <c r="E51" s="84">
        <v>16989.558070000003</v>
      </c>
      <c r="F51" s="29"/>
      <c r="G51" s="85">
        <v>15651.133079999998</v>
      </c>
      <c r="H51" s="29"/>
      <c r="I51" s="34"/>
      <c r="J51" s="34">
        <v>-10.195268759029148</v>
      </c>
      <c r="K51" s="34"/>
      <c r="L51" s="45">
        <v>-10.984815715818584</v>
      </c>
      <c r="M51" s="34"/>
      <c r="N51" s="34">
        <v>77.9291900921213</v>
      </c>
      <c r="O51" s="34"/>
      <c r="P51" s="67">
        <v>79.40655413246522</v>
      </c>
      <c r="Q51" s="34"/>
      <c r="R51" s="48">
        <v>40429.80466666667</v>
      </c>
    </row>
    <row r="52" spans="1:18" s="21" customFormat="1" ht="12">
      <c r="A52" s="22"/>
      <c r="B52" s="22"/>
      <c r="C52" s="22" t="s">
        <v>3</v>
      </c>
      <c r="D52" s="23"/>
      <c r="E52" s="27">
        <v>25898.085209999997</v>
      </c>
      <c r="F52" s="23"/>
      <c r="G52" s="94">
        <v>16134.801089999999</v>
      </c>
      <c r="H52" s="23"/>
      <c r="I52" s="25"/>
      <c r="J52" s="25">
        <v>-0.6832855493026244</v>
      </c>
      <c r="K52" s="25"/>
      <c r="L52" s="44">
        <v>-20.16341628423821</v>
      </c>
      <c r="M52" s="25"/>
      <c r="N52" s="25">
        <v>62.72199917729389</v>
      </c>
      <c r="O52" s="25"/>
      <c r="P52" s="115">
        <v>72.84639659188343</v>
      </c>
      <c r="Q52" s="25"/>
      <c r="R52" s="65">
        <v>50650.327333333335</v>
      </c>
    </row>
    <row r="53" spans="1:18" s="30" customFormat="1" ht="12">
      <c r="A53" s="28">
        <v>2010</v>
      </c>
      <c r="B53" s="28"/>
      <c r="C53" s="28" t="s">
        <v>0</v>
      </c>
      <c r="D53" s="29"/>
      <c r="E53" s="84">
        <v>14884.733499999998</v>
      </c>
      <c r="F53" s="29"/>
      <c r="G53" s="85">
        <v>15294.2463</v>
      </c>
      <c r="H53" s="29"/>
      <c r="I53" s="34"/>
      <c r="J53" s="34">
        <v>6.109982644330515</v>
      </c>
      <c r="K53" s="34"/>
      <c r="L53" s="34">
        <v>9.168133468195322</v>
      </c>
      <c r="M53" s="34"/>
      <c r="N53" s="59" t="s">
        <v>16</v>
      </c>
      <c r="O53" s="63"/>
      <c r="P53" s="79" t="s">
        <v>16</v>
      </c>
      <c r="Q53" s="59"/>
      <c r="R53" s="48">
        <v>40479.988333333335</v>
      </c>
    </row>
    <row r="54" spans="1:18" ht="12">
      <c r="A54" s="22"/>
      <c r="B54" s="22"/>
      <c r="C54" s="22" t="s">
        <v>1</v>
      </c>
      <c r="D54" s="22"/>
      <c r="E54" s="27">
        <v>16742.317460000002</v>
      </c>
      <c r="F54" s="44"/>
      <c r="G54" s="94">
        <v>19217.233439999996</v>
      </c>
      <c r="H54" s="44"/>
      <c r="I54" s="22"/>
      <c r="J54" s="25">
        <v>34.65413354228676</v>
      </c>
      <c r="K54" s="25"/>
      <c r="L54" s="25">
        <v>38.598724716675264</v>
      </c>
      <c r="M54" s="25"/>
      <c r="N54" s="25">
        <v>76.41871295517838</v>
      </c>
      <c r="O54" s="25"/>
      <c r="P54" s="115">
        <v>73.78208611427534</v>
      </c>
      <c r="Q54" s="25"/>
      <c r="R54" s="65">
        <v>49149.709166666675</v>
      </c>
    </row>
    <row r="55" spans="3:18" ht="12">
      <c r="C55" s="2" t="s">
        <v>2</v>
      </c>
      <c r="E55" s="84">
        <v>19831.048659999997</v>
      </c>
      <c r="F55" s="71"/>
      <c r="G55" s="85">
        <v>17489.46278</v>
      </c>
      <c r="I55" s="28"/>
      <c r="J55" s="34">
        <v>16.724923498848796</v>
      </c>
      <c r="L55" s="34">
        <v>11.74566525377729</v>
      </c>
      <c r="N55" s="59" t="s">
        <v>16</v>
      </c>
      <c r="O55" s="70"/>
      <c r="P55" s="79" t="s">
        <v>16</v>
      </c>
      <c r="Q55" s="59"/>
      <c r="R55" s="48">
        <v>48700.98666666667</v>
      </c>
    </row>
    <row r="56" spans="1:18" ht="12">
      <c r="A56" s="22"/>
      <c r="B56" s="22"/>
      <c r="C56" s="22" t="s">
        <v>3</v>
      </c>
      <c r="D56" s="22"/>
      <c r="E56" s="27">
        <v>37666.55237</v>
      </c>
      <c r="F56" s="44"/>
      <c r="G56" s="94">
        <v>22070.447750000003</v>
      </c>
      <c r="H56" s="44"/>
      <c r="I56" s="22"/>
      <c r="J56" s="25">
        <v>45.44145663500967</v>
      </c>
      <c r="K56" s="25"/>
      <c r="L56" s="25">
        <v>36.78785147019127</v>
      </c>
      <c r="M56" s="25"/>
      <c r="N56" s="25">
        <v>79.80011426480313</v>
      </c>
      <c r="O56" s="25"/>
      <c r="P56" s="115">
        <v>87.03072823137143</v>
      </c>
      <c r="Q56" s="25"/>
      <c r="R56" s="65">
        <v>51727.17966666666</v>
      </c>
    </row>
    <row r="57" spans="1:18" ht="12">
      <c r="A57" s="28">
        <v>2011</v>
      </c>
      <c r="B57" s="28"/>
      <c r="C57" s="28" t="s">
        <v>0</v>
      </c>
      <c r="D57" s="29"/>
      <c r="E57" s="84">
        <v>22898.58219</v>
      </c>
      <c r="F57" s="29"/>
      <c r="G57" s="85">
        <v>18570.527730000005</v>
      </c>
      <c r="H57" s="29"/>
      <c r="I57" s="34"/>
      <c r="J57" s="34">
        <v>53.8393830833451</v>
      </c>
      <c r="K57" s="34"/>
      <c r="L57" s="34">
        <v>21.421659921875346</v>
      </c>
      <c r="M57" s="34"/>
      <c r="N57" s="59" t="s">
        <v>16</v>
      </c>
      <c r="O57" s="70"/>
      <c r="P57" s="79" t="s">
        <v>16</v>
      </c>
      <c r="Q57" s="59"/>
      <c r="R57" s="48">
        <v>38237.82483333333</v>
      </c>
    </row>
    <row r="58" spans="1:18" ht="12">
      <c r="A58" s="22"/>
      <c r="B58" s="22"/>
      <c r="C58" s="22" t="s">
        <v>1</v>
      </c>
      <c r="D58" s="22"/>
      <c r="E58" s="27">
        <v>23568.181519999995</v>
      </c>
      <c r="F58" s="44"/>
      <c r="G58" s="94">
        <v>18278.23123</v>
      </c>
      <c r="H58" s="44"/>
      <c r="I58" s="22"/>
      <c r="J58" s="25">
        <v>40.77012681373438</v>
      </c>
      <c r="K58" s="25"/>
      <c r="L58" s="25">
        <v>-4.886250733914139</v>
      </c>
      <c r="M58" s="25"/>
      <c r="N58" s="25">
        <v>73.34176169916483</v>
      </c>
      <c r="O58" s="25"/>
      <c r="P58" s="115">
        <v>78.07969553187195</v>
      </c>
      <c r="Q58" s="25"/>
      <c r="R58" s="65">
        <v>44784.39333333333</v>
      </c>
    </row>
    <row r="59" spans="1:18" ht="12">
      <c r="A59" s="28"/>
      <c r="B59" s="28"/>
      <c r="C59" s="28" t="s">
        <v>2</v>
      </c>
      <c r="D59" s="29"/>
      <c r="E59" s="84">
        <v>32571.50517</v>
      </c>
      <c r="F59" s="29"/>
      <c r="G59" s="85">
        <v>18709.87879</v>
      </c>
      <c r="H59" s="29"/>
      <c r="I59" s="34"/>
      <c r="J59" s="34">
        <v>64.24499646202777</v>
      </c>
      <c r="K59" s="34"/>
      <c r="L59" s="34">
        <v>6.9780074171037345</v>
      </c>
      <c r="M59" s="34"/>
      <c r="N59" s="34">
        <v>66.72430457566773</v>
      </c>
      <c r="O59" s="34"/>
      <c r="P59" s="67">
        <v>77.69142036785975</v>
      </c>
      <c r="Q59" s="59"/>
      <c r="R59" s="48">
        <v>50352.76383333333</v>
      </c>
    </row>
    <row r="60" spans="1:18" ht="12">
      <c r="A60" s="22"/>
      <c r="B60" s="22"/>
      <c r="C60" s="22" t="s">
        <v>3</v>
      </c>
      <c r="D60" s="22"/>
      <c r="E60" s="27">
        <v>45312.35497</v>
      </c>
      <c r="F60" s="44"/>
      <c r="G60" s="94">
        <v>20977.64544</v>
      </c>
      <c r="H60" s="44"/>
      <c r="I60" s="22"/>
      <c r="J60" s="25">
        <v>20.298652568185666</v>
      </c>
      <c r="K60" s="25"/>
      <c r="L60" s="25">
        <v>-4.951427911107977</v>
      </c>
      <c r="M60" s="25"/>
      <c r="N60" s="25">
        <v>79.71053568651051</v>
      </c>
      <c r="O60" s="25"/>
      <c r="P60" s="115">
        <v>89.43756286909534</v>
      </c>
      <c r="Q60" s="25"/>
      <c r="R60" s="65">
        <v>50611.733666666674</v>
      </c>
    </row>
    <row r="61" spans="1:18" s="30" customFormat="1" ht="12">
      <c r="A61" s="28">
        <v>2012</v>
      </c>
      <c r="B61" s="69" t="s">
        <v>73</v>
      </c>
      <c r="C61" s="28" t="s">
        <v>0</v>
      </c>
      <c r="D61" s="29"/>
      <c r="E61" s="84">
        <v>35174.39083</v>
      </c>
      <c r="F61" s="29"/>
      <c r="G61" s="85">
        <v>14854.81756</v>
      </c>
      <c r="H61" s="29"/>
      <c r="I61" s="34"/>
      <c r="J61" s="34">
        <f aca="true" t="shared" si="0" ref="J61:J66">+((E61-E57)/E57)*100</f>
        <v>53.60947039490044</v>
      </c>
      <c r="K61" s="34"/>
      <c r="L61" s="34">
        <f aca="true" t="shared" si="1" ref="L61:L66">+((G61-G57)/G57)*100</f>
        <v>-20.008640702210162</v>
      </c>
      <c r="M61" s="34"/>
      <c r="N61" s="59">
        <v>61.437121631080196</v>
      </c>
      <c r="O61" s="70"/>
      <c r="P61" s="79">
        <v>79.23275497573151</v>
      </c>
      <c r="Q61" s="59"/>
      <c r="R61" s="48">
        <v>43408.9995</v>
      </c>
    </row>
    <row r="62" spans="1:18" s="30" customFormat="1" ht="12">
      <c r="A62" s="22"/>
      <c r="B62" s="22"/>
      <c r="C62" s="22" t="s">
        <v>1</v>
      </c>
      <c r="D62" s="22"/>
      <c r="E62" s="27">
        <v>30478.419100000003</v>
      </c>
      <c r="F62" s="44"/>
      <c r="G62" s="94">
        <v>20921.720299999997</v>
      </c>
      <c r="H62" s="44"/>
      <c r="I62" s="22"/>
      <c r="J62" s="25">
        <f t="shared" si="0"/>
        <v>29.320198396028008</v>
      </c>
      <c r="K62" s="25"/>
      <c r="L62" s="25">
        <f t="shared" si="1"/>
        <v>14.462499334515726</v>
      </c>
      <c r="M62" s="25"/>
      <c r="N62" s="25">
        <v>78.31843336646901</v>
      </c>
      <c r="O62" s="25"/>
      <c r="P62" s="115">
        <v>84.00386490105736</v>
      </c>
      <c r="Q62" s="25"/>
      <c r="R62" s="65">
        <v>47779.47183333333</v>
      </c>
    </row>
    <row r="63" spans="1:19" s="43" customFormat="1" ht="12">
      <c r="A63" s="28"/>
      <c r="B63" s="28"/>
      <c r="C63" s="28" t="s">
        <v>2</v>
      </c>
      <c r="D63" s="29"/>
      <c r="E63" s="84">
        <v>37211.35049999999</v>
      </c>
      <c r="F63" s="29"/>
      <c r="G63" s="85">
        <v>20426.94475</v>
      </c>
      <c r="H63" s="29"/>
      <c r="I63" s="34"/>
      <c r="J63" s="34">
        <f t="shared" si="0"/>
        <v>14.245105670687655</v>
      </c>
      <c r="K63" s="34"/>
      <c r="L63" s="34">
        <f t="shared" si="1"/>
        <v>9.177322735611373</v>
      </c>
      <c r="M63" s="34"/>
      <c r="N63" s="34">
        <v>78.50367317839259</v>
      </c>
      <c r="O63" s="34"/>
      <c r="P63" s="67">
        <v>86.93829985128724</v>
      </c>
      <c r="Q63" s="59"/>
      <c r="R63" s="48">
        <v>46777.289666666664</v>
      </c>
      <c r="S63" s="42"/>
    </row>
    <row r="64" spans="1:19" s="43" customFormat="1" ht="12">
      <c r="A64" s="22"/>
      <c r="B64" s="22"/>
      <c r="C64" s="22" t="s">
        <v>3</v>
      </c>
      <c r="D64" s="22"/>
      <c r="E64" s="27">
        <v>49994.422569999995</v>
      </c>
      <c r="F64" s="44"/>
      <c r="G64" s="94">
        <v>21344.329360000003</v>
      </c>
      <c r="H64" s="44"/>
      <c r="I64" s="22"/>
      <c r="J64" s="25">
        <f t="shared" si="0"/>
        <v>10.332871913410496</v>
      </c>
      <c r="K64" s="25"/>
      <c r="L64" s="25">
        <f t="shared" si="1"/>
        <v>1.7479746287484357</v>
      </c>
      <c r="M64" s="25"/>
      <c r="N64" s="25">
        <v>80.25346284849635</v>
      </c>
      <c r="O64" s="25"/>
      <c r="P64" s="115">
        <v>90.49521705469596</v>
      </c>
      <c r="Q64" s="25"/>
      <c r="R64" s="65">
        <v>48080.813</v>
      </c>
      <c r="S64" s="42"/>
    </row>
    <row r="65" spans="1:19" s="43" customFormat="1" ht="12">
      <c r="A65" s="28">
        <v>2013</v>
      </c>
      <c r="B65" s="28"/>
      <c r="C65" s="28" t="s">
        <v>0</v>
      </c>
      <c r="D65" s="28"/>
      <c r="E65" s="84">
        <v>40815.184740000004</v>
      </c>
      <c r="F65" s="29"/>
      <c r="G65" s="84">
        <v>18113.00068</v>
      </c>
      <c r="H65" s="28"/>
      <c r="I65" s="31"/>
      <c r="J65" s="34">
        <f t="shared" si="0"/>
        <v>16.036649894698428</v>
      </c>
      <c r="K65" s="34"/>
      <c r="L65" s="34">
        <f t="shared" si="1"/>
        <v>21.933511514630823</v>
      </c>
      <c r="M65" s="34"/>
      <c r="N65" s="48">
        <v>78.17412264604562</v>
      </c>
      <c r="O65" s="34"/>
      <c r="P65" s="48">
        <v>88.93605788359199</v>
      </c>
      <c r="Q65" s="34"/>
      <c r="R65" s="48">
        <v>41524.469666666664</v>
      </c>
      <c r="S65" s="42"/>
    </row>
    <row r="66" spans="1:19" s="21" customFormat="1" ht="12">
      <c r="A66" s="22"/>
      <c r="B66" s="22"/>
      <c r="C66" s="22" t="s">
        <v>1</v>
      </c>
      <c r="D66" s="23"/>
      <c r="E66" s="27">
        <v>30609.751</v>
      </c>
      <c r="F66" s="23"/>
      <c r="G66" s="94">
        <v>21792.177470000002</v>
      </c>
      <c r="H66" s="23"/>
      <c r="I66" s="25"/>
      <c r="J66" s="25">
        <f t="shared" si="0"/>
        <v>0.4309012864778062</v>
      </c>
      <c r="K66" s="25"/>
      <c r="L66" s="25">
        <f t="shared" si="1"/>
        <v>4.160543002766389</v>
      </c>
      <c r="M66" s="25"/>
      <c r="N66" s="25">
        <v>88.24451147275677</v>
      </c>
      <c r="O66" s="25"/>
      <c r="P66" s="115">
        <v>91.32265566145247</v>
      </c>
      <c r="Q66" s="25"/>
      <c r="R66" s="65">
        <v>45936.438166666674</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17.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17" activePane="bottomLeft" state="frozen"/>
      <selection pane="topLeft" activeCell="K52" sqref="K52"/>
      <selection pane="bottomLeft" activeCell="A17" sqref="A17"/>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2.8515625" style="3" customWidth="1"/>
    <col min="9" max="9" width="1.421875" style="3" customWidth="1"/>
    <col min="10" max="10" width="13.8515625" style="3" bestFit="1" customWidth="1"/>
    <col min="11" max="11" width="2.28125" style="3" customWidth="1"/>
    <col min="12" max="12" width="13.8515625" style="3" bestFit="1" customWidth="1"/>
    <col min="13" max="13" width="3.28125" style="3" customWidth="1"/>
    <col min="14" max="14" width="6.28125" style="95" customWidth="1"/>
    <col min="15" max="15" width="1.57421875" style="5" customWidth="1"/>
    <col min="16" max="16" width="6.281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102"/>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97"/>
      <c r="F7" s="97"/>
      <c r="G7" s="97"/>
      <c r="H7" s="97"/>
      <c r="I7" s="97"/>
      <c r="J7" s="97"/>
      <c r="K7" s="97"/>
      <c r="L7" s="97"/>
      <c r="M7" s="97"/>
      <c r="N7" s="97"/>
      <c r="O7" s="97"/>
      <c r="P7" s="97"/>
      <c r="Q7" s="97"/>
      <c r="R7" s="113"/>
    </row>
    <row r="8" spans="1:18" s="8" customFormat="1" ht="12.75" customHeight="1">
      <c r="A8" s="59"/>
      <c r="B8" s="97"/>
      <c r="C8" s="97"/>
      <c r="D8" s="97"/>
      <c r="E8" s="97"/>
      <c r="F8" s="97"/>
      <c r="G8" s="97"/>
      <c r="H8" s="97"/>
      <c r="I8" s="97"/>
      <c r="J8" s="97"/>
      <c r="K8" s="97"/>
      <c r="L8" s="97"/>
      <c r="M8" s="97"/>
      <c r="N8" s="97"/>
      <c r="O8" s="97"/>
      <c r="P8" s="97"/>
      <c r="Q8" s="97"/>
      <c r="R8" s="113"/>
    </row>
    <row r="9" spans="1:18" s="8" customFormat="1" ht="12.75" customHeight="1">
      <c r="A9" s="59"/>
      <c r="B9" s="97"/>
      <c r="C9" s="97"/>
      <c r="D9" s="97"/>
      <c r="E9" s="97"/>
      <c r="F9" s="97"/>
      <c r="G9" s="97"/>
      <c r="H9" s="97"/>
      <c r="I9" s="97"/>
      <c r="J9" s="97"/>
      <c r="K9" s="97"/>
      <c r="L9" s="97"/>
      <c r="M9" s="97"/>
      <c r="N9" s="97"/>
      <c r="O9" s="97"/>
      <c r="P9" s="97"/>
      <c r="Q9" s="97"/>
      <c r="R9" s="113"/>
    </row>
    <row r="10" spans="1:18" s="8" customFormat="1" ht="12.75" customHeight="1">
      <c r="A10" s="59"/>
      <c r="B10" s="97"/>
      <c r="C10" s="97"/>
      <c r="D10" s="97"/>
      <c r="E10" s="97"/>
      <c r="F10" s="97"/>
      <c r="G10" s="97"/>
      <c r="H10" s="97"/>
      <c r="I10" s="97"/>
      <c r="J10" s="97"/>
      <c r="K10" s="97"/>
      <c r="L10" s="97"/>
      <c r="M10" s="97"/>
      <c r="N10" s="97"/>
      <c r="O10" s="97"/>
      <c r="P10" s="97"/>
      <c r="Q10" s="97"/>
      <c r="R10" s="113"/>
    </row>
    <row r="11" spans="1:18" s="8" customFormat="1" ht="12.75" customHeight="1">
      <c r="A11" s="59"/>
      <c r="B11" s="97"/>
      <c r="C11" s="97"/>
      <c r="D11" s="97"/>
      <c r="E11" s="97"/>
      <c r="F11" s="97"/>
      <c r="G11" s="9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31</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03" t="s">
        <v>13</v>
      </c>
      <c r="O16" s="18"/>
      <c r="P16" s="18" t="s">
        <v>14</v>
      </c>
      <c r="Q16" s="18"/>
      <c r="R16" s="111" t="s">
        <v>64</v>
      </c>
    </row>
    <row r="17" spans="1:19" ht="12">
      <c r="A17" s="2">
        <v>2001</v>
      </c>
      <c r="C17" s="2" t="s">
        <v>0</v>
      </c>
      <c r="E17" s="83">
        <v>4774.45</v>
      </c>
      <c r="G17" s="93">
        <v>4269.218</v>
      </c>
      <c r="J17" s="59" t="s">
        <v>16</v>
      </c>
      <c r="K17" s="20"/>
      <c r="L17" s="59" t="s">
        <v>16</v>
      </c>
      <c r="N17" s="95">
        <v>21.0349432573671</v>
      </c>
      <c r="P17" s="73">
        <v>22.94915741436993</v>
      </c>
      <c r="R17" s="95">
        <v>45765.42716666666</v>
      </c>
      <c r="S17" s="6"/>
    </row>
    <row r="18" spans="1:20" ht="12">
      <c r="A18" s="22"/>
      <c r="B18" s="22"/>
      <c r="C18" s="22" t="s">
        <v>1</v>
      </c>
      <c r="D18" s="22"/>
      <c r="E18" s="27">
        <v>4405.248</v>
      </c>
      <c r="F18" s="24"/>
      <c r="G18" s="94">
        <v>4631.04</v>
      </c>
      <c r="H18" s="24"/>
      <c r="I18" s="24"/>
      <c r="J18" s="60" t="s">
        <v>16</v>
      </c>
      <c r="K18" s="54"/>
      <c r="L18" s="60" t="s">
        <v>16</v>
      </c>
      <c r="M18" s="24"/>
      <c r="N18" s="65">
        <v>23.39672813250504</v>
      </c>
      <c r="O18" s="25"/>
      <c r="P18" s="115">
        <v>22.508638658526806</v>
      </c>
      <c r="Q18" s="25"/>
      <c r="R18" s="65">
        <v>46046.042583333336</v>
      </c>
      <c r="S18" s="6"/>
      <c r="T18" s="6"/>
    </row>
    <row r="19" spans="3:20" ht="12">
      <c r="C19" s="2" t="s">
        <v>2</v>
      </c>
      <c r="E19" s="83">
        <v>4335.939</v>
      </c>
      <c r="G19" s="93">
        <v>5228.9</v>
      </c>
      <c r="J19" s="59" t="s">
        <v>16</v>
      </c>
      <c r="K19" s="20"/>
      <c r="L19" s="59" t="s">
        <v>16</v>
      </c>
      <c r="N19" s="95">
        <v>24.191497158393016</v>
      </c>
      <c r="P19" s="73">
        <v>20.933807174000027</v>
      </c>
      <c r="R19" s="95">
        <v>49849.84466666667</v>
      </c>
      <c r="S19" s="6"/>
      <c r="T19" s="6"/>
    </row>
    <row r="20" spans="1:18" ht="12">
      <c r="A20" s="22"/>
      <c r="B20" s="22"/>
      <c r="C20" s="22" t="s">
        <v>3</v>
      </c>
      <c r="D20" s="22"/>
      <c r="E20" s="27">
        <v>4536.239</v>
      </c>
      <c r="F20" s="24"/>
      <c r="G20" s="94">
        <v>4138.274</v>
      </c>
      <c r="H20" s="24"/>
      <c r="I20" s="24"/>
      <c r="J20" s="60" t="s">
        <v>16</v>
      </c>
      <c r="K20" s="54"/>
      <c r="L20" s="60" t="s">
        <v>16</v>
      </c>
      <c r="M20" s="24"/>
      <c r="N20" s="65">
        <v>19.913836570896258</v>
      </c>
      <c r="O20" s="25"/>
      <c r="P20" s="115">
        <v>21.43040077532143</v>
      </c>
      <c r="Q20" s="25"/>
      <c r="R20" s="65">
        <v>48075.23458333334</v>
      </c>
    </row>
    <row r="21" spans="1:18" ht="12">
      <c r="A21" s="2">
        <v>2002</v>
      </c>
      <c r="C21" s="2" t="s">
        <v>0</v>
      </c>
      <c r="E21" s="83">
        <v>6727.926</v>
      </c>
      <c r="G21" s="93">
        <v>3896.616</v>
      </c>
      <c r="J21" s="5">
        <v>40.915204892710165</v>
      </c>
      <c r="K21" s="5"/>
      <c r="L21" s="5">
        <v>-8.72764051870858</v>
      </c>
      <c r="N21" s="95">
        <v>19.599317864651404</v>
      </c>
      <c r="P21" s="73">
        <v>29.608392486272933</v>
      </c>
      <c r="R21" s="95">
        <v>45369.735</v>
      </c>
    </row>
    <row r="22" spans="1:18" ht="12">
      <c r="A22" s="22"/>
      <c r="B22" s="22"/>
      <c r="C22" s="22" t="s">
        <v>1</v>
      </c>
      <c r="D22" s="22"/>
      <c r="E22" s="27">
        <v>4160.246</v>
      </c>
      <c r="F22" s="24"/>
      <c r="G22" s="94">
        <v>5138.771</v>
      </c>
      <c r="H22" s="24"/>
      <c r="I22" s="24"/>
      <c r="J22" s="25">
        <v>-5.561593808112491</v>
      </c>
      <c r="K22" s="25"/>
      <c r="L22" s="25">
        <v>10.963649633775564</v>
      </c>
      <c r="M22" s="24"/>
      <c r="N22" s="65">
        <v>26.040385186717945</v>
      </c>
      <c r="O22" s="25"/>
      <c r="P22" s="115">
        <v>22.14123047348246</v>
      </c>
      <c r="Q22" s="25"/>
      <c r="R22" s="65">
        <v>45432.251904761906</v>
      </c>
    </row>
    <row r="23" spans="3:18" ht="12">
      <c r="C23" s="2" t="s">
        <v>2</v>
      </c>
      <c r="E23" s="83">
        <v>7420.558</v>
      </c>
      <c r="G23" s="93">
        <v>6389.877</v>
      </c>
      <c r="J23" s="5">
        <v>71.14073791167263</v>
      </c>
      <c r="K23" s="5"/>
      <c r="L23" s="5">
        <v>22.228422804031457</v>
      </c>
      <c r="N23" s="95">
        <v>35.920220013105244</v>
      </c>
      <c r="P23" s="73">
        <v>38.937789126650394</v>
      </c>
      <c r="R23" s="95">
        <v>47728.975</v>
      </c>
    </row>
    <row r="24" spans="1:18" ht="12">
      <c r="A24" s="22"/>
      <c r="B24" s="22"/>
      <c r="C24" s="22" t="s">
        <v>3</v>
      </c>
      <c r="D24" s="22"/>
      <c r="E24" s="27">
        <v>8991.264</v>
      </c>
      <c r="F24" s="24"/>
      <c r="G24" s="94">
        <v>11370.348</v>
      </c>
      <c r="H24" s="24"/>
      <c r="I24" s="24"/>
      <c r="J24" s="25">
        <v>98.20966223340525</v>
      </c>
      <c r="K24" s="25"/>
      <c r="L24" s="25">
        <v>174.75479428817488</v>
      </c>
      <c r="M24" s="24"/>
      <c r="N24" s="65">
        <v>66.52467106764912</v>
      </c>
      <c r="O24" s="25"/>
      <c r="P24" s="115">
        <v>60.904412144917465</v>
      </c>
      <c r="Q24" s="25"/>
      <c r="R24" s="65">
        <v>48003.5960952381</v>
      </c>
    </row>
    <row r="25" spans="1:18" ht="12">
      <c r="A25" s="2">
        <v>2003</v>
      </c>
      <c r="C25" s="2" t="s">
        <v>0</v>
      </c>
      <c r="E25" s="83">
        <v>7442.484</v>
      </c>
      <c r="G25" s="93">
        <v>6693.076</v>
      </c>
      <c r="J25" s="5">
        <v>10.620776744571799</v>
      </c>
      <c r="K25" s="5"/>
      <c r="L25" s="5">
        <v>71.76637369450827</v>
      </c>
      <c r="N25" s="95">
        <v>34.75266232419497</v>
      </c>
      <c r="P25" s="73">
        <v>37.032375857157106</v>
      </c>
      <c r="R25" s="95">
        <v>56765.75092857143</v>
      </c>
    </row>
    <row r="26" spans="1:18" ht="12">
      <c r="A26" s="22"/>
      <c r="B26" s="22"/>
      <c r="C26" s="22" t="s">
        <v>1</v>
      </c>
      <c r="D26" s="22"/>
      <c r="E26" s="27">
        <v>5009.005</v>
      </c>
      <c r="F26" s="24"/>
      <c r="G26" s="94">
        <v>3456.735</v>
      </c>
      <c r="H26" s="24"/>
      <c r="I26" s="24"/>
      <c r="J26" s="25">
        <v>20.401654132952714</v>
      </c>
      <c r="K26" s="25"/>
      <c r="L26" s="25">
        <v>-32.73226224714041</v>
      </c>
      <c r="M26" s="24"/>
      <c r="N26" s="65">
        <v>18.745111918001044</v>
      </c>
      <c r="O26" s="25"/>
      <c r="P26" s="115">
        <v>25.1082117304432</v>
      </c>
      <c r="Q26" s="25"/>
      <c r="R26" s="65">
        <v>52943.13219047619</v>
      </c>
    </row>
    <row r="27" spans="3:18" ht="12">
      <c r="C27" s="2" t="s">
        <v>2</v>
      </c>
      <c r="E27" s="83">
        <v>6131.832</v>
      </c>
      <c r="G27" s="93">
        <v>3808.806</v>
      </c>
      <c r="J27" s="5">
        <v>-17.36696889910435</v>
      </c>
      <c r="K27" s="5"/>
      <c r="L27" s="5">
        <v>-40.4054824116027</v>
      </c>
      <c r="N27" s="95">
        <v>18.406703610050762</v>
      </c>
      <c r="P27" s="73">
        <v>26.591430666333892</v>
      </c>
      <c r="R27" s="95">
        <v>59095.651000000005</v>
      </c>
    </row>
    <row r="28" spans="1:18" ht="12">
      <c r="A28" s="22"/>
      <c r="B28" s="22"/>
      <c r="C28" s="22" t="s">
        <v>3</v>
      </c>
      <c r="D28" s="22"/>
      <c r="E28" s="27">
        <v>7126.7</v>
      </c>
      <c r="F28" s="24"/>
      <c r="G28" s="94">
        <v>6314.654</v>
      </c>
      <c r="H28" s="24"/>
      <c r="I28" s="24"/>
      <c r="J28" s="25">
        <v>-20.737506984557456</v>
      </c>
      <c r="K28" s="25"/>
      <c r="L28" s="25">
        <v>-44.46384578554675</v>
      </c>
      <c r="M28" s="24"/>
      <c r="N28" s="65">
        <v>31.352420871929166</v>
      </c>
      <c r="O28" s="25"/>
      <c r="P28" s="115">
        <v>34.01450565526141</v>
      </c>
      <c r="Q28" s="25"/>
      <c r="R28" s="65">
        <v>57486.83611904762</v>
      </c>
    </row>
    <row r="29" spans="1:18" ht="12">
      <c r="A29" s="2">
        <v>2004</v>
      </c>
      <c r="C29" s="2" t="s">
        <v>0</v>
      </c>
      <c r="E29" s="83">
        <v>6612.225</v>
      </c>
      <c r="G29" s="93">
        <v>4381.519979999999</v>
      </c>
      <c r="J29" s="5">
        <v>-11.155670606749041</v>
      </c>
      <c r="K29" s="5"/>
      <c r="L29" s="5">
        <v>-34.53652730075082</v>
      </c>
      <c r="N29" s="95">
        <v>17.68284786998121</v>
      </c>
      <c r="P29" s="73">
        <v>24.531864253985546</v>
      </c>
      <c r="R29" s="95">
        <v>67138.42719047618</v>
      </c>
    </row>
    <row r="30" spans="1:18" ht="12">
      <c r="A30" s="22"/>
      <c r="B30" s="22"/>
      <c r="C30" s="22" t="s">
        <v>1</v>
      </c>
      <c r="D30" s="22"/>
      <c r="E30" s="27">
        <v>8430.09</v>
      </c>
      <c r="F30" s="24"/>
      <c r="G30" s="94">
        <v>4971.992860000001</v>
      </c>
      <c r="H30" s="24"/>
      <c r="I30" s="24"/>
      <c r="J30" s="25">
        <v>68.29869405201231</v>
      </c>
      <c r="K30" s="25"/>
      <c r="L30" s="25">
        <v>43.83494424652168</v>
      </c>
      <c r="M30" s="24"/>
      <c r="N30" s="65">
        <v>21.057342200282676</v>
      </c>
      <c r="O30" s="25"/>
      <c r="P30" s="115">
        <v>31.143737715455675</v>
      </c>
      <c r="Q30" s="25"/>
      <c r="R30" s="65">
        <v>63558.29411904762</v>
      </c>
    </row>
    <row r="31" spans="3:18" ht="12">
      <c r="C31" s="2" t="s">
        <v>2</v>
      </c>
      <c r="E31" s="83">
        <v>7301.702</v>
      </c>
      <c r="G31" s="93">
        <v>4848.40269</v>
      </c>
      <c r="J31" s="5">
        <v>19.078637509964395</v>
      </c>
      <c r="K31" s="5"/>
      <c r="L31" s="5">
        <v>27.294556089231104</v>
      </c>
      <c r="N31" s="95">
        <v>17.99470126039906</v>
      </c>
      <c r="P31" s="73">
        <v>24.855029998006504</v>
      </c>
      <c r="R31" s="95">
        <v>70100.00716666668</v>
      </c>
    </row>
    <row r="32" spans="1:18" ht="12">
      <c r="A32" s="22"/>
      <c r="B32" s="22"/>
      <c r="C32" s="22" t="s">
        <v>3</v>
      </c>
      <c r="D32" s="22"/>
      <c r="E32" s="27">
        <v>9153.438</v>
      </c>
      <c r="F32" s="24"/>
      <c r="G32" s="94">
        <v>5059.6127799999995</v>
      </c>
      <c r="H32" s="24"/>
      <c r="I32" s="24"/>
      <c r="J32" s="25">
        <v>28.438660249484343</v>
      </c>
      <c r="K32" s="25"/>
      <c r="L32" s="25">
        <v>-19.811755006687658</v>
      </c>
      <c r="M32" s="24"/>
      <c r="N32" s="65">
        <v>18.607526918698145</v>
      </c>
      <c r="O32" s="25"/>
      <c r="P32" s="115">
        <v>29.116089785362192</v>
      </c>
      <c r="Q32" s="25"/>
      <c r="R32" s="65">
        <v>68624.55488095239</v>
      </c>
    </row>
    <row r="33" spans="1:18" ht="12">
      <c r="A33" s="2">
        <v>2005</v>
      </c>
      <c r="C33" s="2" t="s">
        <v>0</v>
      </c>
      <c r="E33" s="83">
        <v>9079.53402</v>
      </c>
      <c r="G33" s="93">
        <v>4493.04873</v>
      </c>
      <c r="J33" s="5">
        <v>37.314353640416016</v>
      </c>
      <c r="K33" s="5"/>
      <c r="L33" s="5">
        <v>2.545435157413145</v>
      </c>
      <c r="N33" s="95">
        <v>16.27183732655866</v>
      </c>
      <c r="P33" s="73">
        <v>28.163374547604402</v>
      </c>
      <c r="R33" s="95">
        <v>65070.924904761894</v>
      </c>
    </row>
    <row r="34" spans="1:18" ht="12">
      <c r="A34" s="22"/>
      <c r="B34" s="22"/>
      <c r="C34" s="22" t="s">
        <v>1</v>
      </c>
      <c r="D34" s="22"/>
      <c r="E34" s="27">
        <v>10579.36925</v>
      </c>
      <c r="F34" s="24"/>
      <c r="G34" s="94">
        <v>4878.05351</v>
      </c>
      <c r="H34" s="24"/>
      <c r="I34" s="24"/>
      <c r="J34" s="25">
        <v>25.495329824474</v>
      </c>
      <c r="K34" s="25"/>
      <c r="L34" s="25">
        <v>-1.8893701709780886</v>
      </c>
      <c r="M34" s="24"/>
      <c r="N34" s="65">
        <v>18.11304897519931</v>
      </c>
      <c r="O34" s="25"/>
      <c r="P34" s="115">
        <v>32.44545925880222</v>
      </c>
      <c r="Q34" s="25"/>
      <c r="R34" s="65">
        <v>63032.79873809524</v>
      </c>
    </row>
    <row r="35" spans="3:18" ht="12">
      <c r="C35" s="2" t="s">
        <v>2</v>
      </c>
      <c r="E35" s="83">
        <v>11700.71191</v>
      </c>
      <c r="G35" s="93">
        <v>6993.61462</v>
      </c>
      <c r="J35" s="5">
        <v>60.24636324517215</v>
      </c>
      <c r="K35" s="2"/>
      <c r="L35" s="5">
        <v>44.24574580870879</v>
      </c>
      <c r="N35" s="95">
        <v>23.055641574852757</v>
      </c>
      <c r="P35" s="73">
        <v>33.40494185184513</v>
      </c>
      <c r="R35" s="95">
        <v>70042.05547619046</v>
      </c>
    </row>
    <row r="36" spans="1:18" ht="12">
      <c r="A36" s="23"/>
      <c r="B36" s="23"/>
      <c r="C36" s="27" t="s">
        <v>3</v>
      </c>
      <c r="D36" s="22"/>
      <c r="E36" s="27">
        <v>12504.202220000001</v>
      </c>
      <c r="F36" s="23"/>
      <c r="G36" s="94">
        <v>5624.012229999999</v>
      </c>
      <c r="H36" s="23"/>
      <c r="I36" s="25"/>
      <c r="J36" s="25">
        <v>36.606619501874604</v>
      </c>
      <c r="K36" s="25"/>
      <c r="L36" s="25">
        <v>11.06724225704725</v>
      </c>
      <c r="M36" s="25"/>
      <c r="N36" s="65">
        <v>18.853174744567404</v>
      </c>
      <c r="O36" s="25"/>
      <c r="P36" s="115">
        <v>34.068361824598405</v>
      </c>
      <c r="Q36" s="25"/>
      <c r="R36" s="65">
        <v>68108.87435714285</v>
      </c>
    </row>
    <row r="37" spans="1:18" ht="12">
      <c r="A37" s="28">
        <v>2006</v>
      </c>
      <c r="B37" s="28"/>
      <c r="C37" s="28" t="s">
        <v>0</v>
      </c>
      <c r="E37" s="83">
        <v>10215.430119999999</v>
      </c>
      <c r="F37" s="4"/>
      <c r="G37" s="93">
        <v>5408.18234</v>
      </c>
      <c r="H37" s="2"/>
      <c r="I37" s="2"/>
      <c r="J37" s="5">
        <v>12.510510974438759</v>
      </c>
      <c r="K37" s="2"/>
      <c r="L37" s="5">
        <v>20.367765074294987</v>
      </c>
      <c r="M37" s="2"/>
      <c r="N37" s="95">
        <v>16.08186099513469</v>
      </c>
      <c r="P37" s="73">
        <v>26.598126706936778</v>
      </c>
      <c r="R37" s="95">
        <v>76113.99702380951</v>
      </c>
    </row>
    <row r="38" spans="1:18" ht="12">
      <c r="A38" s="22"/>
      <c r="B38" s="22"/>
      <c r="C38" s="22" t="s">
        <v>1</v>
      </c>
      <c r="D38" s="22"/>
      <c r="E38" s="27">
        <v>13619.581540000003</v>
      </c>
      <c r="F38" s="23"/>
      <c r="G38" s="94">
        <v>6416.4955</v>
      </c>
      <c r="H38" s="22"/>
      <c r="I38" s="22"/>
      <c r="J38" s="25">
        <v>28.73717910923662</v>
      </c>
      <c r="K38" s="22"/>
      <c r="L38" s="25">
        <v>31.538030217302836</v>
      </c>
      <c r="M38" s="22"/>
      <c r="N38" s="65">
        <v>20.45642860796733</v>
      </c>
      <c r="O38" s="25"/>
      <c r="P38" s="115">
        <v>35.15151578989342</v>
      </c>
      <c r="Q38" s="25"/>
      <c r="R38" s="65">
        <v>76634.868</v>
      </c>
    </row>
    <row r="39" spans="1:18" ht="12">
      <c r="A39" s="28"/>
      <c r="B39" s="28"/>
      <c r="C39" s="28" t="s">
        <v>2</v>
      </c>
      <c r="E39" s="83">
        <v>13852.00279</v>
      </c>
      <c r="F39" s="4"/>
      <c r="G39" s="93">
        <v>7361.9535399999995</v>
      </c>
      <c r="H39" s="2"/>
      <c r="I39" s="2"/>
      <c r="J39" s="5">
        <v>18.385982806408578</v>
      </c>
      <c r="K39" s="2"/>
      <c r="L39" s="5">
        <v>5.2667889212345775</v>
      </c>
      <c r="M39" s="2"/>
      <c r="N39" s="95">
        <v>21.374703855868134</v>
      </c>
      <c r="P39" s="73">
        <v>33.93488695490891</v>
      </c>
      <c r="R39" s="95">
        <v>83935.98578571428</v>
      </c>
    </row>
    <row r="40" spans="1:18" ht="12">
      <c r="A40" s="22"/>
      <c r="B40" s="22"/>
      <c r="C40" s="22" t="s">
        <v>3</v>
      </c>
      <c r="D40" s="22"/>
      <c r="E40" s="27">
        <v>15732.385799999998</v>
      </c>
      <c r="F40" s="23"/>
      <c r="G40" s="94">
        <v>7933.454019999999</v>
      </c>
      <c r="H40" s="22"/>
      <c r="I40" s="22"/>
      <c r="J40" s="25">
        <v>25.81678961362796</v>
      </c>
      <c r="K40" s="22"/>
      <c r="L40" s="25">
        <v>41.063953909644994</v>
      </c>
      <c r="M40" s="22"/>
      <c r="N40" s="65">
        <v>21.11600247918849</v>
      </c>
      <c r="O40" s="25"/>
      <c r="P40" s="115">
        <v>34.73452126861354</v>
      </c>
      <c r="Q40" s="25"/>
      <c r="R40" s="65">
        <v>86710.68921428571</v>
      </c>
    </row>
    <row r="41" spans="1:18" ht="12">
      <c r="A41" s="28">
        <v>2007</v>
      </c>
      <c r="B41" s="28"/>
      <c r="C41" s="28" t="s">
        <v>0</v>
      </c>
      <c r="E41" s="83">
        <v>23535.28988</v>
      </c>
      <c r="F41" s="4"/>
      <c r="G41" s="93">
        <v>8725.20705</v>
      </c>
      <c r="H41" s="2"/>
      <c r="I41" s="2"/>
      <c r="J41" s="5">
        <v>130.38961261084916</v>
      </c>
      <c r="K41" s="2"/>
      <c r="L41" s="5">
        <v>61.3334481248279</v>
      </c>
      <c r="M41" s="2"/>
      <c r="N41" s="95">
        <v>19.141710261361894</v>
      </c>
      <c r="P41" s="73">
        <v>39.00702951066558</v>
      </c>
      <c r="R41" s="95">
        <v>101192.16178571428</v>
      </c>
    </row>
    <row r="42" spans="1:18" ht="12">
      <c r="A42" s="22"/>
      <c r="B42" s="22"/>
      <c r="C42" s="22" t="s">
        <v>1</v>
      </c>
      <c r="D42" s="22"/>
      <c r="E42" s="27">
        <v>19111.080090000003</v>
      </c>
      <c r="F42" s="32"/>
      <c r="G42" s="94">
        <v>10124.32407</v>
      </c>
      <c r="H42" s="32"/>
      <c r="I42" s="32"/>
      <c r="J42" s="25">
        <v>40.320611421663386</v>
      </c>
      <c r="K42" s="32"/>
      <c r="L42" s="25">
        <f>+((G42-G38)/G38)*100</f>
        <v>57.78588280783491</v>
      </c>
      <c r="M42" s="37"/>
      <c r="N42" s="65">
        <v>19.754408621017962</v>
      </c>
      <c r="O42" s="25"/>
      <c r="P42" s="115">
        <v>32.01989494491922</v>
      </c>
      <c r="Q42" s="25"/>
      <c r="R42" s="65">
        <v>103642.60640476191</v>
      </c>
    </row>
    <row r="43" spans="1:18" s="30" customFormat="1" ht="12">
      <c r="A43" s="28"/>
      <c r="B43" s="28"/>
      <c r="C43" s="28" t="s">
        <v>2</v>
      </c>
      <c r="D43" s="28"/>
      <c r="E43" s="83">
        <v>22956.49709</v>
      </c>
      <c r="F43" s="33"/>
      <c r="G43" s="93">
        <v>13866.05547</v>
      </c>
      <c r="H43" s="33"/>
      <c r="I43" s="36"/>
      <c r="J43" s="34">
        <v>65.72691644685989</v>
      </c>
      <c r="K43" s="36"/>
      <c r="L43" s="34">
        <f>+((G43-G39)/G39)*100</f>
        <v>88.3475003565426</v>
      </c>
      <c r="M43" s="38"/>
      <c r="N43" s="95">
        <v>27.25846316011992</v>
      </c>
      <c r="O43" s="5"/>
      <c r="P43" s="73">
        <v>38.295487449098424</v>
      </c>
      <c r="Q43" s="5"/>
      <c r="R43" s="95">
        <v>104036.54573809524</v>
      </c>
    </row>
    <row r="44" spans="1:18" ht="12">
      <c r="A44" s="22"/>
      <c r="B44" s="22"/>
      <c r="C44" s="22" t="s">
        <v>3</v>
      </c>
      <c r="D44" s="22"/>
      <c r="E44" s="27">
        <v>16973.045409999995</v>
      </c>
      <c r="F44" s="32"/>
      <c r="G44" s="94">
        <v>15365.86527</v>
      </c>
      <c r="H44" s="32"/>
      <c r="I44" s="32"/>
      <c r="J44" s="25">
        <v>7.886023301055815</v>
      </c>
      <c r="K44" s="32"/>
      <c r="L44" s="25">
        <f>+((G44-G40)/G40)*100</f>
        <v>93.684430908191</v>
      </c>
      <c r="M44" s="37"/>
      <c r="N44" s="65">
        <v>29.519745269029944</v>
      </c>
      <c r="O44" s="25"/>
      <c r="P44" s="115">
        <v>31.5529353793679</v>
      </c>
      <c r="Q44" s="25"/>
      <c r="R44" s="65">
        <v>105608.99264285713</v>
      </c>
    </row>
    <row r="45" spans="1:18" s="30" customFormat="1" ht="12">
      <c r="A45" s="28">
        <v>2008</v>
      </c>
      <c r="B45" s="28"/>
      <c r="C45" s="28" t="s">
        <v>0</v>
      </c>
      <c r="E45" s="84">
        <v>21482.12926</v>
      </c>
      <c r="F45" s="29"/>
      <c r="G45" s="85">
        <v>14218.07919</v>
      </c>
      <c r="H45" s="31"/>
      <c r="J45" s="34">
        <v>-8.723753267831</v>
      </c>
      <c r="K45" s="34"/>
      <c r="L45" s="34">
        <f>+((G45-G41)/G41)*100</f>
        <v>62.954060671832416</v>
      </c>
      <c r="M45" s="35"/>
      <c r="N45" s="48">
        <v>29.391743554852642</v>
      </c>
      <c r="O45" s="34"/>
      <c r="P45" s="67">
        <v>38.58695069490837</v>
      </c>
      <c r="Q45" s="34"/>
      <c r="R45" s="48">
        <v>92074.67916666667</v>
      </c>
    </row>
    <row r="46" spans="1:18" s="30" customFormat="1" ht="12">
      <c r="A46" s="22"/>
      <c r="B46" s="22"/>
      <c r="C46" s="22" t="s">
        <v>1</v>
      </c>
      <c r="D46" s="22"/>
      <c r="E46" s="27">
        <v>29935.731789999998</v>
      </c>
      <c r="F46" s="32"/>
      <c r="G46" s="94">
        <v>10081.83284</v>
      </c>
      <c r="H46" s="32"/>
      <c r="I46" s="32"/>
      <c r="J46" s="25">
        <v>56.64071129953595</v>
      </c>
      <c r="K46" s="32"/>
      <c r="L46" s="25">
        <v>-0.4196944873180257</v>
      </c>
      <c r="M46" s="37"/>
      <c r="N46" s="65">
        <v>20.941982844166915</v>
      </c>
      <c r="O46" s="25"/>
      <c r="P46" s="115">
        <v>43.935099061661624</v>
      </c>
      <c r="Q46" s="25"/>
      <c r="R46" s="65">
        <v>85073.8939047619</v>
      </c>
    </row>
    <row r="47" spans="1:18" s="30" customFormat="1" ht="12">
      <c r="A47" s="28"/>
      <c r="B47" s="28"/>
      <c r="C47" s="28" t="s">
        <v>2</v>
      </c>
      <c r="D47" s="28"/>
      <c r="E47" s="84">
        <v>21196.83118</v>
      </c>
      <c r="F47" s="29"/>
      <c r="G47" s="85">
        <v>9804.531540000002</v>
      </c>
      <c r="H47" s="31"/>
      <c r="I47" s="31"/>
      <c r="J47" s="34">
        <v>-7.665219580763136</v>
      </c>
      <c r="K47" s="36"/>
      <c r="L47" s="34">
        <v>-29.291127089368246</v>
      </c>
      <c r="M47" s="31"/>
      <c r="N47" s="48">
        <v>21.17015717148904</v>
      </c>
      <c r="O47" s="34"/>
      <c r="P47" s="67">
        <v>36.45704743097796</v>
      </c>
      <c r="Q47" s="34"/>
      <c r="R47" s="48">
        <v>88191.9035952381</v>
      </c>
    </row>
    <row r="48" spans="1:18" s="21" customFormat="1" ht="12">
      <c r="A48" s="22"/>
      <c r="B48" s="22"/>
      <c r="C48" s="22" t="s">
        <v>3</v>
      </c>
      <c r="D48" s="23"/>
      <c r="E48" s="27">
        <v>23404.87936</v>
      </c>
      <c r="F48" s="23"/>
      <c r="G48" s="94">
        <v>11853.442399999998</v>
      </c>
      <c r="H48" s="23"/>
      <c r="I48" s="25"/>
      <c r="J48" s="25">
        <v>37.89440135599099</v>
      </c>
      <c r="K48" s="25"/>
      <c r="L48" s="25">
        <v>-22.858607753496216</v>
      </c>
      <c r="M48" s="25"/>
      <c r="N48" s="65">
        <v>25.887106822120124</v>
      </c>
      <c r="O48" s="25"/>
      <c r="P48" s="115">
        <v>40.815176303763046</v>
      </c>
      <c r="Q48" s="25"/>
      <c r="R48" s="65">
        <v>104843.78464285714</v>
      </c>
    </row>
    <row r="49" spans="1:18" s="43" customFormat="1" ht="12">
      <c r="A49" s="28">
        <v>2009</v>
      </c>
      <c r="B49" s="28"/>
      <c r="C49" s="28" t="s">
        <v>0</v>
      </c>
      <c r="D49" s="29"/>
      <c r="E49" s="84">
        <v>19990.285640000002</v>
      </c>
      <c r="F49" s="29"/>
      <c r="G49" s="85">
        <v>6820.31075</v>
      </c>
      <c r="H49" s="29"/>
      <c r="I49" s="34"/>
      <c r="J49" s="34">
        <v>-6.944579850275048</v>
      </c>
      <c r="K49" s="34"/>
      <c r="L49" s="34">
        <v>-52.03071625317063</v>
      </c>
      <c r="M49" s="34"/>
      <c r="N49" s="48">
        <v>20.333109151448436</v>
      </c>
      <c r="O49" s="34"/>
      <c r="P49" s="67">
        <v>42.266008192198626</v>
      </c>
      <c r="Q49" s="34"/>
      <c r="R49" s="48">
        <v>81602.70373809524</v>
      </c>
    </row>
    <row r="50" spans="1:18" s="43" customFormat="1" ht="12">
      <c r="A50" s="22"/>
      <c r="B50" s="22"/>
      <c r="C50" s="22" t="s">
        <v>1</v>
      </c>
      <c r="D50" s="23"/>
      <c r="E50" s="27">
        <v>20739.772969999998</v>
      </c>
      <c r="F50" s="23"/>
      <c r="G50" s="94">
        <v>6543.221479999999</v>
      </c>
      <c r="H50" s="23"/>
      <c r="I50" s="25"/>
      <c r="J50" s="25">
        <v>-30.71900458124729</v>
      </c>
      <c r="K50" s="25"/>
      <c r="L50" s="25">
        <v>-35.09888941979324</v>
      </c>
      <c r="M50" s="25"/>
      <c r="N50" s="65">
        <v>21.09248773725555</v>
      </c>
      <c r="O50" s="25"/>
      <c r="P50" s="115">
        <v>46.14119448896961</v>
      </c>
      <c r="Q50" s="25"/>
      <c r="R50" s="65">
        <v>68790.17085714286</v>
      </c>
    </row>
    <row r="51" spans="1:18" s="30" customFormat="1" ht="12">
      <c r="A51" s="28"/>
      <c r="B51" s="28"/>
      <c r="C51" s="28" t="s">
        <v>2</v>
      </c>
      <c r="D51" s="28"/>
      <c r="E51" s="84">
        <v>22459.418599999997</v>
      </c>
      <c r="F51" s="29"/>
      <c r="G51" s="85">
        <v>6200.18816</v>
      </c>
      <c r="H51" s="31"/>
      <c r="I51" s="31"/>
      <c r="J51" s="34">
        <v>5.956491370235057</v>
      </c>
      <c r="K51" s="36"/>
      <c r="L51" s="34">
        <v>-36.7620152507562</v>
      </c>
      <c r="M51" s="31"/>
      <c r="N51" s="48">
        <v>13.791023715401115</v>
      </c>
      <c r="O51" s="34"/>
      <c r="P51" s="67">
        <v>36.86672979134365</v>
      </c>
      <c r="Q51" s="34"/>
      <c r="R51" s="48">
        <v>90389.78466666666</v>
      </c>
    </row>
    <row r="52" spans="1:18" s="21" customFormat="1" ht="12">
      <c r="A52" s="22"/>
      <c r="B52" s="22"/>
      <c r="C52" s="22" t="s">
        <v>3</v>
      </c>
      <c r="D52" s="23"/>
      <c r="E52" s="27">
        <v>20699.9424</v>
      </c>
      <c r="F52" s="23"/>
      <c r="G52" s="94">
        <v>3474.2493200000004</v>
      </c>
      <c r="H52" s="23"/>
      <c r="I52" s="25"/>
      <c r="J52" s="25">
        <v>-11.557149765201785</v>
      </c>
      <c r="K52" s="25"/>
      <c r="L52" s="25">
        <v>-70.68995484383507</v>
      </c>
      <c r="M52" s="25"/>
      <c r="N52" s="65">
        <v>7.386707290481665</v>
      </c>
      <c r="O52" s="25"/>
      <c r="P52" s="115">
        <v>32.03326793760396</v>
      </c>
      <c r="Q52" s="25"/>
      <c r="R52" s="65">
        <v>92600.17507142857</v>
      </c>
    </row>
    <row r="53" spans="1:18" s="30" customFormat="1" ht="12">
      <c r="A53" s="28">
        <v>2010</v>
      </c>
      <c r="B53" s="28"/>
      <c r="C53" s="28" t="s">
        <v>0</v>
      </c>
      <c r="D53" s="29"/>
      <c r="E53" s="84">
        <v>23813.04589</v>
      </c>
      <c r="F53" s="29"/>
      <c r="G53" s="85">
        <v>5335.614640000001</v>
      </c>
      <c r="H53" s="29"/>
      <c r="I53" s="34"/>
      <c r="J53" s="34">
        <v>19.123089678872645</v>
      </c>
      <c r="K53" s="34"/>
      <c r="L53" s="34">
        <v>-21.768745800915283</v>
      </c>
      <c r="M53" s="34"/>
      <c r="N53" s="58">
        <v>10.657176357553944</v>
      </c>
      <c r="O53" s="34"/>
      <c r="P53" s="67">
        <v>35.07283285954433</v>
      </c>
      <c r="Q53" s="34"/>
      <c r="R53" s="48">
        <v>96599.82221428571</v>
      </c>
    </row>
    <row r="54" spans="1:18" ht="12">
      <c r="A54" s="22"/>
      <c r="B54" s="22"/>
      <c r="C54" s="22" t="s">
        <v>1</v>
      </c>
      <c r="D54" s="22"/>
      <c r="E54" s="27">
        <v>29173.052369999998</v>
      </c>
      <c r="F54" s="44"/>
      <c r="G54" s="94">
        <v>2922.9569500000002</v>
      </c>
      <c r="H54" s="44"/>
      <c r="I54" s="22"/>
      <c r="J54" s="25">
        <v>40.66235157057267</v>
      </c>
      <c r="K54" s="25"/>
      <c r="L54" s="25">
        <v>-55.32847300165054</v>
      </c>
      <c r="M54" s="25"/>
      <c r="N54" s="65">
        <v>6.110509623123197</v>
      </c>
      <c r="O54" s="25"/>
      <c r="P54" s="115">
        <v>39.522875481032486</v>
      </c>
      <c r="Q54" s="25"/>
      <c r="R54" s="65">
        <v>93045.8167142857</v>
      </c>
    </row>
    <row r="55" spans="3:18" ht="12">
      <c r="C55" s="2" t="s">
        <v>2</v>
      </c>
      <c r="E55" s="84">
        <v>37253.19259</v>
      </c>
      <c r="F55" s="71"/>
      <c r="G55" s="85">
        <v>4539.16709</v>
      </c>
      <c r="I55" s="28"/>
      <c r="J55" s="34">
        <v>65.86890895742067</v>
      </c>
      <c r="L55" s="34">
        <v>-26.78984939063527</v>
      </c>
      <c r="N55" s="72">
        <v>10.50751181109791</v>
      </c>
      <c r="O55" s="73"/>
      <c r="P55" s="72">
        <v>49.314284699216365</v>
      </c>
      <c r="Q55" s="72"/>
      <c r="R55" s="48">
        <v>78464.04952380952</v>
      </c>
    </row>
    <row r="56" spans="1:18" ht="12">
      <c r="A56" s="22"/>
      <c r="B56" s="22"/>
      <c r="C56" s="22" t="s">
        <v>3</v>
      </c>
      <c r="D56" s="22"/>
      <c r="E56" s="27">
        <v>38736.02957</v>
      </c>
      <c r="F56" s="44"/>
      <c r="G56" s="94">
        <v>3140.6531199999995</v>
      </c>
      <c r="H56" s="44"/>
      <c r="I56" s="22"/>
      <c r="J56" s="25">
        <v>87.13109834547171</v>
      </c>
      <c r="K56" s="25"/>
      <c r="L56" s="25">
        <v>-9.601964892951344</v>
      </c>
      <c r="M56" s="25"/>
      <c r="N56" s="65">
        <v>7.210820615029915</v>
      </c>
      <c r="O56" s="25"/>
      <c r="P56" s="115">
        <v>48.87763124167817</v>
      </c>
      <c r="Q56" s="25"/>
      <c r="R56" s="65">
        <v>80788.90740476189</v>
      </c>
    </row>
    <row r="57" spans="1:18" ht="12">
      <c r="A57" s="2">
        <v>2011</v>
      </c>
      <c r="C57" s="2" t="s">
        <v>0</v>
      </c>
      <c r="E57" s="84">
        <v>31979.83694</v>
      </c>
      <c r="F57" s="71"/>
      <c r="G57" s="85">
        <v>3958.6321900000003</v>
      </c>
      <c r="I57" s="28"/>
      <c r="J57" s="34">
        <v>34.29544917405775</v>
      </c>
      <c r="L57" s="34">
        <v>-25.807381958904003</v>
      </c>
      <c r="N57" s="72">
        <v>7.868622952515398</v>
      </c>
      <c r="O57" s="73"/>
      <c r="P57" s="72">
        <v>40.75664483372107</v>
      </c>
      <c r="Q57" s="72"/>
      <c r="R57" s="48">
        <v>94744.32407142856</v>
      </c>
    </row>
    <row r="58" spans="1:18" ht="12">
      <c r="A58" s="22"/>
      <c r="B58" s="22"/>
      <c r="C58" s="22" t="s">
        <v>1</v>
      </c>
      <c r="D58" s="22"/>
      <c r="E58" s="27">
        <v>34009.044559999995</v>
      </c>
      <c r="F58" s="44"/>
      <c r="G58" s="94">
        <v>4328.70398</v>
      </c>
      <c r="H58" s="44"/>
      <c r="I58" s="22"/>
      <c r="J58" s="25">
        <v>16.576915328109692</v>
      </c>
      <c r="K58" s="25"/>
      <c r="L58" s="25">
        <v>48.093319677527234</v>
      </c>
      <c r="M58" s="25"/>
      <c r="N58" s="65">
        <v>8.812680042087885</v>
      </c>
      <c r="O58" s="25"/>
      <c r="P58" s="115">
        <v>43.35139643438184</v>
      </c>
      <c r="Q58" s="25"/>
      <c r="R58" s="65">
        <v>87846.45345238096</v>
      </c>
    </row>
    <row r="59" spans="3:18" ht="12">
      <c r="C59" s="2" t="s">
        <v>2</v>
      </c>
      <c r="E59" s="84">
        <v>41577.4975</v>
      </c>
      <c r="F59" s="71"/>
      <c r="G59" s="85">
        <v>4872.237880000001</v>
      </c>
      <c r="I59" s="28"/>
      <c r="J59" s="34">
        <v>11.607877363941116</v>
      </c>
      <c r="L59" s="34">
        <v>7.337707191563214</v>
      </c>
      <c r="N59" s="72">
        <v>9.283405000782464</v>
      </c>
      <c r="O59" s="73"/>
      <c r="P59" s="72">
        <v>46.53657447463709</v>
      </c>
      <c r="Q59" s="72"/>
      <c r="R59" s="48">
        <v>93907.89076190475</v>
      </c>
    </row>
    <row r="60" spans="1:18" ht="12">
      <c r="A60" s="22"/>
      <c r="B60" s="22"/>
      <c r="C60" s="22" t="s">
        <v>3</v>
      </c>
      <c r="D60" s="22"/>
      <c r="E60" s="27">
        <v>41835.65623000001</v>
      </c>
      <c r="F60" s="44"/>
      <c r="G60" s="94">
        <v>4253.210190000001</v>
      </c>
      <c r="H60" s="44"/>
      <c r="I60" s="22"/>
      <c r="J60" s="25">
        <v>8.001921452477891</v>
      </c>
      <c r="K60" s="25"/>
      <c r="L60" s="25">
        <v>35.4243855494618</v>
      </c>
      <c r="M60" s="25"/>
      <c r="N60" s="65">
        <v>9.398925304789381</v>
      </c>
      <c r="O60" s="25"/>
      <c r="P60" s="115">
        <v>50.39948604627597</v>
      </c>
      <c r="Q60" s="25"/>
      <c r="R60" s="65">
        <v>87224.81214285713</v>
      </c>
    </row>
    <row r="61" spans="1:18" s="30" customFormat="1" ht="12">
      <c r="A61" s="2">
        <v>2012</v>
      </c>
      <c r="B61" s="69" t="s">
        <v>73</v>
      </c>
      <c r="C61" s="2" t="s">
        <v>0</v>
      </c>
      <c r="D61" s="2"/>
      <c r="E61" s="84">
        <v>45906.48131999999</v>
      </c>
      <c r="F61" s="71"/>
      <c r="G61" s="85">
        <v>3807.94137</v>
      </c>
      <c r="H61" s="3"/>
      <c r="I61" s="28"/>
      <c r="J61" s="34">
        <f aca="true" t="shared" si="0" ref="J61:J66">+((E61-E57)/E57)*100</f>
        <v>43.548203219825396</v>
      </c>
      <c r="K61" s="3"/>
      <c r="L61" s="34">
        <f aca="true" t="shared" si="1" ref="L61:L66">+((G61-G57)/G57)*100</f>
        <v>-3.8066385753307443</v>
      </c>
      <c r="M61" s="3"/>
      <c r="N61" s="72">
        <v>7.294414632713128</v>
      </c>
      <c r="O61" s="73"/>
      <c r="P61" s="72">
        <v>48.748302648984634</v>
      </c>
      <c r="Q61" s="72"/>
      <c r="R61" s="48">
        <v>93865.70757142856</v>
      </c>
    </row>
    <row r="62" spans="1:18" s="30" customFormat="1" ht="12">
      <c r="A62" s="22"/>
      <c r="B62" s="22"/>
      <c r="C62" s="22" t="s">
        <v>1</v>
      </c>
      <c r="D62" s="22"/>
      <c r="E62" s="27">
        <v>46106.90486</v>
      </c>
      <c r="F62" s="44"/>
      <c r="G62" s="94">
        <v>6824.12505</v>
      </c>
      <c r="H62" s="44"/>
      <c r="I62" s="22"/>
      <c r="J62" s="25">
        <f t="shared" si="0"/>
        <v>35.57247919345844</v>
      </c>
      <c r="K62" s="25"/>
      <c r="L62" s="25">
        <f t="shared" si="1"/>
        <v>57.64822638668859</v>
      </c>
      <c r="M62" s="25"/>
      <c r="N62" s="65">
        <v>14.035655415634265</v>
      </c>
      <c r="O62" s="25"/>
      <c r="P62" s="115">
        <v>52.34871945574776</v>
      </c>
      <c r="Q62" s="25"/>
      <c r="R62" s="65">
        <v>87160.15026190478</v>
      </c>
    </row>
    <row r="63" spans="1:19" s="43" customFormat="1" ht="12">
      <c r="A63" s="2"/>
      <c r="B63" s="2"/>
      <c r="C63" s="2" t="s">
        <v>2</v>
      </c>
      <c r="D63" s="2"/>
      <c r="E63" s="84">
        <v>43082.273030000004</v>
      </c>
      <c r="F63" s="71"/>
      <c r="G63" s="85">
        <v>9493.345780000001</v>
      </c>
      <c r="H63" s="3"/>
      <c r="I63" s="28"/>
      <c r="J63" s="34">
        <f t="shared" si="0"/>
        <v>3.6192065912577025</v>
      </c>
      <c r="K63" s="3"/>
      <c r="L63" s="34">
        <f t="shared" si="1"/>
        <v>94.84569542405019</v>
      </c>
      <c r="M63" s="3"/>
      <c r="N63" s="72">
        <v>18.792084185700205</v>
      </c>
      <c r="O63" s="73"/>
      <c r="P63" s="72">
        <v>51.23697677965001</v>
      </c>
      <c r="Q63" s="72"/>
      <c r="R63" s="48">
        <v>90685.32485714286</v>
      </c>
      <c r="S63" s="42"/>
    </row>
    <row r="64" spans="1:19" s="43" customFormat="1" ht="12">
      <c r="A64" s="22"/>
      <c r="B64" s="22"/>
      <c r="C64" s="22" t="s">
        <v>3</v>
      </c>
      <c r="D64" s="22"/>
      <c r="E64" s="27">
        <v>46922.70547000001</v>
      </c>
      <c r="F64" s="44"/>
      <c r="G64" s="94">
        <v>7796.30782</v>
      </c>
      <c r="H64" s="44"/>
      <c r="I64" s="22"/>
      <c r="J64" s="25">
        <f t="shared" si="0"/>
        <v>12.159601876525887</v>
      </c>
      <c r="K64" s="25"/>
      <c r="L64" s="25">
        <f t="shared" si="1"/>
        <v>83.30408025285011</v>
      </c>
      <c r="M64" s="25"/>
      <c r="N64" s="65">
        <v>16.235840529631485</v>
      </c>
      <c r="O64" s="25"/>
      <c r="P64" s="115">
        <v>53.87244126742475</v>
      </c>
      <c r="Q64" s="25"/>
      <c r="R64" s="65">
        <v>86687.39071428572</v>
      </c>
      <c r="S64" s="42"/>
    </row>
    <row r="65" spans="1:19" s="43" customFormat="1" ht="12">
      <c r="A65" s="28">
        <v>2013</v>
      </c>
      <c r="B65" s="28"/>
      <c r="C65" s="28" t="s">
        <v>0</v>
      </c>
      <c r="D65" s="28"/>
      <c r="E65" s="84">
        <v>48191.330799999996</v>
      </c>
      <c r="F65" s="29"/>
      <c r="G65" s="84">
        <v>5061.74951</v>
      </c>
      <c r="H65" s="28"/>
      <c r="I65" s="31"/>
      <c r="J65" s="34">
        <f t="shared" si="0"/>
        <v>4.97718277311001</v>
      </c>
      <c r="K65" s="34"/>
      <c r="L65" s="34">
        <f t="shared" si="1"/>
        <v>32.92614087700619</v>
      </c>
      <c r="M65" s="34"/>
      <c r="N65" s="48">
        <v>9.495371397163893</v>
      </c>
      <c r="O65" s="34"/>
      <c r="P65" s="48">
        <v>49.80529497200351</v>
      </c>
      <c r="Q65" s="34"/>
      <c r="R65" s="48">
        <v>95807.81061904762</v>
      </c>
      <c r="S65" s="42"/>
    </row>
    <row r="66" spans="1:19" s="21" customFormat="1" ht="12">
      <c r="A66" s="22"/>
      <c r="B66" s="22"/>
      <c r="C66" s="22" t="s">
        <v>1</v>
      </c>
      <c r="D66" s="22"/>
      <c r="E66" s="27">
        <v>50173.69396</v>
      </c>
      <c r="F66" s="44"/>
      <c r="G66" s="94">
        <v>6184.48765</v>
      </c>
      <c r="H66" s="44"/>
      <c r="I66" s="22"/>
      <c r="J66" s="25">
        <f t="shared" si="0"/>
        <v>8.82034721772906</v>
      </c>
      <c r="K66" s="25"/>
      <c r="L66" s="25">
        <f t="shared" si="1"/>
        <v>-9.37317817761853</v>
      </c>
      <c r="M66" s="25"/>
      <c r="N66" s="65">
        <v>12.843626323961658</v>
      </c>
      <c r="O66" s="25"/>
      <c r="P66" s="115">
        <v>54.51151314730013</v>
      </c>
      <c r="Q66" s="25"/>
      <c r="R66" s="65">
        <v>89346.34652380952</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18.xml><?xml version="1.0" encoding="utf-8"?>
<worksheet xmlns="http://schemas.openxmlformats.org/spreadsheetml/2006/main" xmlns:r="http://schemas.openxmlformats.org/officeDocument/2006/relationships">
  <sheetPr>
    <tabColor indexed="22"/>
  </sheetPr>
  <dimension ref="A11:Y77"/>
  <sheetViews>
    <sheetView showGridLines="0" zoomScalePageLayoutView="0" workbookViewId="0" topLeftCell="A4">
      <pane ySplit="12" topLeftCell="A16" activePane="bottomLeft" state="frozen"/>
      <selection pane="topLeft" activeCell="K52" sqref="K52"/>
      <selection pane="bottomLeft" activeCell="A16" sqref="A1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2.57421875" style="3" customWidth="1"/>
    <col min="9" max="9" width="1.421875" style="3" customWidth="1"/>
    <col min="10" max="10" width="13.8515625" style="3" bestFit="1" customWidth="1"/>
    <col min="11" max="11" width="3.00390625" style="3" customWidth="1"/>
    <col min="12" max="12" width="13.8515625" style="3" bestFit="1" customWidth="1"/>
    <col min="13" max="13" width="3.2812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4" ht="12"/>
    <row r="5" ht="12"/>
    <row r="6" ht="12"/>
    <row r="7" ht="12"/>
    <row r="8" ht="12"/>
    <row r="9" ht="12"/>
    <row r="11" spans="1:18" s="8" customFormat="1" ht="12.75" customHeight="1">
      <c r="A11" s="201" t="s">
        <v>76</v>
      </c>
      <c r="B11" s="205"/>
      <c r="C11" s="205"/>
      <c r="D11" s="205"/>
      <c r="E11" s="205"/>
      <c r="F11" s="205"/>
      <c r="G11" s="205"/>
      <c r="H11" s="205"/>
      <c r="I11" s="205"/>
      <c r="J11" s="205"/>
      <c r="K11" s="205"/>
      <c r="L11" s="205"/>
      <c r="M11" s="205"/>
      <c r="N11" s="205"/>
      <c r="O11" s="205"/>
      <c r="P11" s="205"/>
      <c r="Q11" s="97"/>
      <c r="R11" s="113"/>
    </row>
    <row r="12" spans="1:18" s="8" customFormat="1" ht="11.25" customHeight="1">
      <c r="A12" s="201" t="s">
        <v>32</v>
      </c>
      <c r="B12" s="202"/>
      <c r="C12" s="202"/>
      <c r="D12" s="202"/>
      <c r="E12" s="202"/>
      <c r="F12" s="202"/>
      <c r="G12" s="202"/>
      <c r="H12" s="202"/>
      <c r="I12" s="202"/>
      <c r="J12" s="202"/>
      <c r="K12" s="202"/>
      <c r="L12" s="202"/>
      <c r="M12" s="202"/>
      <c r="N12" s="202"/>
      <c r="O12" s="202"/>
      <c r="P12" s="202"/>
      <c r="Q12" s="11"/>
      <c r="R12" s="108"/>
    </row>
    <row r="13" spans="16:18" ht="7.5" customHeight="1">
      <c r="P13" s="87"/>
      <c r="Q13" s="87"/>
      <c r="R13" s="109"/>
    </row>
    <row r="14" spans="1:18" s="7" customFormat="1" ht="12">
      <c r="A14" s="13"/>
      <c r="B14" s="13"/>
      <c r="C14" s="13"/>
      <c r="D14" s="13"/>
      <c r="E14" s="80" t="s">
        <v>19</v>
      </c>
      <c r="F14" s="81"/>
      <c r="G14" s="80" t="s">
        <v>10</v>
      </c>
      <c r="H14" s="81"/>
      <c r="I14" s="14"/>
      <c r="J14" s="203" t="s">
        <v>6</v>
      </c>
      <c r="K14" s="203"/>
      <c r="L14" s="203"/>
      <c r="M14" s="15"/>
      <c r="N14" s="203" t="s">
        <v>7</v>
      </c>
      <c r="O14" s="203"/>
      <c r="P14" s="204"/>
      <c r="Q14" s="57"/>
      <c r="R14" s="110" t="s">
        <v>63</v>
      </c>
    </row>
    <row r="15" spans="1:18" s="26" customFormat="1" ht="24">
      <c r="A15" s="16" t="s">
        <v>8</v>
      </c>
      <c r="B15" s="17"/>
      <c r="C15" s="16" t="s">
        <v>9</v>
      </c>
      <c r="D15" s="17"/>
      <c r="E15" s="18" t="s">
        <v>4</v>
      </c>
      <c r="F15" s="18"/>
      <c r="G15" s="18" t="s">
        <v>5</v>
      </c>
      <c r="H15" s="18"/>
      <c r="I15" s="18"/>
      <c r="J15" s="18" t="s">
        <v>4</v>
      </c>
      <c r="K15" s="18"/>
      <c r="L15" s="18" t="s">
        <v>5</v>
      </c>
      <c r="M15" s="18"/>
      <c r="N15" s="18" t="s">
        <v>13</v>
      </c>
      <c r="O15" s="18"/>
      <c r="P15" s="18" t="s">
        <v>14</v>
      </c>
      <c r="Q15" s="18"/>
      <c r="R15" s="111" t="s">
        <v>64</v>
      </c>
    </row>
    <row r="16" spans="1:19" ht="12">
      <c r="A16" s="2">
        <v>2001</v>
      </c>
      <c r="C16" s="2" t="s">
        <v>0</v>
      </c>
      <c r="E16" s="83">
        <v>993.755</v>
      </c>
      <c r="G16" s="93">
        <v>4018.732</v>
      </c>
      <c r="J16" s="59" t="s">
        <v>16</v>
      </c>
      <c r="K16" s="20"/>
      <c r="L16" s="59" t="s">
        <v>16</v>
      </c>
      <c r="N16" s="5">
        <v>68.0260083252859</v>
      </c>
      <c r="P16" s="73">
        <v>34.645009611272556</v>
      </c>
      <c r="R16" s="95">
        <v>13293.137083333331</v>
      </c>
      <c r="S16" s="6"/>
    </row>
    <row r="17" spans="1:20" ht="12">
      <c r="A17" s="22"/>
      <c r="B17" s="22"/>
      <c r="C17" s="22" t="s">
        <v>1</v>
      </c>
      <c r="D17" s="22"/>
      <c r="E17" s="27">
        <v>1983.01</v>
      </c>
      <c r="F17" s="24"/>
      <c r="G17" s="94">
        <v>1468.348</v>
      </c>
      <c r="H17" s="24"/>
      <c r="I17" s="24"/>
      <c r="J17" s="60" t="s">
        <v>16</v>
      </c>
      <c r="K17" s="54"/>
      <c r="L17" s="60" t="s">
        <v>16</v>
      </c>
      <c r="M17" s="24"/>
      <c r="N17" s="25">
        <v>27.59076188329422</v>
      </c>
      <c r="O17" s="25"/>
      <c r="P17" s="115">
        <v>33.86930545397941</v>
      </c>
      <c r="Q17" s="25"/>
      <c r="R17" s="65">
        <v>12359.662</v>
      </c>
      <c r="S17" s="6"/>
      <c r="T17" s="6"/>
    </row>
    <row r="18" spans="3:20" ht="12">
      <c r="C18" s="2" t="s">
        <v>2</v>
      </c>
      <c r="E18" s="83">
        <v>863.136</v>
      </c>
      <c r="G18" s="93">
        <v>2793.703</v>
      </c>
      <c r="J18" s="59" t="s">
        <v>16</v>
      </c>
      <c r="K18" s="20"/>
      <c r="L18" s="59" t="s">
        <v>16</v>
      </c>
      <c r="N18" s="5">
        <v>48.56733703235479</v>
      </c>
      <c r="P18" s="73">
        <v>22.64580621869338</v>
      </c>
      <c r="R18" s="95">
        <v>13231.952916666665</v>
      </c>
      <c r="S18" s="6"/>
      <c r="T18" s="6"/>
    </row>
    <row r="19" spans="1:18" ht="12">
      <c r="A19" s="22"/>
      <c r="B19" s="22"/>
      <c r="C19" s="22" t="s">
        <v>3</v>
      </c>
      <c r="D19" s="22"/>
      <c r="E19" s="27">
        <v>744.203</v>
      </c>
      <c r="F19" s="24"/>
      <c r="G19" s="94">
        <v>1755.068</v>
      </c>
      <c r="H19" s="24"/>
      <c r="I19" s="24"/>
      <c r="J19" s="60" t="s">
        <v>16</v>
      </c>
      <c r="K19" s="54"/>
      <c r="L19" s="60" t="s">
        <v>16</v>
      </c>
      <c r="M19" s="24"/>
      <c r="N19" s="25">
        <v>29.16626801426242</v>
      </c>
      <c r="O19" s="25"/>
      <c r="P19" s="115">
        <v>14.865444608592853</v>
      </c>
      <c r="Q19" s="25"/>
      <c r="R19" s="65">
        <v>13921.665833333334</v>
      </c>
    </row>
    <row r="20" spans="1:18" ht="12">
      <c r="A20" s="2">
        <v>2002</v>
      </c>
      <c r="C20" s="2" t="s">
        <v>0</v>
      </c>
      <c r="E20" s="83">
        <v>563.66</v>
      </c>
      <c r="G20" s="93">
        <v>739.339</v>
      </c>
      <c r="J20" s="5">
        <v>-43.27978224008936</v>
      </c>
      <c r="K20" s="5"/>
      <c r="L20" s="5">
        <v>-81.60267965119345</v>
      </c>
      <c r="N20" s="5">
        <v>15.615490115615806</v>
      </c>
      <c r="P20" s="73">
        <v>12.348650597168435</v>
      </c>
      <c r="R20" s="95">
        <v>10801.5075</v>
      </c>
    </row>
    <row r="21" spans="1:18" ht="12">
      <c r="A21" s="22"/>
      <c r="B21" s="22"/>
      <c r="C21" s="22" t="s">
        <v>1</v>
      </c>
      <c r="D21" s="22"/>
      <c r="E21" s="27">
        <v>731.334</v>
      </c>
      <c r="F21" s="24"/>
      <c r="G21" s="94">
        <v>1172.211</v>
      </c>
      <c r="H21" s="24"/>
      <c r="I21" s="24"/>
      <c r="J21" s="25">
        <v>-63.12000443769825</v>
      </c>
      <c r="K21" s="25"/>
      <c r="L21" s="25">
        <v>-20.168039184171594</v>
      </c>
      <c r="M21" s="24"/>
      <c r="N21" s="25">
        <v>23.087263853511967</v>
      </c>
      <c r="O21" s="25"/>
      <c r="P21" s="115">
        <v>15.821432210095898</v>
      </c>
      <c r="Q21" s="25"/>
      <c r="R21" s="65">
        <v>11707.55025</v>
      </c>
    </row>
    <row r="22" spans="3:18" ht="12">
      <c r="C22" s="2" t="s">
        <v>2</v>
      </c>
      <c r="E22" s="83">
        <v>1175.087</v>
      </c>
      <c r="G22" s="93">
        <v>2735.554</v>
      </c>
      <c r="J22" s="5">
        <v>36.14158139621102</v>
      </c>
      <c r="K22" s="5"/>
      <c r="L22" s="5">
        <v>-2.081430989622013</v>
      </c>
      <c r="N22" s="5">
        <v>62.59978677622881</v>
      </c>
      <c r="P22" s="73">
        <v>41.763500088728584</v>
      </c>
      <c r="R22" s="95">
        <v>11571.8805</v>
      </c>
    </row>
    <row r="23" spans="1:18" ht="12">
      <c r="A23" s="22"/>
      <c r="B23" s="22"/>
      <c r="C23" s="22" t="s">
        <v>3</v>
      </c>
      <c r="D23" s="22"/>
      <c r="E23" s="27">
        <v>973.954</v>
      </c>
      <c r="F23" s="24"/>
      <c r="G23" s="94">
        <v>1171.469</v>
      </c>
      <c r="H23" s="24"/>
      <c r="I23" s="24"/>
      <c r="J23" s="25">
        <v>30.872087320260732</v>
      </c>
      <c r="K23" s="25"/>
      <c r="L23" s="25">
        <v>-33.252215868558935</v>
      </c>
      <c r="M23" s="24"/>
      <c r="N23" s="25">
        <v>26.254921773536726</v>
      </c>
      <c r="O23" s="25"/>
      <c r="P23" s="115">
        <v>22.662928989811345</v>
      </c>
      <c r="Q23" s="25"/>
      <c r="R23" s="65">
        <v>12534.36125</v>
      </c>
    </row>
    <row r="24" spans="1:18" ht="12">
      <c r="A24" s="2">
        <v>2003</v>
      </c>
      <c r="C24" s="2" t="s">
        <v>0</v>
      </c>
      <c r="E24" s="83">
        <v>594.845</v>
      </c>
      <c r="G24" s="93">
        <v>968.057</v>
      </c>
      <c r="J24" s="5">
        <v>5.532590568782609</v>
      </c>
      <c r="K24" s="5"/>
      <c r="L24" s="5">
        <v>30.93547073805114</v>
      </c>
      <c r="N24" s="5">
        <v>24.917676138679266</v>
      </c>
      <c r="P24" s="73">
        <v>16.833600226563263</v>
      </c>
      <c r="R24" s="95">
        <v>11421.895</v>
      </c>
    </row>
    <row r="25" spans="1:18" ht="12">
      <c r="A25" s="22"/>
      <c r="B25" s="22"/>
      <c r="C25" s="22" t="s">
        <v>1</v>
      </c>
      <c r="D25" s="22"/>
      <c r="E25" s="27">
        <v>976.045</v>
      </c>
      <c r="F25" s="24"/>
      <c r="G25" s="94">
        <v>1078.701</v>
      </c>
      <c r="H25" s="24"/>
      <c r="I25" s="24"/>
      <c r="J25" s="25">
        <v>33.46090842214363</v>
      </c>
      <c r="K25" s="25"/>
      <c r="L25" s="25">
        <v>-7.977232767820808</v>
      </c>
      <c r="M25" s="24"/>
      <c r="N25" s="25">
        <v>26.196526669322225</v>
      </c>
      <c r="O25" s="25"/>
      <c r="P25" s="115">
        <v>24.27303767907981</v>
      </c>
      <c r="Q25" s="25"/>
      <c r="R25" s="65">
        <v>11875.10025</v>
      </c>
    </row>
    <row r="26" spans="3:18" ht="12">
      <c r="C26" s="2" t="s">
        <v>2</v>
      </c>
      <c r="E26" s="83">
        <v>1422.822</v>
      </c>
      <c r="G26" s="93">
        <v>1020.285</v>
      </c>
      <c r="J26" s="5">
        <v>21.08226880222486</v>
      </c>
      <c r="K26" s="5"/>
      <c r="L26" s="5">
        <v>-62.702801699399835</v>
      </c>
      <c r="N26" s="5">
        <v>19.42189070449447</v>
      </c>
      <c r="P26" s="73">
        <v>25.119442591052742</v>
      </c>
      <c r="R26" s="95">
        <v>15014.213</v>
      </c>
    </row>
    <row r="27" spans="1:18" ht="12">
      <c r="A27" s="22"/>
      <c r="B27" s="22"/>
      <c r="C27" s="22" t="s">
        <v>3</v>
      </c>
      <c r="D27" s="22"/>
      <c r="E27" s="27">
        <v>1617.45</v>
      </c>
      <c r="F27" s="24"/>
      <c r="G27" s="94">
        <v>928.692</v>
      </c>
      <c r="H27" s="24"/>
      <c r="I27" s="24"/>
      <c r="J27" s="25">
        <v>66.07047150070744</v>
      </c>
      <c r="K27" s="25"/>
      <c r="L27" s="25">
        <v>-20.724150617728686</v>
      </c>
      <c r="M27" s="24"/>
      <c r="N27" s="25">
        <v>15.856296449535142</v>
      </c>
      <c r="O27" s="25"/>
      <c r="P27" s="115">
        <v>24.77807626825021</v>
      </c>
      <c r="Q27" s="25"/>
      <c r="R27" s="65">
        <v>16599.601</v>
      </c>
    </row>
    <row r="28" spans="1:18" ht="12">
      <c r="A28" s="2">
        <v>2004</v>
      </c>
      <c r="C28" s="2" t="s">
        <v>0</v>
      </c>
      <c r="E28" s="83">
        <v>1735.176</v>
      </c>
      <c r="G28" s="93">
        <v>1501.0082100000002</v>
      </c>
      <c r="J28" s="5">
        <v>191.7022081382545</v>
      </c>
      <c r="K28" s="5"/>
      <c r="L28" s="5">
        <v>55.05370138328629</v>
      </c>
      <c r="N28" s="5">
        <v>26.452018143586645</v>
      </c>
      <c r="P28" s="73">
        <v>29.356575445874483</v>
      </c>
      <c r="R28" s="95">
        <v>15411.837</v>
      </c>
    </row>
    <row r="29" spans="1:18" ht="12">
      <c r="A29" s="22"/>
      <c r="B29" s="22"/>
      <c r="C29" s="22" t="s">
        <v>1</v>
      </c>
      <c r="D29" s="22"/>
      <c r="E29" s="27">
        <v>2394.757</v>
      </c>
      <c r="F29" s="24"/>
      <c r="G29" s="94">
        <v>832.72802</v>
      </c>
      <c r="H29" s="24"/>
      <c r="I29" s="24"/>
      <c r="J29" s="25">
        <v>145.35313433294573</v>
      </c>
      <c r="K29" s="25"/>
      <c r="L29" s="25">
        <v>-22.802702509777973</v>
      </c>
      <c r="M29" s="24"/>
      <c r="N29" s="25">
        <v>14.15192457518445</v>
      </c>
      <c r="O29" s="25"/>
      <c r="P29" s="115">
        <v>32.130915731948605</v>
      </c>
      <c r="Q29" s="25"/>
      <c r="R29" s="65">
        <v>15865.415</v>
      </c>
    </row>
    <row r="30" spans="3:18" ht="12">
      <c r="C30" s="2" t="s">
        <v>2</v>
      </c>
      <c r="E30" s="83">
        <v>1982.012</v>
      </c>
      <c r="G30" s="93">
        <v>1610.43935</v>
      </c>
      <c r="J30" s="5">
        <v>39.3014727070568</v>
      </c>
      <c r="K30" s="5"/>
      <c r="L30" s="5">
        <v>57.842107842416546</v>
      </c>
      <c r="N30" s="5">
        <v>24.5134899642388</v>
      </c>
      <c r="P30" s="73">
        <v>28.542832264686766</v>
      </c>
      <c r="R30" s="95">
        <v>17093.03575</v>
      </c>
    </row>
    <row r="31" spans="1:18" ht="12">
      <c r="A31" s="22"/>
      <c r="B31" s="22"/>
      <c r="C31" s="22" t="s">
        <v>3</v>
      </c>
      <c r="D31" s="22"/>
      <c r="E31" s="27">
        <v>2704.212</v>
      </c>
      <c r="F31" s="24"/>
      <c r="G31" s="94">
        <v>1277.3945099999999</v>
      </c>
      <c r="H31" s="24"/>
      <c r="I31" s="24"/>
      <c r="J31" s="25">
        <v>67.18983585273116</v>
      </c>
      <c r="K31" s="25"/>
      <c r="L31" s="25">
        <v>37.54770257523483</v>
      </c>
      <c r="M31" s="24"/>
      <c r="N31" s="25">
        <v>15.208760086675671</v>
      </c>
      <c r="O31" s="25"/>
      <c r="P31" s="115">
        <v>27.746819247599067</v>
      </c>
      <c r="Q31" s="25"/>
      <c r="R31" s="65">
        <v>21004.74</v>
      </c>
    </row>
    <row r="32" spans="1:18" ht="12">
      <c r="A32" s="2">
        <v>2005</v>
      </c>
      <c r="C32" s="2" t="s">
        <v>0</v>
      </c>
      <c r="E32" s="83">
        <v>2446.91683</v>
      </c>
      <c r="G32" s="93">
        <v>1161.4898500000002</v>
      </c>
      <c r="J32" s="5">
        <v>41.01836528398272</v>
      </c>
      <c r="K32" s="5"/>
      <c r="L32" s="5">
        <v>-22.619353960762133</v>
      </c>
      <c r="N32" s="5">
        <v>16.715270401222924</v>
      </c>
      <c r="P32" s="73">
        <v>29.814591582408728</v>
      </c>
      <c r="R32" s="95">
        <v>16274.45025</v>
      </c>
    </row>
    <row r="33" spans="1:18" ht="12">
      <c r="A33" s="22"/>
      <c r="B33" s="22"/>
      <c r="C33" s="22" t="s">
        <v>1</v>
      </c>
      <c r="D33" s="22"/>
      <c r="E33" s="27">
        <v>2224.16743</v>
      </c>
      <c r="F33" s="24"/>
      <c r="G33" s="94">
        <v>1460.02895</v>
      </c>
      <c r="H33" s="24"/>
      <c r="I33" s="24"/>
      <c r="J33" s="25">
        <v>-7.1234605431782825</v>
      </c>
      <c r="K33" s="25"/>
      <c r="L33" s="25">
        <v>75.33083010704988</v>
      </c>
      <c r="M33" s="24"/>
      <c r="N33" s="25">
        <v>21.102550714069338</v>
      </c>
      <c r="O33" s="25"/>
      <c r="P33" s="115">
        <v>28.956234616452548</v>
      </c>
      <c r="Q33" s="25"/>
      <c r="R33" s="65">
        <v>16205.079</v>
      </c>
    </row>
    <row r="34" spans="3:18" ht="12">
      <c r="C34" s="2" t="s">
        <v>2</v>
      </c>
      <c r="E34" s="83">
        <v>2689.81819</v>
      </c>
      <c r="G34" s="93">
        <v>2126.48848</v>
      </c>
      <c r="J34" s="5">
        <v>35.71149871948302</v>
      </c>
      <c r="K34" s="2"/>
      <c r="L34" s="5">
        <v>32.04399656528511</v>
      </c>
      <c r="N34" s="5">
        <v>27.2495689597582</v>
      </c>
      <c r="P34" s="73">
        <v>32.18057948240827</v>
      </c>
      <c r="R34" s="95">
        <v>18009.91125</v>
      </c>
    </row>
    <row r="35" spans="1:18" ht="12">
      <c r="A35" s="23"/>
      <c r="B35" s="23"/>
      <c r="C35" s="27" t="s">
        <v>3</v>
      </c>
      <c r="D35" s="22"/>
      <c r="E35" s="27">
        <v>2800.39558</v>
      </c>
      <c r="F35" s="23"/>
      <c r="G35" s="94">
        <v>2683.7472199999997</v>
      </c>
      <c r="H35" s="23"/>
      <c r="I35" s="25"/>
      <c r="J35" s="25">
        <v>3.5568061971472673</v>
      </c>
      <c r="K35" s="25"/>
      <c r="L35" s="25">
        <v>110.09540897431917</v>
      </c>
      <c r="M35" s="25"/>
      <c r="N35" s="25">
        <v>29.03192243075482</v>
      </c>
      <c r="O35" s="25"/>
      <c r="P35" s="115">
        <v>29.914706604261482</v>
      </c>
      <c r="Q35" s="25"/>
      <c r="R35" s="65">
        <v>21106.22575</v>
      </c>
    </row>
    <row r="36" spans="1:18" ht="12">
      <c r="A36" s="28">
        <v>2006</v>
      </c>
      <c r="B36" s="28"/>
      <c r="C36" s="28" t="s">
        <v>0</v>
      </c>
      <c r="E36" s="83">
        <v>2539.8853200000003</v>
      </c>
      <c r="F36" s="4"/>
      <c r="G36" s="93">
        <v>1768.4015900000002</v>
      </c>
      <c r="H36" s="4"/>
      <c r="I36" s="2"/>
      <c r="J36" s="5">
        <v>3.7994135665003483</v>
      </c>
      <c r="K36" s="2"/>
      <c r="L36" s="5">
        <v>52.25286643701625</v>
      </c>
      <c r="M36" s="2"/>
      <c r="N36" s="5">
        <v>22.210780778477478</v>
      </c>
      <c r="P36" s="73">
        <v>29.102161099579767</v>
      </c>
      <c r="R36" s="95">
        <v>18020.23225</v>
      </c>
    </row>
    <row r="37" spans="1:18" ht="12">
      <c r="A37" s="22"/>
      <c r="B37" s="22"/>
      <c r="C37" s="22" t="s">
        <v>1</v>
      </c>
      <c r="D37" s="22"/>
      <c r="E37" s="27">
        <v>4555.6666</v>
      </c>
      <c r="F37" s="23"/>
      <c r="G37" s="94">
        <v>2785.07152</v>
      </c>
      <c r="H37" s="23"/>
      <c r="I37" s="22"/>
      <c r="J37" s="25">
        <v>104.82570415123828</v>
      </c>
      <c r="K37" s="22"/>
      <c r="L37" s="25">
        <v>90.75454086030274</v>
      </c>
      <c r="M37" s="22"/>
      <c r="N37" s="25">
        <v>35.51799518753386</v>
      </c>
      <c r="O37" s="25"/>
      <c r="P37" s="115">
        <v>46.77645558795535</v>
      </c>
      <c r="Q37" s="25"/>
      <c r="R37" s="65">
        <v>19260.91475</v>
      </c>
    </row>
    <row r="38" spans="1:18" ht="12">
      <c r="A38" s="28"/>
      <c r="B38" s="28"/>
      <c r="C38" s="28" t="s">
        <v>2</v>
      </c>
      <c r="E38" s="83">
        <v>4860.00029</v>
      </c>
      <c r="F38" s="4"/>
      <c r="G38" s="93">
        <v>3238.8967199999997</v>
      </c>
      <c r="H38" s="4"/>
      <c r="I38" s="2"/>
      <c r="J38" s="5">
        <v>80.6813675388224</v>
      </c>
      <c r="K38" s="2"/>
      <c r="L38" s="5">
        <v>52.311980547385836</v>
      </c>
      <c r="M38" s="2"/>
      <c r="N38" s="5">
        <v>38.555029309939</v>
      </c>
      <c r="P38" s="73">
        <v>48.43609630619995</v>
      </c>
      <c r="R38" s="95">
        <v>20567.94625</v>
      </c>
    </row>
    <row r="39" spans="1:18" ht="12">
      <c r="A39" s="22"/>
      <c r="B39" s="22"/>
      <c r="C39" s="22" t="s">
        <v>3</v>
      </c>
      <c r="D39" s="22"/>
      <c r="E39" s="27">
        <v>6329.56266</v>
      </c>
      <c r="F39" s="23"/>
      <c r="G39" s="94">
        <v>3793.2326100000005</v>
      </c>
      <c r="H39" s="23"/>
      <c r="I39" s="22"/>
      <c r="J39" s="25">
        <v>126.02387695526929</v>
      </c>
      <c r="K39" s="22"/>
      <c r="L39" s="25">
        <v>41.340905049917495</v>
      </c>
      <c r="M39" s="22"/>
      <c r="N39" s="25">
        <v>40.808376543858</v>
      </c>
      <c r="O39" s="25"/>
      <c r="P39" s="115">
        <v>53.99382375602825</v>
      </c>
      <c r="Q39" s="25"/>
      <c r="R39" s="65">
        <v>21377.2495</v>
      </c>
    </row>
    <row r="40" spans="1:18" ht="12">
      <c r="A40" s="28">
        <v>2007</v>
      </c>
      <c r="B40" s="28"/>
      <c r="C40" s="28" t="s">
        <v>0</v>
      </c>
      <c r="E40" s="83">
        <v>3106.0077</v>
      </c>
      <c r="F40" s="4"/>
      <c r="G40" s="93">
        <v>2875.06802</v>
      </c>
      <c r="H40" s="4"/>
      <c r="I40" s="2"/>
      <c r="J40" s="5">
        <v>22.289289029789728</v>
      </c>
      <c r="K40" s="2"/>
      <c r="L40" s="5">
        <v>62.58004043074852</v>
      </c>
      <c r="M40" s="2"/>
      <c r="N40" s="5">
        <v>31.450156596281982</v>
      </c>
      <c r="P40" s="73">
        <v>33.212389371615124</v>
      </c>
      <c r="R40" s="95">
        <v>20271.503</v>
      </c>
    </row>
    <row r="41" spans="1:18" ht="12">
      <c r="A41" s="22"/>
      <c r="B41" s="22"/>
      <c r="C41" s="22" t="s">
        <v>1</v>
      </c>
      <c r="D41" s="22"/>
      <c r="E41" s="27">
        <v>5437.4154100000005</v>
      </c>
      <c r="F41" s="23"/>
      <c r="G41" s="94">
        <v>2666.4038400000004</v>
      </c>
      <c r="H41" s="24"/>
      <c r="I41" s="24"/>
      <c r="J41" s="25">
        <v>19.354989893246383</v>
      </c>
      <c r="K41" s="25"/>
      <c r="L41" s="25">
        <f>+((G41-G37)/G37)*100</f>
        <v>-4.2608485688008315</v>
      </c>
      <c r="M41" s="24"/>
      <c r="N41" s="25">
        <v>23.93453130259879</v>
      </c>
      <c r="O41" s="25"/>
      <c r="P41" s="115">
        <v>39.0533275306621</v>
      </c>
      <c r="Q41" s="25"/>
      <c r="R41" s="65">
        <v>22624.096</v>
      </c>
    </row>
    <row r="42" spans="1:18" s="30" customFormat="1" ht="12">
      <c r="A42" s="28"/>
      <c r="B42" s="28"/>
      <c r="C42" s="28" t="s">
        <v>2</v>
      </c>
      <c r="D42" s="28"/>
      <c r="E42" s="83">
        <v>6160.352459999999</v>
      </c>
      <c r="F42" s="4"/>
      <c r="G42" s="93">
        <v>4516.42678</v>
      </c>
      <c r="H42" s="31"/>
      <c r="I42" s="31"/>
      <c r="J42" s="34">
        <v>26.756215893147612</v>
      </c>
      <c r="K42" s="34"/>
      <c r="L42" s="34">
        <f>+((G42-G38)/G38)*100</f>
        <v>39.44337132182468</v>
      </c>
      <c r="M42" s="31"/>
      <c r="N42" s="34">
        <v>30.844617126684227</v>
      </c>
      <c r="O42" s="5"/>
      <c r="P42" s="73">
        <v>37.55423865337635</v>
      </c>
      <c r="Q42" s="5"/>
      <c r="R42" s="95">
        <v>30091.93975</v>
      </c>
    </row>
    <row r="43" spans="1:18" ht="12">
      <c r="A43" s="22"/>
      <c r="B43" s="22"/>
      <c r="C43" s="22" t="s">
        <v>3</v>
      </c>
      <c r="D43" s="22"/>
      <c r="E43" s="27">
        <v>6910.89832</v>
      </c>
      <c r="F43" s="23"/>
      <c r="G43" s="94">
        <v>4640.99257</v>
      </c>
      <c r="H43" s="24"/>
      <c r="I43" s="24"/>
      <c r="J43" s="25">
        <v>9.184452247764014</v>
      </c>
      <c r="K43" s="25"/>
      <c r="L43" s="25">
        <f>+((G43-G39)/G39)*100</f>
        <v>22.349274277698456</v>
      </c>
      <c r="M43" s="24"/>
      <c r="N43" s="25">
        <v>37.413923485135655</v>
      </c>
      <c r="O43" s="25"/>
      <c r="P43" s="115">
        <v>47.33441880901129</v>
      </c>
      <c r="Q43" s="25"/>
      <c r="R43" s="65">
        <v>25102.07025</v>
      </c>
    </row>
    <row r="44" spans="1:18" s="30" customFormat="1" ht="12">
      <c r="A44" s="28">
        <v>2008</v>
      </c>
      <c r="B44" s="28"/>
      <c r="C44" s="28" t="s">
        <v>0</v>
      </c>
      <c r="E44" s="84">
        <v>8826.98493</v>
      </c>
      <c r="F44" s="29"/>
      <c r="G44" s="85">
        <v>2862.2528600000005</v>
      </c>
      <c r="H44" s="31"/>
      <c r="J44" s="34">
        <v>184.1906969515884</v>
      </c>
      <c r="K44" s="34"/>
      <c r="L44" s="34">
        <f>+((G44-G40)/G40)*100</f>
        <v>-0.44573414996976835</v>
      </c>
      <c r="N44" s="34">
        <v>19.536665426307977</v>
      </c>
      <c r="O44" s="34"/>
      <c r="P44" s="67">
        <v>43.36027563184509</v>
      </c>
      <c r="Q44" s="34"/>
      <c r="R44" s="48">
        <v>27838.85575</v>
      </c>
    </row>
    <row r="45" spans="1:18" s="30" customFormat="1" ht="12">
      <c r="A45" s="22"/>
      <c r="B45" s="22"/>
      <c r="C45" s="22" t="s">
        <v>1</v>
      </c>
      <c r="D45" s="22"/>
      <c r="E45" s="27">
        <v>4979.97818</v>
      </c>
      <c r="F45" s="23"/>
      <c r="G45" s="94">
        <v>4148.82655</v>
      </c>
      <c r="H45" s="24"/>
      <c r="I45" s="24"/>
      <c r="J45" s="25">
        <v>-8.412769588262904</v>
      </c>
      <c r="K45" s="25"/>
      <c r="L45" s="25">
        <v>55.59633119940298</v>
      </c>
      <c r="M45" s="24"/>
      <c r="N45" s="25">
        <v>29.097799133213243</v>
      </c>
      <c r="O45" s="25"/>
      <c r="P45" s="115">
        <v>32.93076414542677</v>
      </c>
      <c r="Q45" s="25"/>
      <c r="R45" s="65">
        <v>25199.33525</v>
      </c>
    </row>
    <row r="46" spans="1:18" s="30" customFormat="1" ht="12">
      <c r="A46" s="28"/>
      <c r="B46" s="28"/>
      <c r="C46" s="28" t="s">
        <v>2</v>
      </c>
      <c r="D46" s="28"/>
      <c r="E46" s="84">
        <v>7719.40146</v>
      </c>
      <c r="F46" s="29"/>
      <c r="G46" s="85">
        <v>2358.8490899999997</v>
      </c>
      <c r="H46" s="31"/>
      <c r="I46" s="31"/>
      <c r="J46" s="34">
        <v>25.307788963750326</v>
      </c>
      <c r="K46" s="34"/>
      <c r="L46" s="34">
        <v>-47.7717849773267</v>
      </c>
      <c r="M46" s="31"/>
      <c r="N46" s="34">
        <v>21.460689358638838</v>
      </c>
      <c r="O46" s="34"/>
      <c r="P46" s="67">
        <v>46.83237815888533</v>
      </c>
      <c r="Q46" s="34"/>
      <c r="R46" s="48">
        <v>20765.45675</v>
      </c>
    </row>
    <row r="47" spans="1:18" s="21" customFormat="1" ht="12">
      <c r="A47" s="22"/>
      <c r="B47" s="22"/>
      <c r="C47" s="22" t="s">
        <v>3</v>
      </c>
      <c r="D47" s="23"/>
      <c r="E47" s="27">
        <v>11556.101719999999</v>
      </c>
      <c r="F47" s="23"/>
      <c r="G47" s="94">
        <v>6063.82624</v>
      </c>
      <c r="H47" s="23"/>
      <c r="I47" s="25"/>
      <c r="J47" s="25">
        <v>67.2156235688908</v>
      </c>
      <c r="K47" s="25"/>
      <c r="L47" s="25">
        <v>30.65796052330245</v>
      </c>
      <c r="M47" s="25"/>
      <c r="N47" s="25">
        <v>35.959727126808914</v>
      </c>
      <c r="O47" s="25"/>
      <c r="P47" s="115">
        <v>51.57526246920124</v>
      </c>
      <c r="Q47" s="25"/>
      <c r="R47" s="65">
        <v>38571.85075</v>
      </c>
    </row>
    <row r="48" spans="1:18" s="43" customFormat="1" ht="12">
      <c r="A48" s="28">
        <v>2009</v>
      </c>
      <c r="B48" s="28"/>
      <c r="C48" s="28" t="s">
        <v>0</v>
      </c>
      <c r="D48" s="29"/>
      <c r="E48" s="84">
        <v>4697.98364</v>
      </c>
      <c r="F48" s="29"/>
      <c r="G48" s="85">
        <v>4412.841359999999</v>
      </c>
      <c r="H48" s="29"/>
      <c r="I48" s="34"/>
      <c r="J48" s="34">
        <v>-46.77702888068712</v>
      </c>
      <c r="K48" s="34"/>
      <c r="L48" s="34">
        <v>54.17370776948053</v>
      </c>
      <c r="M48" s="34"/>
      <c r="N48" s="34">
        <v>33.719387529848035</v>
      </c>
      <c r="O48" s="34"/>
      <c r="P48" s="67">
        <v>34.57725256969134</v>
      </c>
      <c r="Q48" s="34"/>
      <c r="R48" s="48">
        <v>31836.8935</v>
      </c>
    </row>
    <row r="49" spans="1:18" s="43" customFormat="1" ht="12">
      <c r="A49" s="22"/>
      <c r="B49" s="22"/>
      <c r="C49" s="22" t="s">
        <v>1</v>
      </c>
      <c r="D49" s="23"/>
      <c r="E49" s="27">
        <v>3413.3546699999993</v>
      </c>
      <c r="F49" s="23"/>
      <c r="G49" s="94">
        <v>3663.4528400000004</v>
      </c>
      <c r="H49" s="23"/>
      <c r="I49" s="25"/>
      <c r="J49" s="25">
        <v>-31.458441249636167</v>
      </c>
      <c r="K49" s="25"/>
      <c r="L49" s="25">
        <v>-11.69906006314001</v>
      </c>
      <c r="M49" s="25"/>
      <c r="N49" s="25">
        <v>29.424867439898843</v>
      </c>
      <c r="O49" s="25"/>
      <c r="P49" s="115">
        <v>28.318702445444025</v>
      </c>
      <c r="Q49" s="25"/>
      <c r="R49" s="65">
        <v>27641.5035</v>
      </c>
    </row>
    <row r="50" spans="1:18" s="30" customFormat="1" ht="12">
      <c r="A50" s="28"/>
      <c r="B50" s="28"/>
      <c r="C50" s="28" t="s">
        <v>2</v>
      </c>
      <c r="D50" s="28"/>
      <c r="E50" s="84">
        <v>4060.96897</v>
      </c>
      <c r="F50" s="29"/>
      <c r="G50" s="85">
        <v>2950.02456</v>
      </c>
      <c r="H50" s="31"/>
      <c r="I50" s="31"/>
      <c r="J50" s="34">
        <v>-47.39269629850291</v>
      </c>
      <c r="K50" s="34"/>
      <c r="L50" s="34">
        <v>25.06203014453969</v>
      </c>
      <c r="M50" s="31"/>
      <c r="N50" s="34">
        <v>36.8522248923871</v>
      </c>
      <c r="O50" s="34"/>
      <c r="P50" s="67">
        <v>44.534410285570715</v>
      </c>
      <c r="Q50" s="34"/>
      <c r="R50" s="48">
        <v>16182.771</v>
      </c>
    </row>
    <row r="51" spans="1:18" s="21" customFormat="1" ht="12">
      <c r="A51" s="22"/>
      <c r="B51" s="22"/>
      <c r="C51" s="22" t="s">
        <v>3</v>
      </c>
      <c r="D51" s="23"/>
      <c r="E51" s="27">
        <v>5359.1240099999995</v>
      </c>
      <c r="F51" s="23"/>
      <c r="G51" s="94">
        <v>1253.0978300000002</v>
      </c>
      <c r="H51" s="23"/>
      <c r="I51" s="25"/>
      <c r="J51" s="25">
        <v>-53.62515716935036</v>
      </c>
      <c r="K51" s="25"/>
      <c r="L51" s="25">
        <v>-79.33486580248712</v>
      </c>
      <c r="M51" s="25"/>
      <c r="N51" s="25">
        <v>12.122640783849304</v>
      </c>
      <c r="O51" s="25"/>
      <c r="P51" s="115">
        <v>37.285692123502834</v>
      </c>
      <c r="Q51" s="25"/>
      <c r="R51" s="65">
        <v>20179.82275</v>
      </c>
    </row>
    <row r="52" spans="1:18" s="30" customFormat="1" ht="12">
      <c r="A52" s="28">
        <v>2010</v>
      </c>
      <c r="B52" s="28"/>
      <c r="C52" s="28" t="s">
        <v>0</v>
      </c>
      <c r="D52" s="29"/>
      <c r="E52" s="84">
        <v>4287.840099999999</v>
      </c>
      <c r="F52" s="29"/>
      <c r="G52" s="85">
        <v>2217.4037000000003</v>
      </c>
      <c r="H52" s="29"/>
      <c r="I52" s="34"/>
      <c r="J52" s="34">
        <v>-8.730203666694777</v>
      </c>
      <c r="K52" s="34"/>
      <c r="L52" s="34">
        <v>-49.75111228562269</v>
      </c>
      <c r="M52" s="34"/>
      <c r="N52" s="34">
        <v>25.594828021500195</v>
      </c>
      <c r="O52" s="34"/>
      <c r="P52" s="67">
        <v>40.116736462979915</v>
      </c>
      <c r="Q52" s="34"/>
      <c r="R52" s="48">
        <v>16779.05525</v>
      </c>
    </row>
    <row r="53" spans="1:18" ht="12">
      <c r="A53" s="22"/>
      <c r="B53" s="22"/>
      <c r="C53" s="22" t="s">
        <v>1</v>
      </c>
      <c r="D53" s="22"/>
      <c r="E53" s="27">
        <v>5525.714379999999</v>
      </c>
      <c r="F53" s="44"/>
      <c r="G53" s="94">
        <v>2620.76417</v>
      </c>
      <c r="H53" s="44"/>
      <c r="I53" s="22"/>
      <c r="J53" s="25">
        <v>61.88515153627446</v>
      </c>
      <c r="K53" s="25"/>
      <c r="L53" s="25">
        <v>-28.461910540112214</v>
      </c>
      <c r="M53" s="25"/>
      <c r="N53" s="25">
        <v>26.979818435301226</v>
      </c>
      <c r="O53" s="25"/>
      <c r="P53" s="115">
        <v>43.78846018032271</v>
      </c>
      <c r="Q53" s="25"/>
      <c r="R53" s="65">
        <v>18976.52475</v>
      </c>
    </row>
    <row r="54" spans="3:18" ht="12">
      <c r="C54" s="2" t="s">
        <v>2</v>
      </c>
      <c r="E54" s="84">
        <v>9865.214179999999</v>
      </c>
      <c r="F54" s="71"/>
      <c r="G54" s="85">
        <v>2011.16326</v>
      </c>
      <c r="I54" s="28"/>
      <c r="J54" s="34">
        <v>142.92759321428647</v>
      </c>
      <c r="L54" s="34">
        <v>-31.825541818539975</v>
      </c>
      <c r="N54" s="72">
        <v>11.19823688696529</v>
      </c>
      <c r="O54" s="73"/>
      <c r="P54" s="72">
        <v>38.258431437765765</v>
      </c>
      <c r="Q54" s="72"/>
      <c r="R54" s="48">
        <v>32882.6915</v>
      </c>
    </row>
    <row r="55" spans="1:18" ht="12">
      <c r="A55" s="22"/>
      <c r="B55" s="22"/>
      <c r="C55" s="22" t="s">
        <v>3</v>
      </c>
      <c r="D55" s="23"/>
      <c r="E55" s="27">
        <v>9871.051190000002</v>
      </c>
      <c r="F55" s="23"/>
      <c r="G55" s="94">
        <v>2553.9265800000003</v>
      </c>
      <c r="H55" s="23"/>
      <c r="I55" s="25"/>
      <c r="J55" s="25">
        <v>84.19150539492745</v>
      </c>
      <c r="K55" s="25"/>
      <c r="L55" s="25">
        <v>103.80903380863725</v>
      </c>
      <c r="M55" s="25"/>
      <c r="N55" s="25">
        <v>18.359053241069866</v>
      </c>
      <c r="O55" s="25"/>
      <c r="P55" s="115">
        <v>46.2317473945097</v>
      </c>
      <c r="Q55" s="25"/>
      <c r="R55" s="65">
        <v>25833.121</v>
      </c>
    </row>
    <row r="56" spans="1:18" ht="12">
      <c r="A56" s="28">
        <v>2011</v>
      </c>
      <c r="B56" s="28"/>
      <c r="C56" s="28" t="s">
        <v>0</v>
      </c>
      <c r="D56" s="29"/>
      <c r="E56" s="84">
        <v>9220.325139999999</v>
      </c>
      <c r="F56" s="29"/>
      <c r="G56" s="85">
        <v>1625.4848100000002</v>
      </c>
      <c r="H56" s="29"/>
      <c r="I56" s="34"/>
      <c r="J56" s="34">
        <v>115.03425792393705</v>
      </c>
      <c r="K56" s="34"/>
      <c r="L56" s="34">
        <v>-26.694232087733965</v>
      </c>
      <c r="M56" s="34"/>
      <c r="N56" s="34">
        <v>19.630536443405354</v>
      </c>
      <c r="O56" s="34"/>
      <c r="P56" s="67">
        <v>58.164768362846445</v>
      </c>
      <c r="Q56" s="34"/>
      <c r="R56" s="48">
        <v>15556.19925</v>
      </c>
    </row>
    <row r="57" spans="1:18" ht="12">
      <c r="A57" s="22"/>
      <c r="B57" s="22"/>
      <c r="C57" s="22" t="s">
        <v>1</v>
      </c>
      <c r="D57" s="23"/>
      <c r="E57" s="27">
        <v>16908.01723</v>
      </c>
      <c r="F57" s="23"/>
      <c r="G57" s="94">
        <v>1551.2084499999999</v>
      </c>
      <c r="H57" s="23"/>
      <c r="I57" s="25"/>
      <c r="J57" s="25">
        <v>205.98789707983428</v>
      </c>
      <c r="K57" s="25"/>
      <c r="L57" s="25">
        <v>-40.81083419268511</v>
      </c>
      <c r="M57" s="25"/>
      <c r="N57" s="25">
        <v>12.914316732934488</v>
      </c>
      <c r="O57" s="25"/>
      <c r="P57" s="115">
        <v>61.7159568415128</v>
      </c>
      <c r="Q57" s="25"/>
      <c r="R57" s="65">
        <v>21652.47675</v>
      </c>
    </row>
    <row r="58" spans="1:18" ht="12">
      <c r="A58" s="28"/>
      <c r="B58" s="28"/>
      <c r="C58" s="28" t="s">
        <v>2</v>
      </c>
      <c r="D58" s="29"/>
      <c r="E58" s="84">
        <v>10773.324100000002</v>
      </c>
      <c r="F58" s="29"/>
      <c r="G58" s="85">
        <v>2673.27712</v>
      </c>
      <c r="H58" s="29"/>
      <c r="I58" s="34"/>
      <c r="J58" s="34">
        <v>9.205171863790216</v>
      </c>
      <c r="K58" s="34"/>
      <c r="L58" s="34">
        <v>32.92193494027929</v>
      </c>
      <c r="M58" s="34"/>
      <c r="N58" s="34">
        <v>27.488333421230955</v>
      </c>
      <c r="O58" s="34"/>
      <c r="P58" s="67">
        <v>60.21834507590367</v>
      </c>
      <c r="Q58" s="34"/>
      <c r="R58" s="48">
        <v>17524.175</v>
      </c>
    </row>
    <row r="59" spans="1:18" ht="12">
      <c r="A59" s="22"/>
      <c r="B59" s="22"/>
      <c r="C59" s="22" t="s">
        <v>3</v>
      </c>
      <c r="D59" s="23"/>
      <c r="E59" s="27">
        <v>8502.44141</v>
      </c>
      <c r="F59" s="23"/>
      <c r="G59" s="94">
        <v>2406.90263</v>
      </c>
      <c r="H59" s="23"/>
      <c r="I59" s="25"/>
      <c r="J59" s="25">
        <v>-13.864883827028379</v>
      </c>
      <c r="K59" s="25"/>
      <c r="L59" s="25">
        <v>-5.756780604084563</v>
      </c>
      <c r="M59" s="25"/>
      <c r="N59" s="25">
        <v>13.41530086248505</v>
      </c>
      <c r="O59" s="25"/>
      <c r="P59" s="115">
        <v>35.28398784039232</v>
      </c>
      <c r="Q59" s="25"/>
      <c r="R59" s="65">
        <v>34552.367</v>
      </c>
    </row>
    <row r="60" spans="1:18" s="30" customFormat="1" ht="12">
      <c r="A60" s="28">
        <v>2012</v>
      </c>
      <c r="B60" s="69" t="s">
        <v>73</v>
      </c>
      <c r="C60" s="28" t="s">
        <v>0</v>
      </c>
      <c r="D60" s="29"/>
      <c r="E60" s="84">
        <v>8090.369900000001</v>
      </c>
      <c r="F60" s="29"/>
      <c r="G60" s="85">
        <v>1915.16299</v>
      </c>
      <c r="H60" s="29"/>
      <c r="I60" s="34"/>
      <c r="J60" s="34">
        <f aca="true" t="shared" si="0" ref="J60:J65">+((E60-E56)/E56)*100</f>
        <v>-12.25504765659488</v>
      </c>
      <c r="K60" s="34"/>
      <c r="L60" s="34">
        <f aca="true" t="shared" si="1" ref="L60:L65">+((G60-G56)/G56)*100</f>
        <v>17.82103272930615</v>
      </c>
      <c r="M60" s="34"/>
      <c r="N60" s="34">
        <v>16.518439290413852</v>
      </c>
      <c r="O60" s="34"/>
      <c r="P60" s="67">
        <v>45.877244720826724</v>
      </c>
      <c r="Q60" s="34"/>
      <c r="R60" s="48">
        <v>20679.3495</v>
      </c>
    </row>
    <row r="61" spans="1:18" s="30" customFormat="1" ht="12">
      <c r="A61" s="22"/>
      <c r="B61" s="22"/>
      <c r="C61" s="22" t="s">
        <v>1</v>
      </c>
      <c r="D61" s="23"/>
      <c r="E61" s="27">
        <v>12806.300439999999</v>
      </c>
      <c r="F61" s="23"/>
      <c r="G61" s="94">
        <v>1709.2901899999997</v>
      </c>
      <c r="H61" s="23"/>
      <c r="I61" s="25"/>
      <c r="J61" s="25">
        <f t="shared" si="0"/>
        <v>-24.259005264805978</v>
      </c>
      <c r="K61" s="25"/>
      <c r="L61" s="25">
        <f t="shared" si="1"/>
        <v>10.190876667800506</v>
      </c>
      <c r="M61" s="25"/>
      <c r="N61" s="25">
        <v>15.39248195460933</v>
      </c>
      <c r="O61" s="25"/>
      <c r="P61" s="115">
        <v>57.68597307290742</v>
      </c>
      <c r="Q61" s="25"/>
      <c r="R61" s="65">
        <v>19876.60625</v>
      </c>
    </row>
    <row r="62" spans="1:19" s="43" customFormat="1" ht="12">
      <c r="A62" s="28"/>
      <c r="B62" s="28"/>
      <c r="C62" s="28" t="s">
        <v>2</v>
      </c>
      <c r="D62" s="29"/>
      <c r="E62" s="84">
        <v>14894.715169999998</v>
      </c>
      <c r="F62" s="29"/>
      <c r="G62" s="85">
        <v>4339.43598</v>
      </c>
      <c r="H62" s="29"/>
      <c r="I62" s="34"/>
      <c r="J62" s="34">
        <f t="shared" si="0"/>
        <v>38.255519204142345</v>
      </c>
      <c r="K62" s="34"/>
      <c r="L62" s="34">
        <f t="shared" si="1"/>
        <v>62.32645495428471</v>
      </c>
      <c r="M62" s="34"/>
      <c r="N62" s="34">
        <v>24.04902217999606</v>
      </c>
      <c r="O62" s="34"/>
      <c r="P62" s="67">
        <v>52.0329765442091</v>
      </c>
      <c r="Q62" s="34"/>
      <c r="R62" s="48">
        <v>32504.334</v>
      </c>
      <c r="S62" s="42"/>
    </row>
    <row r="63" spans="1:19" s="43" customFormat="1" ht="12">
      <c r="A63" s="22"/>
      <c r="B63" s="22"/>
      <c r="C63" s="22" t="s">
        <v>3</v>
      </c>
      <c r="D63" s="23"/>
      <c r="E63" s="27">
        <v>12181.676089999999</v>
      </c>
      <c r="F63" s="23"/>
      <c r="G63" s="94">
        <v>2878.4657399999996</v>
      </c>
      <c r="H63" s="23"/>
      <c r="I63" s="25"/>
      <c r="J63" s="25">
        <f t="shared" si="0"/>
        <v>43.27268489816032</v>
      </c>
      <c r="K63" s="25"/>
      <c r="L63" s="25">
        <f t="shared" si="1"/>
        <v>19.59211411888314</v>
      </c>
      <c r="M63" s="25"/>
      <c r="N63" s="25">
        <v>16.777758627756832</v>
      </c>
      <c r="O63" s="25"/>
      <c r="P63" s="115">
        <v>46.06959520316409</v>
      </c>
      <c r="Q63" s="25"/>
      <c r="R63" s="65">
        <v>30962.70475</v>
      </c>
      <c r="S63" s="42"/>
    </row>
    <row r="64" spans="1:19" s="43" customFormat="1" ht="12">
      <c r="A64" s="28">
        <v>2013</v>
      </c>
      <c r="B64" s="28"/>
      <c r="C64" s="28" t="s">
        <v>0</v>
      </c>
      <c r="D64" s="28"/>
      <c r="E64" s="84">
        <v>9948.63797</v>
      </c>
      <c r="F64" s="29"/>
      <c r="G64" s="84">
        <v>4032.3334700000005</v>
      </c>
      <c r="H64" s="28"/>
      <c r="I64" s="31"/>
      <c r="J64" s="34">
        <f t="shared" si="0"/>
        <v>22.96888885142321</v>
      </c>
      <c r="K64" s="34"/>
      <c r="L64" s="34">
        <f t="shared" si="1"/>
        <v>110.54779624787969</v>
      </c>
      <c r="M64" s="34"/>
      <c r="N64" s="48">
        <v>44.19084690122786</v>
      </c>
      <c r="O64" s="34"/>
      <c r="P64" s="48">
        <v>66.1089975317622</v>
      </c>
      <c r="Q64" s="34"/>
      <c r="R64" s="48">
        <v>16337.67675</v>
      </c>
      <c r="S64" s="42"/>
    </row>
    <row r="65" spans="1:19" s="21" customFormat="1" ht="12">
      <c r="A65" s="22"/>
      <c r="B65" s="22"/>
      <c r="C65" s="22" t="s">
        <v>74</v>
      </c>
      <c r="D65" s="22"/>
      <c r="E65" s="27">
        <v>16573.21575</v>
      </c>
      <c r="F65" s="44"/>
      <c r="G65" s="94">
        <v>2395.69968</v>
      </c>
      <c r="H65" s="44"/>
      <c r="I65" s="22"/>
      <c r="J65" s="25">
        <f t="shared" si="0"/>
        <v>29.414547375713457</v>
      </c>
      <c r="K65" s="25"/>
      <c r="L65" s="25">
        <f t="shared" si="1"/>
        <v>40.15757499901176</v>
      </c>
      <c r="M65" s="25"/>
      <c r="N65" s="65">
        <v>15.738163363181389</v>
      </c>
      <c r="O65" s="25"/>
      <c r="P65" s="115">
        <v>56.261545493175255</v>
      </c>
      <c r="Q65" s="25"/>
      <c r="R65" s="65">
        <v>28372.95075</v>
      </c>
      <c r="S65" s="71"/>
    </row>
    <row r="66" spans="1:25" s="43" customFormat="1" ht="12.75">
      <c r="A66" s="40" t="s">
        <v>60</v>
      </c>
      <c r="B66" s="2"/>
      <c r="C66" s="2"/>
      <c r="D66" s="2"/>
      <c r="E66" s="5"/>
      <c r="F66" s="3"/>
      <c r="G66" s="5"/>
      <c r="H66" s="3"/>
      <c r="I66" s="34"/>
      <c r="J66" s="104"/>
      <c r="K66" s="34"/>
      <c r="L66" s="48"/>
      <c r="M66" s="34"/>
      <c r="N66" s="48"/>
      <c r="O66" s="67"/>
      <c r="P66" s="133"/>
      <c r="Q66" s="34">
        <v>15.290012349090917</v>
      </c>
      <c r="R66" s="48"/>
      <c r="S66"/>
      <c r="T66"/>
      <c r="U66"/>
      <c r="V66"/>
      <c r="W66"/>
      <c r="X66"/>
      <c r="Y66"/>
    </row>
    <row r="67" spans="1:25" s="43" customFormat="1" ht="12.75">
      <c r="A67" s="39" t="s">
        <v>11</v>
      </c>
      <c r="B67" s="2"/>
      <c r="C67" s="2"/>
      <c r="D67" s="2"/>
      <c r="E67" s="5"/>
      <c r="F67" s="3"/>
      <c r="G67" s="5"/>
      <c r="H67" s="3"/>
      <c r="I67" s="34"/>
      <c r="J67" s="104"/>
      <c r="K67" s="34"/>
      <c r="L67" s="48"/>
      <c r="M67" s="34"/>
      <c r="N67" s="48"/>
      <c r="O67" s="67"/>
      <c r="P67" s="133"/>
      <c r="Q67" s="34">
        <v>17.364791893586233</v>
      </c>
      <c r="R67" s="48"/>
      <c r="S67"/>
      <c r="T67"/>
      <c r="U67"/>
      <c r="V67"/>
      <c r="W67"/>
      <c r="X67"/>
      <c r="Y67"/>
    </row>
    <row r="68" spans="1:25" s="43" customFormat="1" ht="12.75">
      <c r="A68" s="39" t="s">
        <v>12</v>
      </c>
      <c r="B68" s="2"/>
      <c r="C68" s="3"/>
      <c r="D68" s="2"/>
      <c r="E68" s="5"/>
      <c r="F68" s="3"/>
      <c r="G68" s="5"/>
      <c r="H68" s="3"/>
      <c r="I68" s="34"/>
      <c r="J68" s="104"/>
      <c r="K68" s="34"/>
      <c r="L68" s="48"/>
      <c r="M68" s="34"/>
      <c r="N68" s="48"/>
      <c r="O68" s="67"/>
      <c r="P68" s="133"/>
      <c r="Q68" s="104"/>
      <c r="R68" s="48"/>
      <c r="S68"/>
      <c r="T68"/>
      <c r="U68"/>
      <c r="V68"/>
      <c r="W68"/>
      <c r="X68"/>
      <c r="Y68"/>
    </row>
    <row r="69" spans="1:25" s="21" customFormat="1" ht="12" customHeight="1">
      <c r="A69" s="198" t="s">
        <v>61</v>
      </c>
      <c r="B69" s="200"/>
      <c r="C69" s="200"/>
      <c r="D69" s="200"/>
      <c r="E69" s="200"/>
      <c r="F69" s="200"/>
      <c r="G69" s="200"/>
      <c r="H69" s="200"/>
      <c r="I69" s="200"/>
      <c r="J69" s="200"/>
      <c r="K69" s="200"/>
      <c r="L69" s="200"/>
      <c r="M69" s="200"/>
      <c r="N69" s="200"/>
      <c r="O69" s="200"/>
      <c r="P69" s="200"/>
      <c r="Q69" s="98"/>
      <c r="R69" s="137"/>
      <c r="S69"/>
      <c r="T69"/>
      <c r="U69"/>
      <c r="V69"/>
      <c r="W69"/>
      <c r="X69"/>
      <c r="Y69"/>
    </row>
    <row r="70" spans="1:25" s="21" customFormat="1" ht="13.5" customHeight="1">
      <c r="A70" s="198" t="s">
        <v>65</v>
      </c>
      <c r="B70" s="199"/>
      <c r="C70" s="199"/>
      <c r="D70" s="199"/>
      <c r="E70" s="199"/>
      <c r="F70" s="199"/>
      <c r="G70" s="199"/>
      <c r="H70" s="199"/>
      <c r="I70" s="199"/>
      <c r="J70" s="199"/>
      <c r="K70" s="199"/>
      <c r="L70" s="199"/>
      <c r="M70" s="199"/>
      <c r="N70" s="199"/>
      <c r="O70" s="199"/>
      <c r="P70" s="199"/>
      <c r="Q70" s="96"/>
      <c r="R70" s="137"/>
      <c r="S70"/>
      <c r="T70"/>
      <c r="U70"/>
      <c r="V70"/>
      <c r="W70"/>
      <c r="X70"/>
      <c r="Y70"/>
    </row>
    <row r="71" spans="1:18" ht="12">
      <c r="A71" s="196" t="s">
        <v>15</v>
      </c>
      <c r="B71" s="197"/>
      <c r="C71" s="197"/>
      <c r="D71" s="197"/>
      <c r="E71" s="197"/>
      <c r="N71" s="48"/>
      <c r="P71" s="73"/>
      <c r="R71" s="95"/>
    </row>
    <row r="72" spans="1:18" ht="12">
      <c r="A72" s="183"/>
      <c r="B72" s="184"/>
      <c r="C72" s="184"/>
      <c r="D72" s="184"/>
      <c r="E72" s="184"/>
      <c r="N72" s="48"/>
      <c r="P72" s="73"/>
      <c r="R72" s="95"/>
    </row>
    <row r="73" spans="1:18" ht="23.25" customHeight="1">
      <c r="A73" s="192" t="s">
        <v>62</v>
      </c>
      <c r="B73" s="192"/>
      <c r="C73" s="192"/>
      <c r="D73" s="192"/>
      <c r="E73" s="192"/>
      <c r="F73" s="192"/>
      <c r="G73" s="192"/>
      <c r="H73" s="192"/>
      <c r="I73" s="192"/>
      <c r="J73" s="192"/>
      <c r="K73" s="192"/>
      <c r="L73" s="192"/>
      <c r="M73" s="192"/>
      <c r="N73" s="192"/>
      <c r="O73" s="192"/>
      <c r="P73" s="192"/>
      <c r="Q73" s="193"/>
      <c r="R73" s="193"/>
    </row>
    <row r="74" spans="1:18" ht="36" customHeight="1">
      <c r="A74" s="194" t="s">
        <v>70</v>
      </c>
      <c r="B74" s="194"/>
      <c r="C74" s="194"/>
      <c r="D74" s="194"/>
      <c r="E74" s="194"/>
      <c r="F74" s="194"/>
      <c r="G74" s="194"/>
      <c r="H74" s="194"/>
      <c r="I74" s="194"/>
      <c r="J74" s="194"/>
      <c r="K74" s="194"/>
      <c r="L74" s="194"/>
      <c r="M74" s="194"/>
      <c r="N74" s="194"/>
      <c r="O74" s="194"/>
      <c r="P74" s="194"/>
      <c r="Q74" s="195"/>
      <c r="R74" s="195"/>
    </row>
    <row r="75" spans="6:18" ht="12">
      <c r="F75" s="5"/>
      <c r="N75" s="48"/>
      <c r="P75" s="73"/>
      <c r="R75" s="95"/>
    </row>
    <row r="76" spans="1:18" ht="15" customHeight="1">
      <c r="A76" s="191" t="s">
        <v>72</v>
      </c>
      <c r="B76" s="191"/>
      <c r="C76" s="191"/>
      <c r="D76" s="191"/>
      <c r="E76" s="191"/>
      <c r="F76" s="191"/>
      <c r="G76" s="191"/>
      <c r="H76" s="191"/>
      <c r="I76" s="191"/>
      <c r="J76" s="191"/>
      <c r="K76" s="191"/>
      <c r="L76" s="191"/>
      <c r="M76" s="191"/>
      <c r="N76" s="191"/>
      <c r="O76" s="191"/>
      <c r="P76" s="191"/>
      <c r="Q76" s="191"/>
      <c r="R76" s="191"/>
    </row>
    <row r="77" spans="1:18" ht="17.25" customHeight="1">
      <c r="A77" s="191"/>
      <c r="B77" s="191"/>
      <c r="C77" s="191"/>
      <c r="D77" s="191"/>
      <c r="E77" s="191"/>
      <c r="F77" s="191"/>
      <c r="G77" s="191"/>
      <c r="H77" s="191"/>
      <c r="I77" s="191"/>
      <c r="J77" s="191"/>
      <c r="K77" s="191"/>
      <c r="L77" s="191"/>
      <c r="M77" s="191"/>
      <c r="N77" s="191"/>
      <c r="O77" s="191"/>
      <c r="P77" s="191"/>
      <c r="Q77" s="191"/>
      <c r="R77" s="191"/>
    </row>
  </sheetData>
  <sheetProtection/>
  <mergeCells count="10">
    <mergeCell ref="A74:R74"/>
    <mergeCell ref="A76:R77"/>
    <mergeCell ref="A11:P11"/>
    <mergeCell ref="A12:P12"/>
    <mergeCell ref="J14:L14"/>
    <mergeCell ref="N14:P14"/>
    <mergeCell ref="A69:P69"/>
    <mergeCell ref="A70:P70"/>
    <mergeCell ref="A71:E71"/>
    <mergeCell ref="A73:R73"/>
  </mergeCells>
  <printOptions horizontalCentered="1" verticalCentered="1"/>
  <pageMargins left="0.75" right="0.75" top="1" bottom="1" header="0" footer="0"/>
  <pageSetup horizontalDpi="600" verticalDpi="600" orientation="landscape" scale="83" r:id="rId2"/>
  <drawing r:id="rId1"/>
</worksheet>
</file>

<file path=xl/worksheets/sheet19.xml><?xml version="1.0" encoding="utf-8"?>
<worksheet xmlns="http://schemas.openxmlformats.org/spreadsheetml/2006/main" xmlns:r="http://schemas.openxmlformats.org/officeDocument/2006/relationships">
  <sheetPr>
    <tabColor indexed="22"/>
  </sheetPr>
  <dimension ref="A8:Y74"/>
  <sheetViews>
    <sheetView showGridLines="0" zoomScalePageLayoutView="0" workbookViewId="0" topLeftCell="A3">
      <pane ySplit="10" topLeftCell="A13" activePane="bottomLeft" state="frozen"/>
      <selection pane="topLeft" activeCell="K52" sqref="K52"/>
      <selection pane="bottomLeft" activeCell="A13" sqref="A13"/>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1.7109375" style="3" customWidth="1"/>
    <col min="9" max="9" width="1.421875" style="3" customWidth="1"/>
    <col min="10" max="10" width="13.8515625" style="3" bestFit="1" customWidth="1"/>
    <col min="11" max="11" width="1.8515625" style="3" customWidth="1"/>
    <col min="12" max="12" width="13.8515625" style="3" bestFit="1" customWidth="1"/>
    <col min="13" max="13" width="2.421875" style="3" customWidth="1"/>
    <col min="14" max="14" width="6.57421875" style="5" customWidth="1"/>
    <col min="15" max="15" width="1.57421875" style="5" customWidth="1"/>
    <col min="16" max="16" width="6.28125" style="88" customWidth="1"/>
    <col min="17" max="17" width="1.28515625" style="88" customWidth="1"/>
    <col min="18" max="18" width="14.7109375" style="112" customWidth="1"/>
    <col min="19" max="16384" width="11.421875" style="1" customWidth="1"/>
  </cols>
  <sheetData>
    <row r="3" ht="12"/>
    <row r="4" ht="12"/>
    <row r="5" ht="12"/>
    <row r="6" ht="12"/>
    <row r="7" ht="12"/>
    <row r="8" spans="1:18" s="8" customFormat="1" ht="12.75" customHeight="1">
      <c r="A8" s="201" t="s">
        <v>76</v>
      </c>
      <c r="B8" s="205"/>
      <c r="C8" s="205"/>
      <c r="D8" s="205"/>
      <c r="E8" s="205"/>
      <c r="F8" s="205"/>
      <c r="G8" s="205"/>
      <c r="H8" s="205"/>
      <c r="I8" s="205"/>
      <c r="J8" s="205"/>
      <c r="K8" s="205"/>
      <c r="L8" s="205"/>
      <c r="M8" s="205"/>
      <c r="N8" s="205"/>
      <c r="O8" s="205"/>
      <c r="P8" s="205"/>
      <c r="Q8" s="97"/>
      <c r="R8" s="113"/>
    </row>
    <row r="9" spans="1:18" s="8" customFormat="1" ht="11.25" customHeight="1">
      <c r="A9" s="201" t="s">
        <v>33</v>
      </c>
      <c r="B9" s="202"/>
      <c r="C9" s="202"/>
      <c r="D9" s="202"/>
      <c r="E9" s="202"/>
      <c r="F9" s="202"/>
      <c r="G9" s="202"/>
      <c r="H9" s="202"/>
      <c r="I9" s="202"/>
      <c r="J9" s="202"/>
      <c r="K9" s="202"/>
      <c r="L9" s="202"/>
      <c r="M9" s="202"/>
      <c r="N9" s="202"/>
      <c r="O9" s="202"/>
      <c r="P9" s="202"/>
      <c r="Q9" s="11"/>
      <c r="R9" s="108"/>
    </row>
    <row r="10" spans="16:18" ht="7.5" customHeight="1">
      <c r="P10" s="106"/>
      <c r="Q10" s="106"/>
      <c r="R10" s="109"/>
    </row>
    <row r="11" spans="1:18" s="7" customFormat="1" ht="12">
      <c r="A11" s="13"/>
      <c r="B11" s="13"/>
      <c r="C11" s="13"/>
      <c r="D11" s="13"/>
      <c r="E11" s="80" t="s">
        <v>19</v>
      </c>
      <c r="F11" s="81"/>
      <c r="G11" s="80" t="s">
        <v>10</v>
      </c>
      <c r="H11" s="81"/>
      <c r="I11" s="14"/>
      <c r="J11" s="203" t="s">
        <v>6</v>
      </c>
      <c r="K11" s="203"/>
      <c r="L11" s="203"/>
      <c r="M11" s="15"/>
      <c r="N11" s="203" t="s">
        <v>7</v>
      </c>
      <c r="O11" s="203"/>
      <c r="P11" s="204"/>
      <c r="Q11" s="57"/>
      <c r="R11" s="110" t="s">
        <v>63</v>
      </c>
    </row>
    <row r="12" spans="1:18" s="26" customFormat="1" ht="24">
      <c r="A12" s="16" t="s">
        <v>8</v>
      </c>
      <c r="B12" s="17"/>
      <c r="C12" s="16" t="s">
        <v>9</v>
      </c>
      <c r="D12" s="17"/>
      <c r="E12" s="18" t="s">
        <v>4</v>
      </c>
      <c r="F12" s="18"/>
      <c r="G12" s="18" t="s">
        <v>5</v>
      </c>
      <c r="H12" s="18"/>
      <c r="I12" s="18"/>
      <c r="J12" s="18" t="s">
        <v>4</v>
      </c>
      <c r="K12" s="18"/>
      <c r="L12" s="18" t="s">
        <v>5</v>
      </c>
      <c r="M12" s="18"/>
      <c r="N12" s="18" t="s">
        <v>13</v>
      </c>
      <c r="O12" s="18"/>
      <c r="P12" s="18" t="s">
        <v>14</v>
      </c>
      <c r="Q12" s="89"/>
      <c r="R12" s="111" t="s">
        <v>64</v>
      </c>
    </row>
    <row r="13" spans="1:19" ht="12">
      <c r="A13" s="2">
        <v>2001</v>
      </c>
      <c r="C13" s="2" t="s">
        <v>0</v>
      </c>
      <c r="E13" s="83">
        <v>998.382</v>
      </c>
      <c r="G13" s="93">
        <v>892.972</v>
      </c>
      <c r="J13" s="59" t="s">
        <v>16</v>
      </c>
      <c r="K13" s="20"/>
      <c r="L13" s="59" t="s">
        <v>16</v>
      </c>
      <c r="N13" s="5">
        <v>21.559827017666947</v>
      </c>
      <c r="P13" s="5">
        <v>23.415154655283537</v>
      </c>
      <c r="R13" s="95">
        <v>9343.369055555557</v>
      </c>
      <c r="S13" s="6"/>
    </row>
    <row r="14" spans="1:20" ht="12">
      <c r="A14" s="22"/>
      <c r="B14" s="22"/>
      <c r="C14" s="22" t="s">
        <v>1</v>
      </c>
      <c r="D14" s="22"/>
      <c r="E14" s="27">
        <v>1331.697</v>
      </c>
      <c r="F14" s="24"/>
      <c r="G14" s="94">
        <v>2273.888</v>
      </c>
      <c r="H14" s="24"/>
      <c r="I14" s="24"/>
      <c r="J14" s="60" t="s">
        <v>16</v>
      </c>
      <c r="K14" s="54"/>
      <c r="L14" s="60" t="s">
        <v>16</v>
      </c>
      <c r="M14" s="24"/>
      <c r="N14" s="25">
        <v>47.733306632358335</v>
      </c>
      <c r="O14" s="25"/>
      <c r="P14" s="25">
        <v>34.92674637342069</v>
      </c>
      <c r="Q14" s="90"/>
      <c r="R14" s="65">
        <v>11045.92761111111</v>
      </c>
      <c r="S14" s="6"/>
      <c r="T14" s="6"/>
    </row>
    <row r="15" spans="3:20" ht="12">
      <c r="C15" s="2" t="s">
        <v>2</v>
      </c>
      <c r="E15" s="83">
        <v>1493.537</v>
      </c>
      <c r="G15" s="93">
        <v>2405.95</v>
      </c>
      <c r="J15" s="59" t="s">
        <v>16</v>
      </c>
      <c r="K15" s="20"/>
      <c r="L15" s="59" t="s">
        <v>16</v>
      </c>
      <c r="N15" s="5">
        <v>53.821951880226216</v>
      </c>
      <c r="P15" s="5">
        <v>41.99766246857906</v>
      </c>
      <c r="R15" s="95">
        <v>10303.48313888889</v>
      </c>
      <c r="S15" s="6"/>
      <c r="T15" s="6"/>
    </row>
    <row r="16" spans="1:20" ht="12">
      <c r="A16" s="22"/>
      <c r="B16" s="22"/>
      <c r="C16" s="22" t="s">
        <v>3</v>
      </c>
      <c r="D16" s="22"/>
      <c r="E16" s="27">
        <v>1258.473</v>
      </c>
      <c r="F16" s="24"/>
      <c r="G16" s="94">
        <v>1288.908</v>
      </c>
      <c r="H16" s="24"/>
      <c r="I16" s="24"/>
      <c r="J16" s="60" t="s">
        <v>16</v>
      </c>
      <c r="K16" s="54"/>
      <c r="L16" s="60" t="s">
        <v>16</v>
      </c>
      <c r="M16" s="24"/>
      <c r="N16" s="25">
        <v>32.70879466481095</v>
      </c>
      <c r="O16" s="25"/>
      <c r="P16" s="25">
        <v>32.18723561681614</v>
      </c>
      <c r="Q16" s="90"/>
      <c r="R16" s="65">
        <v>9118.002416666666</v>
      </c>
      <c r="S16" s="6"/>
      <c r="T16" s="6"/>
    </row>
    <row r="17" spans="1:18" ht="12">
      <c r="A17" s="2">
        <v>2002</v>
      </c>
      <c r="C17" s="2" t="s">
        <v>0</v>
      </c>
      <c r="E17" s="83">
        <v>1111.784</v>
      </c>
      <c r="G17" s="93">
        <v>813.255</v>
      </c>
      <c r="J17" s="5">
        <v>11.358578179494444</v>
      </c>
      <c r="K17" s="5"/>
      <c r="L17" s="5">
        <v>-8.927155610702242</v>
      </c>
      <c r="N17" s="5">
        <v>22.06083040106741</v>
      </c>
      <c r="P17" s="5">
        <v>48.90960501378674</v>
      </c>
      <c r="R17" s="95">
        <v>4506.935333333333</v>
      </c>
    </row>
    <row r="18" spans="1:20" ht="12">
      <c r="A18" s="22"/>
      <c r="B18" s="22"/>
      <c r="C18" s="22" t="s">
        <v>1</v>
      </c>
      <c r="D18" s="22"/>
      <c r="E18" s="27">
        <v>1323.812</v>
      </c>
      <c r="F18" s="24"/>
      <c r="G18" s="94">
        <v>882.147</v>
      </c>
      <c r="H18" s="24"/>
      <c r="I18" s="24"/>
      <c r="J18" s="27">
        <v>-0.5921016567582598</v>
      </c>
      <c r="K18" s="27"/>
      <c r="L18" s="27">
        <v>-61.20534520609634</v>
      </c>
      <c r="M18" s="24"/>
      <c r="N18" s="25">
        <v>22.475814144088055</v>
      </c>
      <c r="O18" s="25"/>
      <c r="P18" s="25">
        <v>45.44822873827857</v>
      </c>
      <c r="Q18" s="90"/>
      <c r="R18" s="65">
        <v>5703.543</v>
      </c>
      <c r="S18" s="6"/>
      <c r="T18" s="6"/>
    </row>
    <row r="19" spans="3:18" ht="12">
      <c r="C19" s="2" t="s">
        <v>2</v>
      </c>
      <c r="E19" s="83">
        <v>1529.289</v>
      </c>
      <c r="G19" s="93">
        <v>780.44</v>
      </c>
      <c r="J19" s="5">
        <v>2.393780669645281</v>
      </c>
      <c r="K19" s="5"/>
      <c r="L19" s="5">
        <v>-67.56208566262806</v>
      </c>
      <c r="N19" s="5">
        <v>20.696194205805124</v>
      </c>
      <c r="P19" s="5">
        <v>54.368390043991994</v>
      </c>
      <c r="R19" s="95">
        <v>5435.758666666666</v>
      </c>
    </row>
    <row r="20" spans="1:20" ht="12">
      <c r="A20" s="22"/>
      <c r="B20" s="22"/>
      <c r="C20" s="22" t="s">
        <v>3</v>
      </c>
      <c r="D20" s="22"/>
      <c r="E20" s="27">
        <v>1403.708</v>
      </c>
      <c r="F20" s="24"/>
      <c r="G20" s="94">
        <v>603.771</v>
      </c>
      <c r="H20" s="24"/>
      <c r="I20" s="24"/>
      <c r="J20" s="27">
        <v>11.54057337741851</v>
      </c>
      <c r="K20" s="27"/>
      <c r="L20" s="27">
        <v>-53.15639285348528</v>
      </c>
      <c r="M20" s="24"/>
      <c r="N20" s="25">
        <v>20.073271598303243</v>
      </c>
      <c r="O20" s="25"/>
      <c r="P20" s="25">
        <v>50.890311592344126</v>
      </c>
      <c r="Q20" s="90"/>
      <c r="R20" s="65">
        <v>5460.368666666667</v>
      </c>
      <c r="S20" s="6"/>
      <c r="T20" s="6"/>
    </row>
    <row r="21" spans="1:18" ht="12">
      <c r="A21" s="2">
        <v>2003</v>
      </c>
      <c r="C21" s="2" t="s">
        <v>0</v>
      </c>
      <c r="E21" s="83">
        <v>1081.2</v>
      </c>
      <c r="G21" s="93">
        <v>633.251</v>
      </c>
      <c r="J21" s="5">
        <v>-2.7508940585581456</v>
      </c>
      <c r="K21" s="5"/>
      <c r="L21" s="5">
        <v>-22.133771080411435</v>
      </c>
      <c r="N21" s="5">
        <v>19.072265713513822</v>
      </c>
      <c r="P21" s="5">
        <v>44.66463812470757</v>
      </c>
      <c r="R21" s="95">
        <v>5784.505666666667</v>
      </c>
    </row>
    <row r="22" spans="1:20" ht="12">
      <c r="A22" s="22"/>
      <c r="B22" s="22"/>
      <c r="C22" s="22" t="s">
        <v>1</v>
      </c>
      <c r="D22" s="22"/>
      <c r="E22" s="27">
        <v>1256.498</v>
      </c>
      <c r="F22" s="24"/>
      <c r="G22" s="94">
        <v>759.256</v>
      </c>
      <c r="H22" s="24"/>
      <c r="I22" s="24"/>
      <c r="J22" s="27">
        <v>-5.084860992346336</v>
      </c>
      <c r="K22" s="27"/>
      <c r="L22" s="27">
        <v>-13.930898138292147</v>
      </c>
      <c r="M22" s="24"/>
      <c r="N22" s="25">
        <v>19.09732551843554</v>
      </c>
      <c r="O22" s="25"/>
      <c r="P22" s="25">
        <v>54.20394223177912</v>
      </c>
      <c r="Q22" s="90"/>
      <c r="R22" s="65">
        <v>5231.044333333333</v>
      </c>
      <c r="S22" s="6"/>
      <c r="T22" s="6"/>
    </row>
    <row r="23" spans="3:18" ht="12">
      <c r="C23" s="2" t="s">
        <v>2</v>
      </c>
      <c r="E23" s="83">
        <v>1324.23</v>
      </c>
      <c r="G23" s="93">
        <v>627.199</v>
      </c>
      <c r="J23" s="5">
        <v>-13.408780158622733</v>
      </c>
      <c r="K23" s="5"/>
      <c r="L23" s="5">
        <v>-19.635205781354117</v>
      </c>
      <c r="N23" s="5">
        <v>12.202409461207111</v>
      </c>
      <c r="P23" s="5">
        <v>40.12754729369485</v>
      </c>
      <c r="R23" s="95">
        <v>7417.379</v>
      </c>
    </row>
    <row r="24" spans="1:20" ht="12">
      <c r="A24" s="22"/>
      <c r="B24" s="22"/>
      <c r="C24" s="22" t="s">
        <v>3</v>
      </c>
      <c r="D24" s="22"/>
      <c r="E24" s="27">
        <v>1367.283</v>
      </c>
      <c r="F24" s="24"/>
      <c r="G24" s="94">
        <v>782.852</v>
      </c>
      <c r="H24" s="24"/>
      <c r="I24" s="24"/>
      <c r="J24" s="27">
        <v>-2.594912902113549</v>
      </c>
      <c r="K24" s="27"/>
      <c r="L24" s="27">
        <v>29.660417608662893</v>
      </c>
      <c r="M24" s="24"/>
      <c r="N24" s="25">
        <v>18.53855376358261</v>
      </c>
      <c r="O24" s="25"/>
      <c r="P24" s="25">
        <v>50.07490291065699</v>
      </c>
      <c r="Q24" s="90"/>
      <c r="R24" s="65">
        <v>6111.023</v>
      </c>
      <c r="S24" s="6"/>
      <c r="T24" s="6"/>
    </row>
    <row r="25" spans="1:18" ht="12">
      <c r="A25" s="2">
        <v>2004</v>
      </c>
      <c r="C25" s="2" t="s">
        <v>0</v>
      </c>
      <c r="E25" s="83">
        <v>1174.672</v>
      </c>
      <c r="G25" s="93">
        <v>1110.36269</v>
      </c>
      <c r="J25" s="5">
        <v>8.645209027007027</v>
      </c>
      <c r="K25" s="5"/>
      <c r="L25" s="5">
        <v>75.3432193553583</v>
      </c>
      <c r="N25" s="5">
        <v>28.30937373386394</v>
      </c>
      <c r="P25" s="5">
        <v>54.71755063465388</v>
      </c>
      <c r="R25" s="95">
        <v>5642.846666666666</v>
      </c>
    </row>
    <row r="26" spans="1:20" ht="12">
      <c r="A26" s="22"/>
      <c r="B26" s="22"/>
      <c r="C26" s="22" t="s">
        <v>1</v>
      </c>
      <c r="D26" s="22"/>
      <c r="E26" s="27">
        <v>1777.091</v>
      </c>
      <c r="F26" s="24"/>
      <c r="G26" s="94">
        <v>3749.0428</v>
      </c>
      <c r="H26" s="24"/>
      <c r="I26" s="24"/>
      <c r="J26" s="27">
        <v>41.43205958147166</v>
      </c>
      <c r="K26" s="27"/>
      <c r="L26" s="27">
        <v>393.7784884149747</v>
      </c>
      <c r="M26" s="24"/>
      <c r="N26" s="25">
        <v>86.30870903469432</v>
      </c>
      <c r="O26" s="25"/>
      <c r="P26" s="60" t="s">
        <v>16</v>
      </c>
      <c r="Q26" s="90"/>
      <c r="R26" s="65">
        <v>5515.865333333333</v>
      </c>
      <c r="S26" s="6"/>
      <c r="T26" s="6"/>
    </row>
    <row r="27" spans="3:18" ht="12">
      <c r="C27" s="2" t="s">
        <v>2</v>
      </c>
      <c r="E27" s="83">
        <v>1647.787</v>
      </c>
      <c r="G27" s="93">
        <v>1374.24249</v>
      </c>
      <c r="J27" s="5">
        <v>24.433595372405108</v>
      </c>
      <c r="K27" s="5"/>
      <c r="L27" s="5">
        <v>119.10788920262947</v>
      </c>
      <c r="N27" s="5">
        <v>28.93662977211832</v>
      </c>
      <c r="P27" s="5">
        <v>59.53114770985778</v>
      </c>
      <c r="R27" s="95">
        <v>6498.725333333333</v>
      </c>
    </row>
    <row r="28" spans="1:20" ht="12">
      <c r="A28" s="22"/>
      <c r="B28" s="22"/>
      <c r="C28" s="22" t="s">
        <v>3</v>
      </c>
      <c r="D28" s="22"/>
      <c r="E28" s="27">
        <v>1644.432</v>
      </c>
      <c r="F28" s="24"/>
      <c r="G28" s="94">
        <v>1239.60744</v>
      </c>
      <c r="H28" s="24"/>
      <c r="I28" s="24"/>
      <c r="J28" s="27">
        <v>20.27005382206903</v>
      </c>
      <c r="K28" s="27"/>
      <c r="L28" s="27">
        <v>58.345056281391685</v>
      </c>
      <c r="M28" s="24"/>
      <c r="N28" s="25">
        <v>28.252606280006443</v>
      </c>
      <c r="O28" s="25"/>
      <c r="P28" s="25">
        <v>58.6710482842332</v>
      </c>
      <c r="Q28" s="90"/>
      <c r="R28" s="65">
        <v>6040.755666666666</v>
      </c>
      <c r="S28" s="6"/>
      <c r="T28" s="6"/>
    </row>
    <row r="29" spans="1:18" ht="12">
      <c r="A29" s="2">
        <v>2005</v>
      </c>
      <c r="C29" s="2" t="s">
        <v>0</v>
      </c>
      <c r="E29" s="83">
        <v>1891.7463500000001</v>
      </c>
      <c r="G29" s="93">
        <v>934.5107800000001</v>
      </c>
      <c r="J29" s="5">
        <v>61.0446448029748</v>
      </c>
      <c r="K29" s="5"/>
      <c r="L29" s="5">
        <v>-15.83733959936997</v>
      </c>
      <c r="N29" s="5">
        <v>41.17357845922117</v>
      </c>
      <c r="P29" s="5">
        <v>58.60989496460619</v>
      </c>
      <c r="R29" s="95">
        <v>5329.819666666666</v>
      </c>
    </row>
    <row r="30" spans="1:20" ht="12">
      <c r="A30" s="22"/>
      <c r="B30" s="22"/>
      <c r="C30" s="22" t="s">
        <v>1</v>
      </c>
      <c r="D30" s="22"/>
      <c r="E30" s="27">
        <v>1656.3722700000003</v>
      </c>
      <c r="F30" s="24"/>
      <c r="G30" s="94">
        <v>1447.36679</v>
      </c>
      <c r="H30" s="24"/>
      <c r="I30" s="24"/>
      <c r="J30" s="27">
        <v>-6.7930528037112055</v>
      </c>
      <c r="K30" s="27"/>
      <c r="L30" s="27">
        <v>-61.39369787936272</v>
      </c>
      <c r="M30" s="24"/>
      <c r="N30" s="25">
        <v>46.95343345686274</v>
      </c>
      <c r="O30" s="25"/>
      <c r="P30" s="25">
        <v>50.331625859847755</v>
      </c>
      <c r="Q30" s="90"/>
      <c r="R30" s="65">
        <v>7213.396</v>
      </c>
      <c r="S30" s="6"/>
      <c r="T30" s="6"/>
    </row>
    <row r="31" spans="3:18" ht="12">
      <c r="C31" s="2" t="s">
        <v>2</v>
      </c>
      <c r="E31" s="83">
        <v>1603.77254</v>
      </c>
      <c r="G31" s="93">
        <v>1485.5562999999997</v>
      </c>
      <c r="J31" s="5">
        <v>-2.671125576303254</v>
      </c>
      <c r="K31" s="2"/>
      <c r="L31" s="5">
        <v>8.10001224747461</v>
      </c>
      <c r="N31" s="5">
        <v>48.586920485633634</v>
      </c>
      <c r="P31" s="5">
        <v>50.54165924447265</v>
      </c>
      <c r="R31" s="95">
        <v>7055.689333333333</v>
      </c>
    </row>
    <row r="32" spans="1:20" ht="12">
      <c r="A32" s="22"/>
      <c r="B32" s="22"/>
      <c r="C32" s="22" t="s">
        <v>3</v>
      </c>
      <c r="D32" s="22"/>
      <c r="E32" s="27">
        <v>1559.88814</v>
      </c>
      <c r="F32" s="24"/>
      <c r="G32" s="94">
        <v>1723.0275800000004</v>
      </c>
      <c r="H32" s="24"/>
      <c r="I32" s="24"/>
      <c r="J32" s="27">
        <v>-5.14121958220224</v>
      </c>
      <c r="K32" s="27"/>
      <c r="L32" s="27">
        <v>38.997841122992895</v>
      </c>
      <c r="M32" s="24"/>
      <c r="N32" s="25">
        <v>42.85586197648098</v>
      </c>
      <c r="O32" s="25"/>
      <c r="P32" s="25">
        <v>40.48452292044595</v>
      </c>
      <c r="Q32" s="90"/>
      <c r="R32" s="65">
        <v>9179.418666666666</v>
      </c>
      <c r="S32" s="6"/>
      <c r="T32" s="6"/>
    </row>
    <row r="33" spans="1:18" ht="12">
      <c r="A33" s="28">
        <v>2006</v>
      </c>
      <c r="B33" s="28"/>
      <c r="C33" s="28" t="s">
        <v>0</v>
      </c>
      <c r="E33" s="83">
        <v>1886.5119499999998</v>
      </c>
      <c r="F33" s="4"/>
      <c r="G33" s="93">
        <v>1337.96992</v>
      </c>
      <c r="H33" s="2"/>
      <c r="I33" s="2"/>
      <c r="J33" s="5">
        <v>-0.27669671465206136</v>
      </c>
      <c r="K33" s="2"/>
      <c r="L33" s="5">
        <v>43.17329972373343</v>
      </c>
      <c r="M33" s="2"/>
      <c r="N33" s="5">
        <v>61.22998870331523</v>
      </c>
      <c r="P33" s="5">
        <v>68.55083307642782</v>
      </c>
      <c r="R33" s="95">
        <v>4988.584</v>
      </c>
    </row>
    <row r="34" spans="1:20" ht="12">
      <c r="A34" s="22"/>
      <c r="B34" s="22"/>
      <c r="C34" s="22" t="s">
        <v>1</v>
      </c>
      <c r="D34" s="22"/>
      <c r="E34" s="27">
        <v>1688.53038</v>
      </c>
      <c r="F34" s="24"/>
      <c r="G34" s="94">
        <v>1372.0456100000001</v>
      </c>
      <c r="H34" s="24"/>
      <c r="I34" s="24"/>
      <c r="J34" s="27">
        <v>1.94147840931916</v>
      </c>
      <c r="K34" s="27"/>
      <c r="L34" s="27">
        <v>-5.204014664451284</v>
      </c>
      <c r="M34" s="24"/>
      <c r="N34" s="25">
        <v>28.048635158046125</v>
      </c>
      <c r="O34" s="25"/>
      <c r="P34" s="25">
        <v>32.48413820010716</v>
      </c>
      <c r="Q34" s="90"/>
      <c r="R34" s="65">
        <v>11812.848333333333</v>
      </c>
      <c r="S34" s="6"/>
      <c r="T34" s="6"/>
    </row>
    <row r="35" spans="1:18" ht="12">
      <c r="A35" s="28"/>
      <c r="B35" s="28"/>
      <c r="C35" s="28" t="s">
        <v>2</v>
      </c>
      <c r="E35" s="83">
        <v>2509.2132600000004</v>
      </c>
      <c r="F35" s="4"/>
      <c r="G35" s="93">
        <v>1276.83404</v>
      </c>
      <c r="H35" s="2"/>
      <c r="I35" s="2"/>
      <c r="J35" s="5">
        <v>56.45692873629079</v>
      </c>
      <c r="K35" s="2"/>
      <c r="L35" s="5">
        <v>-14.05010769366336</v>
      </c>
      <c r="M35" s="2"/>
      <c r="N35" s="5">
        <v>62.50072370039139</v>
      </c>
      <c r="P35" s="5">
        <v>76.6830860576831</v>
      </c>
      <c r="R35" s="95">
        <v>4958.473666666667</v>
      </c>
    </row>
    <row r="36" spans="1:20" ht="12">
      <c r="A36" s="22"/>
      <c r="B36" s="22"/>
      <c r="C36" s="22" t="s">
        <v>3</v>
      </c>
      <c r="D36" s="22"/>
      <c r="E36" s="27">
        <v>2972.4395199999994</v>
      </c>
      <c r="F36" s="24"/>
      <c r="G36" s="94">
        <v>1734.79591</v>
      </c>
      <c r="H36" s="24"/>
      <c r="I36" s="24"/>
      <c r="J36" s="27">
        <v>90.55465861802111</v>
      </c>
      <c r="K36" s="27"/>
      <c r="L36" s="27">
        <v>0.6830029963884598</v>
      </c>
      <c r="M36" s="24"/>
      <c r="N36" s="25">
        <v>48.983025137697005</v>
      </c>
      <c r="O36" s="25"/>
      <c r="P36" s="25">
        <v>62.24818786587227</v>
      </c>
      <c r="Q36" s="90"/>
      <c r="R36" s="65">
        <v>8167.388333333333</v>
      </c>
      <c r="S36" s="6"/>
      <c r="T36" s="6"/>
    </row>
    <row r="37" spans="1:18" ht="12">
      <c r="A37" s="28">
        <v>2007</v>
      </c>
      <c r="B37" s="28"/>
      <c r="C37" s="28" t="s">
        <v>0</v>
      </c>
      <c r="E37" s="83">
        <v>2096.61921</v>
      </c>
      <c r="F37" s="4"/>
      <c r="G37" s="93">
        <v>1249.72135</v>
      </c>
      <c r="H37" s="2"/>
      <c r="I37" s="2"/>
      <c r="J37" s="5">
        <v>11.137340529435818</v>
      </c>
      <c r="K37" s="2"/>
      <c r="L37" s="5">
        <v>-6.595706576123906</v>
      </c>
      <c r="M37" s="2"/>
      <c r="N37" s="5">
        <v>43.8073374997958</v>
      </c>
      <c r="P37" s="5">
        <v>56.76863564782363</v>
      </c>
      <c r="R37" s="95">
        <v>6324.9766666666665</v>
      </c>
    </row>
    <row r="38" spans="1:20" ht="12">
      <c r="A38" s="22"/>
      <c r="B38" s="22"/>
      <c r="C38" s="22" t="s">
        <v>1</v>
      </c>
      <c r="D38" s="22"/>
      <c r="E38" s="27">
        <v>3198.8188100000007</v>
      </c>
      <c r="F38" s="24"/>
      <c r="G38" s="94">
        <v>1510.44435</v>
      </c>
      <c r="H38" s="24"/>
      <c r="I38" s="24"/>
      <c r="J38" s="27">
        <v>89.44395954545993</v>
      </c>
      <c r="K38" s="27"/>
      <c r="L38" s="27">
        <f>+((G38-G34)/G34)*100</f>
        <v>10.08703639232517</v>
      </c>
      <c r="M38" s="24"/>
      <c r="N38" s="25">
        <v>40.862596321113045</v>
      </c>
      <c r="O38" s="25"/>
      <c r="P38" s="25">
        <v>59.44995572925754</v>
      </c>
      <c r="Q38" s="90"/>
      <c r="R38" s="65">
        <v>7466.878</v>
      </c>
      <c r="S38" s="6"/>
      <c r="T38" s="6"/>
    </row>
    <row r="39" spans="1:18" s="30" customFormat="1" ht="12">
      <c r="A39" s="28"/>
      <c r="B39" s="28"/>
      <c r="C39" s="28" t="s">
        <v>2</v>
      </c>
      <c r="D39" s="28"/>
      <c r="E39" s="83">
        <v>2983.15683</v>
      </c>
      <c r="F39" s="4"/>
      <c r="G39" s="93">
        <v>2368.9222800000002</v>
      </c>
      <c r="H39" s="31"/>
      <c r="I39" s="31"/>
      <c r="J39" s="34">
        <v>18.888134283173656</v>
      </c>
      <c r="K39" s="34"/>
      <c r="L39" s="34">
        <f>+((G39-G35)/G35)*100</f>
        <v>85.53094652771007</v>
      </c>
      <c r="M39" s="31"/>
      <c r="N39" s="5">
        <v>57.29014643727926</v>
      </c>
      <c r="O39" s="5"/>
      <c r="P39" s="5">
        <v>62.68234897706355</v>
      </c>
      <c r="Q39" s="88"/>
      <c r="R39" s="95">
        <v>8460.252333333334</v>
      </c>
    </row>
    <row r="40" spans="1:20" ht="12">
      <c r="A40" s="22"/>
      <c r="B40" s="22"/>
      <c r="C40" s="22" t="s">
        <v>3</v>
      </c>
      <c r="D40" s="22"/>
      <c r="E40" s="27">
        <v>2999.2572799999994</v>
      </c>
      <c r="F40" s="24"/>
      <c r="G40" s="94">
        <v>3176.0253299999995</v>
      </c>
      <c r="H40" s="24"/>
      <c r="I40" s="24"/>
      <c r="J40" s="27">
        <v>0.9022138152704855</v>
      </c>
      <c r="K40" s="27"/>
      <c r="L40" s="27">
        <f>+((G40-G36)/G36)*100</f>
        <v>83.07775062716163</v>
      </c>
      <c r="M40" s="24"/>
      <c r="N40" s="25">
        <v>56.738025131138926</v>
      </c>
      <c r="O40" s="25"/>
      <c r="P40" s="25">
        <v>55.34463435406613</v>
      </c>
      <c r="Q40" s="90"/>
      <c r="R40" s="65">
        <v>11329.968</v>
      </c>
      <c r="S40" s="6"/>
      <c r="T40" s="6"/>
    </row>
    <row r="41" spans="1:18" s="30" customFormat="1" ht="12">
      <c r="A41" s="28">
        <v>2008</v>
      </c>
      <c r="B41" s="28"/>
      <c r="C41" s="28" t="s">
        <v>0</v>
      </c>
      <c r="E41" s="84">
        <v>2951.2581900000005</v>
      </c>
      <c r="F41" s="29"/>
      <c r="G41" s="85">
        <v>2514.06995</v>
      </c>
      <c r="H41" s="31"/>
      <c r="J41" s="34">
        <v>40.762718185721496</v>
      </c>
      <c r="K41" s="34"/>
      <c r="L41" s="34">
        <f>+((G41-G37)/G37)*100</f>
        <v>101.1704409146887</v>
      </c>
      <c r="N41" s="34">
        <v>61.44339514838123</v>
      </c>
      <c r="O41" s="34"/>
      <c r="P41" s="5">
        <v>65.391250202216</v>
      </c>
      <c r="Q41" s="91"/>
      <c r="R41" s="48">
        <v>7782.722</v>
      </c>
    </row>
    <row r="42" spans="1:20" ht="12">
      <c r="A42" s="22"/>
      <c r="B42" s="22"/>
      <c r="C42" s="22" t="s">
        <v>1</v>
      </c>
      <c r="D42" s="22"/>
      <c r="E42" s="27">
        <v>3113.3794199999993</v>
      </c>
      <c r="F42" s="24"/>
      <c r="G42" s="94">
        <v>2097.1399499999998</v>
      </c>
      <c r="H42" s="24"/>
      <c r="I42" s="24"/>
      <c r="J42" s="27">
        <v>-2.6709668497916965</v>
      </c>
      <c r="K42" s="27"/>
      <c r="L42" s="27">
        <v>38.842582978975656</v>
      </c>
      <c r="M42" s="24"/>
      <c r="N42" s="25">
        <v>39.629272089269115</v>
      </c>
      <c r="O42" s="25"/>
      <c r="P42" s="25">
        <v>49.39559439153506</v>
      </c>
      <c r="Q42" s="90"/>
      <c r="R42" s="65">
        <v>9327.391</v>
      </c>
      <c r="S42" s="6"/>
      <c r="T42" s="6"/>
    </row>
    <row r="43" spans="1:18" s="30" customFormat="1" ht="12">
      <c r="A43" s="28"/>
      <c r="B43" s="28"/>
      <c r="C43" s="28" t="s">
        <v>2</v>
      </c>
      <c r="D43" s="28"/>
      <c r="E43" s="84">
        <v>3310.3570200000004</v>
      </c>
      <c r="F43" s="29"/>
      <c r="G43" s="85">
        <v>2556.7169400000002</v>
      </c>
      <c r="H43" s="31"/>
      <c r="I43" s="31"/>
      <c r="J43" s="34">
        <v>10.968253050242765</v>
      </c>
      <c r="K43" s="34"/>
      <c r="L43" s="34">
        <v>7.927430189900548</v>
      </c>
      <c r="M43" s="31"/>
      <c r="N43" s="34">
        <v>61.61501990680315</v>
      </c>
      <c r="O43" s="34"/>
      <c r="P43" s="5">
        <v>67.62235221715717</v>
      </c>
      <c r="Q43" s="91"/>
      <c r="R43" s="48">
        <v>7779.233333333333</v>
      </c>
    </row>
    <row r="44" spans="1:20" ht="12">
      <c r="A44" s="22"/>
      <c r="B44" s="22"/>
      <c r="C44" s="22" t="s">
        <v>3</v>
      </c>
      <c r="D44" s="22"/>
      <c r="E44" s="27">
        <v>2786.49253</v>
      </c>
      <c r="F44" s="24"/>
      <c r="G44" s="94">
        <v>5136.91554</v>
      </c>
      <c r="H44" s="24"/>
      <c r="I44" s="24"/>
      <c r="J44" s="27">
        <v>-7.093914597416571</v>
      </c>
      <c r="K44" s="27"/>
      <c r="L44" s="27">
        <v>61.74038322295121</v>
      </c>
      <c r="M44" s="24"/>
      <c r="N44" s="60" t="s">
        <v>16</v>
      </c>
      <c r="O44" s="60"/>
      <c r="P44" s="60" t="s">
        <v>16</v>
      </c>
      <c r="Q44" s="90"/>
      <c r="R44" s="65">
        <v>9359.093333333334</v>
      </c>
      <c r="S44" s="6"/>
      <c r="T44" s="6"/>
    </row>
    <row r="45" spans="1:18" s="43" customFormat="1" ht="12">
      <c r="A45" s="28">
        <v>2009</v>
      </c>
      <c r="B45" s="28"/>
      <c r="C45" s="28" t="s">
        <v>0</v>
      </c>
      <c r="D45" s="29"/>
      <c r="E45" s="84">
        <v>1825.49359</v>
      </c>
      <c r="F45" s="29"/>
      <c r="G45" s="85">
        <v>2217.5332200000003</v>
      </c>
      <c r="H45" s="29"/>
      <c r="I45" s="34"/>
      <c r="J45" s="34">
        <v>-38.145242724425955</v>
      </c>
      <c r="K45" s="34"/>
      <c r="L45" s="34">
        <v>-11.795086688021541</v>
      </c>
      <c r="M45" s="34"/>
      <c r="N45" s="34">
        <v>65.35100162973018</v>
      </c>
      <c r="O45" s="34"/>
      <c r="P45" s="5">
        <v>60.680386598537545</v>
      </c>
      <c r="Q45" s="91"/>
      <c r="R45" s="48">
        <v>8184.528333333334</v>
      </c>
    </row>
    <row r="46" spans="1:20" ht="12">
      <c r="A46" s="22"/>
      <c r="B46" s="22"/>
      <c r="C46" s="22" t="s">
        <v>1</v>
      </c>
      <c r="D46" s="22"/>
      <c r="E46" s="27">
        <v>1825.1068099999995</v>
      </c>
      <c r="F46" s="24"/>
      <c r="G46" s="94">
        <v>2476.67225</v>
      </c>
      <c r="H46" s="24"/>
      <c r="I46" s="24"/>
      <c r="J46" s="27">
        <v>-41.37859336142205</v>
      </c>
      <c r="K46" s="27"/>
      <c r="L46" s="27">
        <v>18.09761432469017</v>
      </c>
      <c r="M46" s="24"/>
      <c r="N46" s="25">
        <v>72.13832547239458</v>
      </c>
      <c r="O46" s="25"/>
      <c r="P46" s="25">
        <v>68.41042353288981</v>
      </c>
      <c r="Q46" s="90"/>
      <c r="R46" s="65">
        <v>7399.872666666667</v>
      </c>
      <c r="S46" s="6"/>
      <c r="T46" s="6"/>
    </row>
    <row r="47" spans="1:18" s="43" customFormat="1" ht="12">
      <c r="A47" s="28"/>
      <c r="B47" s="28"/>
      <c r="C47" s="28" t="s">
        <v>2</v>
      </c>
      <c r="D47" s="29"/>
      <c r="E47" s="84">
        <v>2011.6075399999995</v>
      </c>
      <c r="F47" s="29"/>
      <c r="G47" s="85">
        <v>1039.9810100000002</v>
      </c>
      <c r="H47" s="29"/>
      <c r="I47" s="34"/>
      <c r="J47" s="34">
        <v>-39.232912708611735</v>
      </c>
      <c r="K47" s="34"/>
      <c r="L47" s="34">
        <v>-59.32357650823872</v>
      </c>
      <c r="M47" s="34"/>
      <c r="N47" s="34">
        <v>30.957141998101708</v>
      </c>
      <c r="O47" s="34"/>
      <c r="P47" s="5">
        <v>47.417582573370105</v>
      </c>
      <c r="Q47" s="91"/>
      <c r="R47" s="48">
        <v>6626.597</v>
      </c>
    </row>
    <row r="48" spans="1:20" ht="12">
      <c r="A48" s="22"/>
      <c r="B48" s="22"/>
      <c r="C48" s="22" t="s">
        <v>3</v>
      </c>
      <c r="D48" s="22"/>
      <c r="E48" s="27">
        <v>2860.5716600000005</v>
      </c>
      <c r="F48" s="24"/>
      <c r="G48" s="94">
        <v>1306.0565499999996</v>
      </c>
      <c r="H48" s="24"/>
      <c r="I48" s="24"/>
      <c r="J48" s="27">
        <v>2.6585081137827586</v>
      </c>
      <c r="K48" s="27"/>
      <c r="L48" s="27">
        <v>-74.57508226814258</v>
      </c>
      <c r="M48" s="24"/>
      <c r="N48" s="25">
        <v>32.102264170589464</v>
      </c>
      <c r="O48" s="25"/>
      <c r="P48" s="25">
        <v>56.69931800556075</v>
      </c>
      <c r="Q48" s="90"/>
      <c r="R48" s="65">
        <v>6824.331666666668</v>
      </c>
      <c r="S48" s="6"/>
      <c r="T48" s="6"/>
    </row>
    <row r="49" spans="1:18" s="30" customFormat="1" ht="12">
      <c r="A49" s="28">
        <v>2010</v>
      </c>
      <c r="B49" s="28"/>
      <c r="C49" s="28" t="s">
        <v>0</v>
      </c>
      <c r="D49" s="29"/>
      <c r="E49" s="84">
        <v>2203.59281</v>
      </c>
      <c r="F49" s="29"/>
      <c r="G49" s="85">
        <v>603.0742200000001</v>
      </c>
      <c r="H49" s="29"/>
      <c r="I49" s="34"/>
      <c r="J49" s="34">
        <v>20.712163661993472</v>
      </c>
      <c r="K49" s="34"/>
      <c r="L49" s="34">
        <v>-72.80427573481853</v>
      </c>
      <c r="M49" s="34"/>
      <c r="N49" s="34">
        <v>22.626552499861702</v>
      </c>
      <c r="O49" s="34"/>
      <c r="P49" s="5">
        <v>39.181922439481674</v>
      </c>
      <c r="Q49" s="91"/>
      <c r="R49" s="48">
        <v>7858.602000000001</v>
      </c>
    </row>
    <row r="50" spans="1:20" ht="12">
      <c r="A50" s="22"/>
      <c r="B50" s="22"/>
      <c r="C50" s="22" t="s">
        <v>1</v>
      </c>
      <c r="D50" s="22"/>
      <c r="E50" s="27">
        <v>2978.0569200000004</v>
      </c>
      <c r="F50" s="24"/>
      <c r="G50" s="94">
        <v>577.39864</v>
      </c>
      <c r="H50" s="24"/>
      <c r="I50" s="24"/>
      <c r="J50" s="27">
        <v>63.1716513073556</v>
      </c>
      <c r="K50" s="27"/>
      <c r="L50" s="27">
        <v>-76.68651393013347</v>
      </c>
      <c r="M50" s="24"/>
      <c r="N50" s="25">
        <v>14.79057342728791</v>
      </c>
      <c r="O50" s="25"/>
      <c r="P50" s="25">
        <v>47.226864147441</v>
      </c>
      <c r="Q50" s="90"/>
      <c r="R50" s="65">
        <v>7611.432333333334</v>
      </c>
      <c r="S50" s="6"/>
      <c r="T50" s="6"/>
    </row>
    <row r="51" spans="3:18" ht="12">
      <c r="C51" s="2" t="s">
        <v>2</v>
      </c>
      <c r="E51" s="84">
        <v>3618.02859</v>
      </c>
      <c r="F51" s="71"/>
      <c r="G51" s="85">
        <v>705.61327</v>
      </c>
      <c r="I51" s="28"/>
      <c r="J51" s="34">
        <v>79.85757748750538</v>
      </c>
      <c r="L51" s="34">
        <v>-32.151331301712915</v>
      </c>
      <c r="N51" s="72">
        <v>41.366831941778706</v>
      </c>
      <c r="O51" s="73"/>
      <c r="P51" s="5">
        <v>63.29385189825112</v>
      </c>
      <c r="Q51" s="92"/>
      <c r="R51" s="48">
        <v>5147.053</v>
      </c>
    </row>
    <row r="52" spans="1:20" ht="12">
      <c r="A52" s="22"/>
      <c r="B52" s="22"/>
      <c r="C52" s="22" t="s">
        <v>3</v>
      </c>
      <c r="D52" s="22"/>
      <c r="E52" s="27">
        <v>3814.0721200000003</v>
      </c>
      <c r="F52" s="24"/>
      <c r="G52" s="94">
        <v>1035.05767</v>
      </c>
      <c r="H52" s="24"/>
      <c r="I52" s="24"/>
      <c r="J52" s="27">
        <v>33.33251438280695</v>
      </c>
      <c r="K52" s="27"/>
      <c r="L52" s="27">
        <v>-20.749398638213606</v>
      </c>
      <c r="M52" s="24"/>
      <c r="N52" s="25">
        <v>23.261169741104613</v>
      </c>
      <c r="O52" s="25"/>
      <c r="P52" s="25">
        <v>52.45168256092708</v>
      </c>
      <c r="Q52" s="90"/>
      <c r="R52" s="65">
        <v>8347.361333333332</v>
      </c>
      <c r="S52" s="6"/>
      <c r="T52" s="6"/>
    </row>
    <row r="53" spans="1:18" ht="12">
      <c r="A53" s="2">
        <v>2011</v>
      </c>
      <c r="C53" s="2" t="s">
        <v>0</v>
      </c>
      <c r="E53" s="84">
        <v>3160.3909999999996</v>
      </c>
      <c r="F53" s="71"/>
      <c r="G53" s="85">
        <v>787.0975699999999</v>
      </c>
      <c r="I53" s="28"/>
      <c r="J53" s="34">
        <v>43.41991794754492</v>
      </c>
      <c r="L53" s="34">
        <v>30.51421266191744</v>
      </c>
      <c r="N53" s="72">
        <v>26.320625600957932</v>
      </c>
      <c r="O53" s="73"/>
      <c r="P53" s="5">
        <v>59.02121659060246</v>
      </c>
      <c r="Q53" s="92"/>
      <c r="R53" s="48">
        <v>5614.300333333333</v>
      </c>
    </row>
    <row r="54" spans="1:20" ht="12">
      <c r="A54" s="22"/>
      <c r="B54" s="22"/>
      <c r="C54" s="22" t="s">
        <v>1</v>
      </c>
      <c r="D54" s="22"/>
      <c r="E54" s="27">
        <v>2732.66102</v>
      </c>
      <c r="F54" s="24"/>
      <c r="G54" s="94">
        <v>861.7337500000001</v>
      </c>
      <c r="H54" s="24"/>
      <c r="I54" s="24"/>
      <c r="J54" s="27">
        <v>-8.240134644572223</v>
      </c>
      <c r="K54" s="27"/>
      <c r="L54" s="27">
        <v>49.24415997931689</v>
      </c>
      <c r="M54" s="24"/>
      <c r="N54" s="25">
        <v>19.90577649991418</v>
      </c>
      <c r="O54" s="25"/>
      <c r="P54" s="25">
        <v>44.11165940797873</v>
      </c>
      <c r="Q54" s="90"/>
      <c r="R54" s="65">
        <v>7796.751666666666</v>
      </c>
      <c r="S54" s="6"/>
      <c r="T54" s="6"/>
    </row>
    <row r="55" spans="3:18" ht="12">
      <c r="C55" s="2" t="s">
        <v>2</v>
      </c>
      <c r="E55" s="84">
        <v>4558.05839</v>
      </c>
      <c r="F55" s="71"/>
      <c r="G55" s="85">
        <v>703.9911</v>
      </c>
      <c r="I55" s="28"/>
      <c r="J55" s="34">
        <v>25.981823432744083</v>
      </c>
      <c r="L55" s="34">
        <v>-0.22989505285240688</v>
      </c>
      <c r="N55" s="72">
        <v>17.692959430590975</v>
      </c>
      <c r="O55" s="73"/>
      <c r="P55" s="5">
        <v>58.016361453698664</v>
      </c>
      <c r="Q55" s="92"/>
      <c r="R55" s="48">
        <v>7163.427</v>
      </c>
    </row>
    <row r="56" spans="1:20" ht="12">
      <c r="A56" s="22"/>
      <c r="B56" s="22"/>
      <c r="C56" s="22" t="s">
        <v>3</v>
      </c>
      <c r="D56" s="22"/>
      <c r="E56" s="27">
        <v>4489.68663</v>
      </c>
      <c r="F56" s="24"/>
      <c r="G56" s="94">
        <v>1160.72966</v>
      </c>
      <c r="H56" s="24"/>
      <c r="I56" s="24"/>
      <c r="J56" s="27">
        <v>17.713731904996067</v>
      </c>
      <c r="K56" s="27"/>
      <c r="L56" s="27">
        <v>12.141544731512406</v>
      </c>
      <c r="M56" s="24"/>
      <c r="N56" s="25">
        <v>30.10927561200353</v>
      </c>
      <c r="O56" s="25"/>
      <c r="P56" s="25">
        <v>62.47247861437995</v>
      </c>
      <c r="Q56" s="90"/>
      <c r="R56" s="65">
        <v>7394.156666666667</v>
      </c>
      <c r="S56" s="6"/>
      <c r="T56" s="6"/>
    </row>
    <row r="57" spans="1:18" s="30" customFormat="1" ht="12">
      <c r="A57" s="2">
        <v>2012</v>
      </c>
      <c r="B57" s="69" t="s">
        <v>73</v>
      </c>
      <c r="C57" s="2" t="s">
        <v>0</v>
      </c>
      <c r="D57" s="2"/>
      <c r="E57" s="84">
        <v>4359.32468</v>
      </c>
      <c r="F57" s="71"/>
      <c r="G57" s="85">
        <v>647.4245</v>
      </c>
      <c r="H57" s="3"/>
      <c r="I57" s="28"/>
      <c r="J57" s="34">
        <f aca="true" t="shared" si="0" ref="J57:J62">+((E57-E53)/E53)*100</f>
        <v>37.93624523041611</v>
      </c>
      <c r="K57" s="3"/>
      <c r="L57" s="34">
        <f aca="true" t="shared" si="1" ref="L57:L62">+((G57-G53)/G53)*100</f>
        <v>-17.74533111568366</v>
      </c>
      <c r="M57" s="3"/>
      <c r="N57" s="72">
        <v>26.806471368619018</v>
      </c>
      <c r="O57" s="73"/>
      <c r="P57" s="5">
        <v>71.31168172623505</v>
      </c>
      <c r="Q57" s="92"/>
      <c r="R57" s="48">
        <v>4334.946333333333</v>
      </c>
    </row>
    <row r="58" spans="1:20" s="30" customFormat="1" ht="12">
      <c r="A58" s="22"/>
      <c r="B58" s="22"/>
      <c r="C58" s="22" t="s">
        <v>1</v>
      </c>
      <c r="D58" s="22"/>
      <c r="E58" s="27">
        <v>4045.75323</v>
      </c>
      <c r="F58" s="24"/>
      <c r="G58" s="94">
        <v>817.1580499999999</v>
      </c>
      <c r="H58" s="24"/>
      <c r="I58" s="24"/>
      <c r="J58" s="27">
        <f t="shared" si="0"/>
        <v>48.05177811626265</v>
      </c>
      <c r="K58" s="27"/>
      <c r="L58" s="27">
        <f t="shared" si="1"/>
        <v>-5.172792640418251</v>
      </c>
      <c r="M58" s="24"/>
      <c r="N58" s="25">
        <v>30.685554995701846</v>
      </c>
      <c r="O58" s="25"/>
      <c r="P58" s="25">
        <v>68.67702404360578</v>
      </c>
      <c r="Q58" s="90"/>
      <c r="R58" s="65">
        <v>4743.898</v>
      </c>
      <c r="S58" s="35"/>
      <c r="T58" s="35"/>
    </row>
    <row r="59" spans="1:19" s="43" customFormat="1" ht="12">
      <c r="A59" s="2"/>
      <c r="B59" s="2"/>
      <c r="C59" s="2" t="s">
        <v>2</v>
      </c>
      <c r="D59" s="2"/>
      <c r="E59" s="84">
        <v>5040.58555</v>
      </c>
      <c r="F59" s="71"/>
      <c r="G59" s="85">
        <v>672.8739099999999</v>
      </c>
      <c r="H59" s="3"/>
      <c r="I59" s="28"/>
      <c r="J59" s="34">
        <f t="shared" si="0"/>
        <v>10.586243499175525</v>
      </c>
      <c r="K59" s="3"/>
      <c r="L59" s="34">
        <f t="shared" si="1"/>
        <v>-4.420111276974958</v>
      </c>
      <c r="M59" s="3"/>
      <c r="N59" s="72">
        <v>25.636531702237384</v>
      </c>
      <c r="O59" s="73"/>
      <c r="P59" s="5">
        <v>72.01083831287244</v>
      </c>
      <c r="Q59" s="92"/>
      <c r="R59" s="48">
        <v>4736.542666666667</v>
      </c>
      <c r="S59" s="42"/>
    </row>
    <row r="60" spans="1:19" s="43" customFormat="1" ht="12">
      <c r="A60" s="22"/>
      <c r="B60" s="22"/>
      <c r="C60" s="22" t="s">
        <v>3</v>
      </c>
      <c r="D60" s="22"/>
      <c r="E60" s="27">
        <v>5269.101999999999</v>
      </c>
      <c r="F60" s="24"/>
      <c r="G60" s="94">
        <v>746.46775</v>
      </c>
      <c r="H60" s="24"/>
      <c r="I60" s="24"/>
      <c r="J60" s="27">
        <f t="shared" si="0"/>
        <v>17.36012853975064</v>
      </c>
      <c r="K60" s="27"/>
      <c r="L60" s="27">
        <f t="shared" si="1"/>
        <v>-35.68978413113007</v>
      </c>
      <c r="M60" s="24"/>
      <c r="N60" s="25">
        <v>21.555083793754854</v>
      </c>
      <c r="O60" s="25"/>
      <c r="P60" s="25">
        <v>65.96386064169943</v>
      </c>
      <c r="Q60" s="90"/>
      <c r="R60" s="65">
        <v>6265.514666666666</v>
      </c>
      <c r="S60" s="42"/>
    </row>
    <row r="61" spans="1:19" s="43" customFormat="1" ht="12">
      <c r="A61" s="28">
        <v>2013</v>
      </c>
      <c r="B61" s="28"/>
      <c r="C61" s="28" t="s">
        <v>0</v>
      </c>
      <c r="D61" s="28"/>
      <c r="E61" s="84">
        <v>3774.0133699999997</v>
      </c>
      <c r="F61" s="29"/>
      <c r="G61" s="85">
        <v>805.72466</v>
      </c>
      <c r="H61" s="28"/>
      <c r="I61" s="31"/>
      <c r="J61" s="34">
        <f t="shared" si="0"/>
        <v>-13.426650983014188</v>
      </c>
      <c r="K61" s="34"/>
      <c r="L61" s="34">
        <f t="shared" si="1"/>
        <v>24.45075217264716</v>
      </c>
      <c r="M61" s="34"/>
      <c r="N61" s="48">
        <v>34.734781627311705</v>
      </c>
      <c r="O61" s="34"/>
      <c r="P61" s="48">
        <v>71.23743232527995</v>
      </c>
      <c r="Q61" s="34"/>
      <c r="R61" s="48">
        <v>4166.565</v>
      </c>
      <c r="S61" s="42"/>
    </row>
    <row r="62" spans="1:19" s="21" customFormat="1" ht="12">
      <c r="A62" s="22"/>
      <c r="B62" s="22"/>
      <c r="C62" s="22" t="s">
        <v>1</v>
      </c>
      <c r="D62" s="22"/>
      <c r="E62" s="27">
        <v>3604.34973</v>
      </c>
      <c r="F62" s="44"/>
      <c r="G62" s="94">
        <v>609.26715</v>
      </c>
      <c r="H62" s="44"/>
      <c r="I62" s="22"/>
      <c r="J62" s="25">
        <f t="shared" si="0"/>
        <v>-10.910292222642553</v>
      </c>
      <c r="K62" s="25"/>
      <c r="L62" s="25">
        <f t="shared" si="1"/>
        <v>-25.440721045335096</v>
      </c>
      <c r="M62" s="25"/>
      <c r="N62" s="65">
        <v>22.483486911221206</v>
      </c>
      <c r="O62" s="25"/>
      <c r="P62" s="115">
        <v>63.38821256647324</v>
      </c>
      <c r="Q62" s="25"/>
      <c r="R62" s="65">
        <v>5009.634666666666</v>
      </c>
      <c r="S62" s="71"/>
    </row>
    <row r="63" spans="1:25" s="43" customFormat="1" ht="12.75">
      <c r="A63" s="40" t="s">
        <v>60</v>
      </c>
      <c r="B63" s="2"/>
      <c r="C63" s="2"/>
      <c r="D63" s="2"/>
      <c r="E63" s="5"/>
      <c r="F63" s="3"/>
      <c r="G63" s="5"/>
      <c r="H63" s="3"/>
      <c r="I63" s="34"/>
      <c r="J63" s="104"/>
      <c r="K63" s="34"/>
      <c r="L63" s="48"/>
      <c r="M63" s="34"/>
      <c r="N63" s="48"/>
      <c r="O63" s="67"/>
      <c r="P63" s="133"/>
      <c r="Q63" s="34">
        <v>15.290012349090917</v>
      </c>
      <c r="R63" s="48"/>
      <c r="S63"/>
      <c r="T63"/>
      <c r="U63"/>
      <c r="V63"/>
      <c r="W63"/>
      <c r="X63"/>
      <c r="Y63"/>
    </row>
    <row r="64" spans="1:25" s="43" customFormat="1" ht="12.75">
      <c r="A64" s="39" t="s">
        <v>11</v>
      </c>
      <c r="B64" s="2"/>
      <c r="C64" s="2"/>
      <c r="D64" s="2"/>
      <c r="E64" s="5"/>
      <c r="F64" s="3"/>
      <c r="G64" s="5"/>
      <c r="H64" s="3"/>
      <c r="I64" s="34"/>
      <c r="J64" s="104"/>
      <c r="K64" s="34"/>
      <c r="L64" s="48"/>
      <c r="M64" s="34"/>
      <c r="N64" s="48"/>
      <c r="O64" s="67"/>
      <c r="P64" s="133"/>
      <c r="Q64" s="34">
        <v>17.364791893586233</v>
      </c>
      <c r="R64" s="48"/>
      <c r="S64"/>
      <c r="T64"/>
      <c r="U64"/>
      <c r="V64"/>
      <c r="W64"/>
      <c r="X64"/>
      <c r="Y64"/>
    </row>
    <row r="65" spans="1:25" s="43" customFormat="1" ht="12.75">
      <c r="A65" s="39" t="s">
        <v>12</v>
      </c>
      <c r="B65" s="2"/>
      <c r="C65" s="3"/>
      <c r="D65" s="2"/>
      <c r="E65" s="5"/>
      <c r="F65" s="3"/>
      <c r="G65" s="5"/>
      <c r="H65" s="3"/>
      <c r="I65" s="34"/>
      <c r="J65" s="104"/>
      <c r="K65" s="34"/>
      <c r="L65" s="48"/>
      <c r="M65" s="34"/>
      <c r="N65" s="48"/>
      <c r="O65" s="67"/>
      <c r="P65" s="133"/>
      <c r="Q65" s="104"/>
      <c r="R65" s="48"/>
      <c r="S65"/>
      <c r="T65"/>
      <c r="U65"/>
      <c r="V65"/>
      <c r="W65"/>
      <c r="X65"/>
      <c r="Y65"/>
    </row>
    <row r="66" spans="1:25" s="21" customFormat="1" ht="12" customHeight="1">
      <c r="A66" s="198" t="s">
        <v>61</v>
      </c>
      <c r="B66" s="200"/>
      <c r="C66" s="200"/>
      <c r="D66" s="200"/>
      <c r="E66" s="200"/>
      <c r="F66" s="200"/>
      <c r="G66" s="200"/>
      <c r="H66" s="200"/>
      <c r="I66" s="200"/>
      <c r="J66" s="200"/>
      <c r="K66" s="200"/>
      <c r="L66" s="200"/>
      <c r="M66" s="200"/>
      <c r="N66" s="200"/>
      <c r="O66" s="200"/>
      <c r="P66" s="200"/>
      <c r="Q66" s="98"/>
      <c r="R66" s="137"/>
      <c r="S66"/>
      <c r="T66"/>
      <c r="U66"/>
      <c r="V66"/>
      <c r="W66"/>
      <c r="X66"/>
      <c r="Y66"/>
    </row>
    <row r="67" spans="1:25" s="21" customFormat="1" ht="13.5" customHeight="1">
      <c r="A67" s="198" t="s">
        <v>65</v>
      </c>
      <c r="B67" s="199"/>
      <c r="C67" s="199"/>
      <c r="D67" s="199"/>
      <c r="E67" s="199"/>
      <c r="F67" s="199"/>
      <c r="G67" s="199"/>
      <c r="H67" s="199"/>
      <c r="I67" s="199"/>
      <c r="J67" s="199"/>
      <c r="K67" s="199"/>
      <c r="L67" s="199"/>
      <c r="M67" s="199"/>
      <c r="N67" s="199"/>
      <c r="O67" s="199"/>
      <c r="P67" s="199"/>
      <c r="Q67" s="96"/>
      <c r="R67" s="137"/>
      <c r="S67"/>
      <c r="T67"/>
      <c r="U67"/>
      <c r="V67"/>
      <c r="W67"/>
      <c r="X67"/>
      <c r="Y67"/>
    </row>
    <row r="68" spans="1:18" ht="12">
      <c r="A68" s="196" t="s">
        <v>15</v>
      </c>
      <c r="B68" s="197"/>
      <c r="C68" s="197"/>
      <c r="D68" s="197"/>
      <c r="E68" s="197"/>
      <c r="N68" s="48"/>
      <c r="P68" s="73"/>
      <c r="Q68" s="5"/>
      <c r="R68" s="95"/>
    </row>
    <row r="69" spans="1:18" ht="12">
      <c r="A69" s="183"/>
      <c r="B69" s="184"/>
      <c r="C69" s="184"/>
      <c r="D69" s="184"/>
      <c r="E69" s="184"/>
      <c r="N69" s="48"/>
      <c r="P69" s="73"/>
      <c r="Q69" s="5"/>
      <c r="R69" s="95"/>
    </row>
    <row r="70" spans="1:18" ht="23.25" customHeight="1">
      <c r="A70" s="192" t="s">
        <v>62</v>
      </c>
      <c r="B70" s="192"/>
      <c r="C70" s="192"/>
      <c r="D70" s="192"/>
      <c r="E70" s="192"/>
      <c r="F70" s="192"/>
      <c r="G70" s="192"/>
      <c r="H70" s="192"/>
      <c r="I70" s="192"/>
      <c r="J70" s="192"/>
      <c r="K70" s="192"/>
      <c r="L70" s="192"/>
      <c r="M70" s="192"/>
      <c r="N70" s="192"/>
      <c r="O70" s="192"/>
      <c r="P70" s="192"/>
      <c r="Q70" s="193"/>
      <c r="R70" s="193"/>
    </row>
    <row r="71" spans="1:18" ht="36" customHeight="1">
      <c r="A71" s="194" t="s">
        <v>70</v>
      </c>
      <c r="B71" s="194"/>
      <c r="C71" s="194"/>
      <c r="D71" s="194"/>
      <c r="E71" s="194"/>
      <c r="F71" s="194"/>
      <c r="G71" s="194"/>
      <c r="H71" s="194"/>
      <c r="I71" s="194"/>
      <c r="J71" s="194"/>
      <c r="K71" s="194"/>
      <c r="L71" s="194"/>
      <c r="M71" s="194"/>
      <c r="N71" s="194"/>
      <c r="O71" s="194"/>
      <c r="P71" s="194"/>
      <c r="Q71" s="195"/>
      <c r="R71" s="195"/>
    </row>
    <row r="72" spans="6:18" ht="12">
      <c r="F72" s="5"/>
      <c r="N72" s="48"/>
      <c r="P72" s="73"/>
      <c r="Q72" s="5"/>
      <c r="R72" s="95"/>
    </row>
    <row r="73" spans="1:18" ht="15" customHeight="1">
      <c r="A73" s="191" t="s">
        <v>72</v>
      </c>
      <c r="B73" s="191"/>
      <c r="C73" s="191"/>
      <c r="D73" s="191"/>
      <c r="E73" s="191"/>
      <c r="F73" s="191"/>
      <c r="G73" s="191"/>
      <c r="H73" s="191"/>
      <c r="I73" s="191"/>
      <c r="J73" s="191"/>
      <c r="K73" s="191"/>
      <c r="L73" s="191"/>
      <c r="M73" s="191"/>
      <c r="N73" s="191"/>
      <c r="O73" s="191"/>
      <c r="P73" s="191"/>
      <c r="Q73" s="191"/>
      <c r="R73" s="191"/>
    </row>
    <row r="74" spans="1:18" ht="17.25" customHeight="1">
      <c r="A74" s="191"/>
      <c r="B74" s="191"/>
      <c r="C74" s="191"/>
      <c r="D74" s="191"/>
      <c r="E74" s="191"/>
      <c r="F74" s="191"/>
      <c r="G74" s="191"/>
      <c r="H74" s="191"/>
      <c r="I74" s="191"/>
      <c r="J74" s="191"/>
      <c r="K74" s="191"/>
      <c r="L74" s="191"/>
      <c r="M74" s="191"/>
      <c r="N74" s="191"/>
      <c r="O74" s="191"/>
      <c r="P74" s="191"/>
      <c r="Q74" s="191"/>
      <c r="R74" s="191"/>
    </row>
  </sheetData>
  <sheetProtection/>
  <mergeCells count="10">
    <mergeCell ref="A71:R71"/>
    <mergeCell ref="A73:R74"/>
    <mergeCell ref="A8:P8"/>
    <mergeCell ref="A9:P9"/>
    <mergeCell ref="J11:L11"/>
    <mergeCell ref="N11:P11"/>
    <mergeCell ref="A66:P66"/>
    <mergeCell ref="A67:P67"/>
    <mergeCell ref="A68:E68"/>
    <mergeCell ref="A70:R70"/>
  </mergeCells>
  <printOptions horizontalCentered="1" verticalCentered="1"/>
  <pageMargins left="0.75" right="0.75" top="1" bottom="1" header="0" footer="0"/>
  <pageSetup horizontalDpi="600" verticalDpi="600" orientation="landscape" scale="83" r:id="rId2"/>
  <drawing r:id="rId1"/>
</worksheet>
</file>

<file path=xl/worksheets/sheet2.xml><?xml version="1.0" encoding="utf-8"?>
<worksheet xmlns="http://schemas.openxmlformats.org/spreadsheetml/2006/main" xmlns:r="http://schemas.openxmlformats.org/officeDocument/2006/relationships">
  <sheetPr>
    <tabColor theme="2" tint="-0.4999699890613556"/>
  </sheetPr>
  <dimension ref="A5:Y88"/>
  <sheetViews>
    <sheetView showGridLines="0" zoomScalePageLayoutView="0" workbookViewId="0" topLeftCell="A1">
      <pane ySplit="10" topLeftCell="A41" activePane="bottomLeft" state="frozen"/>
      <selection pane="topLeft" activeCell="A1" sqref="A1"/>
      <selection pane="bottomLeft" activeCell="A60" sqref="A60"/>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6.57421875" style="5" customWidth="1"/>
    <col min="6" max="6" width="2.7109375" style="5" customWidth="1"/>
    <col min="7" max="7" width="16.28125" style="5" customWidth="1"/>
    <col min="8" max="8" width="2.7109375" style="3" customWidth="1"/>
    <col min="9" max="9" width="1.8515625" style="3" customWidth="1"/>
    <col min="10" max="10" width="16.00390625" style="156" customWidth="1"/>
    <col min="11" max="11" width="1.57421875" style="3" customWidth="1"/>
    <col min="12" max="12" width="13.00390625" style="3" customWidth="1"/>
    <col min="13" max="13" width="1.7109375" style="3" customWidth="1"/>
    <col min="14" max="14" width="7.140625" style="48" customWidth="1"/>
    <col min="15" max="15" width="2.57421875" style="5" customWidth="1"/>
    <col min="16" max="16" width="7.140625" style="5" customWidth="1"/>
    <col min="17" max="17" width="1.28515625" style="5" customWidth="1"/>
    <col min="18" max="18" width="14.7109375" style="112" customWidth="1"/>
    <col min="19" max="19" width="20.00390625" style="1" bestFit="1" customWidth="1"/>
    <col min="20" max="16384" width="11.421875" style="1" customWidth="1"/>
  </cols>
  <sheetData>
    <row r="1" ht="12"/>
    <row r="2" ht="12"/>
    <row r="3" ht="12"/>
    <row r="4" ht="12"/>
    <row r="5" spans="1:18" s="8" customFormat="1" ht="15">
      <c r="A5" s="9"/>
      <c r="B5" s="9"/>
      <c r="C5" s="9"/>
      <c r="D5" s="9"/>
      <c r="E5" s="82"/>
      <c r="F5" s="82"/>
      <c r="G5" s="82"/>
      <c r="H5" s="10"/>
      <c r="I5" s="10"/>
      <c r="J5" s="155"/>
      <c r="K5" s="10"/>
      <c r="L5" s="10"/>
      <c r="M5" s="10"/>
      <c r="N5" s="99"/>
      <c r="O5" s="57"/>
      <c r="P5" s="57"/>
      <c r="Q5" s="57"/>
      <c r="R5" s="107"/>
    </row>
    <row r="6" spans="1:18" s="8" customFormat="1" ht="12.75" customHeight="1">
      <c r="A6" s="201" t="s">
        <v>76</v>
      </c>
      <c r="B6" s="205"/>
      <c r="C6" s="205"/>
      <c r="D6" s="205"/>
      <c r="E6" s="205"/>
      <c r="F6" s="205"/>
      <c r="G6" s="205"/>
      <c r="H6" s="205"/>
      <c r="I6" s="205"/>
      <c r="J6" s="205"/>
      <c r="K6" s="205"/>
      <c r="L6" s="205"/>
      <c r="M6" s="205"/>
      <c r="N6" s="205"/>
      <c r="O6" s="205"/>
      <c r="P6" s="205"/>
      <c r="Q6" s="97"/>
      <c r="R6" s="113"/>
    </row>
    <row r="7" spans="1:18" s="8" customFormat="1" ht="11.25" customHeight="1">
      <c r="A7" s="201" t="s">
        <v>20</v>
      </c>
      <c r="B7" s="202"/>
      <c r="C7" s="202"/>
      <c r="D7" s="202"/>
      <c r="E7" s="202"/>
      <c r="F7" s="202"/>
      <c r="G7" s="202"/>
      <c r="H7" s="202"/>
      <c r="I7" s="202"/>
      <c r="J7" s="202"/>
      <c r="K7" s="202"/>
      <c r="L7" s="202"/>
      <c r="M7" s="202"/>
      <c r="N7" s="202"/>
      <c r="O7" s="202"/>
      <c r="P7" s="202"/>
      <c r="Q7" s="11"/>
      <c r="R7" s="108"/>
    </row>
    <row r="8" spans="16:18" ht="12">
      <c r="P8" s="87"/>
      <c r="Q8" s="87"/>
      <c r="R8" s="109"/>
    </row>
    <row r="9" spans="1:18" s="7" customFormat="1" ht="12">
      <c r="A9" s="13"/>
      <c r="B9" s="13"/>
      <c r="C9" s="13"/>
      <c r="D9" s="13"/>
      <c r="E9" s="80" t="s">
        <v>19</v>
      </c>
      <c r="F9" s="80"/>
      <c r="G9" s="80" t="s">
        <v>10</v>
      </c>
      <c r="H9" s="81"/>
      <c r="I9" s="14"/>
      <c r="J9" s="203" t="s">
        <v>6</v>
      </c>
      <c r="K9" s="203"/>
      <c r="L9" s="203"/>
      <c r="M9" s="15"/>
      <c r="N9" s="203" t="s">
        <v>7</v>
      </c>
      <c r="O9" s="203"/>
      <c r="P9" s="204"/>
      <c r="Q9" s="57"/>
      <c r="R9" s="110" t="s">
        <v>63</v>
      </c>
    </row>
    <row r="10" spans="1:18" s="26" customFormat="1" ht="24">
      <c r="A10" s="16" t="s">
        <v>8</v>
      </c>
      <c r="B10" s="17"/>
      <c r="C10" s="16" t="s">
        <v>9</v>
      </c>
      <c r="D10" s="17"/>
      <c r="E10" s="18" t="s">
        <v>4</v>
      </c>
      <c r="F10" s="18"/>
      <c r="G10" s="18" t="s">
        <v>5</v>
      </c>
      <c r="H10" s="18"/>
      <c r="I10" s="18"/>
      <c r="J10" s="157" t="s">
        <v>4</v>
      </c>
      <c r="K10" s="18"/>
      <c r="L10" s="18" t="s">
        <v>5</v>
      </c>
      <c r="M10" s="18"/>
      <c r="N10" s="100" t="s">
        <v>13</v>
      </c>
      <c r="O10" s="18"/>
      <c r="P10" s="18" t="s">
        <v>14</v>
      </c>
      <c r="Q10" s="18"/>
      <c r="R10" s="111" t="s">
        <v>64</v>
      </c>
    </row>
    <row r="11" spans="1:19" ht="12">
      <c r="A11" s="2">
        <v>2001</v>
      </c>
      <c r="C11" s="2" t="s">
        <v>0</v>
      </c>
      <c r="E11" s="83">
        <v>60378.618</v>
      </c>
      <c r="F11" s="83"/>
      <c r="G11" s="93">
        <v>25923.546</v>
      </c>
      <c r="H11" s="93"/>
      <c r="J11" s="124" t="s">
        <v>16</v>
      </c>
      <c r="K11" s="20"/>
      <c r="L11" s="124" t="s">
        <v>16</v>
      </c>
      <c r="N11" s="95">
        <v>12.196459505400426</v>
      </c>
      <c r="P11" s="73">
        <v>24.411380817122804</v>
      </c>
      <c r="R11" s="95">
        <v>479187.23</v>
      </c>
      <c r="S11" s="125"/>
    </row>
    <row r="12" spans="1:20" ht="12">
      <c r="A12" s="22"/>
      <c r="B12" s="22"/>
      <c r="C12" s="22" t="s">
        <v>1</v>
      </c>
      <c r="D12" s="22"/>
      <c r="E12" s="27">
        <v>57400.59</v>
      </c>
      <c r="F12" s="27"/>
      <c r="G12" s="94">
        <v>26881.242</v>
      </c>
      <c r="H12" s="94"/>
      <c r="I12" s="24"/>
      <c r="J12" s="60" t="s">
        <v>16</v>
      </c>
      <c r="K12" s="54"/>
      <c r="L12" s="60" t="s">
        <v>16</v>
      </c>
      <c r="M12" s="24"/>
      <c r="N12" s="65">
        <v>11.851517909681434</v>
      </c>
      <c r="O12" s="25"/>
      <c r="P12" s="115">
        <v>22.312750436439398</v>
      </c>
      <c r="Q12" s="25"/>
      <c r="R12" s="65">
        <v>527470.83525</v>
      </c>
      <c r="S12" s="3"/>
      <c r="T12" s="6"/>
    </row>
    <row r="13" spans="3:20" ht="12">
      <c r="C13" s="2" t="s">
        <v>2</v>
      </c>
      <c r="E13" s="83">
        <v>54697.645</v>
      </c>
      <c r="F13" s="83"/>
      <c r="G13" s="93">
        <v>25934.953</v>
      </c>
      <c r="J13" s="124" t="s">
        <v>16</v>
      </c>
      <c r="K13" s="20"/>
      <c r="L13" s="124" t="s">
        <v>16</v>
      </c>
      <c r="N13" s="95">
        <v>11.534320266549344</v>
      </c>
      <c r="P13" s="73">
        <v>21.577031062187512</v>
      </c>
      <c r="R13" s="95">
        <v>518499.2454166666</v>
      </c>
      <c r="S13" s="3"/>
      <c r="T13" s="6"/>
    </row>
    <row r="14" spans="1:20" ht="12">
      <c r="A14" s="22"/>
      <c r="B14" s="22"/>
      <c r="C14" s="22" t="s">
        <v>3</v>
      </c>
      <c r="D14" s="22"/>
      <c r="E14" s="27">
        <v>56770.546</v>
      </c>
      <c r="F14" s="27"/>
      <c r="G14" s="94">
        <v>23414.287</v>
      </c>
      <c r="H14" s="94"/>
      <c r="I14" s="94"/>
      <c r="J14" s="60" t="s">
        <v>16</v>
      </c>
      <c r="K14" s="94"/>
      <c r="L14" s="60" t="s">
        <v>16</v>
      </c>
      <c r="M14" s="94"/>
      <c r="N14" s="65">
        <v>11.686731718425008</v>
      </c>
      <c r="O14" s="25"/>
      <c r="P14" s="115">
        <v>24.301526319535878</v>
      </c>
      <c r="Q14" s="25"/>
      <c r="R14" s="65">
        <v>463492.0065</v>
      </c>
      <c r="S14" s="3"/>
      <c r="T14" s="6"/>
    </row>
    <row r="15" spans="1:20" ht="12">
      <c r="A15" s="2">
        <v>2002</v>
      </c>
      <c r="C15" s="2" t="s">
        <v>0</v>
      </c>
      <c r="E15" s="83">
        <v>54260.033</v>
      </c>
      <c r="F15" s="83"/>
      <c r="G15" s="93">
        <v>17577.412</v>
      </c>
      <c r="J15" s="5">
        <v>-10.133695011038512</v>
      </c>
      <c r="K15" s="5"/>
      <c r="L15" s="5">
        <v>-32.195186568997926</v>
      </c>
      <c r="M15" s="5"/>
      <c r="N15" s="95">
        <v>7.607587630172588</v>
      </c>
      <c r="P15" s="73">
        <v>20.26152594153876</v>
      </c>
      <c r="R15" s="95">
        <v>527101.4500833333</v>
      </c>
      <c r="S15" s="3"/>
      <c r="T15" s="6"/>
    </row>
    <row r="16" spans="1:20" ht="12">
      <c r="A16" s="22"/>
      <c r="B16" s="22"/>
      <c r="C16" s="22" t="s">
        <v>1</v>
      </c>
      <c r="D16" s="22"/>
      <c r="E16" s="27">
        <v>53668.545</v>
      </c>
      <c r="F16" s="27"/>
      <c r="G16" s="94">
        <v>20748.885</v>
      </c>
      <c r="H16" s="94"/>
      <c r="I16" s="94"/>
      <c r="J16" s="65">
        <v>-6.501753727618478</v>
      </c>
      <c r="K16" s="94"/>
      <c r="L16" s="65">
        <v>-22.81277405262749</v>
      </c>
      <c r="M16" s="94"/>
      <c r="N16" s="65">
        <v>8.028950596898408</v>
      </c>
      <c r="O16" s="25"/>
      <c r="P16" s="115">
        <v>18.37356910431934</v>
      </c>
      <c r="Q16" s="25"/>
      <c r="R16" s="65">
        <v>595694.6976666666</v>
      </c>
      <c r="S16" s="3"/>
      <c r="T16" s="6"/>
    </row>
    <row r="17" spans="3:20" ht="12">
      <c r="C17" s="2" t="s">
        <v>2</v>
      </c>
      <c r="E17" s="83">
        <v>60582.562</v>
      </c>
      <c r="F17" s="83"/>
      <c r="G17" s="93">
        <v>21645.767</v>
      </c>
      <c r="J17" s="5">
        <v>10.758995199884751</v>
      </c>
      <c r="K17" s="5"/>
      <c r="L17" s="5">
        <v>-16.53824473867371</v>
      </c>
      <c r="M17" s="5"/>
      <c r="N17" s="95">
        <v>8.9714565251479</v>
      </c>
      <c r="P17" s="73">
        <v>21.376379413530486</v>
      </c>
      <c r="R17" s="95">
        <v>636666.6880666667</v>
      </c>
      <c r="S17" s="3"/>
      <c r="T17" s="6"/>
    </row>
    <row r="18" spans="1:20" ht="12">
      <c r="A18" s="22"/>
      <c r="B18" s="22"/>
      <c r="C18" s="22" t="s">
        <v>3</v>
      </c>
      <c r="D18" s="22"/>
      <c r="E18" s="27">
        <v>53197.471</v>
      </c>
      <c r="F18" s="27"/>
      <c r="G18" s="94">
        <v>17547.307</v>
      </c>
      <c r="H18" s="94"/>
      <c r="I18" s="94"/>
      <c r="J18" s="65">
        <v>-6.293888735894853</v>
      </c>
      <c r="K18" s="94"/>
      <c r="L18" s="65">
        <v>-25.05726525005865</v>
      </c>
      <c r="M18" s="94"/>
      <c r="N18" s="65">
        <v>7.673075941323147</v>
      </c>
      <c r="O18" s="25"/>
      <c r="P18" s="115">
        <v>19.957077704259188</v>
      </c>
      <c r="Q18" s="25"/>
      <c r="R18" s="65">
        <v>639953.6605333333</v>
      </c>
      <c r="S18" s="3"/>
      <c r="T18" s="6"/>
    </row>
    <row r="19" spans="1:20" ht="12">
      <c r="A19" s="2">
        <v>2003</v>
      </c>
      <c r="C19" s="2" t="s">
        <v>0</v>
      </c>
      <c r="E19" s="83">
        <v>62306.485</v>
      </c>
      <c r="F19" s="83"/>
      <c r="G19" s="93">
        <v>23574.727</v>
      </c>
      <c r="J19" s="5">
        <v>14.829427029651825</v>
      </c>
      <c r="K19" s="5"/>
      <c r="L19" s="5">
        <v>34.11944261191579</v>
      </c>
      <c r="M19" s="5"/>
      <c r="N19" s="95">
        <v>9.39235014187512</v>
      </c>
      <c r="P19" s="73">
        <v>21.435375698570247</v>
      </c>
      <c r="R19" s="95">
        <v>738980.0047333334</v>
      </c>
      <c r="S19" s="3"/>
      <c r="T19" s="6"/>
    </row>
    <row r="20" spans="1:20" ht="12">
      <c r="A20" s="22"/>
      <c r="B20" s="22"/>
      <c r="C20" s="22" t="s">
        <v>1</v>
      </c>
      <c r="D20" s="22"/>
      <c r="E20" s="27">
        <v>68755.019</v>
      </c>
      <c r="F20" s="27"/>
      <c r="G20" s="94">
        <v>23157.24</v>
      </c>
      <c r="H20" s="94"/>
      <c r="I20" s="94"/>
      <c r="J20" s="65">
        <v>28.1104583699819</v>
      </c>
      <c r="K20" s="94"/>
      <c r="L20" s="65">
        <v>11.607153830193766</v>
      </c>
      <c r="M20" s="94"/>
      <c r="N20" s="65">
        <v>8.881236465117736</v>
      </c>
      <c r="O20" s="25"/>
      <c r="P20" s="115">
        <v>22.481785776157878</v>
      </c>
      <c r="Q20" s="25"/>
      <c r="R20" s="65">
        <v>748622.0765333333</v>
      </c>
      <c r="S20" s="3"/>
      <c r="T20" s="6"/>
    </row>
    <row r="21" spans="3:20" ht="12">
      <c r="C21" s="2" t="s">
        <v>2</v>
      </c>
      <c r="E21" s="83">
        <v>83522</v>
      </c>
      <c r="F21" s="83"/>
      <c r="G21" s="93">
        <v>29650.753</v>
      </c>
      <c r="J21" s="5">
        <v>37.86475388743051</v>
      </c>
      <c r="K21" s="5"/>
      <c r="L21" s="5">
        <v>36.98176183823841</v>
      </c>
      <c r="M21" s="5"/>
      <c r="N21" s="95">
        <v>12.100133652670372</v>
      </c>
      <c r="P21" s="73">
        <v>27.9082445968442</v>
      </c>
      <c r="R21" s="95">
        <v>700184.4388000001</v>
      </c>
      <c r="S21" s="3"/>
      <c r="T21" s="6"/>
    </row>
    <row r="22" spans="1:20" ht="12">
      <c r="A22" s="22"/>
      <c r="B22" s="22"/>
      <c r="C22" s="22" t="s">
        <v>3</v>
      </c>
      <c r="D22" s="22"/>
      <c r="E22" s="27">
        <v>61208.36</v>
      </c>
      <c r="F22" s="27"/>
      <c r="G22" s="94">
        <v>25796.511</v>
      </c>
      <c r="H22" s="94"/>
      <c r="I22" s="94"/>
      <c r="J22" s="65">
        <v>15.058777888144363</v>
      </c>
      <c r="K22" s="94"/>
      <c r="L22" s="65">
        <v>47.011225141270955</v>
      </c>
      <c r="M22" s="94"/>
      <c r="N22" s="65">
        <v>10.209317300921677</v>
      </c>
      <c r="O22" s="25"/>
      <c r="P22" s="115">
        <v>21.294501282848017</v>
      </c>
      <c r="Q22" s="25"/>
      <c r="R22" s="65">
        <v>718798.7976666667</v>
      </c>
      <c r="S22" s="3"/>
      <c r="T22" s="6"/>
    </row>
    <row r="23" spans="1:20" ht="12">
      <c r="A23" s="2">
        <v>2004</v>
      </c>
      <c r="C23" s="2" t="s">
        <v>0</v>
      </c>
      <c r="E23" s="83">
        <v>84527.236</v>
      </c>
      <c r="F23" s="83"/>
      <c r="G23" s="93">
        <v>30854.796759999997</v>
      </c>
      <c r="J23" s="5">
        <v>35.66362474146953</v>
      </c>
      <c r="K23" s="5"/>
      <c r="L23" s="5">
        <v>30.880823179840007</v>
      </c>
      <c r="M23" s="5"/>
      <c r="N23" s="95">
        <v>10.081151471091031</v>
      </c>
      <c r="P23" s="73">
        <v>23.70456262187117</v>
      </c>
      <c r="R23" s="95">
        <v>825882.3182000001</v>
      </c>
      <c r="S23" s="3"/>
      <c r="T23" s="6"/>
    </row>
    <row r="24" spans="1:20" ht="12">
      <c r="A24" s="22"/>
      <c r="B24" s="22"/>
      <c r="C24" s="22" t="s">
        <v>1</v>
      </c>
      <c r="D24" s="22"/>
      <c r="E24" s="27">
        <v>97732.959</v>
      </c>
      <c r="F24" s="27"/>
      <c r="G24" s="94">
        <v>64454.54037</v>
      </c>
      <c r="H24" s="94"/>
      <c r="I24" s="94"/>
      <c r="J24" s="65">
        <v>42.14665405008469</v>
      </c>
      <c r="K24" s="94"/>
      <c r="L24" s="65">
        <v>178.33429359457347</v>
      </c>
      <c r="M24" s="94"/>
      <c r="N24" s="65">
        <v>21.542906408001812</v>
      </c>
      <c r="O24" s="25"/>
      <c r="P24" s="115">
        <v>29.390291786086507</v>
      </c>
      <c r="Q24" s="25"/>
      <c r="R24" s="65">
        <v>805990.2242</v>
      </c>
      <c r="S24" s="3"/>
      <c r="T24" s="6"/>
    </row>
    <row r="25" spans="3:20" ht="12">
      <c r="C25" s="2" t="s">
        <v>2</v>
      </c>
      <c r="E25" s="83">
        <v>98220.581</v>
      </c>
      <c r="F25" s="83"/>
      <c r="G25" s="93">
        <v>43748.81407000001</v>
      </c>
      <c r="J25" s="5">
        <v>17.598454299466027</v>
      </c>
      <c r="K25" s="5"/>
      <c r="L25" s="5">
        <v>47.54705915900351</v>
      </c>
      <c r="M25" s="5"/>
      <c r="N25" s="95">
        <v>14.921934735430355</v>
      </c>
      <c r="P25" s="73">
        <v>28.21119677439948</v>
      </c>
      <c r="R25" s="95">
        <v>766190.2663333332</v>
      </c>
      <c r="S25" s="3"/>
      <c r="T25" s="6"/>
    </row>
    <row r="26" spans="1:20" ht="12">
      <c r="A26" s="22"/>
      <c r="B26" s="22"/>
      <c r="C26" s="22" t="s">
        <v>3</v>
      </c>
      <c r="D26" s="22"/>
      <c r="E26" s="27">
        <v>74309.603</v>
      </c>
      <c r="F26" s="27"/>
      <c r="G26" s="94">
        <v>42189.80051000001</v>
      </c>
      <c r="H26" s="94"/>
      <c r="I26" s="94"/>
      <c r="J26" s="65">
        <v>21.404335943652143</v>
      </c>
      <c r="K26" s="94"/>
      <c r="L26" s="65">
        <v>63.54847564463276</v>
      </c>
      <c r="M26" s="94"/>
      <c r="N26" s="65">
        <v>14.554534995479</v>
      </c>
      <c r="O26" s="25"/>
      <c r="P26" s="115">
        <v>23.181692516963164</v>
      </c>
      <c r="Q26" s="25"/>
      <c r="R26" s="65">
        <v>724888.7063333333</v>
      </c>
      <c r="S26" s="3"/>
      <c r="T26" s="6"/>
    </row>
    <row r="27" spans="1:20" ht="12">
      <c r="A27" s="2">
        <v>2005</v>
      </c>
      <c r="C27" s="2" t="s">
        <v>0</v>
      </c>
      <c r="E27" s="83">
        <v>82483.16903000002</v>
      </c>
      <c r="F27" s="83"/>
      <c r="G27" s="93">
        <v>36389.91146</v>
      </c>
      <c r="J27" s="5">
        <v>-2.4182347214097746</v>
      </c>
      <c r="K27" s="5"/>
      <c r="L27" s="5">
        <v>17.93923564965982</v>
      </c>
      <c r="M27" s="5"/>
      <c r="N27" s="95">
        <v>12.36523580659511</v>
      </c>
      <c r="P27" s="73">
        <v>24.25437575298659</v>
      </c>
      <c r="R27" s="95">
        <v>691398.9404</v>
      </c>
      <c r="S27" s="3"/>
      <c r="T27" s="6"/>
    </row>
    <row r="28" spans="1:20" ht="12">
      <c r="A28" s="22"/>
      <c r="B28" s="22"/>
      <c r="C28" s="22" t="s">
        <v>1</v>
      </c>
      <c r="D28" s="22"/>
      <c r="E28" s="27">
        <v>80270.53765000001</v>
      </c>
      <c r="F28" s="27"/>
      <c r="G28" s="94">
        <v>55960.734690000005</v>
      </c>
      <c r="H28" s="94"/>
      <c r="I28" s="94"/>
      <c r="J28" s="65">
        <v>-17.867484550426823</v>
      </c>
      <c r="K28" s="94"/>
      <c r="L28" s="65">
        <v>-13.17797882234747</v>
      </c>
      <c r="M28" s="94"/>
      <c r="N28" s="65">
        <v>18.460028830262928</v>
      </c>
      <c r="O28" s="25"/>
      <c r="P28" s="115">
        <v>24.49095788551226</v>
      </c>
      <c r="Q28" s="25"/>
      <c r="R28" s="65">
        <v>710522.5523999998</v>
      </c>
      <c r="S28" s="3"/>
      <c r="T28" s="6"/>
    </row>
    <row r="29" spans="3:18" ht="12">
      <c r="C29" s="2" t="s">
        <v>2</v>
      </c>
      <c r="E29" s="83">
        <v>101512.65985</v>
      </c>
      <c r="F29" s="83"/>
      <c r="G29" s="93">
        <v>38135.193159999995</v>
      </c>
      <c r="J29" s="5">
        <v>3.351719992371045</v>
      </c>
      <c r="K29" s="5"/>
      <c r="L29" s="5">
        <v>-12.831481331169286</v>
      </c>
      <c r="M29" s="5"/>
      <c r="N29" s="95">
        <v>13.021168727959257</v>
      </c>
      <c r="P29" s="73">
        <v>28.50844266839763</v>
      </c>
      <c r="R29" s="95">
        <v>675981.1440666666</v>
      </c>
    </row>
    <row r="30" spans="1:20" ht="12">
      <c r="A30" s="22"/>
      <c r="B30" s="22"/>
      <c r="C30" s="22" t="s">
        <v>3</v>
      </c>
      <c r="D30" s="22"/>
      <c r="E30" s="27">
        <v>88497.67661999998</v>
      </c>
      <c r="F30" s="27"/>
      <c r="G30" s="94">
        <v>41714.47317999999</v>
      </c>
      <c r="H30" s="94"/>
      <c r="I30" s="94"/>
      <c r="J30" s="65">
        <v>19.093189907097184</v>
      </c>
      <c r="K30" s="94"/>
      <c r="L30" s="65">
        <v>-1.126640382874882</v>
      </c>
      <c r="M30" s="94"/>
      <c r="N30" s="65">
        <v>14.725405318842952</v>
      </c>
      <c r="O30" s="25"/>
      <c r="P30" s="115">
        <v>26.80783438992196</v>
      </c>
      <c r="Q30" s="25"/>
      <c r="R30" s="65">
        <v>646984.9335333334</v>
      </c>
      <c r="S30" s="3"/>
      <c r="T30" s="6"/>
    </row>
    <row r="31" spans="1:18" ht="12">
      <c r="A31" s="2">
        <v>2006</v>
      </c>
      <c r="C31" s="2" t="s">
        <v>0</v>
      </c>
      <c r="E31" s="83">
        <v>94248.82766999998</v>
      </c>
      <c r="F31" s="83"/>
      <c r="G31" s="93">
        <v>45062.59035</v>
      </c>
      <c r="I31" s="2"/>
      <c r="J31" s="5">
        <v>14.26431449999292</v>
      </c>
      <c r="K31" s="5"/>
      <c r="L31" s="5">
        <v>23.83264630784565</v>
      </c>
      <c r="M31" s="5"/>
      <c r="N31" s="95">
        <v>15.003933795494444</v>
      </c>
      <c r="P31" s="73">
        <v>26.977168739816697</v>
      </c>
      <c r="R31" s="95">
        <v>679612.5382666667</v>
      </c>
    </row>
    <row r="32" spans="1:20" ht="12">
      <c r="A32" s="22"/>
      <c r="B32" s="22"/>
      <c r="C32" s="22" t="s">
        <v>1</v>
      </c>
      <c r="D32" s="22"/>
      <c r="E32" s="27">
        <v>93224.31376000002</v>
      </c>
      <c r="F32" s="27"/>
      <c r="G32" s="94">
        <v>50725.630750000004</v>
      </c>
      <c r="H32" s="94"/>
      <c r="I32" s="94"/>
      <c r="J32" s="65">
        <v>16.137647123383886</v>
      </c>
      <c r="K32" s="94"/>
      <c r="L32" s="65">
        <v>-9.35495927457059</v>
      </c>
      <c r="M32" s="94"/>
      <c r="N32" s="65">
        <v>17.54841317117543</v>
      </c>
      <c r="O32" s="25"/>
      <c r="P32" s="115">
        <v>28.10345886580681</v>
      </c>
      <c r="Q32" s="25"/>
      <c r="R32" s="65">
        <v>697626.3550666666</v>
      </c>
      <c r="S32" s="3"/>
      <c r="T32" s="6"/>
    </row>
    <row r="33" spans="3:18" ht="12">
      <c r="C33" s="2" t="s">
        <v>2</v>
      </c>
      <c r="E33" s="83">
        <v>94377.89412000001</v>
      </c>
      <c r="F33" s="83"/>
      <c r="G33" s="93">
        <v>40467.3658</v>
      </c>
      <c r="J33" s="5">
        <v>-7.028449200860919</v>
      </c>
      <c r="K33" s="5"/>
      <c r="L33" s="5">
        <v>6.115539077552683</v>
      </c>
      <c r="M33" s="5"/>
      <c r="N33" s="95">
        <v>12.955981875196235</v>
      </c>
      <c r="P33" s="73">
        <v>25.835911116098284</v>
      </c>
      <c r="R33" s="95">
        <v>759019.7303333333</v>
      </c>
    </row>
    <row r="34" spans="1:20" ht="12">
      <c r="A34" s="22"/>
      <c r="B34" s="22"/>
      <c r="C34" s="22" t="s">
        <v>3</v>
      </c>
      <c r="D34" s="22"/>
      <c r="E34" s="27">
        <v>107731.50253</v>
      </c>
      <c r="F34" s="27"/>
      <c r="G34" s="94">
        <v>46107.207409999995</v>
      </c>
      <c r="H34" s="94"/>
      <c r="I34" s="94"/>
      <c r="J34" s="65">
        <v>21.73370719390533</v>
      </c>
      <c r="K34" s="94"/>
      <c r="L34" s="65">
        <v>10.530479939289037</v>
      </c>
      <c r="M34" s="94"/>
      <c r="N34" s="65">
        <v>15.48447842084871</v>
      </c>
      <c r="O34" s="25"/>
      <c r="P34" s="115">
        <v>30.08764422301899</v>
      </c>
      <c r="Q34" s="25"/>
      <c r="R34" s="65">
        <v>685703.0196</v>
      </c>
      <c r="S34" s="3"/>
      <c r="T34" s="6"/>
    </row>
    <row r="35" spans="1:18" ht="12">
      <c r="A35" s="2">
        <v>2007</v>
      </c>
      <c r="C35" s="2" t="s">
        <v>0</v>
      </c>
      <c r="E35" s="83">
        <v>121454.91752000003</v>
      </c>
      <c r="F35" s="83"/>
      <c r="G35" s="93">
        <v>50897.12521</v>
      </c>
      <c r="J35" s="5">
        <v>28.866236878042287</v>
      </c>
      <c r="K35" s="5"/>
      <c r="L35" s="5">
        <v>12.947624214860511</v>
      </c>
      <c r="M35" s="5"/>
      <c r="N35" s="95">
        <v>14.539817015259429</v>
      </c>
      <c r="P35" s="73">
        <v>28.8874657569223</v>
      </c>
      <c r="R35" s="95">
        <v>776638.0604</v>
      </c>
    </row>
    <row r="36" spans="1:20" ht="12">
      <c r="A36" s="22"/>
      <c r="B36" s="22"/>
      <c r="C36" s="22" t="s">
        <v>1</v>
      </c>
      <c r="D36" s="22"/>
      <c r="E36" s="27">
        <v>104553.53308</v>
      </c>
      <c r="F36" s="27"/>
      <c r="G36" s="94">
        <v>78241.25167</v>
      </c>
      <c r="H36" s="94"/>
      <c r="I36" s="94"/>
      <c r="J36" s="65">
        <v>12.152644372546746</v>
      </c>
      <c r="K36" s="94"/>
      <c r="L36" s="65">
        <v>54.24401927224923</v>
      </c>
      <c r="M36" s="94"/>
      <c r="N36" s="65">
        <v>20.414705592674398</v>
      </c>
      <c r="O36" s="25"/>
      <c r="P36" s="115">
        <v>25.495918260609162</v>
      </c>
      <c r="Q36" s="25"/>
      <c r="R36" s="65">
        <v>776255.8711333334</v>
      </c>
      <c r="S36" s="3"/>
      <c r="T36" s="6"/>
    </row>
    <row r="37" spans="3:19" ht="12.75">
      <c r="C37" s="2" t="s">
        <v>2</v>
      </c>
      <c r="E37" s="83">
        <v>148044.84507999997</v>
      </c>
      <c r="F37" s="83"/>
      <c r="G37" s="93">
        <v>95164.15716</v>
      </c>
      <c r="J37" s="5">
        <v>56.86389960318809</v>
      </c>
      <c r="K37" s="5"/>
      <c r="L37" s="5">
        <v>135.16271760886397</v>
      </c>
      <c r="M37" s="5"/>
      <c r="N37" s="95">
        <v>25.577890937243392</v>
      </c>
      <c r="P37" s="73">
        <v>34.78564336851176</v>
      </c>
      <c r="R37" s="95">
        <v>753017.0826000001</v>
      </c>
      <c r="S37" s="126"/>
    </row>
    <row r="38" spans="1:20" ht="12">
      <c r="A38" s="22"/>
      <c r="B38" s="22"/>
      <c r="C38" s="22" t="s">
        <v>3</v>
      </c>
      <c r="D38" s="22"/>
      <c r="E38" s="27">
        <v>166966.57001999996</v>
      </c>
      <c r="F38" s="27"/>
      <c r="G38" s="94">
        <v>100145.56691999998</v>
      </c>
      <c r="H38" s="94"/>
      <c r="I38" s="94"/>
      <c r="J38" s="65">
        <v>54.98397970779695</v>
      </c>
      <c r="K38" s="94"/>
      <c r="L38" s="65">
        <v>117.20154514992345</v>
      </c>
      <c r="M38" s="94"/>
      <c r="N38" s="65">
        <v>26.303294008465127</v>
      </c>
      <c r="O38" s="25"/>
      <c r="P38" s="115">
        <v>37.27748531951702</v>
      </c>
      <c r="Q38" s="25"/>
      <c r="R38" s="65">
        <v>769602.2994</v>
      </c>
      <c r="S38" s="3"/>
      <c r="T38" s="6"/>
    </row>
    <row r="39" spans="1:19" s="30" customFormat="1" ht="12.75">
      <c r="A39" s="28">
        <v>2008</v>
      </c>
      <c r="B39" s="28"/>
      <c r="C39" s="28" t="s">
        <v>0</v>
      </c>
      <c r="D39" s="28"/>
      <c r="E39" s="84">
        <v>204714.49133999998</v>
      </c>
      <c r="F39" s="84"/>
      <c r="G39" s="85">
        <v>86815.6915</v>
      </c>
      <c r="H39" s="3"/>
      <c r="I39" s="31"/>
      <c r="J39" s="34">
        <v>68.55183431028189</v>
      </c>
      <c r="K39" s="5"/>
      <c r="L39" s="34">
        <v>70.57091366516494</v>
      </c>
      <c r="M39" s="5"/>
      <c r="N39" s="48">
        <v>14.999407516646732</v>
      </c>
      <c r="O39" s="34"/>
      <c r="P39" s="67">
        <v>29.63324320857228</v>
      </c>
      <c r="Q39" s="34"/>
      <c r="R39" s="48">
        <v>1095065.5970666667</v>
      </c>
      <c r="S39" s="121"/>
    </row>
    <row r="40" spans="1:20" ht="12">
      <c r="A40" s="22"/>
      <c r="B40" s="22"/>
      <c r="C40" s="22" t="s">
        <v>1</v>
      </c>
      <c r="D40" s="22"/>
      <c r="E40" s="27">
        <v>242002.53564</v>
      </c>
      <c r="F40" s="27"/>
      <c r="G40" s="94">
        <v>160351.91191999998</v>
      </c>
      <c r="H40" s="94"/>
      <c r="I40" s="94"/>
      <c r="J40" s="65">
        <v>131.46280045345745</v>
      </c>
      <c r="K40" s="94"/>
      <c r="L40" s="65">
        <v>104.94548399649855</v>
      </c>
      <c r="M40" s="94"/>
      <c r="N40" s="65">
        <v>25.528185060273756</v>
      </c>
      <c r="O40" s="25"/>
      <c r="P40" s="115">
        <v>34.09722813410698</v>
      </c>
      <c r="Q40" s="25"/>
      <c r="R40" s="65">
        <v>1106260.319266667</v>
      </c>
      <c r="S40" s="3"/>
      <c r="T40" s="6"/>
    </row>
    <row r="41" spans="1:19" s="21" customFormat="1" ht="12">
      <c r="A41" s="2"/>
      <c r="B41" s="2"/>
      <c r="C41" s="2" t="s">
        <v>2</v>
      </c>
      <c r="D41" s="2"/>
      <c r="E41" s="83">
        <v>235594.26121000003</v>
      </c>
      <c r="F41" s="83"/>
      <c r="G41" s="93">
        <v>123837.12292000002</v>
      </c>
      <c r="H41" s="3"/>
      <c r="I41" s="3"/>
      <c r="J41" s="5">
        <v>59.13709192825348</v>
      </c>
      <c r="K41" s="5"/>
      <c r="L41" s="5">
        <v>30.130005472325053</v>
      </c>
      <c r="M41" s="5"/>
      <c r="N41" s="95">
        <v>23.87467642644089</v>
      </c>
      <c r="O41" s="5"/>
      <c r="P41" s="73">
        <v>37.386880289123056</v>
      </c>
      <c r="Q41" s="5"/>
      <c r="R41" s="95">
        <v>971688.7916666667</v>
      </c>
      <c r="S41" s="55"/>
    </row>
    <row r="42" spans="1:20" ht="12">
      <c r="A42" s="22"/>
      <c r="B42" s="22"/>
      <c r="C42" s="22" t="s">
        <v>3</v>
      </c>
      <c r="D42" s="22"/>
      <c r="E42" s="27">
        <v>172344.69994000002</v>
      </c>
      <c r="F42" s="27"/>
      <c r="G42" s="94">
        <v>77445.52928999999</v>
      </c>
      <c r="H42" s="94"/>
      <c r="I42" s="94"/>
      <c r="J42" s="65">
        <v>3.221081872470549</v>
      </c>
      <c r="K42" s="94"/>
      <c r="L42" s="65">
        <v>-22.667041915228893</v>
      </c>
      <c r="M42" s="94"/>
      <c r="N42" s="65">
        <v>20.51908397866052</v>
      </c>
      <c r="O42" s="25"/>
      <c r="P42" s="115">
        <v>36.40105752322034</v>
      </c>
      <c r="Q42" s="25"/>
      <c r="R42" s="65">
        <v>860759.9583333334</v>
      </c>
      <c r="S42" s="3"/>
      <c r="T42" s="6"/>
    </row>
    <row r="43" spans="1:19" s="21" customFormat="1" ht="12">
      <c r="A43" s="2">
        <v>2009</v>
      </c>
      <c r="B43" s="2"/>
      <c r="C43" s="2" t="s">
        <v>0</v>
      </c>
      <c r="D43" s="2"/>
      <c r="E43" s="83">
        <v>152111.32631</v>
      </c>
      <c r="F43" s="83"/>
      <c r="G43" s="93">
        <v>55921.898270000005</v>
      </c>
      <c r="H43" s="3"/>
      <c r="I43" s="3"/>
      <c r="J43" s="5">
        <v>-25.69586778428598</v>
      </c>
      <c r="K43" s="5"/>
      <c r="L43" s="5">
        <v>-35.58549462224809</v>
      </c>
      <c r="M43" s="5"/>
      <c r="N43" s="95">
        <v>14.448957667122501</v>
      </c>
      <c r="O43" s="5"/>
      <c r="P43" s="73">
        <v>31.39591801941405</v>
      </c>
      <c r="Q43" s="5"/>
      <c r="R43" s="95">
        <v>939302.9787333333</v>
      </c>
      <c r="S43" s="55"/>
    </row>
    <row r="44" spans="1:20" ht="12">
      <c r="A44" s="22"/>
      <c r="B44" s="22"/>
      <c r="C44" s="22" t="s">
        <v>1</v>
      </c>
      <c r="D44" s="22"/>
      <c r="E44" s="27">
        <v>153921.81045999998</v>
      </c>
      <c r="F44" s="27"/>
      <c r="G44" s="94">
        <v>58292.204860000005</v>
      </c>
      <c r="H44" s="94"/>
      <c r="I44" s="94"/>
      <c r="J44" s="65">
        <v>-36.39661251774148</v>
      </c>
      <c r="K44" s="94"/>
      <c r="L44" s="65">
        <v>-63.64732782912988</v>
      </c>
      <c r="M44" s="94"/>
      <c r="N44" s="65">
        <v>12.605175618472138</v>
      </c>
      <c r="O44" s="25"/>
      <c r="P44" s="115">
        <v>27.431346771120328</v>
      </c>
      <c r="Q44" s="25"/>
      <c r="R44" s="65">
        <v>1024333.6657333333</v>
      </c>
      <c r="S44" s="3"/>
      <c r="T44" s="6"/>
    </row>
    <row r="45" spans="1:19" s="21" customFormat="1" ht="12">
      <c r="A45" s="2"/>
      <c r="B45" s="2"/>
      <c r="C45" s="2" t="s">
        <v>2</v>
      </c>
      <c r="D45" s="2"/>
      <c r="E45" s="83">
        <v>221387.16099999993</v>
      </c>
      <c r="F45" s="83"/>
      <c r="G45" s="93">
        <v>60603.40268</v>
      </c>
      <c r="H45" s="3"/>
      <c r="I45" s="3"/>
      <c r="J45" s="5">
        <v>-6.030325245204679</v>
      </c>
      <c r="K45" s="5"/>
      <c r="L45" s="5">
        <v>-51.06200689178609</v>
      </c>
      <c r="M45" s="5"/>
      <c r="N45" s="95">
        <v>12.43129266219602</v>
      </c>
      <c r="O45" s="5"/>
      <c r="P45" s="73">
        <v>34.06356981582473</v>
      </c>
      <c r="Q45" s="5"/>
      <c r="R45" s="95">
        <v>986303.6171333333</v>
      </c>
      <c r="S45" s="55"/>
    </row>
    <row r="46" spans="1:20" ht="12">
      <c r="A46" s="22"/>
      <c r="B46" s="22"/>
      <c r="C46" s="22" t="s">
        <v>3</v>
      </c>
      <c r="D46" s="22"/>
      <c r="E46" s="27">
        <v>186127.59173</v>
      </c>
      <c r="F46" s="27"/>
      <c r="G46" s="94">
        <v>60080.20029000001</v>
      </c>
      <c r="H46" s="94"/>
      <c r="I46" s="94"/>
      <c r="J46" s="65">
        <v>7.997282071800484</v>
      </c>
      <c r="K46" s="94"/>
      <c r="L46" s="65">
        <v>-22.422635830887458</v>
      </c>
      <c r="M46" s="94"/>
      <c r="N46" s="65">
        <v>10.753727139900134</v>
      </c>
      <c r="O46" s="25"/>
      <c r="P46" s="115">
        <v>27.073938743680806</v>
      </c>
      <c r="Q46" s="25"/>
      <c r="R46" s="65">
        <v>1099402.5644666667</v>
      </c>
      <c r="S46" s="3"/>
      <c r="T46" s="6"/>
    </row>
    <row r="47" spans="1:19" s="21" customFormat="1" ht="12">
      <c r="A47" s="2">
        <v>2010</v>
      </c>
      <c r="B47" s="2"/>
      <c r="C47" s="2" t="s">
        <v>0</v>
      </c>
      <c r="D47" s="2"/>
      <c r="E47" s="83">
        <v>187203.06198000006</v>
      </c>
      <c r="F47" s="83"/>
      <c r="G47" s="93">
        <v>55779.795790000004</v>
      </c>
      <c r="H47" s="3"/>
      <c r="I47" s="3"/>
      <c r="J47" s="5">
        <v>23.0697716739934</v>
      </c>
      <c r="K47" s="5"/>
      <c r="L47" s="5">
        <v>-0.2541088274827672</v>
      </c>
      <c r="M47" s="5"/>
      <c r="N47" s="95">
        <v>9.053719762169848</v>
      </c>
      <c r="O47" s="5"/>
      <c r="P47" s="73">
        <v>25.156814547310862</v>
      </c>
      <c r="Q47" s="5"/>
      <c r="R47" s="95">
        <v>1197140.6866</v>
      </c>
      <c r="S47" s="55"/>
    </row>
    <row r="48" spans="1:20" ht="12">
      <c r="A48" s="22"/>
      <c r="B48" s="22"/>
      <c r="C48" s="22" t="s">
        <v>1</v>
      </c>
      <c r="D48" s="22"/>
      <c r="E48" s="27">
        <v>201013.99777999998</v>
      </c>
      <c r="F48" s="27"/>
      <c r="G48" s="94">
        <v>65087.660469999995</v>
      </c>
      <c r="H48" s="94"/>
      <c r="I48" s="94"/>
      <c r="J48" s="65">
        <v>30.594876177238007</v>
      </c>
      <c r="K48" s="94"/>
      <c r="L48" s="65">
        <v>11.657571756499152</v>
      </c>
      <c r="M48" s="94"/>
      <c r="N48" s="65">
        <v>10.431205787723938</v>
      </c>
      <c r="O48" s="25"/>
      <c r="P48" s="115">
        <v>26.36817588405435</v>
      </c>
      <c r="Q48" s="25"/>
      <c r="R48" s="65">
        <v>1220601.5003999998</v>
      </c>
      <c r="S48" s="3"/>
      <c r="T48" s="6"/>
    </row>
    <row r="49" spans="1:19" s="21" customFormat="1" ht="12.75">
      <c r="A49" s="2"/>
      <c r="B49" s="2"/>
      <c r="C49" s="2" t="s">
        <v>2</v>
      </c>
      <c r="D49" s="4"/>
      <c r="E49" s="83">
        <v>245116.40638</v>
      </c>
      <c r="F49" s="83"/>
      <c r="G49" s="93">
        <v>43422.04138999999</v>
      </c>
      <c r="H49" s="3"/>
      <c r="I49" s="5"/>
      <c r="J49" s="5">
        <v>10.718437904355298</v>
      </c>
      <c r="K49" s="5"/>
      <c r="L49" s="5">
        <v>-28.35048946132872</v>
      </c>
      <c r="M49" s="5"/>
      <c r="N49" s="95">
        <v>7.917116756902012</v>
      </c>
      <c r="O49" s="73"/>
      <c r="P49" s="73">
        <v>32.626729329229285</v>
      </c>
      <c r="Q49" s="73"/>
      <c r="R49" s="95">
        <v>1007829.764</v>
      </c>
      <c r="S49" s="127"/>
    </row>
    <row r="50" spans="1:20" ht="12">
      <c r="A50" s="22"/>
      <c r="B50" s="22"/>
      <c r="C50" s="22" t="s">
        <v>3</v>
      </c>
      <c r="D50" s="22"/>
      <c r="E50" s="27">
        <v>262023.82736000002</v>
      </c>
      <c r="F50" s="27"/>
      <c r="G50" s="94">
        <v>45455.045340000004</v>
      </c>
      <c r="H50" s="94"/>
      <c r="I50" s="94"/>
      <c r="J50" s="65">
        <v>40.77645604532211</v>
      </c>
      <c r="K50" s="94"/>
      <c r="L50" s="65">
        <v>-24.342720029903546</v>
      </c>
      <c r="M50" s="94"/>
      <c r="N50" s="65">
        <v>8.108611504706111</v>
      </c>
      <c r="O50" s="25"/>
      <c r="P50" s="115">
        <v>33.597559347589126</v>
      </c>
      <c r="Q50" s="25"/>
      <c r="R50" s="65">
        <v>1043257.9863333335</v>
      </c>
      <c r="S50" s="3"/>
      <c r="T50" s="6"/>
    </row>
    <row r="51" spans="1:19" s="21" customFormat="1" ht="12">
      <c r="A51" s="2">
        <v>2011</v>
      </c>
      <c r="B51" s="2"/>
      <c r="C51" s="2" t="s">
        <v>0</v>
      </c>
      <c r="D51" s="2"/>
      <c r="E51" s="83">
        <v>308204.33238000004</v>
      </c>
      <c r="F51" s="83"/>
      <c r="G51" s="93">
        <v>51346.38296</v>
      </c>
      <c r="H51" s="3"/>
      <c r="I51" s="3"/>
      <c r="J51" s="5">
        <v>64.63637352947103</v>
      </c>
      <c r="K51" s="5"/>
      <c r="L51" s="5">
        <v>-7.94806213828916</v>
      </c>
      <c r="M51" s="5"/>
      <c r="N51" s="95">
        <v>7.125330063863712</v>
      </c>
      <c r="O51" s="5"/>
      <c r="P51" s="73">
        <v>31.537221227629043</v>
      </c>
      <c r="Q51" s="5"/>
      <c r="R51" s="95">
        <v>1352262.1500666665</v>
      </c>
      <c r="S51" s="55"/>
    </row>
    <row r="52" spans="1:20" ht="12">
      <c r="A52" s="22"/>
      <c r="B52" s="22"/>
      <c r="C52" s="22" t="s">
        <v>1</v>
      </c>
      <c r="D52" s="22"/>
      <c r="E52" s="27">
        <v>268300.19151999993</v>
      </c>
      <c r="F52" s="27"/>
      <c r="G52" s="94">
        <v>144838.71475</v>
      </c>
      <c r="H52" s="94"/>
      <c r="I52" s="94"/>
      <c r="J52" s="65">
        <v>33.47338716860972</v>
      </c>
      <c r="K52" s="94"/>
      <c r="L52" s="65">
        <v>122.52868470631023</v>
      </c>
      <c r="M52" s="94"/>
      <c r="N52" s="65">
        <v>18.932791077437788</v>
      </c>
      <c r="O52" s="25"/>
      <c r="P52" s="115">
        <v>30.276715380856054</v>
      </c>
      <c r="Q52" s="25"/>
      <c r="R52" s="65">
        <v>1374172.6109333332</v>
      </c>
      <c r="S52" s="3"/>
      <c r="T52" s="6"/>
    </row>
    <row r="53" spans="1:19" s="21" customFormat="1" ht="12">
      <c r="A53" s="2"/>
      <c r="B53" s="2"/>
      <c r="C53" s="2" t="s">
        <v>2</v>
      </c>
      <c r="D53" s="2"/>
      <c r="E53" s="83">
        <v>286507.39667</v>
      </c>
      <c r="F53" s="83"/>
      <c r="G53" s="93">
        <v>110238.63231000003</v>
      </c>
      <c r="H53" s="3"/>
      <c r="I53" s="3"/>
      <c r="J53" s="5">
        <v>16.88625861535851</v>
      </c>
      <c r="K53" s="5"/>
      <c r="L53" s="5">
        <v>153.87712963533718</v>
      </c>
      <c r="M53" s="5"/>
      <c r="N53" s="95">
        <v>14.328780271437612</v>
      </c>
      <c r="O53" s="5"/>
      <c r="P53" s="73">
        <v>30.118824834965224</v>
      </c>
      <c r="Q53" s="5"/>
      <c r="R53" s="95">
        <v>1383513.1168</v>
      </c>
      <c r="S53" s="55"/>
    </row>
    <row r="54" spans="1:20" ht="12">
      <c r="A54" s="22"/>
      <c r="B54" s="22"/>
      <c r="C54" s="22" t="s">
        <v>3</v>
      </c>
      <c r="D54" s="22"/>
      <c r="E54" s="27">
        <v>288538.71741</v>
      </c>
      <c r="F54" s="27"/>
      <c r="G54" s="94">
        <v>59567.505150000005</v>
      </c>
      <c r="H54" s="94"/>
      <c r="I54" s="94"/>
      <c r="J54" s="65">
        <v>10.119266754153085</v>
      </c>
      <c r="K54" s="94"/>
      <c r="L54" s="65">
        <v>31.04707014246705</v>
      </c>
      <c r="M54" s="94"/>
      <c r="N54" s="65">
        <v>8.169827697572813</v>
      </c>
      <c r="O54" s="25"/>
      <c r="P54" s="115">
        <v>30.161054694252407</v>
      </c>
      <c r="Q54" s="25"/>
      <c r="R54" s="65">
        <v>1393430.6900000002</v>
      </c>
      <c r="T54" s="6"/>
    </row>
    <row r="55" spans="1:19" s="43" customFormat="1" ht="12">
      <c r="A55" s="28">
        <v>2012</v>
      </c>
      <c r="B55" s="69" t="s">
        <v>73</v>
      </c>
      <c r="C55" s="28" t="s">
        <v>0</v>
      </c>
      <c r="D55" s="28"/>
      <c r="E55" s="84">
        <v>301384.73284</v>
      </c>
      <c r="F55" s="147"/>
      <c r="G55" s="84">
        <v>66350.27896</v>
      </c>
      <c r="H55" s="31"/>
      <c r="I55" s="31"/>
      <c r="J55" s="34">
        <f aca="true" t="shared" si="0" ref="J55:J60">+((E55-E51)/E51)*100</f>
        <v>-2.2126877605314808</v>
      </c>
      <c r="K55" s="34"/>
      <c r="L55" s="34">
        <f aca="true" t="shared" si="1" ref="L55:L60">+((G55-G51)/G51)*100</f>
        <v>29.22094047342803</v>
      </c>
      <c r="M55" s="34"/>
      <c r="N55" s="48">
        <v>11.364232459072781</v>
      </c>
      <c r="O55" s="34"/>
      <c r="P55" s="48">
        <v>36.97858275364877</v>
      </c>
      <c r="Q55" s="34"/>
      <c r="R55" s="48">
        <v>1042616.6985</v>
      </c>
      <c r="S55" s="42"/>
    </row>
    <row r="56" spans="1:20" s="30" customFormat="1" ht="12">
      <c r="A56" s="22"/>
      <c r="B56" s="22"/>
      <c r="C56" s="22" t="s">
        <v>1</v>
      </c>
      <c r="D56" s="22"/>
      <c r="E56" s="27">
        <v>324617.75623999996</v>
      </c>
      <c r="F56" s="27"/>
      <c r="G56" s="94">
        <v>80217.85326999999</v>
      </c>
      <c r="H56" s="94"/>
      <c r="I56" s="94"/>
      <c r="J56" s="65">
        <f t="shared" si="0"/>
        <v>20.99050485239849</v>
      </c>
      <c r="K56" s="94"/>
      <c r="L56" s="65">
        <f t="shared" si="1"/>
        <v>-44.61573798934861</v>
      </c>
      <c r="M56" s="94"/>
      <c r="N56" s="65">
        <v>13.45816420102335</v>
      </c>
      <c r="O56" s="25"/>
      <c r="P56" s="115">
        <v>38.75541265077535</v>
      </c>
      <c r="Q56" s="25"/>
      <c r="R56" s="65">
        <v>1058570.2296666666</v>
      </c>
      <c r="T56" s="35"/>
    </row>
    <row r="57" spans="1:19" s="43" customFormat="1" ht="12">
      <c r="A57" s="28"/>
      <c r="B57" s="28"/>
      <c r="C57" s="28" t="s">
        <v>2</v>
      </c>
      <c r="D57" s="28"/>
      <c r="E57" s="84">
        <v>341088.98042000004</v>
      </c>
      <c r="F57" s="147"/>
      <c r="G57" s="84">
        <v>96377.1982</v>
      </c>
      <c r="H57" s="31"/>
      <c r="I57" s="31"/>
      <c r="J57" s="34">
        <f t="shared" si="0"/>
        <v>19.050671774756054</v>
      </c>
      <c r="K57" s="34"/>
      <c r="L57" s="34">
        <f t="shared" si="1"/>
        <v>-12.574025837893696</v>
      </c>
      <c r="M57" s="34"/>
      <c r="N57" s="48">
        <v>17.45204919217719</v>
      </c>
      <c r="O57" s="34"/>
      <c r="P57" s="48">
        <v>42.81048603478665</v>
      </c>
      <c r="Q57" s="34"/>
      <c r="R57" s="48">
        <v>991845.1696666667</v>
      </c>
      <c r="S57" s="42"/>
    </row>
    <row r="58" spans="1:19" s="43" customFormat="1" ht="12">
      <c r="A58" s="22"/>
      <c r="B58" s="22"/>
      <c r="C58" s="22" t="s">
        <v>3</v>
      </c>
      <c r="D58" s="22"/>
      <c r="E58" s="27">
        <v>354946.20444</v>
      </c>
      <c r="F58" s="27"/>
      <c r="G58" s="94">
        <v>99140.49794999999</v>
      </c>
      <c r="H58" s="94"/>
      <c r="I58" s="94"/>
      <c r="J58" s="65">
        <f t="shared" si="0"/>
        <v>23.0151043943396</v>
      </c>
      <c r="K58" s="94"/>
      <c r="L58" s="65">
        <f t="shared" si="1"/>
        <v>66.43385970312033</v>
      </c>
      <c r="M58" s="94"/>
      <c r="N58" s="65">
        <v>20.929536735948563</v>
      </c>
      <c r="O58" s="25"/>
      <c r="P58" s="115">
        <v>48.613435477783064</v>
      </c>
      <c r="Q58" s="25"/>
      <c r="R58" s="65">
        <v>857981.779</v>
      </c>
      <c r="S58" s="42"/>
    </row>
    <row r="59" spans="1:19" s="43" customFormat="1" ht="12">
      <c r="A59" s="28">
        <v>2013</v>
      </c>
      <c r="B59" s="28"/>
      <c r="C59" s="28" t="s">
        <v>0</v>
      </c>
      <c r="D59" s="28"/>
      <c r="E59" s="84">
        <v>321949.53494999994</v>
      </c>
      <c r="F59" s="147"/>
      <c r="G59" s="84">
        <v>53233.952090000006</v>
      </c>
      <c r="H59" s="31"/>
      <c r="I59" s="31"/>
      <c r="J59" s="34">
        <f t="shared" si="0"/>
        <v>6.823438571759849</v>
      </c>
      <c r="K59" s="34"/>
      <c r="L59" s="34">
        <f t="shared" si="1"/>
        <v>-19.768307044959545</v>
      </c>
      <c r="M59" s="34"/>
      <c r="N59" s="48">
        <v>10.547919520431435</v>
      </c>
      <c r="O59" s="34"/>
      <c r="P59" s="48">
        <v>41.49681949322289</v>
      </c>
      <c r="Q59" s="34"/>
      <c r="R59" s="48">
        <v>905051.9815</v>
      </c>
      <c r="S59" s="42"/>
    </row>
    <row r="60" spans="1:19" s="21" customFormat="1" ht="12">
      <c r="A60" s="22"/>
      <c r="B60" s="22"/>
      <c r="C60" s="22" t="s">
        <v>1</v>
      </c>
      <c r="D60" s="22"/>
      <c r="E60" s="27">
        <v>282707.81914000004</v>
      </c>
      <c r="F60" s="27"/>
      <c r="G60" s="94">
        <v>103479.54968999999</v>
      </c>
      <c r="H60" s="94"/>
      <c r="I60" s="94"/>
      <c r="J60" s="65">
        <f t="shared" si="0"/>
        <v>-12.91054980646672</v>
      </c>
      <c r="K60" s="94"/>
      <c r="L60" s="65">
        <f t="shared" si="1"/>
        <v>28.998153742290985</v>
      </c>
      <c r="M60" s="94"/>
      <c r="N60" s="65">
        <v>19.675941291333558</v>
      </c>
      <c r="O60" s="25"/>
      <c r="P60" s="115">
        <v>39.974715430756596</v>
      </c>
      <c r="Q60" s="25"/>
      <c r="R60" s="65">
        <v>980052.4548333333</v>
      </c>
      <c r="S60" s="71"/>
    </row>
    <row r="61" spans="1:25" s="43" customFormat="1" ht="12.75">
      <c r="A61" s="40" t="s">
        <v>60</v>
      </c>
      <c r="B61" s="2"/>
      <c r="C61" s="2"/>
      <c r="D61" s="2"/>
      <c r="E61" s="5"/>
      <c r="F61" s="3"/>
      <c r="G61" s="5"/>
      <c r="H61" s="3"/>
      <c r="I61" s="34"/>
      <c r="J61" s="104"/>
      <c r="K61" s="34"/>
      <c r="L61" s="48"/>
      <c r="M61" s="34"/>
      <c r="N61" s="48"/>
      <c r="O61" s="67"/>
      <c r="P61" s="133"/>
      <c r="Q61" s="34">
        <v>15.290012349090917</v>
      </c>
      <c r="R61" s="48"/>
      <c r="S61"/>
      <c r="T61"/>
      <c r="U61"/>
      <c r="V61"/>
      <c r="W61"/>
      <c r="X61"/>
      <c r="Y61"/>
    </row>
    <row r="62" spans="1:25" s="43" customFormat="1" ht="12.75">
      <c r="A62" s="39" t="s">
        <v>11</v>
      </c>
      <c r="B62" s="2"/>
      <c r="C62" s="2"/>
      <c r="D62" s="2"/>
      <c r="E62" s="5"/>
      <c r="F62" s="3"/>
      <c r="G62" s="5"/>
      <c r="H62" s="3"/>
      <c r="I62" s="34"/>
      <c r="J62" s="104"/>
      <c r="K62" s="34"/>
      <c r="L62" s="48"/>
      <c r="M62" s="34"/>
      <c r="N62" s="48"/>
      <c r="O62" s="67"/>
      <c r="P62" s="133"/>
      <c r="Q62" s="34">
        <v>17.364791893586233</v>
      </c>
      <c r="R62" s="48"/>
      <c r="S62"/>
      <c r="T62"/>
      <c r="U62"/>
      <c r="V62"/>
      <c r="W62"/>
      <c r="X62"/>
      <c r="Y62"/>
    </row>
    <row r="63" spans="1:25" s="43" customFormat="1" ht="12.75">
      <c r="A63" s="39" t="s">
        <v>12</v>
      </c>
      <c r="B63" s="2"/>
      <c r="C63" s="3"/>
      <c r="D63" s="2"/>
      <c r="E63" s="5"/>
      <c r="F63" s="3"/>
      <c r="G63" s="5"/>
      <c r="H63" s="3"/>
      <c r="I63" s="34"/>
      <c r="J63" s="104"/>
      <c r="K63" s="34"/>
      <c r="L63" s="48"/>
      <c r="M63" s="34"/>
      <c r="N63" s="48"/>
      <c r="O63" s="67"/>
      <c r="P63" s="133"/>
      <c r="Q63" s="104"/>
      <c r="R63" s="48"/>
      <c r="S63"/>
      <c r="T63"/>
      <c r="U63"/>
      <c r="V63"/>
      <c r="W63"/>
      <c r="X63"/>
      <c r="Y63"/>
    </row>
    <row r="64" spans="1:25" s="21" customFormat="1" ht="12" customHeight="1">
      <c r="A64" s="198" t="s">
        <v>61</v>
      </c>
      <c r="B64" s="200"/>
      <c r="C64" s="200"/>
      <c r="D64" s="200"/>
      <c r="E64" s="200"/>
      <c r="F64" s="200"/>
      <c r="G64" s="200"/>
      <c r="H64" s="200"/>
      <c r="I64" s="200"/>
      <c r="J64" s="200"/>
      <c r="K64" s="200"/>
      <c r="L64" s="200"/>
      <c r="M64" s="200"/>
      <c r="N64" s="200"/>
      <c r="O64" s="200"/>
      <c r="P64" s="200"/>
      <c r="Q64" s="98"/>
      <c r="R64" s="137"/>
      <c r="S64"/>
      <c r="T64"/>
      <c r="U64"/>
      <c r="V64"/>
      <c r="W64"/>
      <c r="X64"/>
      <c r="Y64"/>
    </row>
    <row r="65" spans="1:25" s="21" customFormat="1" ht="13.5" customHeight="1">
      <c r="A65" s="198" t="s">
        <v>65</v>
      </c>
      <c r="B65" s="199"/>
      <c r="C65" s="199"/>
      <c r="D65" s="199"/>
      <c r="E65" s="199"/>
      <c r="F65" s="199"/>
      <c r="G65" s="199"/>
      <c r="H65" s="199"/>
      <c r="I65" s="199"/>
      <c r="J65" s="199"/>
      <c r="K65" s="199"/>
      <c r="L65" s="199"/>
      <c r="M65" s="199"/>
      <c r="N65" s="199"/>
      <c r="O65" s="199"/>
      <c r="P65" s="199"/>
      <c r="Q65" s="96"/>
      <c r="R65" s="137"/>
      <c r="S65"/>
      <c r="T65"/>
      <c r="U65"/>
      <c r="V65"/>
      <c r="W65"/>
      <c r="X65"/>
      <c r="Y65"/>
    </row>
    <row r="66" spans="1:18" ht="12">
      <c r="A66" s="196" t="s">
        <v>15</v>
      </c>
      <c r="B66" s="197"/>
      <c r="C66" s="197"/>
      <c r="D66" s="197"/>
      <c r="E66" s="197"/>
      <c r="F66" s="3"/>
      <c r="J66" s="3"/>
      <c r="P66" s="73"/>
      <c r="R66" s="95"/>
    </row>
    <row r="67" spans="1:18" ht="12">
      <c r="A67" s="183"/>
      <c r="B67" s="184"/>
      <c r="C67" s="184"/>
      <c r="D67" s="184"/>
      <c r="E67" s="184"/>
      <c r="F67" s="3"/>
      <c r="J67" s="3"/>
      <c r="P67" s="73"/>
      <c r="R67" s="95"/>
    </row>
    <row r="68" spans="1:18" ht="23.25" customHeight="1">
      <c r="A68" s="192" t="s">
        <v>62</v>
      </c>
      <c r="B68" s="192"/>
      <c r="C68" s="192"/>
      <c r="D68" s="192"/>
      <c r="E68" s="192"/>
      <c r="F68" s="192"/>
      <c r="G68" s="192"/>
      <c r="H68" s="192"/>
      <c r="I68" s="192"/>
      <c r="J68" s="192"/>
      <c r="K68" s="192"/>
      <c r="L68" s="192"/>
      <c r="M68" s="192"/>
      <c r="N68" s="192"/>
      <c r="O68" s="192"/>
      <c r="P68" s="192"/>
      <c r="Q68" s="193"/>
      <c r="R68" s="193"/>
    </row>
    <row r="69" spans="1:18" ht="36" customHeight="1">
      <c r="A69" s="194" t="s">
        <v>70</v>
      </c>
      <c r="B69" s="194"/>
      <c r="C69" s="194"/>
      <c r="D69" s="194"/>
      <c r="E69" s="194"/>
      <c r="F69" s="194"/>
      <c r="G69" s="194"/>
      <c r="H69" s="194"/>
      <c r="I69" s="194"/>
      <c r="J69" s="194"/>
      <c r="K69" s="194"/>
      <c r="L69" s="194"/>
      <c r="M69" s="194"/>
      <c r="N69" s="194"/>
      <c r="O69" s="194"/>
      <c r="P69" s="194"/>
      <c r="Q69" s="195"/>
      <c r="R69" s="195"/>
    </row>
    <row r="70" spans="10:18" ht="12">
      <c r="J70" s="3"/>
      <c r="P70" s="73"/>
      <c r="R70" s="95"/>
    </row>
    <row r="71" spans="1:18" ht="15" customHeight="1">
      <c r="A71" s="191" t="s">
        <v>72</v>
      </c>
      <c r="B71" s="191"/>
      <c r="C71" s="191"/>
      <c r="D71" s="191"/>
      <c r="E71" s="191"/>
      <c r="F71" s="191"/>
      <c r="G71" s="191"/>
      <c r="H71" s="191"/>
      <c r="I71" s="191"/>
      <c r="J71" s="191"/>
      <c r="K71" s="191"/>
      <c r="L71" s="191"/>
      <c r="M71" s="191"/>
      <c r="N71" s="191"/>
      <c r="O71" s="191"/>
      <c r="P71" s="191"/>
      <c r="Q71" s="191"/>
      <c r="R71" s="191"/>
    </row>
    <row r="72" spans="1:18" ht="17.25" customHeight="1">
      <c r="A72" s="191"/>
      <c r="B72" s="191"/>
      <c r="C72" s="191"/>
      <c r="D72" s="191"/>
      <c r="E72" s="191"/>
      <c r="F72" s="191"/>
      <c r="G72" s="191"/>
      <c r="H72" s="191"/>
      <c r="I72" s="191"/>
      <c r="J72" s="191"/>
      <c r="K72" s="191"/>
      <c r="L72" s="191"/>
      <c r="M72" s="191"/>
      <c r="N72" s="191"/>
      <c r="O72" s="191"/>
      <c r="P72" s="191"/>
      <c r="Q72" s="191"/>
      <c r="R72" s="191"/>
    </row>
    <row r="73" spans="1:19" s="21" customFormat="1" ht="12">
      <c r="A73" s="28"/>
      <c r="B73" s="28"/>
      <c r="C73" s="28"/>
      <c r="D73" s="28"/>
      <c r="E73" s="84"/>
      <c r="F73" s="147"/>
      <c r="G73" s="84"/>
      <c r="H73" s="31"/>
      <c r="I73" s="31"/>
      <c r="J73" s="34"/>
      <c r="K73" s="34"/>
      <c r="L73" s="34"/>
      <c r="M73" s="34"/>
      <c r="N73" s="48"/>
      <c r="O73" s="34"/>
      <c r="P73" s="48"/>
      <c r="Q73" s="34"/>
      <c r="R73" s="48"/>
      <c r="S73" s="71"/>
    </row>
    <row r="74" spans="1:25" s="43" customFormat="1" ht="12.75">
      <c r="A74" s="40"/>
      <c r="B74" s="2"/>
      <c r="C74" s="2"/>
      <c r="D74" s="2"/>
      <c r="E74" s="5"/>
      <c r="F74" s="3"/>
      <c r="G74" s="5"/>
      <c r="H74" s="3"/>
      <c r="I74" s="34"/>
      <c r="J74" s="104"/>
      <c r="K74" s="34"/>
      <c r="L74" s="48"/>
      <c r="M74" s="34"/>
      <c r="N74" s="48"/>
      <c r="O74" s="67"/>
      <c r="P74" s="133"/>
      <c r="Q74" s="34"/>
      <c r="R74" s="48"/>
      <c r="S74"/>
      <c r="T74"/>
      <c r="U74"/>
      <c r="V74"/>
      <c r="W74"/>
      <c r="X74"/>
      <c r="Y74"/>
    </row>
    <row r="75" spans="1:25" s="43" customFormat="1" ht="12.75">
      <c r="A75" s="39"/>
      <c r="B75" s="2"/>
      <c r="C75" s="2"/>
      <c r="D75" s="2"/>
      <c r="E75" s="5"/>
      <c r="F75" s="3"/>
      <c r="G75" s="5"/>
      <c r="H75" s="3"/>
      <c r="I75" s="34"/>
      <c r="J75" s="104"/>
      <c r="K75" s="34"/>
      <c r="L75" s="48"/>
      <c r="M75" s="34"/>
      <c r="N75" s="48"/>
      <c r="O75" s="67"/>
      <c r="P75" s="133"/>
      <c r="Q75" s="34"/>
      <c r="R75" s="48"/>
      <c r="S75"/>
      <c r="T75"/>
      <c r="U75"/>
      <c r="V75"/>
      <c r="W75"/>
      <c r="X75"/>
      <c r="Y75"/>
    </row>
    <row r="76" spans="1:25" s="43" customFormat="1" ht="12.75">
      <c r="A76" s="39"/>
      <c r="B76" s="2"/>
      <c r="C76" s="3"/>
      <c r="D76" s="2"/>
      <c r="E76" s="5"/>
      <c r="F76" s="3"/>
      <c r="G76" s="5"/>
      <c r="H76" s="3"/>
      <c r="I76" s="34"/>
      <c r="J76" s="104"/>
      <c r="K76" s="34"/>
      <c r="L76" s="48"/>
      <c r="M76" s="34"/>
      <c r="N76" s="48"/>
      <c r="O76" s="67"/>
      <c r="P76" s="133"/>
      <c r="Q76" s="104"/>
      <c r="R76" s="48"/>
      <c r="S76"/>
      <c r="T76"/>
      <c r="U76"/>
      <c r="V76"/>
      <c r="W76"/>
      <c r="X76"/>
      <c r="Y76"/>
    </row>
    <row r="77" spans="1:25" s="21" customFormat="1" ht="12" customHeight="1">
      <c r="A77" s="198"/>
      <c r="B77" s="200"/>
      <c r="C77" s="200"/>
      <c r="D77" s="200"/>
      <c r="E77" s="200"/>
      <c r="F77" s="200"/>
      <c r="G77" s="200"/>
      <c r="H77" s="200"/>
      <c r="I77" s="200"/>
      <c r="J77" s="200"/>
      <c r="K77" s="200"/>
      <c r="L77" s="200"/>
      <c r="M77" s="200"/>
      <c r="N77" s="200"/>
      <c r="O77" s="200"/>
      <c r="P77" s="200"/>
      <c r="Q77" s="98"/>
      <c r="R77" s="137"/>
      <c r="S77"/>
      <c r="T77"/>
      <c r="U77"/>
      <c r="V77"/>
      <c r="W77"/>
      <c r="X77"/>
      <c r="Y77"/>
    </row>
    <row r="78" spans="1:25" s="21" customFormat="1" ht="13.5" customHeight="1">
      <c r="A78" s="198"/>
      <c r="B78" s="199"/>
      <c r="C78" s="199"/>
      <c r="D78" s="199"/>
      <c r="E78" s="199"/>
      <c r="F78" s="199"/>
      <c r="G78" s="199"/>
      <c r="H78" s="199"/>
      <c r="I78" s="199"/>
      <c r="J78" s="199"/>
      <c r="K78" s="199"/>
      <c r="L78" s="199"/>
      <c r="M78" s="199"/>
      <c r="N78" s="199"/>
      <c r="O78" s="199"/>
      <c r="P78" s="199"/>
      <c r="Q78" s="96"/>
      <c r="R78" s="137"/>
      <c r="S78"/>
      <c r="T78"/>
      <c r="U78"/>
      <c r="V78"/>
      <c r="W78"/>
      <c r="X78"/>
      <c r="Y78"/>
    </row>
    <row r="79" spans="1:18" ht="12">
      <c r="A79" s="196"/>
      <c r="B79" s="197"/>
      <c r="C79" s="197"/>
      <c r="D79" s="197"/>
      <c r="E79" s="197"/>
      <c r="F79" s="3"/>
      <c r="J79" s="3"/>
      <c r="P79" s="73"/>
      <c r="R79" s="95"/>
    </row>
    <row r="80" spans="1:18" ht="12">
      <c r="A80" s="183"/>
      <c r="B80" s="184"/>
      <c r="C80" s="184"/>
      <c r="D80" s="184"/>
      <c r="E80" s="184"/>
      <c r="F80" s="3"/>
      <c r="J80" s="3"/>
      <c r="P80" s="73"/>
      <c r="R80" s="95"/>
    </row>
    <row r="81" spans="1:18" ht="23.25" customHeight="1">
      <c r="A81" s="192"/>
      <c r="B81" s="192"/>
      <c r="C81" s="192"/>
      <c r="D81" s="192"/>
      <c r="E81" s="192"/>
      <c r="F81" s="192"/>
      <c r="G81" s="192"/>
      <c r="H81" s="192"/>
      <c r="I81" s="192"/>
      <c r="J81" s="192"/>
      <c r="K81" s="192"/>
      <c r="L81" s="192"/>
      <c r="M81" s="192"/>
      <c r="N81" s="192"/>
      <c r="O81" s="192"/>
      <c r="P81" s="192"/>
      <c r="Q81" s="193"/>
      <c r="R81" s="193"/>
    </row>
    <row r="82" spans="1:18" ht="36" customHeight="1">
      <c r="A82" s="194"/>
      <c r="B82" s="194"/>
      <c r="C82" s="194"/>
      <c r="D82" s="194"/>
      <c r="E82" s="194"/>
      <c r="F82" s="194"/>
      <c r="G82" s="194"/>
      <c r="H82" s="194"/>
      <c r="I82" s="194"/>
      <c r="J82" s="194"/>
      <c r="K82" s="194"/>
      <c r="L82" s="194"/>
      <c r="M82" s="194"/>
      <c r="N82" s="194"/>
      <c r="O82" s="194"/>
      <c r="P82" s="194"/>
      <c r="Q82" s="195"/>
      <c r="R82" s="195"/>
    </row>
    <row r="83" spans="10:18" ht="12">
      <c r="J83" s="3"/>
      <c r="P83" s="73"/>
      <c r="R83" s="95"/>
    </row>
    <row r="84" spans="1:18" ht="15" customHeight="1">
      <c r="A84" s="191"/>
      <c r="B84" s="191"/>
      <c r="C84" s="191"/>
      <c r="D84" s="191"/>
      <c r="E84" s="191"/>
      <c r="F84" s="191"/>
      <c r="G84" s="191"/>
      <c r="H84" s="191"/>
      <c r="I84" s="191"/>
      <c r="J84" s="191"/>
      <c r="K84" s="191"/>
      <c r="L84" s="191"/>
      <c r="M84" s="191"/>
      <c r="N84" s="191"/>
      <c r="O84" s="191"/>
      <c r="P84" s="191"/>
      <c r="Q84" s="191"/>
      <c r="R84" s="191"/>
    </row>
    <row r="85" spans="1:18" ht="17.25" customHeight="1">
      <c r="A85" s="191"/>
      <c r="B85" s="191"/>
      <c r="C85" s="191"/>
      <c r="D85" s="191"/>
      <c r="E85" s="191"/>
      <c r="F85" s="191"/>
      <c r="G85" s="191"/>
      <c r="H85" s="191"/>
      <c r="I85" s="191"/>
      <c r="J85" s="191"/>
      <c r="K85" s="191"/>
      <c r="L85" s="191"/>
      <c r="M85" s="191"/>
      <c r="N85" s="191"/>
      <c r="O85" s="191"/>
      <c r="P85" s="191"/>
      <c r="Q85" s="191"/>
      <c r="R85" s="191"/>
    </row>
    <row r="88" spans="10:18" ht="12">
      <c r="J88" s="3"/>
      <c r="P88" s="73"/>
      <c r="R88" s="95"/>
    </row>
  </sheetData>
  <sheetProtection/>
  <mergeCells count="16">
    <mergeCell ref="A77:P77"/>
    <mergeCell ref="A81:R81"/>
    <mergeCell ref="A6:P6"/>
    <mergeCell ref="A7:P7"/>
    <mergeCell ref="J9:L9"/>
    <mergeCell ref="N9:P9"/>
    <mergeCell ref="A82:R82"/>
    <mergeCell ref="A84:R85"/>
    <mergeCell ref="A64:P64"/>
    <mergeCell ref="A65:P65"/>
    <mergeCell ref="A66:E66"/>
    <mergeCell ref="A68:R68"/>
    <mergeCell ref="A69:R69"/>
    <mergeCell ref="A71:R72"/>
    <mergeCell ref="A79:E79"/>
    <mergeCell ref="A78:P78"/>
  </mergeCells>
  <printOptions horizontalCentered="1" verticalCentered="1"/>
  <pageMargins left="0.75" right="0.75" top="1" bottom="1" header="0" footer="0"/>
  <pageSetup horizontalDpi="600" verticalDpi="600" orientation="landscape" scale="83" r:id="rId2"/>
  <drawing r:id="rId1"/>
</worksheet>
</file>

<file path=xl/worksheets/sheet20.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7" topLeftCell="A14" activePane="bottomLeft" state="frozen"/>
      <selection pane="topLeft" activeCell="K52" sqref="K52"/>
      <selection pane="bottomLeft" activeCell="A14" sqref="A14"/>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2.8515625" style="3" customWidth="1"/>
    <col min="9" max="9" width="1.421875" style="3" customWidth="1"/>
    <col min="10" max="10" width="13.8515625" style="3" bestFit="1" customWidth="1"/>
    <col min="11" max="11" width="3.00390625" style="3" customWidth="1"/>
    <col min="12" max="12" width="13.8515625" style="3" bestFit="1" customWidth="1"/>
    <col min="13" max="13" width="2.710937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97"/>
      <c r="F7" s="97"/>
      <c r="G7" s="97"/>
      <c r="H7" s="97"/>
      <c r="I7" s="97"/>
      <c r="J7" s="97"/>
      <c r="K7" s="97"/>
      <c r="L7" s="97"/>
      <c r="M7" s="97"/>
      <c r="N7" s="97"/>
      <c r="O7" s="97"/>
      <c r="P7" s="97"/>
      <c r="Q7" s="97"/>
      <c r="R7" s="113"/>
    </row>
    <row r="8" spans="1:18" s="8" customFormat="1" ht="12.75" customHeight="1">
      <c r="A8" s="59"/>
      <c r="B8" s="97"/>
      <c r="C8" s="97"/>
      <c r="D8" s="97"/>
      <c r="E8" s="97"/>
      <c r="F8" s="97"/>
      <c r="G8" s="97"/>
      <c r="H8" s="97"/>
      <c r="I8" s="97"/>
      <c r="J8" s="97"/>
      <c r="K8" s="97"/>
      <c r="L8" s="97"/>
      <c r="M8" s="97"/>
      <c r="N8" s="97"/>
      <c r="O8" s="97"/>
      <c r="P8" s="97"/>
      <c r="Q8" s="97"/>
      <c r="R8" s="113"/>
    </row>
    <row r="9" spans="1:18" s="8" customFormat="1" ht="12.75" customHeight="1">
      <c r="A9" s="59"/>
      <c r="B9" s="97"/>
      <c r="C9" s="97"/>
      <c r="D9" s="97"/>
      <c r="E9" s="97"/>
      <c r="F9" s="97"/>
      <c r="G9" s="97"/>
      <c r="H9" s="97"/>
      <c r="I9" s="97"/>
      <c r="J9" s="97"/>
      <c r="K9" s="97"/>
      <c r="L9" s="97"/>
      <c r="M9" s="97"/>
      <c r="N9" s="97"/>
      <c r="O9" s="97"/>
      <c r="P9" s="97"/>
      <c r="Q9" s="97"/>
      <c r="R9" s="113"/>
    </row>
    <row r="10" spans="1:18" s="8" customFormat="1" ht="12.75" customHeight="1">
      <c r="A10" s="59"/>
      <c r="B10" s="97"/>
      <c r="C10" s="97"/>
      <c r="D10" s="97"/>
      <c r="E10" s="97"/>
      <c r="F10" s="97"/>
      <c r="G10" s="97"/>
      <c r="H10" s="97"/>
      <c r="I10" s="97"/>
      <c r="J10" s="97"/>
      <c r="K10" s="97"/>
      <c r="L10" s="97"/>
      <c r="M10" s="97"/>
      <c r="N10" s="97"/>
      <c r="O10" s="97"/>
      <c r="P10" s="97"/>
      <c r="Q10" s="97"/>
      <c r="R10" s="113"/>
    </row>
    <row r="11" spans="1:18" s="8" customFormat="1" ht="12.75" customHeight="1">
      <c r="A11" s="59"/>
      <c r="B11" s="97"/>
      <c r="C11" s="97"/>
      <c r="D11" s="97"/>
      <c r="E11" s="97"/>
      <c r="F11" s="97"/>
      <c r="G11" s="9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34</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8" t="s">
        <v>13</v>
      </c>
      <c r="O16" s="18"/>
      <c r="P16" s="18" t="s">
        <v>14</v>
      </c>
      <c r="Q16" s="18"/>
      <c r="R16" s="111" t="s">
        <v>64</v>
      </c>
    </row>
    <row r="17" spans="1:19" ht="12">
      <c r="A17" s="2">
        <v>2001</v>
      </c>
      <c r="C17" s="2" t="s">
        <v>0</v>
      </c>
      <c r="E17" s="83">
        <v>97275.14</v>
      </c>
      <c r="G17" s="93">
        <v>54191.105</v>
      </c>
      <c r="J17" s="59" t="s">
        <v>16</v>
      </c>
      <c r="K17" s="20"/>
      <c r="L17" s="59" t="s">
        <v>16</v>
      </c>
      <c r="N17" s="5">
        <v>14.200678767160786</v>
      </c>
      <c r="P17" s="73">
        <v>22.864349097887136</v>
      </c>
      <c r="Q17" s="88"/>
      <c r="R17" s="95">
        <v>860870.4090166667</v>
      </c>
      <c r="S17" s="6"/>
    </row>
    <row r="18" spans="1:20" ht="12">
      <c r="A18" s="22"/>
      <c r="B18" s="22"/>
      <c r="C18" s="22" t="s">
        <v>1</v>
      </c>
      <c r="D18" s="22"/>
      <c r="E18" s="27">
        <v>98858.508</v>
      </c>
      <c r="F18" s="24"/>
      <c r="G18" s="94">
        <v>58210.069</v>
      </c>
      <c r="H18" s="24"/>
      <c r="I18" s="24"/>
      <c r="J18" s="60" t="s">
        <v>16</v>
      </c>
      <c r="K18" s="54"/>
      <c r="L18" s="60" t="s">
        <v>16</v>
      </c>
      <c r="M18" s="24"/>
      <c r="N18" s="25">
        <v>15.614787409515008</v>
      </c>
      <c r="O18" s="25"/>
      <c r="P18" s="115">
        <v>23.912267864646278</v>
      </c>
      <c r="Q18" s="90"/>
      <c r="R18" s="65">
        <v>866904.5289500001</v>
      </c>
      <c r="S18" s="6"/>
      <c r="T18" s="6"/>
    </row>
    <row r="19" spans="3:20" ht="12">
      <c r="C19" s="2" t="s">
        <v>2</v>
      </c>
      <c r="E19" s="83">
        <v>90317.794</v>
      </c>
      <c r="G19" s="93">
        <v>59272.751</v>
      </c>
      <c r="J19" s="59" t="s">
        <v>16</v>
      </c>
      <c r="K19" s="20"/>
      <c r="L19" s="59" t="s">
        <v>16</v>
      </c>
      <c r="N19" s="5">
        <v>15.538058465155196</v>
      </c>
      <c r="P19" s="73">
        <v>21.87312465054891</v>
      </c>
      <c r="Q19" s="88"/>
      <c r="R19" s="95">
        <v>880020.9497</v>
      </c>
      <c r="S19" s="6"/>
      <c r="T19" s="6"/>
    </row>
    <row r="20" spans="1:18" ht="12">
      <c r="A20" s="22"/>
      <c r="B20" s="22"/>
      <c r="C20" s="22" t="s">
        <v>3</v>
      </c>
      <c r="D20" s="22"/>
      <c r="E20" s="27">
        <v>93706.295</v>
      </c>
      <c r="F20" s="24"/>
      <c r="G20" s="94">
        <v>49752.488</v>
      </c>
      <c r="H20" s="24"/>
      <c r="I20" s="24"/>
      <c r="J20" s="60" t="s">
        <v>16</v>
      </c>
      <c r="K20" s="54"/>
      <c r="L20" s="60" t="s">
        <v>16</v>
      </c>
      <c r="M20" s="24"/>
      <c r="N20" s="25">
        <v>13.432103067106896</v>
      </c>
      <c r="O20" s="25"/>
      <c r="P20" s="115">
        <v>22.62984444988862</v>
      </c>
      <c r="Q20" s="90"/>
      <c r="R20" s="65">
        <v>856860.2534166666</v>
      </c>
    </row>
    <row r="21" spans="1:18" ht="12">
      <c r="A21" s="2">
        <v>2002</v>
      </c>
      <c r="C21" s="2" t="s">
        <v>0</v>
      </c>
      <c r="E21" s="83">
        <v>84510.417</v>
      </c>
      <c r="G21" s="93">
        <v>46631.248</v>
      </c>
      <c r="J21" s="5">
        <v>-13.122286948134956</v>
      </c>
      <c r="K21" s="5"/>
      <c r="L21" s="5">
        <v>-13.950365101431316</v>
      </c>
      <c r="N21" s="5">
        <v>12.278696990427278</v>
      </c>
      <c r="P21" s="73">
        <v>20.248675096912116</v>
      </c>
      <c r="Q21" s="88"/>
      <c r="R21" s="95">
        <v>866325.6844999999</v>
      </c>
    </row>
    <row r="22" spans="1:18" ht="12">
      <c r="A22" s="22"/>
      <c r="B22" s="22"/>
      <c r="C22" s="22" t="s">
        <v>1</v>
      </c>
      <c r="D22" s="22"/>
      <c r="E22" s="27">
        <v>98164.164</v>
      </c>
      <c r="F22" s="24"/>
      <c r="G22" s="94">
        <v>55526.451</v>
      </c>
      <c r="H22" s="24"/>
      <c r="I22" s="24"/>
      <c r="J22" s="27">
        <v>-0.7023613991827631</v>
      </c>
      <c r="K22" s="27"/>
      <c r="L22" s="27">
        <v>-4.610229889952549</v>
      </c>
      <c r="M22" s="24"/>
      <c r="N22" s="25">
        <v>14.032282621299446</v>
      </c>
      <c r="O22" s="25"/>
      <c r="P22" s="115">
        <v>22.322741422454556</v>
      </c>
      <c r="Q22" s="90"/>
      <c r="R22" s="65">
        <v>914036.389</v>
      </c>
    </row>
    <row r="23" spans="3:18" ht="12">
      <c r="C23" s="2" t="s">
        <v>2</v>
      </c>
      <c r="E23" s="83">
        <v>98296.882</v>
      </c>
      <c r="G23" s="93">
        <v>59311.939</v>
      </c>
      <c r="J23" s="5">
        <v>8.83445846784079</v>
      </c>
      <c r="K23" s="5"/>
      <c r="L23" s="5">
        <v>0.0661146974602218</v>
      </c>
      <c r="N23" s="5">
        <v>16.376259465631755</v>
      </c>
      <c r="P23" s="73">
        <v>24.23370924807523</v>
      </c>
      <c r="Q23" s="88"/>
      <c r="R23" s="95">
        <v>960453.5503000001</v>
      </c>
    </row>
    <row r="24" spans="1:18" ht="12">
      <c r="A24" s="22"/>
      <c r="B24" s="22"/>
      <c r="C24" s="22" t="s">
        <v>3</v>
      </c>
      <c r="D24" s="22"/>
      <c r="E24" s="27">
        <v>99556.472</v>
      </c>
      <c r="F24" s="24"/>
      <c r="G24" s="94">
        <v>55278.641</v>
      </c>
      <c r="H24" s="24"/>
      <c r="I24" s="24"/>
      <c r="J24" s="27">
        <v>6.243099249628841</v>
      </c>
      <c r="K24" s="27"/>
      <c r="L24" s="27">
        <v>11.107289750012114</v>
      </c>
      <c r="M24" s="24"/>
      <c r="N24" s="25">
        <v>15.387553234109216</v>
      </c>
      <c r="O24" s="25"/>
      <c r="P24" s="115">
        <v>24.61950074870634</v>
      </c>
      <c r="Q24" s="90"/>
      <c r="R24" s="65">
        <v>1004202.7125499999</v>
      </c>
    </row>
    <row r="25" spans="1:18" ht="12">
      <c r="A25" s="2">
        <v>2003</v>
      </c>
      <c r="C25" s="2" t="s">
        <v>0</v>
      </c>
      <c r="E25" s="83">
        <v>93845.329</v>
      </c>
      <c r="G25" s="93">
        <v>56878.271</v>
      </c>
      <c r="J25" s="5">
        <v>11.045871421981033</v>
      </c>
      <c r="K25" s="5"/>
      <c r="L25" s="5">
        <v>21.97458451036954</v>
      </c>
      <c r="N25" s="5">
        <v>17.73833554854056</v>
      </c>
      <c r="P25" s="73">
        <v>26.13536289095578</v>
      </c>
      <c r="Q25" s="88"/>
      <c r="R25" s="95">
        <v>944201.3530000002</v>
      </c>
    </row>
    <row r="26" spans="1:18" ht="12">
      <c r="A26" s="22"/>
      <c r="B26" s="22"/>
      <c r="C26" s="22" t="s">
        <v>1</v>
      </c>
      <c r="D26" s="22"/>
      <c r="E26" s="27">
        <v>92099.756</v>
      </c>
      <c r="F26" s="24"/>
      <c r="G26" s="94">
        <v>59889.318</v>
      </c>
      <c r="H26" s="24"/>
      <c r="I26" s="24"/>
      <c r="J26" s="27">
        <v>-6.177822693014548</v>
      </c>
      <c r="K26" s="27"/>
      <c r="L26" s="27">
        <v>7.8572768859295365</v>
      </c>
      <c r="M26" s="24"/>
      <c r="N26" s="25">
        <v>17.356235169440474</v>
      </c>
      <c r="O26" s="25"/>
      <c r="P26" s="115">
        <v>24.498509146753456</v>
      </c>
      <c r="Q26" s="90"/>
      <c r="R26" s="65">
        <v>989687.4786500001</v>
      </c>
    </row>
    <row r="27" spans="3:18" ht="12">
      <c r="C27" s="2" t="s">
        <v>2</v>
      </c>
      <c r="E27" s="83">
        <v>101859.8</v>
      </c>
      <c r="G27" s="93">
        <v>64936.649</v>
      </c>
      <c r="J27" s="5">
        <v>3.6246500677407028</v>
      </c>
      <c r="K27" s="5"/>
      <c r="L27" s="5">
        <v>9.483267778515895</v>
      </c>
      <c r="N27" s="5">
        <v>17.106635694945883</v>
      </c>
      <c r="P27" s="73">
        <v>24.42436706644746</v>
      </c>
      <c r="Q27" s="88"/>
      <c r="R27" s="95">
        <v>1083921.7352</v>
      </c>
    </row>
    <row r="28" spans="1:18" ht="12">
      <c r="A28" s="22"/>
      <c r="B28" s="22"/>
      <c r="C28" s="22" t="s">
        <v>3</v>
      </c>
      <c r="D28" s="22"/>
      <c r="E28" s="27">
        <v>107805.657</v>
      </c>
      <c r="F28" s="24"/>
      <c r="G28" s="94">
        <v>58477.838</v>
      </c>
      <c r="H28" s="24"/>
      <c r="I28" s="24"/>
      <c r="J28" s="27">
        <v>8.285935443754994</v>
      </c>
      <c r="K28" s="27"/>
      <c r="L28" s="27">
        <v>5.787401683771492</v>
      </c>
      <c r="M28" s="24"/>
      <c r="N28" s="25">
        <v>15.652030924846722</v>
      </c>
      <c r="O28" s="25"/>
      <c r="P28" s="115">
        <v>25.536001895497737</v>
      </c>
      <c r="Q28" s="90"/>
      <c r="R28" s="65">
        <v>1062159.638</v>
      </c>
    </row>
    <row r="29" spans="1:18" ht="12">
      <c r="A29" s="2">
        <v>2004</v>
      </c>
      <c r="C29" s="2" t="s">
        <v>0</v>
      </c>
      <c r="E29" s="83">
        <v>94652.346</v>
      </c>
      <c r="G29" s="93">
        <v>62888.33443</v>
      </c>
      <c r="J29" s="5">
        <v>0.859943705882273</v>
      </c>
      <c r="K29" s="5"/>
      <c r="L29" s="5">
        <v>10.56653678871497</v>
      </c>
      <c r="N29" s="5">
        <v>17.114158299825228</v>
      </c>
      <c r="P29" s="73">
        <v>23.79100469652</v>
      </c>
      <c r="Q29" s="88"/>
      <c r="R29" s="95">
        <v>995503.348</v>
      </c>
    </row>
    <row r="30" spans="1:18" ht="12">
      <c r="A30" s="22"/>
      <c r="B30" s="22"/>
      <c r="C30" s="22" t="s">
        <v>1</v>
      </c>
      <c r="D30" s="22"/>
      <c r="E30" s="27">
        <v>110166.7</v>
      </c>
      <c r="F30" s="24"/>
      <c r="G30" s="94">
        <v>70833.25438999999</v>
      </c>
      <c r="H30" s="24"/>
      <c r="I30" s="24"/>
      <c r="J30" s="27">
        <v>19.616712122451247</v>
      </c>
      <c r="K30" s="27"/>
      <c r="L30" s="27">
        <v>18.273603299339598</v>
      </c>
      <c r="M30" s="24"/>
      <c r="N30" s="25">
        <v>18.74794753598739</v>
      </c>
      <c r="O30" s="25"/>
      <c r="P30" s="115">
        <v>26.466799729326823</v>
      </c>
      <c r="Q30" s="90"/>
      <c r="R30" s="65">
        <v>1015798.9780499999</v>
      </c>
    </row>
    <row r="31" spans="3:18" ht="12">
      <c r="C31" s="2" t="s">
        <v>2</v>
      </c>
      <c r="E31" s="83">
        <v>115112.46</v>
      </c>
      <c r="G31" s="93">
        <v>71153.07448999998</v>
      </c>
      <c r="J31" s="5">
        <v>13.010687238734022</v>
      </c>
      <c r="K31" s="5"/>
      <c r="L31" s="5">
        <v>9.573061723588452</v>
      </c>
      <c r="N31" s="5">
        <v>17.351355369552575</v>
      </c>
      <c r="P31" s="73">
        <v>25.370927898048738</v>
      </c>
      <c r="Q31" s="88"/>
      <c r="R31" s="95">
        <v>1067934.949</v>
      </c>
    </row>
    <row r="32" spans="1:18" ht="12">
      <c r="A32" s="22"/>
      <c r="B32" s="22"/>
      <c r="C32" s="22" t="s">
        <v>3</v>
      </c>
      <c r="D32" s="22"/>
      <c r="E32" s="27">
        <v>126612.875</v>
      </c>
      <c r="F32" s="24"/>
      <c r="G32" s="94">
        <v>77909.74374</v>
      </c>
      <c r="H32" s="24"/>
      <c r="I32" s="24"/>
      <c r="J32" s="27">
        <v>17.445483403528627</v>
      </c>
      <c r="K32" s="27"/>
      <c r="L32" s="27">
        <v>33.22952148128323</v>
      </c>
      <c r="M32" s="24"/>
      <c r="N32" s="25">
        <v>17.71249086149327</v>
      </c>
      <c r="O32" s="25"/>
      <c r="P32" s="115">
        <v>26.02267675992284</v>
      </c>
      <c r="Q32" s="90"/>
      <c r="R32" s="65">
        <v>1104373.5922000003</v>
      </c>
    </row>
    <row r="33" spans="1:18" ht="12">
      <c r="A33" s="2">
        <v>2005</v>
      </c>
      <c r="C33" s="2" t="s">
        <v>0</v>
      </c>
      <c r="E33" s="83">
        <v>126959.54585999997</v>
      </c>
      <c r="G33" s="93">
        <v>66914.46019</v>
      </c>
      <c r="J33" s="5">
        <v>34.132487175753624</v>
      </c>
      <c r="K33" s="5"/>
      <c r="L33" s="5">
        <v>6.402023199519476</v>
      </c>
      <c r="N33" s="5">
        <v>15.132612925451236</v>
      </c>
      <c r="P33" s="73">
        <v>25.271859025081945</v>
      </c>
      <c r="Q33" s="88"/>
      <c r="R33" s="95">
        <v>1040789.1552</v>
      </c>
    </row>
    <row r="34" spans="1:18" ht="12">
      <c r="A34" s="22"/>
      <c r="B34" s="22"/>
      <c r="C34" s="22" t="s">
        <v>1</v>
      </c>
      <c r="D34" s="22"/>
      <c r="E34" s="27">
        <v>132961.43616999997</v>
      </c>
      <c r="F34" s="24"/>
      <c r="G34" s="94">
        <v>81910.52216000001</v>
      </c>
      <c r="H34" s="24"/>
      <c r="I34" s="24"/>
      <c r="J34" s="27">
        <v>20.69113095881059</v>
      </c>
      <c r="K34" s="27"/>
      <c r="L34" s="27">
        <v>15.638513104325</v>
      </c>
      <c r="M34" s="24"/>
      <c r="N34" s="25">
        <v>17.358248386628993</v>
      </c>
      <c r="O34" s="25"/>
      <c r="P34" s="115">
        <v>25.449533461126183</v>
      </c>
      <c r="Q34" s="90"/>
      <c r="R34" s="65">
        <v>1104278.5628499999</v>
      </c>
    </row>
    <row r="35" spans="3:18" ht="12">
      <c r="C35" s="2" t="s">
        <v>2</v>
      </c>
      <c r="E35" s="83">
        <v>128818.71597000003</v>
      </c>
      <c r="G35" s="93">
        <v>85020.95626</v>
      </c>
      <c r="J35" s="5">
        <v>11.906839598424028</v>
      </c>
      <c r="K35" s="2"/>
      <c r="L35" s="5">
        <v>19.490207372485415</v>
      </c>
      <c r="N35" s="5">
        <v>18.283797178652527</v>
      </c>
      <c r="P35" s="73">
        <v>25.34167640898141</v>
      </c>
      <c r="Q35" s="88"/>
      <c r="R35" s="95">
        <v>1072978.3157000002</v>
      </c>
    </row>
    <row r="36" spans="1:18" ht="12">
      <c r="A36" s="23"/>
      <c r="B36" s="23"/>
      <c r="C36" s="27" t="s">
        <v>3</v>
      </c>
      <c r="D36" s="22"/>
      <c r="E36" s="27">
        <v>123695.35082999998</v>
      </c>
      <c r="F36" s="24"/>
      <c r="G36" s="94">
        <v>89054.83845000004</v>
      </c>
      <c r="H36" s="24"/>
      <c r="I36" s="24"/>
      <c r="J36" s="27">
        <v>-2.304287119299687</v>
      </c>
      <c r="K36" s="27"/>
      <c r="L36" s="27">
        <v>14.305135885433515</v>
      </c>
      <c r="M36" s="24"/>
      <c r="N36" s="25">
        <v>18.867106077440383</v>
      </c>
      <c r="O36" s="25"/>
      <c r="P36" s="115">
        <v>24.423627997170918</v>
      </c>
      <c r="Q36" s="90"/>
      <c r="R36" s="65">
        <v>1078014.6399</v>
      </c>
    </row>
    <row r="37" spans="1:18" ht="12">
      <c r="A37" s="28">
        <v>2006</v>
      </c>
      <c r="B37" s="28"/>
      <c r="C37" s="28" t="s">
        <v>0</v>
      </c>
      <c r="E37" s="83">
        <v>121725.05066999998</v>
      </c>
      <c r="F37" s="4"/>
      <c r="G37" s="93">
        <v>96334.88720000001</v>
      </c>
      <c r="H37" s="2"/>
      <c r="I37" s="2"/>
      <c r="J37" s="5">
        <v>-4.122963070277635</v>
      </c>
      <c r="K37" s="2"/>
      <c r="L37" s="5">
        <v>43.96721863474994</v>
      </c>
      <c r="M37" s="2"/>
      <c r="N37" s="5">
        <v>20.088622527346484</v>
      </c>
      <c r="P37" s="73">
        <v>24.111659771987433</v>
      </c>
      <c r="Q37" s="88"/>
      <c r="R37" s="95">
        <v>1085441.94375</v>
      </c>
    </row>
    <row r="38" spans="1:18" ht="12">
      <c r="A38" s="22"/>
      <c r="B38" s="22"/>
      <c r="C38" s="22" t="s">
        <v>1</v>
      </c>
      <c r="D38" s="22"/>
      <c r="E38" s="27">
        <v>142372.97243000002</v>
      </c>
      <c r="F38" s="24"/>
      <c r="G38" s="94">
        <v>101898.27584999998</v>
      </c>
      <c r="H38" s="24"/>
      <c r="I38" s="24"/>
      <c r="J38" s="27">
        <v>7.078395458941017</v>
      </c>
      <c r="K38" s="27"/>
      <c r="L38" s="27">
        <v>24.401936604624325</v>
      </c>
      <c r="M38" s="24"/>
      <c r="N38" s="25">
        <v>22.6017918843943</v>
      </c>
      <c r="O38" s="25"/>
      <c r="P38" s="115">
        <v>28.862760084303556</v>
      </c>
      <c r="Q38" s="90"/>
      <c r="R38" s="65">
        <v>1098920.18105</v>
      </c>
    </row>
    <row r="39" spans="1:18" s="21" customFormat="1" ht="12">
      <c r="A39" s="28"/>
      <c r="B39" s="28"/>
      <c r="C39" s="28" t="s">
        <v>2</v>
      </c>
      <c r="D39" s="19"/>
      <c r="E39" s="83">
        <v>172821.51234999995</v>
      </c>
      <c r="F39" s="4"/>
      <c r="G39" s="93">
        <v>93486.3674</v>
      </c>
      <c r="H39" s="2"/>
      <c r="I39" s="2"/>
      <c r="J39" s="5">
        <v>34.15869817414381</v>
      </c>
      <c r="K39" s="2"/>
      <c r="L39" s="5">
        <v>9.956852418963848</v>
      </c>
      <c r="M39" s="2"/>
      <c r="N39" s="5">
        <v>18.653247939134772</v>
      </c>
      <c r="O39" s="5"/>
      <c r="P39" s="73">
        <v>29.847082529633372</v>
      </c>
      <c r="Q39" s="88"/>
      <c r="R39" s="95">
        <v>1219492.4176999999</v>
      </c>
    </row>
    <row r="40" spans="1:18" s="21" customFormat="1" ht="11.25" customHeight="1">
      <c r="A40" s="22"/>
      <c r="B40" s="22"/>
      <c r="C40" s="22" t="s">
        <v>3</v>
      </c>
      <c r="D40" s="22"/>
      <c r="E40" s="27">
        <v>172188.92578</v>
      </c>
      <c r="F40" s="24"/>
      <c r="G40" s="94">
        <v>101936.84933999997</v>
      </c>
      <c r="H40" s="24"/>
      <c r="I40" s="24"/>
      <c r="J40" s="27">
        <v>39.20404010709092</v>
      </c>
      <c r="K40" s="27"/>
      <c r="L40" s="27">
        <v>14.465256592692114</v>
      </c>
      <c r="M40" s="24"/>
      <c r="N40" s="25">
        <v>19.260000355737578</v>
      </c>
      <c r="O40" s="25"/>
      <c r="P40" s="115">
        <v>28.80511960829452</v>
      </c>
      <c r="Q40" s="90"/>
      <c r="R40" s="65">
        <v>1220779.1186999998</v>
      </c>
    </row>
    <row r="41" spans="1:18" s="21" customFormat="1" ht="12">
      <c r="A41" s="28">
        <v>2007</v>
      </c>
      <c r="B41" s="28"/>
      <c r="C41" s="28" t="s">
        <v>0</v>
      </c>
      <c r="D41" s="19"/>
      <c r="E41" s="83">
        <v>180314.05729</v>
      </c>
      <c r="F41" s="4"/>
      <c r="G41" s="93">
        <v>110604.36702999996</v>
      </c>
      <c r="H41" s="2"/>
      <c r="I41" s="2"/>
      <c r="J41" s="5">
        <v>48.13225075488893</v>
      </c>
      <c r="K41" s="2"/>
      <c r="L41" s="5">
        <v>14.812369895005133</v>
      </c>
      <c r="M41" s="2"/>
      <c r="N41" s="5">
        <v>19.47721464254411</v>
      </c>
      <c r="O41" s="5"/>
      <c r="P41" s="73">
        <v>28.319266837849593</v>
      </c>
      <c r="Q41" s="88"/>
      <c r="R41" s="95">
        <v>1261349.1739</v>
      </c>
    </row>
    <row r="42" spans="1:18" ht="12">
      <c r="A42" s="22"/>
      <c r="B42" s="22"/>
      <c r="C42" s="22" t="s">
        <v>1</v>
      </c>
      <c r="D42" s="22"/>
      <c r="E42" s="27">
        <v>183395.46757000004</v>
      </c>
      <c r="F42" s="24"/>
      <c r="G42" s="94">
        <v>124086.03922999998</v>
      </c>
      <c r="H42" s="24"/>
      <c r="I42" s="24"/>
      <c r="J42" s="27">
        <v>28.813400773921046</v>
      </c>
      <c r="K42" s="27"/>
      <c r="L42" s="27">
        <v>21.774424733801823</v>
      </c>
      <c r="M42" s="24"/>
      <c r="N42" s="25">
        <v>20.96259443697598</v>
      </c>
      <c r="O42" s="25"/>
      <c r="P42" s="115">
        <v>28.342659685018635</v>
      </c>
      <c r="Q42" s="90"/>
      <c r="R42" s="65">
        <v>1199621.3594</v>
      </c>
    </row>
    <row r="43" spans="1:18" s="30" customFormat="1" ht="12">
      <c r="A43" s="28"/>
      <c r="B43" s="28"/>
      <c r="C43" s="28" t="s">
        <v>2</v>
      </c>
      <c r="D43" s="28"/>
      <c r="E43" s="83">
        <v>182525.71280999997</v>
      </c>
      <c r="F43" s="4"/>
      <c r="G43" s="93">
        <v>133137.9839</v>
      </c>
      <c r="H43" s="31"/>
      <c r="I43" s="31"/>
      <c r="J43" s="34">
        <v>5.615157701170318</v>
      </c>
      <c r="K43" s="34"/>
      <c r="L43" s="34">
        <v>42.41433013472721</v>
      </c>
      <c r="M43" s="31"/>
      <c r="N43" s="34">
        <v>21.878692464764335</v>
      </c>
      <c r="O43" s="5"/>
      <c r="P43" s="73">
        <v>27.69450674130559</v>
      </c>
      <c r="Q43" s="88"/>
      <c r="R43" s="95">
        <v>1242946.39155</v>
      </c>
    </row>
    <row r="44" spans="1:18" ht="12">
      <c r="A44" s="22"/>
      <c r="B44" s="22"/>
      <c r="C44" s="22" t="s">
        <v>3</v>
      </c>
      <c r="D44" s="22"/>
      <c r="E44" s="27">
        <v>192768.07475999996</v>
      </c>
      <c r="F44" s="24"/>
      <c r="G44" s="94">
        <v>135672.26259000003</v>
      </c>
      <c r="H44" s="24"/>
      <c r="I44" s="24"/>
      <c r="J44" s="27">
        <v>11.951493910992411</v>
      </c>
      <c r="K44" s="27"/>
      <c r="L44" s="27">
        <v>33.0944241149528</v>
      </c>
      <c r="M44" s="24"/>
      <c r="N44" s="25">
        <v>22.03789945850151</v>
      </c>
      <c r="O44" s="25"/>
      <c r="P44" s="115">
        <v>28.667144514702645</v>
      </c>
      <c r="Q44" s="90"/>
      <c r="R44" s="65">
        <v>1244782.7562</v>
      </c>
    </row>
    <row r="45" spans="1:18" s="30" customFormat="1" ht="12">
      <c r="A45" s="28">
        <v>2008</v>
      </c>
      <c r="B45" s="28"/>
      <c r="C45" s="28" t="s">
        <v>0</v>
      </c>
      <c r="E45" s="84">
        <v>190701.38446</v>
      </c>
      <c r="F45" s="29"/>
      <c r="G45" s="85">
        <v>133866.89157000004</v>
      </c>
      <c r="H45" s="31"/>
      <c r="J45" s="34">
        <v>5.7606862859804835</v>
      </c>
      <c r="K45" s="34"/>
      <c r="L45" s="34">
        <v>21.032193542313223</v>
      </c>
      <c r="N45" s="34">
        <v>20.57334774924592</v>
      </c>
      <c r="O45" s="34"/>
      <c r="P45" s="67">
        <v>27.074338161529003</v>
      </c>
      <c r="Q45" s="91"/>
      <c r="R45" s="48">
        <v>1242240.63005</v>
      </c>
    </row>
    <row r="46" spans="1:18" s="30" customFormat="1" ht="12">
      <c r="A46" s="22"/>
      <c r="B46" s="22"/>
      <c r="C46" s="22" t="s">
        <v>1</v>
      </c>
      <c r="D46" s="22"/>
      <c r="E46" s="27">
        <v>209070.23713999992</v>
      </c>
      <c r="F46" s="24"/>
      <c r="G46" s="94">
        <v>157448.72121000005</v>
      </c>
      <c r="H46" s="24"/>
      <c r="I46" s="24"/>
      <c r="J46" s="27">
        <v>13.999675079320113</v>
      </c>
      <c r="K46" s="27"/>
      <c r="L46" s="27">
        <v>26.886732937103886</v>
      </c>
      <c r="M46" s="24"/>
      <c r="N46" s="25">
        <v>22.21655422530452</v>
      </c>
      <c r="O46" s="25"/>
      <c r="P46" s="115">
        <v>27.450845429222497</v>
      </c>
      <c r="Q46" s="90"/>
      <c r="R46" s="65">
        <v>1252162.1934999998</v>
      </c>
    </row>
    <row r="47" spans="1:18" s="30" customFormat="1" ht="12">
      <c r="A47" s="28"/>
      <c r="B47" s="28"/>
      <c r="C47" s="28" t="s">
        <v>2</v>
      </c>
      <c r="D47" s="28"/>
      <c r="E47" s="84">
        <v>202482.27928000002</v>
      </c>
      <c r="F47" s="29"/>
      <c r="G47" s="85">
        <v>150060.07116000002</v>
      </c>
      <c r="H47" s="31"/>
      <c r="I47" s="31"/>
      <c r="J47" s="34">
        <v>10.933564462106133</v>
      </c>
      <c r="K47" s="34"/>
      <c r="L47" s="34">
        <v>12.71018740430246</v>
      </c>
      <c r="M47" s="31"/>
      <c r="N47" s="34">
        <v>20.81474899599275</v>
      </c>
      <c r="O47" s="34"/>
      <c r="P47" s="67">
        <v>26.031150871720016</v>
      </c>
      <c r="Q47" s="91"/>
      <c r="R47" s="48">
        <v>1365918.1461500002</v>
      </c>
    </row>
    <row r="48" spans="1:18" s="21" customFormat="1" ht="12">
      <c r="A48" s="22"/>
      <c r="B48" s="22"/>
      <c r="C48" s="22" t="s">
        <v>3</v>
      </c>
      <c r="D48" s="23"/>
      <c r="E48" s="27">
        <v>215498.94329999998</v>
      </c>
      <c r="F48" s="24"/>
      <c r="G48" s="94">
        <v>151516.17008999997</v>
      </c>
      <c r="H48" s="24"/>
      <c r="I48" s="24"/>
      <c r="J48" s="27">
        <v>11.791822151204443</v>
      </c>
      <c r="K48" s="27"/>
      <c r="L48" s="27">
        <v>11.678074204364108</v>
      </c>
      <c r="M48" s="24"/>
      <c r="N48" s="25">
        <v>24.624037502237673</v>
      </c>
      <c r="O48" s="25"/>
      <c r="P48" s="115">
        <v>31.753184302098205</v>
      </c>
      <c r="Q48" s="90"/>
      <c r="R48" s="65">
        <v>1406714.0755999999</v>
      </c>
    </row>
    <row r="49" spans="1:18" s="43" customFormat="1" ht="12">
      <c r="A49" s="28">
        <v>2009</v>
      </c>
      <c r="B49" s="28"/>
      <c r="C49" s="28" t="s">
        <v>0</v>
      </c>
      <c r="D49" s="29"/>
      <c r="E49" s="84">
        <v>162179.87125</v>
      </c>
      <c r="F49" s="29"/>
      <c r="G49" s="85">
        <v>162495.97057</v>
      </c>
      <c r="H49" s="29"/>
      <c r="I49" s="34"/>
      <c r="J49" s="34">
        <v>-14.956112296071169</v>
      </c>
      <c r="K49" s="34"/>
      <c r="L49" s="34">
        <v>21.386228263192038</v>
      </c>
      <c r="M49" s="34"/>
      <c r="N49" s="34">
        <v>28.61611308899529</v>
      </c>
      <c r="O49" s="34"/>
      <c r="P49" s="67">
        <v>28.3837376262748</v>
      </c>
      <c r="Q49" s="91"/>
      <c r="R49" s="48">
        <v>1370023.1308499998</v>
      </c>
    </row>
    <row r="50" spans="1:18" s="43" customFormat="1" ht="11.25" customHeight="1">
      <c r="A50" s="22"/>
      <c r="B50" s="22"/>
      <c r="C50" s="22" t="s">
        <v>1</v>
      </c>
      <c r="D50" s="22"/>
      <c r="E50" s="27">
        <v>135949.78634</v>
      </c>
      <c r="F50" s="24"/>
      <c r="G50" s="94">
        <v>144063.38445000004</v>
      </c>
      <c r="H50" s="24"/>
      <c r="I50" s="24"/>
      <c r="J50" s="27">
        <v>-34.97410812761274</v>
      </c>
      <c r="K50" s="27"/>
      <c r="L50" s="27">
        <v>-8.501394395034225</v>
      </c>
      <c r="M50" s="24"/>
      <c r="N50" s="25">
        <v>24.86391554901898</v>
      </c>
      <c r="O50" s="25"/>
      <c r="P50" s="115">
        <v>23.92790970664389</v>
      </c>
      <c r="Q50" s="90"/>
      <c r="R50" s="65">
        <v>1285976.9997999999</v>
      </c>
    </row>
    <row r="51" spans="1:18" s="30" customFormat="1" ht="12">
      <c r="A51" s="28"/>
      <c r="B51" s="28"/>
      <c r="C51" s="28" t="s">
        <v>2</v>
      </c>
      <c r="D51" s="28"/>
      <c r="E51" s="84">
        <v>148494.54187000002</v>
      </c>
      <c r="F51" s="29"/>
      <c r="G51" s="85">
        <v>131523.90523</v>
      </c>
      <c r="H51" s="29"/>
      <c r="I51" s="34"/>
      <c r="J51" s="34">
        <v>-26.662944333683512</v>
      </c>
      <c r="K51" s="34"/>
      <c r="L51" s="34">
        <v>-12.352497094470934</v>
      </c>
      <c r="M51" s="34"/>
      <c r="N51" s="34">
        <v>20.501550385456703</v>
      </c>
      <c r="O51" s="34"/>
      <c r="P51" s="67">
        <v>22.57604257887391</v>
      </c>
      <c r="Q51" s="91"/>
      <c r="R51" s="48">
        <v>1299537.68935</v>
      </c>
    </row>
    <row r="52" spans="1:18" s="21" customFormat="1" ht="12">
      <c r="A52" s="22"/>
      <c r="B52" s="22"/>
      <c r="C52" s="22" t="s">
        <v>3</v>
      </c>
      <c r="D52" s="23"/>
      <c r="E52" s="27">
        <v>168261.5609</v>
      </c>
      <c r="F52" s="24"/>
      <c r="G52" s="94">
        <v>109132.73131999999</v>
      </c>
      <c r="H52" s="24"/>
      <c r="I52" s="24"/>
      <c r="J52" s="27">
        <v>-21.920006509841656</v>
      </c>
      <c r="K52" s="27"/>
      <c r="L52" s="27">
        <v>-27.9728815378744</v>
      </c>
      <c r="M52" s="24"/>
      <c r="N52" s="25">
        <v>17.188412786970716</v>
      </c>
      <c r="O52" s="25"/>
      <c r="P52" s="115">
        <v>24.14423090951506</v>
      </c>
      <c r="Q52" s="90"/>
      <c r="R52" s="65">
        <v>1246748.13525</v>
      </c>
    </row>
    <row r="53" spans="1:18" ht="12">
      <c r="A53" s="28">
        <v>2010</v>
      </c>
      <c r="B53" s="28"/>
      <c r="C53" s="28" t="s">
        <v>0</v>
      </c>
      <c r="D53" s="28"/>
      <c r="E53" s="84">
        <v>170748.19978999998</v>
      </c>
      <c r="F53" s="29"/>
      <c r="G53" s="85">
        <v>126217.11681</v>
      </c>
      <c r="H53" s="29"/>
      <c r="I53" s="34"/>
      <c r="J53" s="34">
        <v>5.283225639507336</v>
      </c>
      <c r="K53" s="34"/>
      <c r="L53" s="34">
        <v>-22.326002074231</v>
      </c>
      <c r="M53" s="34"/>
      <c r="N53" s="34">
        <v>19.037142601821095</v>
      </c>
      <c r="O53" s="34"/>
      <c r="P53" s="67">
        <v>24.218058381446706</v>
      </c>
      <c r="Q53" s="91"/>
      <c r="R53" s="48">
        <v>1289661.7504</v>
      </c>
    </row>
    <row r="54" spans="1:18" ht="12">
      <c r="A54" s="22"/>
      <c r="B54" s="22"/>
      <c r="C54" s="22" t="s">
        <v>1</v>
      </c>
      <c r="D54" s="22"/>
      <c r="E54" s="27">
        <v>194553.82917999994</v>
      </c>
      <c r="F54" s="24"/>
      <c r="G54" s="94">
        <v>132684.43355000002</v>
      </c>
      <c r="H54" s="24"/>
      <c r="I54" s="24"/>
      <c r="J54" s="27">
        <v>43.107123900464046</v>
      </c>
      <c r="K54" s="27"/>
      <c r="L54" s="27">
        <v>-7.898572523089172</v>
      </c>
      <c r="M54" s="24"/>
      <c r="N54" s="25">
        <v>19.680579046055527</v>
      </c>
      <c r="O54" s="25"/>
      <c r="P54" s="115">
        <v>26.44312703146695</v>
      </c>
      <c r="Q54" s="90"/>
      <c r="R54" s="65">
        <v>1316030.10975</v>
      </c>
    </row>
    <row r="55" spans="1:18" ht="12">
      <c r="A55" s="28"/>
      <c r="B55" s="28"/>
      <c r="C55" s="28" t="s">
        <v>2</v>
      </c>
      <c r="D55" s="28"/>
      <c r="E55" s="84">
        <v>210646.09555</v>
      </c>
      <c r="F55" s="71"/>
      <c r="G55" s="85">
        <v>123438.87947</v>
      </c>
      <c r="I55" s="28"/>
      <c r="J55" s="34">
        <v>41.85443646434544</v>
      </c>
      <c r="L55" s="34">
        <v>-6.147191072118389</v>
      </c>
      <c r="N55" s="72">
        <v>17.757256885451273</v>
      </c>
      <c r="O55" s="73"/>
      <c r="P55" s="72">
        <v>26.966720317146688</v>
      </c>
      <c r="Q55" s="92"/>
      <c r="R55" s="48">
        <v>1274095.4958</v>
      </c>
    </row>
    <row r="56" spans="1:18" ht="12">
      <c r="A56" s="22"/>
      <c r="B56" s="22"/>
      <c r="C56" s="22" t="s">
        <v>3</v>
      </c>
      <c r="D56" s="23"/>
      <c r="E56" s="27">
        <v>220152.73006999993</v>
      </c>
      <c r="F56" s="24"/>
      <c r="G56" s="94">
        <v>114837.07554999998</v>
      </c>
      <c r="H56" s="24"/>
      <c r="I56" s="24"/>
      <c r="J56" s="27">
        <v>30.839586232555803</v>
      </c>
      <c r="K56" s="27"/>
      <c r="L56" s="27">
        <v>5.226978341881377</v>
      </c>
      <c r="M56" s="24"/>
      <c r="N56" s="25">
        <v>16.499986174175696</v>
      </c>
      <c r="O56" s="25"/>
      <c r="P56" s="115">
        <v>27.35872688236985</v>
      </c>
      <c r="Q56" s="90"/>
      <c r="R56" s="65">
        <v>1295871.74</v>
      </c>
    </row>
    <row r="57" spans="1:18" ht="12">
      <c r="A57" s="28">
        <v>2011</v>
      </c>
      <c r="B57" s="28"/>
      <c r="C57" s="28" t="s">
        <v>0</v>
      </c>
      <c r="D57" s="28"/>
      <c r="E57" s="84">
        <v>206562.17267</v>
      </c>
      <c r="F57" s="71"/>
      <c r="G57" s="85">
        <v>117387.25236</v>
      </c>
      <c r="I57" s="28"/>
      <c r="J57" s="34">
        <v>20.974729410937826</v>
      </c>
      <c r="L57" s="34">
        <v>-6.995774165315453</v>
      </c>
      <c r="N57" s="34">
        <v>17.993376570725076</v>
      </c>
      <c r="O57" s="34"/>
      <c r="P57" s="67">
        <v>27.86539913503754</v>
      </c>
      <c r="Q57" s="92"/>
      <c r="R57" s="48">
        <v>1224969.95925</v>
      </c>
    </row>
    <row r="58" spans="1:18" ht="12">
      <c r="A58" s="22"/>
      <c r="B58" s="22"/>
      <c r="C58" s="22" t="s">
        <v>1</v>
      </c>
      <c r="D58" s="23"/>
      <c r="E58" s="27">
        <v>212134.5027</v>
      </c>
      <c r="F58" s="24"/>
      <c r="G58" s="94">
        <v>148400.47513</v>
      </c>
      <c r="H58" s="24"/>
      <c r="I58" s="24"/>
      <c r="J58" s="27">
        <v>9.036405808150178</v>
      </c>
      <c r="K58" s="27"/>
      <c r="L58" s="27">
        <v>11.84467624386221</v>
      </c>
      <c r="M58" s="24"/>
      <c r="N58" s="25">
        <v>21.36486044970756</v>
      </c>
      <c r="O58" s="25"/>
      <c r="P58" s="115">
        <v>28.039799032630068</v>
      </c>
      <c r="Q58" s="90"/>
      <c r="R58" s="65">
        <v>1248049.3767</v>
      </c>
    </row>
    <row r="59" spans="1:18" ht="12">
      <c r="A59" s="28"/>
      <c r="B59" s="28"/>
      <c r="C59" s="28" t="s">
        <v>2</v>
      </c>
      <c r="D59" s="28"/>
      <c r="E59" s="84">
        <v>230187.66600000003</v>
      </c>
      <c r="F59" s="71"/>
      <c r="G59" s="85">
        <v>149316.86313999997</v>
      </c>
      <c r="I59" s="28"/>
      <c r="J59" s="34">
        <v>9.276967797089572</v>
      </c>
      <c r="L59" s="34">
        <v>20.964208182308745</v>
      </c>
      <c r="N59" s="34">
        <v>20.768088352317967</v>
      </c>
      <c r="O59" s="34"/>
      <c r="P59" s="67">
        <v>28.69367586238673</v>
      </c>
      <c r="Q59" s="92"/>
      <c r="R59" s="48">
        <v>1290618.8612499998</v>
      </c>
    </row>
    <row r="60" spans="1:18" ht="12">
      <c r="A60" s="22"/>
      <c r="B60" s="22"/>
      <c r="C60" s="22" t="s">
        <v>3</v>
      </c>
      <c r="D60" s="23"/>
      <c r="E60" s="27">
        <v>210914.74109999996</v>
      </c>
      <c r="F60" s="24"/>
      <c r="G60" s="94">
        <v>134600.56527</v>
      </c>
      <c r="H60" s="24"/>
      <c r="I60" s="24"/>
      <c r="J60" s="27">
        <v>-4.196172796522967</v>
      </c>
      <c r="K60" s="27"/>
      <c r="L60" s="27">
        <v>17.210025268707753</v>
      </c>
      <c r="M60" s="24"/>
      <c r="N60" s="25">
        <v>20.662283996186964</v>
      </c>
      <c r="O60" s="25"/>
      <c r="P60" s="115">
        <v>28.95583165155243</v>
      </c>
      <c r="Q60" s="90"/>
      <c r="R60" s="65">
        <v>1251746.84455</v>
      </c>
    </row>
    <row r="61" spans="1:18" s="30" customFormat="1" ht="12">
      <c r="A61" s="28">
        <v>2012</v>
      </c>
      <c r="B61" s="69" t="s">
        <v>73</v>
      </c>
      <c r="C61" s="28" t="s">
        <v>0</v>
      </c>
      <c r="D61" s="28"/>
      <c r="E61" s="84">
        <v>236968.33457000004</v>
      </c>
      <c r="F61" s="71"/>
      <c r="G61" s="85">
        <v>138747.31417</v>
      </c>
      <c r="H61" s="3"/>
      <c r="I61" s="28"/>
      <c r="J61" s="34">
        <f aca="true" t="shared" si="0" ref="J61:J66">+((E61-E57)/E57)*100</f>
        <v>14.720101704476344</v>
      </c>
      <c r="K61" s="3"/>
      <c r="L61" s="34">
        <f aca="true" t="shared" si="1" ref="L61:L66">+((G61-G57)/G57)*100</f>
        <v>18.196236286793347</v>
      </c>
      <c r="M61" s="3"/>
      <c r="N61" s="34">
        <v>20.165201365051058</v>
      </c>
      <c r="O61" s="34"/>
      <c r="P61" s="67">
        <v>30.249096619254694</v>
      </c>
      <c r="Q61" s="92"/>
      <c r="R61" s="48">
        <v>1237256.47495</v>
      </c>
    </row>
    <row r="62" spans="1:18" s="30" customFormat="1" ht="12">
      <c r="A62" s="22"/>
      <c r="B62" s="22"/>
      <c r="C62" s="22" t="s">
        <v>1</v>
      </c>
      <c r="D62" s="23"/>
      <c r="E62" s="27">
        <v>197848.96587</v>
      </c>
      <c r="F62" s="24"/>
      <c r="G62" s="94">
        <v>132102.18301</v>
      </c>
      <c r="H62" s="24"/>
      <c r="I62" s="24"/>
      <c r="J62" s="27">
        <f t="shared" si="0"/>
        <v>-6.734188285345813</v>
      </c>
      <c r="K62" s="27"/>
      <c r="L62" s="27">
        <f t="shared" si="1"/>
        <v>-10.98264146777331</v>
      </c>
      <c r="M62" s="24"/>
      <c r="N62" s="25">
        <v>19.48650453753628</v>
      </c>
      <c r="O62" s="25"/>
      <c r="P62" s="115">
        <v>26.592692350957947</v>
      </c>
      <c r="Q62" s="90"/>
      <c r="R62" s="65">
        <v>1211327.4495</v>
      </c>
    </row>
    <row r="63" spans="1:19" s="43" customFormat="1" ht="11.25" customHeight="1">
      <c r="A63" s="28"/>
      <c r="B63" s="28"/>
      <c r="C63" s="28" t="s">
        <v>2</v>
      </c>
      <c r="D63" s="28"/>
      <c r="E63" s="84">
        <v>203643.09208999993</v>
      </c>
      <c r="F63" s="71"/>
      <c r="G63" s="85">
        <v>144422.51557999998</v>
      </c>
      <c r="H63" s="3"/>
      <c r="I63" s="28"/>
      <c r="J63" s="34">
        <f t="shared" si="0"/>
        <v>-11.531709917941516</v>
      </c>
      <c r="K63" s="3"/>
      <c r="L63" s="34">
        <f t="shared" si="1"/>
        <v>-3.277826400231191</v>
      </c>
      <c r="M63" s="3"/>
      <c r="N63" s="34">
        <v>20.928342289397417</v>
      </c>
      <c r="O63" s="34"/>
      <c r="P63" s="67">
        <v>27.18944940338268</v>
      </c>
      <c r="Q63" s="92"/>
      <c r="R63" s="48">
        <v>1240098.6341</v>
      </c>
      <c r="S63" s="42"/>
    </row>
    <row r="64" spans="1:19" s="43" customFormat="1" ht="11.25" customHeight="1">
      <c r="A64" s="22"/>
      <c r="B64" s="22"/>
      <c r="C64" s="22" t="s">
        <v>3</v>
      </c>
      <c r="D64" s="23"/>
      <c r="E64" s="27">
        <v>205973.07472</v>
      </c>
      <c r="F64" s="24"/>
      <c r="G64" s="94">
        <v>142026.14495</v>
      </c>
      <c r="H64" s="24"/>
      <c r="I64" s="24"/>
      <c r="J64" s="27">
        <f t="shared" si="0"/>
        <v>-2.34296870585114</v>
      </c>
      <c r="K64" s="27"/>
      <c r="L64" s="27">
        <f t="shared" si="1"/>
        <v>5.51675222544925</v>
      </c>
      <c r="M64" s="24"/>
      <c r="N64" s="25">
        <v>21.001315271138978</v>
      </c>
      <c r="O64" s="25"/>
      <c r="P64" s="115">
        <v>27.83844901334931</v>
      </c>
      <c r="Q64" s="90"/>
      <c r="R64" s="65">
        <v>1221823.7627</v>
      </c>
      <c r="S64" s="42"/>
    </row>
    <row r="65" spans="1:19" s="43" customFormat="1" ht="11.25" customHeight="1">
      <c r="A65" s="28">
        <v>2013</v>
      </c>
      <c r="B65" s="28"/>
      <c r="C65" s="28" t="s">
        <v>0</v>
      </c>
      <c r="D65" s="28"/>
      <c r="E65" s="84">
        <v>191692.05595999997</v>
      </c>
      <c r="F65" s="29"/>
      <c r="G65" s="84">
        <v>115381.24719</v>
      </c>
      <c r="H65" s="28"/>
      <c r="I65" s="31"/>
      <c r="J65" s="34">
        <f t="shared" si="0"/>
        <v>-19.106467829196617</v>
      </c>
      <c r="K65" s="34"/>
      <c r="L65" s="34">
        <f t="shared" si="1"/>
        <v>-16.84073462594797</v>
      </c>
      <c r="M65" s="34"/>
      <c r="N65" s="48">
        <v>18.432477724987233</v>
      </c>
      <c r="O65" s="34"/>
      <c r="P65" s="48">
        <v>27.244488721001787</v>
      </c>
      <c r="Q65" s="34"/>
      <c r="R65" s="48">
        <v>1120730.58665</v>
      </c>
      <c r="S65" s="42"/>
    </row>
    <row r="66" spans="1:19" s="21" customFormat="1" ht="12">
      <c r="A66" s="22"/>
      <c r="B66" s="22"/>
      <c r="C66" s="22" t="s">
        <v>1</v>
      </c>
      <c r="D66" s="22"/>
      <c r="E66" s="27">
        <v>207132.10959999997</v>
      </c>
      <c r="F66" s="44"/>
      <c r="G66" s="94">
        <v>132402.53017</v>
      </c>
      <c r="H66" s="44"/>
      <c r="I66" s="22"/>
      <c r="J66" s="25">
        <f t="shared" si="0"/>
        <v>4.692035507579857</v>
      </c>
      <c r="K66" s="25"/>
      <c r="L66" s="25">
        <f t="shared" si="1"/>
        <v>0.22735972499203044</v>
      </c>
      <c r="M66" s="25"/>
      <c r="N66" s="65">
        <v>21.387443535262523</v>
      </c>
      <c r="O66" s="25"/>
      <c r="P66" s="115">
        <v>29.818850009550296</v>
      </c>
      <c r="Q66" s="25"/>
      <c r="R66" s="65">
        <v>1152683.6045500003</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5:R75"/>
    <mergeCell ref="A77:R78"/>
    <mergeCell ref="A70:P70"/>
    <mergeCell ref="A71:P71"/>
    <mergeCell ref="A72:E72"/>
    <mergeCell ref="A74:R74"/>
  </mergeCells>
  <printOptions horizontalCentered="1" verticalCentered="1"/>
  <pageMargins left="0.75" right="0.75" top="1" bottom="1" header="0" footer="0"/>
  <pageSetup horizontalDpi="600" verticalDpi="600" orientation="landscape" scale="83" r:id="rId2"/>
  <drawing r:id="rId1"/>
</worksheet>
</file>

<file path=xl/worksheets/sheet21.xml><?xml version="1.0" encoding="utf-8"?>
<worksheet xmlns="http://schemas.openxmlformats.org/spreadsheetml/2006/main" xmlns:r="http://schemas.openxmlformats.org/officeDocument/2006/relationships">
  <sheetPr>
    <tabColor indexed="22"/>
  </sheetPr>
  <dimension ref="A9:Y76"/>
  <sheetViews>
    <sheetView showGridLines="0" zoomScalePageLayoutView="0" workbookViewId="0" topLeftCell="A4">
      <pane ySplit="11" topLeftCell="A45" activePane="bottomLeft" state="frozen"/>
      <selection pane="topLeft" activeCell="K52" sqref="K52"/>
      <selection pane="bottomLeft" activeCell="A64" sqref="A64"/>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2.7109375" style="3" customWidth="1"/>
    <col min="9" max="9" width="1.421875" style="3" customWidth="1"/>
    <col min="10" max="10" width="13.8515625" style="3" bestFit="1" customWidth="1"/>
    <col min="11" max="11" width="2.28125" style="3" customWidth="1"/>
    <col min="12" max="12" width="13.8515625" style="3" bestFit="1" customWidth="1"/>
    <col min="13" max="13" width="3.28125" style="3" customWidth="1"/>
    <col min="14" max="14" width="5.8515625" style="5" customWidth="1"/>
    <col min="15" max="15" width="1.57421875" style="5" customWidth="1"/>
    <col min="16" max="16" width="5.8515625" style="5" customWidth="1"/>
    <col min="17" max="17" width="1.28515625" style="5" customWidth="1"/>
    <col min="18" max="18" width="14.7109375" style="112" customWidth="1"/>
    <col min="19" max="16384" width="11.421875" style="1" customWidth="1"/>
  </cols>
  <sheetData>
    <row r="4" ht="12"/>
    <row r="5" ht="12"/>
    <row r="6" ht="12"/>
    <row r="7" ht="12"/>
    <row r="8" ht="12"/>
    <row r="9" spans="1:18" s="8" customFormat="1" ht="15">
      <c r="A9" s="9"/>
      <c r="B9" s="9"/>
      <c r="C9" s="9"/>
      <c r="D9" s="9"/>
      <c r="E9" s="82"/>
      <c r="F9" s="10"/>
      <c r="G9" s="82"/>
      <c r="H9" s="10"/>
      <c r="I9" s="10"/>
      <c r="J9" s="10"/>
      <c r="K9" s="10"/>
      <c r="L9" s="10"/>
      <c r="M9" s="10"/>
      <c r="N9" s="57"/>
      <c r="O9" s="57"/>
      <c r="P9" s="57"/>
      <c r="Q9" s="57"/>
      <c r="R9" s="107"/>
    </row>
    <row r="10" spans="1:18" s="8" customFormat="1" ht="12.75" customHeight="1">
      <c r="A10" s="201" t="s">
        <v>76</v>
      </c>
      <c r="B10" s="205"/>
      <c r="C10" s="205"/>
      <c r="D10" s="205"/>
      <c r="E10" s="205"/>
      <c r="F10" s="205"/>
      <c r="G10" s="205"/>
      <c r="H10" s="205"/>
      <c r="I10" s="205"/>
      <c r="J10" s="205"/>
      <c r="K10" s="205"/>
      <c r="L10" s="205"/>
      <c r="M10" s="205"/>
      <c r="N10" s="205"/>
      <c r="O10" s="205"/>
      <c r="P10" s="205"/>
      <c r="Q10" s="97"/>
      <c r="R10" s="113"/>
    </row>
    <row r="11" spans="1:18" s="8" customFormat="1" ht="11.25" customHeight="1">
      <c r="A11" s="201" t="s">
        <v>35</v>
      </c>
      <c r="B11" s="205"/>
      <c r="C11" s="205"/>
      <c r="D11" s="205"/>
      <c r="E11" s="205"/>
      <c r="F11" s="205"/>
      <c r="G11" s="205"/>
      <c r="H11" s="205"/>
      <c r="I11" s="205"/>
      <c r="J11" s="205"/>
      <c r="K11" s="205"/>
      <c r="L11" s="205"/>
      <c r="M11" s="205"/>
      <c r="N11" s="205"/>
      <c r="O11" s="205"/>
      <c r="P11" s="205"/>
      <c r="Q11" s="97"/>
      <c r="R11" s="113"/>
    </row>
    <row r="12" spans="16:18" ht="7.5" customHeight="1">
      <c r="P12" s="87"/>
      <c r="Q12" s="87"/>
      <c r="R12" s="109"/>
    </row>
    <row r="13" spans="1:18" s="7" customFormat="1" ht="12">
      <c r="A13" s="13"/>
      <c r="B13" s="13"/>
      <c r="C13" s="13"/>
      <c r="D13" s="13"/>
      <c r="E13" s="80" t="s">
        <v>19</v>
      </c>
      <c r="F13" s="81"/>
      <c r="G13" s="80" t="s">
        <v>10</v>
      </c>
      <c r="H13" s="81"/>
      <c r="I13" s="14"/>
      <c r="J13" s="203" t="s">
        <v>6</v>
      </c>
      <c r="K13" s="203"/>
      <c r="L13" s="203"/>
      <c r="M13" s="15"/>
      <c r="N13" s="203" t="s">
        <v>7</v>
      </c>
      <c r="O13" s="203"/>
      <c r="P13" s="204"/>
      <c r="Q13" s="57"/>
      <c r="R13" s="110" t="s">
        <v>63</v>
      </c>
    </row>
    <row r="14" spans="1:18" s="26" customFormat="1" ht="24">
      <c r="A14" s="16" t="s">
        <v>8</v>
      </c>
      <c r="B14" s="17"/>
      <c r="C14" s="16" t="s">
        <v>9</v>
      </c>
      <c r="D14" s="17"/>
      <c r="E14" s="18" t="s">
        <v>4</v>
      </c>
      <c r="F14" s="18"/>
      <c r="G14" s="18" t="s">
        <v>5</v>
      </c>
      <c r="H14" s="18"/>
      <c r="I14" s="18"/>
      <c r="J14" s="18" t="s">
        <v>4</v>
      </c>
      <c r="K14" s="18"/>
      <c r="L14" s="18" t="s">
        <v>5</v>
      </c>
      <c r="M14" s="18"/>
      <c r="N14" s="18" t="s">
        <v>13</v>
      </c>
      <c r="O14" s="18"/>
      <c r="P14" s="18" t="s">
        <v>14</v>
      </c>
      <c r="Q14" s="18"/>
      <c r="R14" s="111" t="s">
        <v>64</v>
      </c>
    </row>
    <row r="15" spans="1:19" ht="12">
      <c r="A15" s="2">
        <v>2001</v>
      </c>
      <c r="C15" s="2" t="s">
        <v>0</v>
      </c>
      <c r="E15" s="83">
        <v>21891.458</v>
      </c>
      <c r="G15" s="93">
        <v>37083.958</v>
      </c>
      <c r="J15" s="59" t="s">
        <v>16</v>
      </c>
      <c r="K15" s="20"/>
      <c r="L15" s="59" t="s">
        <v>16</v>
      </c>
      <c r="N15" s="5">
        <v>28.495123953553968</v>
      </c>
      <c r="P15" s="73">
        <v>19.014550742500692</v>
      </c>
      <c r="Q15" s="88"/>
      <c r="R15" s="95">
        <v>293624.12600968766</v>
      </c>
      <c r="S15" s="6"/>
    </row>
    <row r="16" spans="1:20" ht="12">
      <c r="A16" s="22"/>
      <c r="B16" s="22"/>
      <c r="C16" s="22" t="s">
        <v>1</v>
      </c>
      <c r="D16" s="22"/>
      <c r="E16" s="27">
        <v>20213.422</v>
      </c>
      <c r="F16" s="24"/>
      <c r="G16" s="94">
        <v>43717.086</v>
      </c>
      <c r="H16" s="24"/>
      <c r="I16" s="24"/>
      <c r="J16" s="60" t="s">
        <v>16</v>
      </c>
      <c r="K16" s="54"/>
      <c r="L16" s="60" t="s">
        <v>16</v>
      </c>
      <c r="M16" s="24"/>
      <c r="N16" s="25">
        <v>35.80619726203093</v>
      </c>
      <c r="O16" s="25"/>
      <c r="P16" s="115">
        <v>20.492321189091978</v>
      </c>
      <c r="Q16" s="90"/>
      <c r="R16" s="65">
        <v>283934.8813084025</v>
      </c>
      <c r="S16" s="6"/>
      <c r="T16" s="6"/>
    </row>
    <row r="17" spans="3:20" ht="12">
      <c r="C17" s="2" t="s">
        <v>2</v>
      </c>
      <c r="E17" s="83">
        <v>21292.308</v>
      </c>
      <c r="G17" s="93">
        <v>39184.861</v>
      </c>
      <c r="J17" s="59" t="s">
        <v>16</v>
      </c>
      <c r="K17" s="20"/>
      <c r="L17" s="59" t="s">
        <v>16</v>
      </c>
      <c r="N17" s="5">
        <v>26.80278271024656</v>
      </c>
      <c r="P17" s="73">
        <v>16.580398973828384</v>
      </c>
      <c r="Q17" s="88"/>
      <c r="R17" s="95">
        <v>337281.18888730265</v>
      </c>
      <c r="S17" s="6"/>
      <c r="T17" s="6"/>
    </row>
    <row r="18" spans="1:18" ht="12">
      <c r="A18" s="22"/>
      <c r="B18" s="22"/>
      <c r="C18" s="22" t="s">
        <v>3</v>
      </c>
      <c r="D18" s="22"/>
      <c r="E18" s="27">
        <v>24240.007</v>
      </c>
      <c r="F18" s="24"/>
      <c r="G18" s="94">
        <v>46367.074</v>
      </c>
      <c r="H18" s="24"/>
      <c r="I18" s="24"/>
      <c r="J18" s="60" t="s">
        <v>16</v>
      </c>
      <c r="K18" s="54"/>
      <c r="L18" s="60" t="s">
        <v>16</v>
      </c>
      <c r="M18" s="24"/>
      <c r="N18" s="25">
        <v>32.4697207161761</v>
      </c>
      <c r="O18" s="25"/>
      <c r="P18" s="115">
        <v>20.09964674605873</v>
      </c>
      <c r="Q18" s="90"/>
      <c r="R18" s="65">
        <v>330279.87659460714</v>
      </c>
    </row>
    <row r="19" spans="1:18" ht="12">
      <c r="A19" s="2">
        <v>2002</v>
      </c>
      <c r="C19" s="2" t="s">
        <v>0</v>
      </c>
      <c r="E19" s="83">
        <v>21082.111</v>
      </c>
      <c r="G19" s="93">
        <v>34634.272</v>
      </c>
      <c r="J19" s="5">
        <v>-3.6970904359133954</v>
      </c>
      <c r="K19" s="5"/>
      <c r="L19" s="5">
        <v>-6.6057835574077615</v>
      </c>
      <c r="N19" s="5">
        <v>33.79500051624395</v>
      </c>
      <c r="P19" s="73">
        <v>23.730534980404137</v>
      </c>
      <c r="Q19" s="88"/>
      <c r="R19" s="95">
        <v>233777.06920000006</v>
      </c>
    </row>
    <row r="20" spans="1:18" ht="12">
      <c r="A20" s="22"/>
      <c r="B20" s="22"/>
      <c r="C20" s="22" t="s">
        <v>1</v>
      </c>
      <c r="D20" s="22"/>
      <c r="E20" s="27">
        <v>19511.894</v>
      </c>
      <c r="F20" s="24"/>
      <c r="G20" s="94">
        <v>39503.531</v>
      </c>
      <c r="H20" s="24"/>
      <c r="I20" s="24"/>
      <c r="J20" s="27">
        <v>-3.470604828811261</v>
      </c>
      <c r="K20" s="27"/>
      <c r="L20" s="27">
        <v>-9.638233893265436</v>
      </c>
      <c r="M20" s="24"/>
      <c r="N20" s="25">
        <v>30.792488937696437</v>
      </c>
      <c r="O20" s="25"/>
      <c r="P20" s="115">
        <v>17.97723565404648</v>
      </c>
      <c r="Q20" s="90"/>
      <c r="R20" s="65">
        <v>296055.34745</v>
      </c>
    </row>
    <row r="21" spans="3:18" ht="12">
      <c r="C21" s="2" t="s">
        <v>2</v>
      </c>
      <c r="E21" s="83">
        <v>22266.906</v>
      </c>
      <c r="G21" s="93">
        <v>33699.777</v>
      </c>
      <c r="J21" s="5">
        <v>4.577230425184524</v>
      </c>
      <c r="K21" s="5"/>
      <c r="L21" s="5">
        <v>-13.9979672251485</v>
      </c>
      <c r="N21" s="5">
        <v>36.336410711381596</v>
      </c>
      <c r="P21" s="73">
        <v>26.991481811161375</v>
      </c>
      <c r="Q21" s="88"/>
      <c r="R21" s="95">
        <v>245942.49618333334</v>
      </c>
    </row>
    <row r="22" spans="1:18" ht="12">
      <c r="A22" s="22"/>
      <c r="B22" s="22"/>
      <c r="C22" s="22" t="s">
        <v>3</v>
      </c>
      <c r="D22" s="22"/>
      <c r="E22" s="27">
        <v>24854.539</v>
      </c>
      <c r="F22" s="24"/>
      <c r="G22" s="94">
        <v>38498.152</v>
      </c>
      <c r="H22" s="24"/>
      <c r="I22" s="24"/>
      <c r="J22" s="27">
        <v>2.5351972876905364</v>
      </c>
      <c r="K22" s="27"/>
      <c r="L22" s="27">
        <v>-16.970926394880976</v>
      </c>
      <c r="M22" s="24"/>
      <c r="N22" s="25">
        <v>39.06171508833896</v>
      </c>
      <c r="O22" s="25"/>
      <c r="P22" s="115">
        <v>29.21421762259663</v>
      </c>
      <c r="Q22" s="90"/>
      <c r="R22" s="65">
        <v>274907.1451833333</v>
      </c>
    </row>
    <row r="23" spans="1:18" ht="12">
      <c r="A23" s="2">
        <v>2003</v>
      </c>
      <c r="C23" s="2" t="s">
        <v>0</v>
      </c>
      <c r="E23" s="83">
        <v>18057.83</v>
      </c>
      <c r="G23" s="93">
        <v>35241.826</v>
      </c>
      <c r="J23" s="5">
        <v>-14.345247494427852</v>
      </c>
      <c r="K23" s="5"/>
      <c r="L23" s="5">
        <v>1.754198846737708</v>
      </c>
      <c r="N23" s="5">
        <v>46.37090484591021</v>
      </c>
      <c r="P23" s="73">
        <v>30.615354113781674</v>
      </c>
      <c r="Q23" s="88"/>
      <c r="R23" s="95">
        <v>223858.74476666664</v>
      </c>
    </row>
    <row r="24" spans="1:18" ht="12">
      <c r="A24" s="22"/>
      <c r="B24" s="22"/>
      <c r="C24" s="22" t="s">
        <v>1</v>
      </c>
      <c r="D24" s="22"/>
      <c r="E24" s="27">
        <v>16982.754</v>
      </c>
      <c r="F24" s="24"/>
      <c r="G24" s="94">
        <v>36089.669</v>
      </c>
      <c r="H24" s="24"/>
      <c r="I24" s="24"/>
      <c r="J24" s="27">
        <v>-12.962042536721441</v>
      </c>
      <c r="K24" s="27"/>
      <c r="L24" s="27">
        <v>-8.641916085931669</v>
      </c>
      <c r="M24" s="24"/>
      <c r="N24" s="25">
        <v>44.24760791302628</v>
      </c>
      <c r="O24" s="25"/>
      <c r="P24" s="115">
        <v>27.26820860252825</v>
      </c>
      <c r="Q24" s="90"/>
      <c r="R24" s="65">
        <v>234134.3066333333</v>
      </c>
    </row>
    <row r="25" spans="3:18" ht="12">
      <c r="C25" s="2" t="s">
        <v>2</v>
      </c>
      <c r="E25" s="83">
        <v>18279.457</v>
      </c>
      <c r="G25" s="93">
        <v>38465.471</v>
      </c>
      <c r="J25" s="5">
        <v>-17.907512610867443</v>
      </c>
      <c r="K25" s="5"/>
      <c r="L25" s="5">
        <v>14.141618800622908</v>
      </c>
      <c r="N25" s="5">
        <v>42.725362189665084</v>
      </c>
      <c r="P25" s="73">
        <v>26.16253184216208</v>
      </c>
      <c r="Q25" s="88"/>
      <c r="R25" s="95">
        <v>257075.94958333336</v>
      </c>
    </row>
    <row r="26" spans="1:18" ht="12">
      <c r="A26" s="22"/>
      <c r="B26" s="22"/>
      <c r="C26" s="22" t="s">
        <v>3</v>
      </c>
      <c r="D26" s="22"/>
      <c r="E26" s="27">
        <v>19496.98</v>
      </c>
      <c r="F26" s="24"/>
      <c r="G26" s="94">
        <v>36018.511</v>
      </c>
      <c r="H26" s="24"/>
      <c r="I26" s="24"/>
      <c r="J26" s="27">
        <v>-21.55565629280028</v>
      </c>
      <c r="K26" s="27"/>
      <c r="L26" s="27">
        <v>-6.44093513891265</v>
      </c>
      <c r="M26" s="24"/>
      <c r="N26" s="25">
        <v>33.308860303353924</v>
      </c>
      <c r="O26" s="25"/>
      <c r="P26" s="115">
        <v>21.331031814285858</v>
      </c>
      <c r="Q26" s="90"/>
      <c r="R26" s="65">
        <v>306922.93270000006</v>
      </c>
    </row>
    <row r="27" spans="1:18" ht="12">
      <c r="A27" s="2">
        <v>2004</v>
      </c>
      <c r="C27" s="2" t="s">
        <v>0</v>
      </c>
      <c r="E27" s="83">
        <v>16747.108</v>
      </c>
      <c r="G27" s="93">
        <v>34273.67419</v>
      </c>
      <c r="J27" s="5">
        <v>-7.258469040853754</v>
      </c>
      <c r="K27" s="5"/>
      <c r="L27" s="5">
        <v>-2.747166988452875</v>
      </c>
      <c r="N27" s="5">
        <v>36.10938751655756</v>
      </c>
      <c r="P27" s="73">
        <v>21.744675609668604</v>
      </c>
      <c r="Q27" s="88"/>
      <c r="R27" s="95">
        <v>256524.82001666666</v>
      </c>
    </row>
    <row r="28" spans="1:18" ht="12">
      <c r="A28" s="22"/>
      <c r="B28" s="22"/>
      <c r="C28" s="22" t="s">
        <v>1</v>
      </c>
      <c r="D28" s="22"/>
      <c r="E28" s="27">
        <v>15289.066</v>
      </c>
      <c r="F28" s="24"/>
      <c r="G28" s="94">
        <v>40015.53786</v>
      </c>
      <c r="H28" s="24"/>
      <c r="I28" s="24"/>
      <c r="J28" s="27">
        <v>-9.972987891127673</v>
      </c>
      <c r="K28" s="27"/>
      <c r="L28" s="27">
        <v>10.878096055688388</v>
      </c>
      <c r="M28" s="24"/>
      <c r="N28" s="25">
        <v>49.91224308875953</v>
      </c>
      <c r="O28" s="25"/>
      <c r="P28" s="115">
        <v>27.573093757471227</v>
      </c>
      <c r="Q28" s="90"/>
      <c r="R28" s="65">
        <v>216002.6383</v>
      </c>
    </row>
    <row r="29" spans="3:18" ht="12">
      <c r="C29" s="2" t="s">
        <v>2</v>
      </c>
      <c r="E29" s="83">
        <v>19308.123</v>
      </c>
      <c r="G29" s="93">
        <v>47171.58755</v>
      </c>
      <c r="J29" s="5">
        <v>5.627442872072194</v>
      </c>
      <c r="K29" s="5"/>
      <c r="L29" s="5">
        <v>22.633588836075873</v>
      </c>
      <c r="N29" s="5">
        <v>46.06799755872285</v>
      </c>
      <c r="P29" s="73">
        <v>25.946971899250272</v>
      </c>
      <c r="Q29" s="88"/>
      <c r="R29" s="95">
        <v>266170.9256666667</v>
      </c>
    </row>
    <row r="30" spans="1:18" ht="12">
      <c r="A30" s="22"/>
      <c r="B30" s="22"/>
      <c r="C30" s="22" t="s">
        <v>3</v>
      </c>
      <c r="D30" s="22"/>
      <c r="E30" s="27">
        <v>20649.983</v>
      </c>
      <c r="F30" s="24"/>
      <c r="G30" s="94">
        <v>48036.90817000001</v>
      </c>
      <c r="H30" s="24"/>
      <c r="I30" s="24"/>
      <c r="J30" s="27">
        <v>5.913751770787073</v>
      </c>
      <c r="K30" s="27"/>
      <c r="L30" s="27">
        <v>33.36727931368404</v>
      </c>
      <c r="M30" s="24"/>
      <c r="N30" s="25">
        <v>35.04371337990879</v>
      </c>
      <c r="O30" s="25"/>
      <c r="P30" s="115">
        <v>18.907589422070764</v>
      </c>
      <c r="Q30" s="90"/>
      <c r="R30" s="65">
        <v>343497.40030000004</v>
      </c>
    </row>
    <row r="31" spans="1:18" ht="12">
      <c r="A31" s="2">
        <v>2005</v>
      </c>
      <c r="C31" s="2" t="s">
        <v>0</v>
      </c>
      <c r="E31" s="83">
        <v>18821.606500000005</v>
      </c>
      <c r="G31" s="93">
        <v>38288.87703000001</v>
      </c>
      <c r="J31" s="5">
        <v>12.387204405680109</v>
      </c>
      <c r="K31" s="5"/>
      <c r="L31" s="5">
        <v>11.715122276477501</v>
      </c>
      <c r="N31" s="5">
        <v>38.096938985533676</v>
      </c>
      <c r="P31" s="73">
        <v>23.24630209595639</v>
      </c>
      <c r="Q31" s="88"/>
      <c r="R31" s="95">
        <v>236375.34613333334</v>
      </c>
    </row>
    <row r="32" spans="1:18" ht="12">
      <c r="A32" s="22"/>
      <c r="B32" s="22"/>
      <c r="C32" s="22" t="s">
        <v>1</v>
      </c>
      <c r="D32" s="22"/>
      <c r="E32" s="27">
        <v>19828.034820000004</v>
      </c>
      <c r="F32" s="24"/>
      <c r="G32" s="94">
        <v>47014.89762</v>
      </c>
      <c r="H32" s="24"/>
      <c r="I32" s="24"/>
      <c r="J32" s="27">
        <v>29.687678894184927</v>
      </c>
      <c r="K32" s="27"/>
      <c r="L32" s="27">
        <v>17.49160484731769</v>
      </c>
      <c r="M32" s="24"/>
      <c r="N32" s="25">
        <v>43.3167927848529</v>
      </c>
      <c r="O32" s="25"/>
      <c r="P32" s="115">
        <v>24.405072712019482</v>
      </c>
      <c r="Q32" s="90"/>
      <c r="R32" s="65">
        <v>253834.46281666672</v>
      </c>
    </row>
    <row r="33" spans="3:18" ht="12">
      <c r="C33" s="2" t="s">
        <v>2</v>
      </c>
      <c r="E33" s="83">
        <v>21601.72742</v>
      </c>
      <c r="G33" s="93">
        <v>42859.31891</v>
      </c>
      <c r="J33" s="5">
        <v>11.87896109839366</v>
      </c>
      <c r="K33" s="2"/>
      <c r="L33" s="5">
        <v>-9.141665277703794</v>
      </c>
      <c r="N33" s="5">
        <v>34.26177187422527</v>
      </c>
      <c r="P33" s="73">
        <v>20.824728237839263</v>
      </c>
      <c r="Q33" s="88"/>
      <c r="R33" s="95">
        <v>288594.24315</v>
      </c>
    </row>
    <row r="34" spans="1:18" ht="12">
      <c r="A34" s="23"/>
      <c r="B34" s="23"/>
      <c r="C34" s="27" t="s">
        <v>3</v>
      </c>
      <c r="D34" s="22"/>
      <c r="E34" s="27">
        <v>25341.057099999998</v>
      </c>
      <c r="F34" s="24"/>
      <c r="G34" s="94">
        <v>46841.19255999999</v>
      </c>
      <c r="H34" s="24"/>
      <c r="I34" s="24"/>
      <c r="J34" s="27">
        <v>22.71708456128026</v>
      </c>
      <c r="K34" s="27"/>
      <c r="L34" s="27">
        <v>-2.4891602219036457</v>
      </c>
      <c r="M34" s="24"/>
      <c r="N34" s="25">
        <v>30.713288145595875</v>
      </c>
      <c r="O34" s="25"/>
      <c r="P34" s="115">
        <v>19.335256083398914</v>
      </c>
      <c r="Q34" s="90"/>
      <c r="R34" s="65">
        <v>348346.28438333335</v>
      </c>
    </row>
    <row r="35" spans="1:18" ht="12">
      <c r="A35" s="28">
        <v>2006</v>
      </c>
      <c r="B35" s="28"/>
      <c r="C35" s="28" t="s">
        <v>0</v>
      </c>
      <c r="E35" s="83">
        <v>21929.257690000002</v>
      </c>
      <c r="F35" s="4"/>
      <c r="G35" s="93">
        <v>39648.40715000001</v>
      </c>
      <c r="H35" s="2"/>
      <c r="I35" s="2"/>
      <c r="J35" s="5">
        <v>16.511083631463634</v>
      </c>
      <c r="K35" s="2"/>
      <c r="L35" s="5">
        <v>3.5507181862105313</v>
      </c>
      <c r="M35" s="2"/>
      <c r="N35" s="5">
        <v>33.01705506711231</v>
      </c>
      <c r="P35" s="73">
        <v>21.425217781023488</v>
      </c>
      <c r="Q35" s="88"/>
      <c r="R35" s="95">
        <v>271831.96726666664</v>
      </c>
    </row>
    <row r="36" spans="1:18" ht="12">
      <c r="A36" s="22"/>
      <c r="B36" s="22"/>
      <c r="C36" s="22" t="s">
        <v>1</v>
      </c>
      <c r="D36" s="22"/>
      <c r="E36" s="27">
        <v>22870.14058</v>
      </c>
      <c r="F36" s="24"/>
      <c r="G36" s="94">
        <v>45125.61613</v>
      </c>
      <c r="H36" s="24"/>
      <c r="I36" s="24"/>
      <c r="J36" s="27">
        <v>15.342447134153218</v>
      </c>
      <c r="K36" s="27"/>
      <c r="L36" s="27">
        <v>-4.0184741127593355</v>
      </c>
      <c r="M36" s="24"/>
      <c r="N36" s="25">
        <v>40.35599852217588</v>
      </c>
      <c r="O36" s="25"/>
      <c r="P36" s="115">
        <v>25.32219241815539</v>
      </c>
      <c r="Q36" s="90"/>
      <c r="R36" s="65">
        <v>272778.06016666663</v>
      </c>
    </row>
    <row r="37" spans="1:18" s="21" customFormat="1" ht="12">
      <c r="A37" s="28"/>
      <c r="B37" s="28"/>
      <c r="C37" s="28" t="s">
        <v>2</v>
      </c>
      <c r="D37" s="19"/>
      <c r="E37" s="83">
        <v>23614.300240000004</v>
      </c>
      <c r="F37" s="4"/>
      <c r="G37" s="93">
        <v>45428.56687999999</v>
      </c>
      <c r="H37" s="2"/>
      <c r="I37" s="2"/>
      <c r="J37" s="5">
        <v>9.316721671696769</v>
      </c>
      <c r="K37" s="2"/>
      <c r="L37" s="5">
        <v>5.994607556398961</v>
      </c>
      <c r="M37" s="2"/>
      <c r="N37" s="5">
        <v>38.22377435457688</v>
      </c>
      <c r="O37" s="5"/>
      <c r="P37" s="73">
        <v>24.51427993152395</v>
      </c>
      <c r="Q37" s="88"/>
      <c r="R37" s="95">
        <v>288338.11075</v>
      </c>
    </row>
    <row r="38" spans="1:18" s="21" customFormat="1" ht="12">
      <c r="A38" s="22"/>
      <c r="B38" s="22"/>
      <c r="C38" s="22" t="s">
        <v>3</v>
      </c>
      <c r="D38" s="22"/>
      <c r="E38" s="27">
        <v>33574.09391000001</v>
      </c>
      <c r="F38" s="24"/>
      <c r="G38" s="94">
        <v>50731.089489999984</v>
      </c>
      <c r="H38" s="24"/>
      <c r="I38" s="24"/>
      <c r="J38" s="27">
        <v>32.4889241104311</v>
      </c>
      <c r="K38" s="27"/>
      <c r="L38" s="27">
        <v>8.30443615417633</v>
      </c>
      <c r="M38" s="24"/>
      <c r="N38" s="25">
        <v>32.28894591745632</v>
      </c>
      <c r="O38" s="25"/>
      <c r="P38" s="115">
        <v>23.938770073125376</v>
      </c>
      <c r="Q38" s="90"/>
      <c r="R38" s="65">
        <v>362584.28236666665</v>
      </c>
    </row>
    <row r="39" spans="1:18" s="21" customFormat="1" ht="12">
      <c r="A39" s="28">
        <v>2007</v>
      </c>
      <c r="B39" s="28"/>
      <c r="C39" s="28" t="s">
        <v>0</v>
      </c>
      <c r="D39" s="19"/>
      <c r="E39" s="83">
        <v>24005.422990000003</v>
      </c>
      <c r="F39" s="4"/>
      <c r="G39" s="93">
        <v>46343.90928000001</v>
      </c>
      <c r="H39" s="2"/>
      <c r="I39" s="2"/>
      <c r="J39" s="5">
        <v>9.467558498100729</v>
      </c>
      <c r="K39" s="2"/>
      <c r="L39" s="5">
        <v>16.887190712779997</v>
      </c>
      <c r="M39" s="2"/>
      <c r="N39" s="5">
        <v>30.63040820047268</v>
      </c>
      <c r="O39" s="5"/>
      <c r="P39" s="73">
        <v>18.63909759486639</v>
      </c>
      <c r="Q39" s="88"/>
      <c r="R39" s="95">
        <v>336132.69381666667</v>
      </c>
    </row>
    <row r="40" spans="1:18" ht="12">
      <c r="A40" s="22"/>
      <c r="B40" s="22"/>
      <c r="C40" s="22" t="s">
        <v>1</v>
      </c>
      <c r="D40" s="22"/>
      <c r="E40" s="27">
        <v>21795.133070000003</v>
      </c>
      <c r="F40" s="24"/>
      <c r="G40" s="94">
        <v>53729.15196</v>
      </c>
      <c r="H40" s="24"/>
      <c r="I40" s="24"/>
      <c r="J40" s="27">
        <v>-4.7004849237354165</v>
      </c>
      <c r="K40" s="27"/>
      <c r="L40" s="27">
        <v>19.065747058642984</v>
      </c>
      <c r="M40" s="24"/>
      <c r="N40" s="25">
        <v>34.7839038839809</v>
      </c>
      <c r="O40" s="25"/>
      <c r="P40" s="115">
        <v>18.072403554490652</v>
      </c>
      <c r="Q40" s="90"/>
      <c r="R40" s="65">
        <v>310745.05738333333</v>
      </c>
    </row>
    <row r="41" spans="1:18" s="30" customFormat="1" ht="12">
      <c r="A41" s="28"/>
      <c r="B41" s="28"/>
      <c r="C41" s="28" t="s">
        <v>2</v>
      </c>
      <c r="D41" s="28"/>
      <c r="E41" s="83">
        <v>26796.54980999999</v>
      </c>
      <c r="F41" s="4"/>
      <c r="G41" s="93">
        <v>65592.10372999997</v>
      </c>
      <c r="H41" s="31"/>
      <c r="I41" s="31"/>
      <c r="J41" s="34">
        <v>13.475942702759454</v>
      </c>
      <c r="K41" s="34"/>
      <c r="L41" s="34">
        <v>44.3851484535318</v>
      </c>
      <c r="M41" s="31"/>
      <c r="N41" s="34">
        <v>37.778707429278974</v>
      </c>
      <c r="O41" s="5"/>
      <c r="P41" s="73">
        <v>19.78064944444365</v>
      </c>
      <c r="Q41" s="88"/>
      <c r="R41" s="95">
        <v>354738.8818833333</v>
      </c>
    </row>
    <row r="42" spans="1:18" ht="12">
      <c r="A42" s="22"/>
      <c r="B42" s="22"/>
      <c r="C42" s="22" t="s">
        <v>3</v>
      </c>
      <c r="D42" s="22"/>
      <c r="E42" s="27">
        <v>31052.78724000001</v>
      </c>
      <c r="F42" s="24"/>
      <c r="G42" s="94">
        <v>63365.613109999984</v>
      </c>
      <c r="H42" s="24"/>
      <c r="I42" s="24"/>
      <c r="J42" s="27">
        <v>-7.509678970812175</v>
      </c>
      <c r="K42" s="27"/>
      <c r="L42" s="27">
        <v>24.904893127695374</v>
      </c>
      <c r="M42" s="24"/>
      <c r="N42" s="25">
        <v>31.096402346763096</v>
      </c>
      <c r="O42" s="25"/>
      <c r="P42" s="115">
        <v>18.123257355080472</v>
      </c>
      <c r="Q42" s="90"/>
      <c r="R42" s="65">
        <v>411942.17806666665</v>
      </c>
    </row>
    <row r="43" spans="1:18" s="30" customFormat="1" ht="12">
      <c r="A43" s="28">
        <v>2008</v>
      </c>
      <c r="B43" s="28"/>
      <c r="C43" s="28" t="s">
        <v>0</v>
      </c>
      <c r="E43" s="84">
        <v>27995.130919999992</v>
      </c>
      <c r="F43" s="29"/>
      <c r="G43" s="85">
        <v>48775.79919999999</v>
      </c>
      <c r="H43" s="31"/>
      <c r="J43" s="34">
        <v>16.62002761485182</v>
      </c>
      <c r="K43" s="34"/>
      <c r="L43" s="34">
        <v>5.247485500860577</v>
      </c>
      <c r="N43" s="34">
        <v>28.4611937331459</v>
      </c>
      <c r="O43" s="34"/>
      <c r="P43" s="67">
        <v>18.774840205224987</v>
      </c>
      <c r="Q43" s="91"/>
      <c r="R43" s="48">
        <v>327167.0839333333</v>
      </c>
    </row>
    <row r="44" spans="1:18" s="30" customFormat="1" ht="12">
      <c r="A44" s="22"/>
      <c r="B44" s="22"/>
      <c r="C44" s="22" t="s">
        <v>1</v>
      </c>
      <c r="D44" s="22"/>
      <c r="E44" s="27">
        <v>28974.30813</v>
      </c>
      <c r="F44" s="24"/>
      <c r="G44" s="94">
        <v>55915.71274999999</v>
      </c>
      <c r="H44" s="24"/>
      <c r="I44" s="24"/>
      <c r="J44" s="27">
        <v>32.939349518731774</v>
      </c>
      <c r="K44" s="27"/>
      <c r="L44" s="27">
        <v>4.069598551690959</v>
      </c>
      <c r="M44" s="24"/>
      <c r="N44" s="25">
        <v>31.196341063366393</v>
      </c>
      <c r="O44" s="25"/>
      <c r="P44" s="115">
        <v>19.040828159947665</v>
      </c>
      <c r="Q44" s="90"/>
      <c r="R44" s="65">
        <v>316244.0899833333</v>
      </c>
    </row>
    <row r="45" spans="1:18" s="30" customFormat="1" ht="12">
      <c r="A45" s="28"/>
      <c r="B45" s="28"/>
      <c r="C45" s="28" t="s">
        <v>2</v>
      </c>
      <c r="D45" s="28"/>
      <c r="E45" s="84">
        <v>35524.77997</v>
      </c>
      <c r="F45" s="29"/>
      <c r="G45" s="85">
        <v>48673.22525999999</v>
      </c>
      <c r="H45" s="31"/>
      <c r="I45" s="31"/>
      <c r="J45" s="34">
        <v>32.57221628115272</v>
      </c>
      <c r="K45" s="34"/>
      <c r="L45" s="34">
        <v>-25.794078109834686</v>
      </c>
      <c r="M45" s="31"/>
      <c r="N45" s="34">
        <v>25.98394281240234</v>
      </c>
      <c r="O45" s="34"/>
      <c r="P45" s="67">
        <v>20.267756639213307</v>
      </c>
      <c r="Q45" s="91"/>
      <c r="R45" s="48">
        <v>352876.71845</v>
      </c>
    </row>
    <row r="46" spans="1:18" s="21" customFormat="1" ht="12">
      <c r="A46" s="22"/>
      <c r="B46" s="22"/>
      <c r="C46" s="22" t="s">
        <v>3</v>
      </c>
      <c r="D46" s="23"/>
      <c r="E46" s="27">
        <v>32312.899380000006</v>
      </c>
      <c r="F46" s="24"/>
      <c r="G46" s="94">
        <v>67174.05784</v>
      </c>
      <c r="H46" s="24"/>
      <c r="I46" s="24"/>
      <c r="J46" s="27">
        <v>4.057967905621069</v>
      </c>
      <c r="K46" s="27"/>
      <c r="L46" s="27">
        <v>6.0102704654474195</v>
      </c>
      <c r="M46" s="24"/>
      <c r="N46" s="25">
        <v>37.112297632947936</v>
      </c>
      <c r="O46" s="25"/>
      <c r="P46" s="115">
        <v>22.091437706682992</v>
      </c>
      <c r="Q46" s="90"/>
      <c r="R46" s="65">
        <v>414731.1888333334</v>
      </c>
    </row>
    <row r="47" spans="1:18" s="43" customFormat="1" ht="12">
      <c r="A47" s="28">
        <v>2009</v>
      </c>
      <c r="B47" s="28"/>
      <c r="C47" s="28" t="s">
        <v>0</v>
      </c>
      <c r="D47" s="29"/>
      <c r="E47" s="84">
        <v>29131.971099999995</v>
      </c>
      <c r="F47" s="29"/>
      <c r="G47" s="85">
        <v>52401.438989999995</v>
      </c>
      <c r="H47" s="29"/>
      <c r="I47" s="34"/>
      <c r="J47" s="34">
        <v>4.060849664353</v>
      </c>
      <c r="K47" s="34"/>
      <c r="L47" s="34">
        <v>7.433276029232161</v>
      </c>
      <c r="M47" s="34"/>
      <c r="N47" s="34">
        <v>35.91227148108847</v>
      </c>
      <c r="O47" s="34"/>
      <c r="P47" s="67">
        <v>23.704343203569284</v>
      </c>
      <c r="Q47" s="91"/>
      <c r="R47" s="48">
        <v>348673.34270000004</v>
      </c>
    </row>
    <row r="48" spans="1:18" s="43" customFormat="1" ht="12">
      <c r="A48" s="22"/>
      <c r="B48" s="22"/>
      <c r="C48" s="22" t="s">
        <v>1</v>
      </c>
      <c r="D48" s="22"/>
      <c r="E48" s="27">
        <v>20955.409270000007</v>
      </c>
      <c r="F48" s="24"/>
      <c r="G48" s="94">
        <v>41435.81362</v>
      </c>
      <c r="H48" s="24"/>
      <c r="I48" s="24"/>
      <c r="J48" s="27">
        <v>-27.675894188814894</v>
      </c>
      <c r="K48" s="27"/>
      <c r="L48" s="27">
        <v>-25.895939473650003</v>
      </c>
      <c r="M48" s="24"/>
      <c r="N48" s="25">
        <v>28.356560181037594</v>
      </c>
      <c r="O48" s="25"/>
      <c r="P48" s="115">
        <v>16.76861770172526</v>
      </c>
      <c r="Q48" s="90"/>
      <c r="R48" s="65">
        <v>324429.0809666667</v>
      </c>
    </row>
    <row r="49" spans="1:18" s="30" customFormat="1" ht="12">
      <c r="A49" s="28"/>
      <c r="B49" s="28"/>
      <c r="C49" s="28" t="s">
        <v>2</v>
      </c>
      <c r="D49" s="28"/>
      <c r="E49" s="84">
        <v>27565.907760000016</v>
      </c>
      <c r="F49" s="29"/>
      <c r="G49" s="85">
        <v>39050.99239000002</v>
      </c>
      <c r="H49" s="29"/>
      <c r="I49" s="34"/>
      <c r="J49" s="34">
        <v>-22.403719929359454</v>
      </c>
      <c r="K49" s="34"/>
      <c r="L49" s="34">
        <v>-19.76904718888146</v>
      </c>
      <c r="M49" s="34"/>
      <c r="N49" s="34">
        <v>24.76419759964882</v>
      </c>
      <c r="O49" s="34"/>
      <c r="P49" s="67">
        <v>18.961917954879194</v>
      </c>
      <c r="Q49" s="91"/>
      <c r="R49" s="48">
        <v>317367.29006666667</v>
      </c>
    </row>
    <row r="50" spans="1:18" s="21" customFormat="1" ht="12">
      <c r="A50" s="22"/>
      <c r="B50" s="22"/>
      <c r="C50" s="22" t="s">
        <v>3</v>
      </c>
      <c r="D50" s="23"/>
      <c r="E50" s="27">
        <v>28059.871979999996</v>
      </c>
      <c r="F50" s="24"/>
      <c r="G50" s="94">
        <v>33082.31778000001</v>
      </c>
      <c r="H50" s="24"/>
      <c r="I50" s="24"/>
      <c r="J50" s="27">
        <v>-13.162011090321442</v>
      </c>
      <c r="K50" s="27"/>
      <c r="L50" s="27">
        <v>-50.75134829758557</v>
      </c>
      <c r="M50" s="24"/>
      <c r="N50" s="25">
        <v>18.256890932604705</v>
      </c>
      <c r="O50" s="25"/>
      <c r="P50" s="115">
        <v>15.970080989774523</v>
      </c>
      <c r="Q50" s="90"/>
      <c r="R50" s="65">
        <v>354610.71091666666</v>
      </c>
    </row>
    <row r="51" spans="1:18" s="30" customFormat="1" ht="12">
      <c r="A51" s="28">
        <v>2010</v>
      </c>
      <c r="B51" s="28"/>
      <c r="C51" s="28" t="s">
        <v>0</v>
      </c>
      <c r="D51" s="29"/>
      <c r="E51" s="84">
        <v>27900.906890000002</v>
      </c>
      <c r="F51" s="29"/>
      <c r="G51" s="85">
        <v>31860.09974</v>
      </c>
      <c r="H51" s="29"/>
      <c r="I51" s="34"/>
      <c r="J51" s="34">
        <v>-4.225818451398894</v>
      </c>
      <c r="K51" s="34"/>
      <c r="L51" s="34">
        <v>-39.199952608019004</v>
      </c>
      <c r="M51" s="34"/>
      <c r="N51" s="34">
        <v>20.487873443176365</v>
      </c>
      <c r="O51" s="34"/>
      <c r="P51" s="67">
        <v>18.530491402982776</v>
      </c>
      <c r="Q51" s="91"/>
      <c r="R51" s="48">
        <v>301528.8888</v>
      </c>
    </row>
    <row r="52" spans="1:18" ht="12">
      <c r="A52" s="22"/>
      <c r="B52" s="22"/>
      <c r="C52" s="22" t="s">
        <v>1</v>
      </c>
      <c r="D52" s="22"/>
      <c r="E52" s="27">
        <v>30532.970909999996</v>
      </c>
      <c r="F52" s="24"/>
      <c r="G52" s="94">
        <v>32222.953529999995</v>
      </c>
      <c r="H52" s="24"/>
      <c r="I52" s="24"/>
      <c r="J52" s="27">
        <v>45.704483823712906</v>
      </c>
      <c r="K52" s="27"/>
      <c r="L52" s="27">
        <v>-22.23405138001972</v>
      </c>
      <c r="M52" s="24"/>
      <c r="N52" s="25">
        <v>21.115609915011472</v>
      </c>
      <c r="O52" s="25"/>
      <c r="P52" s="115">
        <v>20.252153698803365</v>
      </c>
      <c r="Q52" s="90"/>
      <c r="R52" s="65">
        <v>297946.7323333333</v>
      </c>
    </row>
    <row r="53" spans="1:18" s="21" customFormat="1" ht="12">
      <c r="A53" s="2"/>
      <c r="B53" s="19"/>
      <c r="C53" s="19" t="s">
        <v>2</v>
      </c>
      <c r="D53" s="19"/>
      <c r="E53" s="84">
        <v>31575.330059999986</v>
      </c>
      <c r="F53" s="71"/>
      <c r="G53" s="85">
        <v>28223.50632</v>
      </c>
      <c r="H53" s="3"/>
      <c r="I53" s="28"/>
      <c r="J53" s="34">
        <v>14.544858580053415</v>
      </c>
      <c r="K53" s="3"/>
      <c r="L53" s="34">
        <v>-27.726532431920134</v>
      </c>
      <c r="M53" s="3"/>
      <c r="N53" s="72">
        <v>17.051923475060537</v>
      </c>
      <c r="O53" s="73"/>
      <c r="P53" s="72">
        <v>18.726871318746916</v>
      </c>
      <c r="Q53" s="92"/>
      <c r="R53" s="48">
        <v>303300.86586666666</v>
      </c>
    </row>
    <row r="54" spans="1:18" s="21" customFormat="1" ht="12">
      <c r="A54" s="22"/>
      <c r="B54" s="22"/>
      <c r="C54" s="22" t="s">
        <v>3</v>
      </c>
      <c r="D54" s="23"/>
      <c r="E54" s="27">
        <v>37742.47009999999</v>
      </c>
      <c r="F54" s="24"/>
      <c r="G54" s="94">
        <v>30922.884960000007</v>
      </c>
      <c r="H54" s="24"/>
      <c r="I54" s="24"/>
      <c r="J54" s="27">
        <v>34.50692193785267</v>
      </c>
      <c r="K54" s="27"/>
      <c r="L54" s="27">
        <v>-6.527453228520457</v>
      </c>
      <c r="M54" s="24"/>
      <c r="N54" s="25">
        <v>16.226857781628553</v>
      </c>
      <c r="O54" s="25"/>
      <c r="P54" s="115">
        <v>19.12921749748442</v>
      </c>
      <c r="Q54" s="90"/>
      <c r="R54" s="65">
        <v>354857.57773333334</v>
      </c>
    </row>
    <row r="55" spans="1:18" s="21" customFormat="1" ht="12">
      <c r="A55" s="2">
        <v>2011</v>
      </c>
      <c r="B55" s="19"/>
      <c r="C55" s="19" t="s">
        <v>0</v>
      </c>
      <c r="D55" s="19"/>
      <c r="E55" s="84">
        <v>35244.82295999998</v>
      </c>
      <c r="F55" s="71"/>
      <c r="G55" s="85">
        <v>27432.294789999996</v>
      </c>
      <c r="H55" s="3"/>
      <c r="I55" s="28"/>
      <c r="J55" s="34">
        <v>26.32142424242174</v>
      </c>
      <c r="K55" s="3"/>
      <c r="L55" s="34">
        <v>-13.897649367496939</v>
      </c>
      <c r="M55" s="3"/>
      <c r="N55" s="34">
        <v>16.215706096123135</v>
      </c>
      <c r="O55" s="34"/>
      <c r="P55" s="67">
        <v>19.927883212191876</v>
      </c>
      <c r="Q55" s="92"/>
      <c r="R55" s="48">
        <v>317541.69355</v>
      </c>
    </row>
    <row r="56" spans="1:18" s="21" customFormat="1" ht="12">
      <c r="A56" s="22"/>
      <c r="B56" s="22"/>
      <c r="C56" s="22" t="s">
        <v>1</v>
      </c>
      <c r="D56" s="22"/>
      <c r="E56" s="27">
        <v>32449.587869999996</v>
      </c>
      <c r="F56" s="24"/>
      <c r="G56" s="94">
        <v>36370.650420000005</v>
      </c>
      <c r="H56" s="24"/>
      <c r="I56" s="24"/>
      <c r="J56" s="27">
        <v>6.2772042905666865</v>
      </c>
      <c r="K56" s="27"/>
      <c r="L56" s="27">
        <v>12.871870625200302</v>
      </c>
      <c r="M56" s="24"/>
      <c r="N56" s="25">
        <v>23.91165114973311</v>
      </c>
      <c r="O56" s="25"/>
      <c r="P56" s="115">
        <v>21.921593512133516</v>
      </c>
      <c r="Q56" s="90"/>
      <c r="R56" s="65">
        <v>273892.99039999995</v>
      </c>
    </row>
    <row r="57" spans="1:18" s="21" customFormat="1" ht="12">
      <c r="A57" s="2"/>
      <c r="B57" s="19"/>
      <c r="C57" s="19" t="s">
        <v>2</v>
      </c>
      <c r="D57" s="19"/>
      <c r="E57" s="84">
        <v>35403.791840000005</v>
      </c>
      <c r="F57" s="71"/>
      <c r="G57" s="85">
        <v>37449.41697</v>
      </c>
      <c r="H57" s="3"/>
      <c r="I57" s="28"/>
      <c r="J57" s="34">
        <v>12.124851181999082</v>
      </c>
      <c r="K57" s="3"/>
      <c r="L57" s="34">
        <v>32.688747264057156</v>
      </c>
      <c r="M57" s="3"/>
      <c r="N57" s="34">
        <v>20.47880264847504</v>
      </c>
      <c r="O57" s="34"/>
      <c r="P57" s="67">
        <v>19.52951072535636</v>
      </c>
      <c r="Q57" s="92"/>
      <c r="R57" s="48">
        <v>327836.71891666664</v>
      </c>
    </row>
    <row r="58" spans="1:18" s="21" customFormat="1" ht="12">
      <c r="A58" s="22"/>
      <c r="B58" s="22"/>
      <c r="C58" s="22" t="s">
        <v>3</v>
      </c>
      <c r="D58" s="22"/>
      <c r="E58" s="27">
        <v>39396.565720000006</v>
      </c>
      <c r="F58" s="24"/>
      <c r="G58" s="94">
        <v>31101.096849999987</v>
      </c>
      <c r="H58" s="24"/>
      <c r="I58" s="24"/>
      <c r="J58" s="27">
        <v>4.382584435034142</v>
      </c>
      <c r="K58" s="27"/>
      <c r="L58" s="27">
        <v>0.5763106845642143</v>
      </c>
      <c r="M58" s="24"/>
      <c r="N58" s="25">
        <v>18.223192923423614</v>
      </c>
      <c r="O58" s="25"/>
      <c r="P58" s="115">
        <v>21.986424665227048</v>
      </c>
      <c r="Q58" s="90"/>
      <c r="R58" s="65">
        <v>328012.3088</v>
      </c>
    </row>
    <row r="59" spans="1:18" s="43" customFormat="1" ht="12">
      <c r="A59" s="2">
        <v>2012</v>
      </c>
      <c r="B59" s="69" t="s">
        <v>73</v>
      </c>
      <c r="C59" s="19" t="s">
        <v>0</v>
      </c>
      <c r="D59" s="19"/>
      <c r="E59" s="84">
        <v>30810.601479999994</v>
      </c>
      <c r="F59" s="71"/>
      <c r="G59" s="85">
        <v>25506.474469999976</v>
      </c>
      <c r="H59" s="3"/>
      <c r="I59" s="28"/>
      <c r="J59" s="34">
        <f aca="true" t="shared" si="0" ref="J59:J64">+((E59-E55)/E55)*100</f>
        <v>-12.581199471571955</v>
      </c>
      <c r="K59" s="3"/>
      <c r="L59" s="34">
        <f aca="true" t="shared" si="1" ref="L59:L64">+((G59-G55)/G55)*100</f>
        <v>-7.0202669326156695</v>
      </c>
      <c r="M59" s="3"/>
      <c r="N59" s="34">
        <v>14.20061485697645</v>
      </c>
      <c r="O59" s="34"/>
      <c r="P59" s="67">
        <v>16.6952848639773</v>
      </c>
      <c r="Q59" s="92"/>
      <c r="R59" s="48">
        <v>322565.7439</v>
      </c>
    </row>
    <row r="60" spans="1:18" s="43" customFormat="1" ht="12">
      <c r="A60" s="22"/>
      <c r="B60" s="22"/>
      <c r="C60" s="22" t="s">
        <v>1</v>
      </c>
      <c r="D60" s="22"/>
      <c r="E60" s="27">
        <v>30635.893019999992</v>
      </c>
      <c r="F60" s="24"/>
      <c r="G60" s="94">
        <v>31776.840069999987</v>
      </c>
      <c r="H60" s="24"/>
      <c r="I60" s="24"/>
      <c r="J60" s="27">
        <f t="shared" si="0"/>
        <v>-5.589269291388396</v>
      </c>
      <c r="K60" s="27"/>
      <c r="L60" s="27">
        <f t="shared" si="1"/>
        <v>-12.630542200790307</v>
      </c>
      <c r="M60" s="24"/>
      <c r="N60" s="25">
        <v>19.45556721911566</v>
      </c>
      <c r="O60" s="25"/>
      <c r="P60" s="115">
        <v>18.861007667485374</v>
      </c>
      <c r="Q60" s="90"/>
      <c r="R60" s="65">
        <v>291894.62313333334</v>
      </c>
    </row>
    <row r="61" spans="1:19" s="43" customFormat="1" ht="11.25" customHeight="1">
      <c r="A61" s="2"/>
      <c r="B61" s="19"/>
      <c r="C61" s="19" t="s">
        <v>2</v>
      </c>
      <c r="D61" s="19"/>
      <c r="E61" s="84">
        <v>36033.174269999996</v>
      </c>
      <c r="F61" s="71"/>
      <c r="G61" s="85">
        <v>32305.510569999995</v>
      </c>
      <c r="H61" s="3"/>
      <c r="I61" s="28"/>
      <c r="J61" s="34">
        <f t="shared" si="0"/>
        <v>1.7777260493575155</v>
      </c>
      <c r="K61" s="3"/>
      <c r="L61" s="34">
        <f t="shared" si="1"/>
        <v>-13.735611435875455</v>
      </c>
      <c r="M61" s="3"/>
      <c r="N61" s="34">
        <v>19.78083218620619</v>
      </c>
      <c r="O61" s="34"/>
      <c r="P61" s="67">
        <v>21.580268320292074</v>
      </c>
      <c r="Q61" s="92"/>
      <c r="R61" s="48">
        <v>293578.72575</v>
      </c>
      <c r="S61" s="42"/>
    </row>
    <row r="62" spans="1:19" s="43" customFormat="1" ht="11.25" customHeight="1">
      <c r="A62" s="22"/>
      <c r="B62" s="22"/>
      <c r="C62" s="22" t="s">
        <v>3</v>
      </c>
      <c r="D62" s="22"/>
      <c r="E62" s="27">
        <v>40291.16936999998</v>
      </c>
      <c r="F62" s="24"/>
      <c r="G62" s="94">
        <v>31665.395409999997</v>
      </c>
      <c r="H62" s="24"/>
      <c r="I62" s="24"/>
      <c r="J62" s="27">
        <f t="shared" si="0"/>
        <v>2.2707655696644196</v>
      </c>
      <c r="K62" s="27"/>
      <c r="L62" s="27">
        <f t="shared" si="1"/>
        <v>1.8144008319758356</v>
      </c>
      <c r="M62" s="24"/>
      <c r="N62" s="25">
        <v>17.320863111373022</v>
      </c>
      <c r="O62" s="25"/>
      <c r="P62" s="115">
        <v>21.036281853239192</v>
      </c>
      <c r="Q62" s="90"/>
      <c r="R62" s="65">
        <v>330472.3773166667</v>
      </c>
      <c r="S62" s="42"/>
    </row>
    <row r="63" spans="1:19" s="43" customFormat="1" ht="11.25" customHeight="1">
      <c r="A63" s="28">
        <v>2013</v>
      </c>
      <c r="B63" s="28"/>
      <c r="C63" s="28" t="s">
        <v>0</v>
      </c>
      <c r="D63" s="28"/>
      <c r="E63" s="84">
        <v>35902.61679999998</v>
      </c>
      <c r="F63" s="29"/>
      <c r="G63" s="84">
        <v>22569.870380000004</v>
      </c>
      <c r="H63" s="28"/>
      <c r="I63" s="31"/>
      <c r="J63" s="34">
        <f t="shared" si="0"/>
        <v>16.526828673907435</v>
      </c>
      <c r="K63" s="34"/>
      <c r="L63" s="34">
        <f t="shared" si="1"/>
        <v>-11.51317126737341</v>
      </c>
      <c r="M63" s="34"/>
      <c r="N63" s="48">
        <v>11.716005489640033</v>
      </c>
      <c r="O63" s="34"/>
      <c r="P63" s="48">
        <v>17.42428948254447</v>
      </c>
      <c r="Q63" s="34"/>
      <c r="R63" s="48">
        <v>344056.08668333327</v>
      </c>
      <c r="S63" s="42"/>
    </row>
    <row r="64" spans="1:19" s="21" customFormat="1" ht="12">
      <c r="A64" s="22"/>
      <c r="B64" s="22"/>
      <c r="C64" s="22" t="s">
        <v>1</v>
      </c>
      <c r="D64" s="22"/>
      <c r="E64" s="27">
        <v>33994.41939</v>
      </c>
      <c r="F64" s="44"/>
      <c r="G64" s="94">
        <v>21745.391469999995</v>
      </c>
      <c r="H64" s="44"/>
      <c r="I64" s="22"/>
      <c r="J64" s="25">
        <f t="shared" si="0"/>
        <v>10.962717384498855</v>
      </c>
      <c r="K64" s="25"/>
      <c r="L64" s="25">
        <f t="shared" si="1"/>
        <v>-31.568427124604266</v>
      </c>
      <c r="M64" s="25"/>
      <c r="N64" s="65">
        <v>16.718339975088274</v>
      </c>
      <c r="O64" s="25"/>
      <c r="P64" s="115">
        <v>23.806352379530328</v>
      </c>
      <c r="Q64" s="25"/>
      <c r="R64" s="65">
        <v>242200.14359999995</v>
      </c>
      <c r="S64" s="71"/>
    </row>
    <row r="65" spans="1:25" s="43" customFormat="1" ht="12.75">
      <c r="A65" s="40" t="s">
        <v>60</v>
      </c>
      <c r="B65" s="2"/>
      <c r="C65" s="2"/>
      <c r="D65" s="2"/>
      <c r="E65" s="5"/>
      <c r="F65" s="3"/>
      <c r="G65" s="5"/>
      <c r="H65" s="3"/>
      <c r="I65" s="34"/>
      <c r="J65" s="104"/>
      <c r="K65" s="34"/>
      <c r="L65" s="48"/>
      <c r="M65" s="34"/>
      <c r="N65" s="48"/>
      <c r="O65" s="67"/>
      <c r="P65" s="133"/>
      <c r="Q65" s="34">
        <v>15.290012349090917</v>
      </c>
      <c r="R65" s="48"/>
      <c r="S65"/>
      <c r="T65"/>
      <c r="U65"/>
      <c r="V65"/>
      <c r="W65"/>
      <c r="X65"/>
      <c r="Y65"/>
    </row>
    <row r="66" spans="1:25" s="43" customFormat="1" ht="12.75">
      <c r="A66" s="39" t="s">
        <v>11</v>
      </c>
      <c r="B66" s="2"/>
      <c r="C66" s="2"/>
      <c r="D66" s="2"/>
      <c r="E66" s="5"/>
      <c r="F66" s="3"/>
      <c r="G66" s="5"/>
      <c r="H66" s="3"/>
      <c r="I66" s="34"/>
      <c r="J66" s="104"/>
      <c r="K66" s="34"/>
      <c r="L66" s="48"/>
      <c r="M66" s="34"/>
      <c r="N66" s="48"/>
      <c r="O66" s="67"/>
      <c r="P66" s="133"/>
      <c r="Q66" s="34">
        <v>17.364791893586233</v>
      </c>
      <c r="R66" s="48"/>
      <c r="S66"/>
      <c r="T66"/>
      <c r="U66"/>
      <c r="V66"/>
      <c r="W66"/>
      <c r="X66"/>
      <c r="Y66"/>
    </row>
    <row r="67" spans="1:25" s="43" customFormat="1" ht="12.75">
      <c r="A67" s="39" t="s">
        <v>12</v>
      </c>
      <c r="B67" s="2"/>
      <c r="C67" s="3"/>
      <c r="D67" s="2"/>
      <c r="E67" s="5"/>
      <c r="F67" s="3"/>
      <c r="G67" s="5"/>
      <c r="H67" s="3"/>
      <c r="I67" s="34"/>
      <c r="J67" s="104"/>
      <c r="K67" s="34"/>
      <c r="L67" s="48"/>
      <c r="M67" s="34"/>
      <c r="N67" s="48"/>
      <c r="O67" s="67"/>
      <c r="P67" s="133"/>
      <c r="Q67" s="104"/>
      <c r="R67" s="48"/>
      <c r="S67"/>
      <c r="T67"/>
      <c r="U67"/>
      <c r="V67"/>
      <c r="W67"/>
      <c r="X67"/>
      <c r="Y67"/>
    </row>
    <row r="68" spans="1:25" s="21" customFormat="1" ht="12" customHeight="1">
      <c r="A68" s="198" t="s">
        <v>61</v>
      </c>
      <c r="B68" s="200"/>
      <c r="C68" s="200"/>
      <c r="D68" s="200"/>
      <c r="E68" s="200"/>
      <c r="F68" s="200"/>
      <c r="G68" s="200"/>
      <c r="H68" s="200"/>
      <c r="I68" s="200"/>
      <c r="J68" s="200"/>
      <c r="K68" s="200"/>
      <c r="L68" s="200"/>
      <c r="M68" s="200"/>
      <c r="N68" s="200"/>
      <c r="O68" s="200"/>
      <c r="P68" s="200"/>
      <c r="Q68" s="98"/>
      <c r="R68" s="137"/>
      <c r="S68"/>
      <c r="T68"/>
      <c r="U68"/>
      <c r="V68"/>
      <c r="W68"/>
      <c r="X68"/>
      <c r="Y68"/>
    </row>
    <row r="69" spans="1:25" s="21" customFormat="1" ht="13.5" customHeight="1">
      <c r="A69" s="198" t="s">
        <v>65</v>
      </c>
      <c r="B69" s="199"/>
      <c r="C69" s="199"/>
      <c r="D69" s="199"/>
      <c r="E69" s="199"/>
      <c r="F69" s="199"/>
      <c r="G69" s="199"/>
      <c r="H69" s="199"/>
      <c r="I69" s="199"/>
      <c r="J69" s="199"/>
      <c r="K69" s="199"/>
      <c r="L69" s="199"/>
      <c r="M69" s="199"/>
      <c r="N69" s="199"/>
      <c r="O69" s="199"/>
      <c r="P69" s="199"/>
      <c r="Q69" s="96"/>
      <c r="R69" s="137"/>
      <c r="S69"/>
      <c r="T69"/>
      <c r="U69"/>
      <c r="V69"/>
      <c r="W69"/>
      <c r="X69"/>
      <c r="Y69"/>
    </row>
    <row r="70" spans="1:18" ht="12">
      <c r="A70" s="196" t="s">
        <v>15</v>
      </c>
      <c r="B70" s="197"/>
      <c r="C70" s="197"/>
      <c r="D70" s="197"/>
      <c r="E70" s="197"/>
      <c r="N70" s="48"/>
      <c r="P70" s="73"/>
      <c r="R70" s="95"/>
    </row>
    <row r="71" spans="1:18" ht="12">
      <c r="A71" s="183"/>
      <c r="B71" s="184"/>
      <c r="C71" s="184"/>
      <c r="D71" s="184"/>
      <c r="E71" s="184"/>
      <c r="N71" s="48"/>
      <c r="P71" s="73"/>
      <c r="R71" s="95"/>
    </row>
    <row r="72" spans="1:18" ht="23.25" customHeight="1">
      <c r="A72" s="192" t="s">
        <v>62</v>
      </c>
      <c r="B72" s="192"/>
      <c r="C72" s="192"/>
      <c r="D72" s="192"/>
      <c r="E72" s="192"/>
      <c r="F72" s="192"/>
      <c r="G72" s="192"/>
      <c r="H72" s="192"/>
      <c r="I72" s="192"/>
      <c r="J72" s="192"/>
      <c r="K72" s="192"/>
      <c r="L72" s="192"/>
      <c r="M72" s="192"/>
      <c r="N72" s="192"/>
      <c r="O72" s="192"/>
      <c r="P72" s="192"/>
      <c r="Q72" s="193"/>
      <c r="R72" s="193"/>
    </row>
    <row r="73" spans="1:18" ht="36" customHeight="1">
      <c r="A73" s="194" t="s">
        <v>70</v>
      </c>
      <c r="B73" s="194"/>
      <c r="C73" s="194"/>
      <c r="D73" s="194"/>
      <c r="E73" s="194"/>
      <c r="F73" s="194"/>
      <c r="G73" s="194"/>
      <c r="H73" s="194"/>
      <c r="I73" s="194"/>
      <c r="J73" s="194"/>
      <c r="K73" s="194"/>
      <c r="L73" s="194"/>
      <c r="M73" s="194"/>
      <c r="N73" s="194"/>
      <c r="O73" s="194"/>
      <c r="P73" s="194"/>
      <c r="Q73" s="195"/>
      <c r="R73" s="195"/>
    </row>
    <row r="74" spans="6:18" ht="12">
      <c r="F74" s="5"/>
      <c r="N74" s="48"/>
      <c r="P74" s="73"/>
      <c r="R74" s="95"/>
    </row>
    <row r="75" spans="1:18" ht="15" customHeight="1">
      <c r="A75" s="191" t="s">
        <v>72</v>
      </c>
      <c r="B75" s="191"/>
      <c r="C75" s="191"/>
      <c r="D75" s="191"/>
      <c r="E75" s="191"/>
      <c r="F75" s="191"/>
      <c r="G75" s="191"/>
      <c r="H75" s="191"/>
      <c r="I75" s="191"/>
      <c r="J75" s="191"/>
      <c r="K75" s="191"/>
      <c r="L75" s="191"/>
      <c r="M75" s="191"/>
      <c r="N75" s="191"/>
      <c r="O75" s="191"/>
      <c r="P75" s="191"/>
      <c r="Q75" s="191"/>
      <c r="R75" s="191"/>
    </row>
    <row r="76" spans="1:18" ht="17.25" customHeight="1">
      <c r="A76" s="191"/>
      <c r="B76" s="191"/>
      <c r="C76" s="191"/>
      <c r="D76" s="191"/>
      <c r="E76" s="191"/>
      <c r="F76" s="191"/>
      <c r="G76" s="191"/>
      <c r="H76" s="191"/>
      <c r="I76" s="191"/>
      <c r="J76" s="191"/>
      <c r="K76" s="191"/>
      <c r="L76" s="191"/>
      <c r="M76" s="191"/>
      <c r="N76" s="191"/>
      <c r="O76" s="191"/>
      <c r="P76" s="191"/>
      <c r="Q76" s="191"/>
      <c r="R76" s="191"/>
    </row>
  </sheetData>
  <sheetProtection/>
  <mergeCells count="10">
    <mergeCell ref="A73:R73"/>
    <mergeCell ref="A75:R76"/>
    <mergeCell ref="A10:P10"/>
    <mergeCell ref="A11:P11"/>
    <mergeCell ref="J13:L13"/>
    <mergeCell ref="N13:P13"/>
    <mergeCell ref="A68:P68"/>
    <mergeCell ref="A69:P69"/>
    <mergeCell ref="A70:E70"/>
    <mergeCell ref="A72:R72"/>
  </mergeCells>
  <printOptions horizontalCentered="1" verticalCentered="1"/>
  <pageMargins left="0.75" right="0.75" top="1" bottom="1" header="0" footer="0"/>
  <pageSetup horizontalDpi="600" verticalDpi="600" orientation="landscape" scale="83" r:id="rId2"/>
  <drawing r:id="rId1"/>
</worksheet>
</file>

<file path=xl/worksheets/sheet22.xml><?xml version="1.0" encoding="utf-8"?>
<worksheet xmlns="http://schemas.openxmlformats.org/spreadsheetml/2006/main" xmlns:r="http://schemas.openxmlformats.org/officeDocument/2006/relationships">
  <sheetPr>
    <tabColor indexed="22"/>
  </sheetPr>
  <dimension ref="A5:Y79"/>
  <sheetViews>
    <sheetView showGridLines="0" zoomScalePageLayoutView="0" workbookViewId="0" topLeftCell="A7">
      <pane ySplit="11" topLeftCell="A39" activePane="bottomLeft" state="frozen"/>
      <selection pane="topLeft" activeCell="K52" sqref="K52"/>
      <selection pane="bottomLeft" activeCell="B67" sqref="B67"/>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1.57421875" style="3" customWidth="1"/>
    <col min="9" max="9" width="4.57421875" style="3" customWidth="1"/>
    <col min="10" max="10" width="13.8515625" style="3" bestFit="1" customWidth="1"/>
    <col min="11" max="11" width="4.140625" style="3" customWidth="1"/>
    <col min="12" max="12" width="13.8515625" style="3" bestFit="1" customWidth="1"/>
    <col min="13" max="13" width="3.421875" style="3" customWidth="1"/>
    <col min="14" max="14" width="5.7109375" style="5" customWidth="1"/>
    <col min="15" max="15" width="1.57421875" style="5" customWidth="1"/>
    <col min="16" max="16" width="5.71093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97"/>
      <c r="F7" s="97"/>
      <c r="G7" s="97"/>
      <c r="H7" s="97"/>
      <c r="I7" s="97"/>
      <c r="J7" s="97"/>
      <c r="K7" s="97"/>
      <c r="L7" s="97"/>
      <c r="M7" s="97"/>
      <c r="N7" s="97"/>
      <c r="O7" s="97"/>
      <c r="P7" s="97"/>
      <c r="Q7" s="97"/>
      <c r="R7" s="113"/>
    </row>
    <row r="8" spans="1:18" s="8" customFormat="1" ht="12.75" customHeight="1">
      <c r="A8" s="59"/>
      <c r="B8" s="97"/>
      <c r="C8" s="97"/>
      <c r="D8" s="97"/>
      <c r="E8" s="97"/>
      <c r="F8" s="97"/>
      <c r="G8" s="97"/>
      <c r="H8" s="97"/>
      <c r="I8" s="97"/>
      <c r="J8" s="97"/>
      <c r="K8" s="97"/>
      <c r="L8" s="97"/>
      <c r="M8" s="97"/>
      <c r="N8" s="97"/>
      <c r="O8" s="97"/>
      <c r="P8" s="97"/>
      <c r="Q8" s="97"/>
      <c r="R8" s="113"/>
    </row>
    <row r="9" spans="1:18" s="8" customFormat="1" ht="12.75" customHeight="1">
      <c r="A9" s="59"/>
      <c r="B9" s="97"/>
      <c r="C9" s="97"/>
      <c r="D9" s="97"/>
      <c r="E9" s="97"/>
      <c r="F9" s="97"/>
      <c r="G9" s="97"/>
      <c r="H9" s="97"/>
      <c r="I9" s="97"/>
      <c r="J9" s="97"/>
      <c r="K9" s="97"/>
      <c r="L9" s="97"/>
      <c r="M9" s="97"/>
      <c r="N9" s="97"/>
      <c r="O9" s="97"/>
      <c r="P9" s="97"/>
      <c r="Q9" s="97"/>
      <c r="R9" s="113"/>
    </row>
    <row r="10" spans="1:18" s="8" customFormat="1" ht="12.75" customHeight="1">
      <c r="A10" s="59"/>
      <c r="B10" s="97"/>
      <c r="C10" s="97"/>
      <c r="D10" s="97"/>
      <c r="E10" s="97"/>
      <c r="F10" s="97"/>
      <c r="G10" s="97"/>
      <c r="H10" s="97"/>
      <c r="I10" s="97"/>
      <c r="J10" s="97"/>
      <c r="K10" s="97"/>
      <c r="L10" s="97"/>
      <c r="M10" s="97"/>
      <c r="N10" s="97"/>
      <c r="O10" s="97"/>
      <c r="P10" s="97"/>
      <c r="Q10" s="97"/>
      <c r="R10" s="113"/>
    </row>
    <row r="11" spans="1:18" s="8" customFormat="1" ht="12.75" customHeight="1">
      <c r="A11" s="59"/>
      <c r="B11" s="97"/>
      <c r="C11" s="97"/>
      <c r="D11" s="97"/>
      <c r="E11" s="97"/>
      <c r="F11" s="97"/>
      <c r="G11" s="97"/>
      <c r="H11" s="97"/>
      <c r="I11" s="97"/>
      <c r="J11" s="97"/>
      <c r="K11" s="97"/>
      <c r="L11" s="97"/>
      <c r="M11" s="97"/>
      <c r="N11" s="97"/>
      <c r="O11" s="97"/>
      <c r="P11" s="97"/>
      <c r="Q11" s="97"/>
      <c r="R11" s="113"/>
    </row>
    <row r="12" spans="1:18" s="8" customFormat="1" ht="12.75" customHeight="1">
      <c r="A12" s="59"/>
      <c r="B12" s="97"/>
      <c r="C12" s="97"/>
      <c r="D12" s="97"/>
      <c r="E12" s="97"/>
      <c r="F12" s="97"/>
      <c r="G12" s="97"/>
      <c r="H12" s="97"/>
      <c r="I12" s="97"/>
      <c r="J12" s="97"/>
      <c r="K12" s="97"/>
      <c r="L12" s="97"/>
      <c r="M12" s="97"/>
      <c r="N12" s="97"/>
      <c r="O12" s="97"/>
      <c r="P12" s="97"/>
      <c r="Q12" s="97"/>
      <c r="R12" s="113"/>
    </row>
    <row r="13" spans="1:18" s="8" customFormat="1" ht="12.75" customHeight="1">
      <c r="A13" s="201" t="s">
        <v>76</v>
      </c>
      <c r="B13" s="205"/>
      <c r="C13" s="205"/>
      <c r="D13" s="205"/>
      <c r="E13" s="205"/>
      <c r="F13" s="205"/>
      <c r="G13" s="205"/>
      <c r="H13" s="205"/>
      <c r="I13" s="205"/>
      <c r="J13" s="205"/>
      <c r="K13" s="205"/>
      <c r="L13" s="205"/>
      <c r="M13" s="205"/>
      <c r="N13" s="205"/>
      <c r="O13" s="205"/>
      <c r="P13" s="205"/>
      <c r="Q13" s="97"/>
      <c r="R13" s="113"/>
    </row>
    <row r="14" spans="1:18" s="8" customFormat="1" ht="11.25" customHeight="1">
      <c r="A14" s="201" t="s">
        <v>59</v>
      </c>
      <c r="B14" s="205"/>
      <c r="C14" s="205"/>
      <c r="D14" s="205"/>
      <c r="E14" s="205"/>
      <c r="F14" s="205"/>
      <c r="G14" s="205"/>
      <c r="H14" s="205"/>
      <c r="I14" s="205"/>
      <c r="J14" s="205"/>
      <c r="K14" s="205"/>
      <c r="L14" s="205"/>
      <c r="M14" s="205"/>
      <c r="N14" s="205"/>
      <c r="O14" s="205"/>
      <c r="P14" s="205"/>
      <c r="Q14" s="97"/>
      <c r="R14" s="113"/>
    </row>
    <row r="15" spans="16:18" ht="7.5" customHeight="1">
      <c r="P15" s="87"/>
      <c r="Q15" s="87"/>
      <c r="R15" s="109"/>
    </row>
    <row r="16" spans="1:18" s="7" customFormat="1" ht="12">
      <c r="A16" s="13"/>
      <c r="B16" s="13"/>
      <c r="C16" s="13"/>
      <c r="D16" s="13"/>
      <c r="E16" s="80" t="s">
        <v>19</v>
      </c>
      <c r="F16" s="81"/>
      <c r="G16" s="80" t="s">
        <v>10</v>
      </c>
      <c r="H16" s="81"/>
      <c r="I16" s="14"/>
      <c r="J16" s="203" t="s">
        <v>6</v>
      </c>
      <c r="K16" s="203"/>
      <c r="L16" s="203"/>
      <c r="M16" s="15"/>
      <c r="N16" s="203" t="s">
        <v>7</v>
      </c>
      <c r="O16" s="203"/>
      <c r="P16" s="204"/>
      <c r="Q16" s="57"/>
      <c r="R16" s="110" t="s">
        <v>63</v>
      </c>
    </row>
    <row r="17" spans="1:18" s="26" customFormat="1" ht="24">
      <c r="A17" s="16" t="s">
        <v>8</v>
      </c>
      <c r="B17" s="17"/>
      <c r="C17" s="16" t="s">
        <v>9</v>
      </c>
      <c r="D17" s="17"/>
      <c r="E17" s="18" t="s">
        <v>4</v>
      </c>
      <c r="F17" s="18"/>
      <c r="G17" s="18" t="s">
        <v>5</v>
      </c>
      <c r="H17" s="18"/>
      <c r="I17" s="18"/>
      <c r="J17" s="18" t="s">
        <v>4</v>
      </c>
      <c r="K17" s="18"/>
      <c r="L17" s="18" t="s">
        <v>5</v>
      </c>
      <c r="M17" s="18"/>
      <c r="N17" s="18" t="s">
        <v>13</v>
      </c>
      <c r="O17" s="18"/>
      <c r="P17" s="18" t="s">
        <v>14</v>
      </c>
      <c r="Q17" s="18"/>
      <c r="R17" s="111" t="s">
        <v>64</v>
      </c>
    </row>
    <row r="18" spans="1:19" ht="12">
      <c r="A18" s="2">
        <v>2001</v>
      </c>
      <c r="C18" s="2" t="s">
        <v>0</v>
      </c>
      <c r="E18" s="83">
        <v>4483.649</v>
      </c>
      <c r="G18" s="93">
        <v>7304.954</v>
      </c>
      <c r="J18" s="59" t="s">
        <v>16</v>
      </c>
      <c r="K18" s="20"/>
      <c r="L18" s="59" t="s">
        <v>16</v>
      </c>
      <c r="N18" s="5">
        <v>7.8922932528605605</v>
      </c>
      <c r="P18" s="73">
        <v>4.977062085811823</v>
      </c>
      <c r="Q18" s="88"/>
      <c r="R18" s="95">
        <v>208798.05394999997</v>
      </c>
      <c r="S18" s="6"/>
    </row>
    <row r="19" spans="1:20" ht="12">
      <c r="A19" s="22"/>
      <c r="B19" s="22"/>
      <c r="C19" s="22" t="s">
        <v>1</v>
      </c>
      <c r="D19" s="22"/>
      <c r="E19" s="27">
        <v>2612.85</v>
      </c>
      <c r="F19" s="24"/>
      <c r="G19" s="94">
        <v>12065.503</v>
      </c>
      <c r="H19" s="24"/>
      <c r="I19" s="24"/>
      <c r="J19" s="60" t="s">
        <v>16</v>
      </c>
      <c r="K19" s="54"/>
      <c r="L19" s="60" t="s">
        <v>16</v>
      </c>
      <c r="M19" s="24"/>
      <c r="N19" s="25">
        <v>14.212855015251412</v>
      </c>
      <c r="O19" s="25"/>
      <c r="P19" s="115">
        <v>3.471697131945835</v>
      </c>
      <c r="Q19" s="90"/>
      <c r="R19" s="65">
        <v>197298.03429999997</v>
      </c>
      <c r="S19" s="6"/>
      <c r="T19" s="6"/>
    </row>
    <row r="20" spans="3:20" ht="12">
      <c r="C20" s="2" t="s">
        <v>2</v>
      </c>
      <c r="E20" s="83">
        <v>3452.054</v>
      </c>
      <c r="G20" s="93">
        <v>14166.276</v>
      </c>
      <c r="J20" s="59" t="s">
        <v>16</v>
      </c>
      <c r="K20" s="20"/>
      <c r="L20" s="59" t="s">
        <v>16</v>
      </c>
      <c r="N20" s="5">
        <v>15.553774094573354</v>
      </c>
      <c r="P20" s="73">
        <v>4.29826970702723</v>
      </c>
      <c r="Q20" s="88"/>
      <c r="R20" s="95">
        <v>209662.60175</v>
      </c>
      <c r="S20" s="6"/>
      <c r="T20" s="6"/>
    </row>
    <row r="21" spans="1:18" ht="12">
      <c r="A21" s="22"/>
      <c r="B21" s="22"/>
      <c r="C21" s="22" t="s">
        <v>3</v>
      </c>
      <c r="D21" s="22"/>
      <c r="E21" s="27">
        <v>5377.478</v>
      </c>
      <c r="F21" s="24"/>
      <c r="G21" s="94">
        <v>11308.579</v>
      </c>
      <c r="H21" s="24"/>
      <c r="I21" s="24"/>
      <c r="J21" s="60" t="s">
        <v>16</v>
      </c>
      <c r="K21" s="54"/>
      <c r="L21" s="60" t="s">
        <v>16</v>
      </c>
      <c r="M21" s="24"/>
      <c r="N21" s="25">
        <v>11.437108099921293</v>
      </c>
      <c r="O21" s="25"/>
      <c r="P21" s="115">
        <v>5.7901028104977845</v>
      </c>
      <c r="Q21" s="90"/>
      <c r="R21" s="65">
        <v>228710.68225</v>
      </c>
    </row>
    <row r="22" spans="1:18" ht="12">
      <c r="A22" s="2">
        <v>2002</v>
      </c>
      <c r="C22" s="2" t="s">
        <v>0</v>
      </c>
      <c r="E22" s="83">
        <v>4686.179</v>
      </c>
      <c r="G22" s="93">
        <v>6538.175</v>
      </c>
      <c r="J22" s="5">
        <v>4.517079726802862</v>
      </c>
      <c r="K22" s="5"/>
      <c r="L22" s="5">
        <v>-10.496698541838853</v>
      </c>
      <c r="N22" s="5">
        <v>5.796724170677664</v>
      </c>
      <c r="P22" s="73">
        <v>4.224350292317378</v>
      </c>
      <c r="Q22" s="88"/>
      <c r="R22" s="95">
        <v>257290.23108333335</v>
      </c>
    </row>
    <row r="23" spans="1:18" ht="12">
      <c r="A23" s="22"/>
      <c r="B23" s="22"/>
      <c r="C23" s="22" t="s">
        <v>1</v>
      </c>
      <c r="D23" s="22"/>
      <c r="E23" s="27">
        <v>2575.222</v>
      </c>
      <c r="F23" s="24"/>
      <c r="G23" s="94">
        <v>10907.865</v>
      </c>
      <c r="H23" s="24"/>
      <c r="I23" s="24"/>
      <c r="J23" s="27">
        <v>-1.4401132862582955</v>
      </c>
      <c r="K23" s="27"/>
      <c r="L23" s="27">
        <v>-9.5946103531697</v>
      </c>
      <c r="M23" s="24"/>
      <c r="N23" s="25">
        <v>10.766572825387147</v>
      </c>
      <c r="O23" s="25"/>
      <c r="P23" s="115">
        <v>2.7528700011823046</v>
      </c>
      <c r="Q23" s="90"/>
      <c r="R23" s="65">
        <v>234586.11416666667</v>
      </c>
    </row>
    <row r="24" spans="3:18" ht="12">
      <c r="C24" s="2" t="s">
        <v>2</v>
      </c>
      <c r="E24" s="83">
        <v>3276.154</v>
      </c>
      <c r="G24" s="93">
        <v>13964.279</v>
      </c>
      <c r="J24" s="5">
        <v>-5.095517045793613</v>
      </c>
      <c r="K24" s="5"/>
      <c r="L24" s="5">
        <v>-1.4259004977737249</v>
      </c>
      <c r="N24" s="5">
        <v>16.342254927591593</v>
      </c>
      <c r="P24" s="73">
        <v>4.334720126470049</v>
      </c>
      <c r="Q24" s="88"/>
      <c r="R24" s="95">
        <v>226631.87733333334</v>
      </c>
    </row>
    <row r="25" spans="1:18" ht="12">
      <c r="A25" s="22"/>
      <c r="B25" s="22"/>
      <c r="C25" s="22" t="s">
        <v>3</v>
      </c>
      <c r="D25" s="22"/>
      <c r="E25" s="27">
        <v>6008.52</v>
      </c>
      <c r="F25" s="24"/>
      <c r="G25" s="94">
        <v>9847.458</v>
      </c>
      <c r="H25" s="24"/>
      <c r="I25" s="24"/>
      <c r="J25" s="27">
        <v>11.73490621440014</v>
      </c>
      <c r="K25" s="27"/>
      <c r="L25" s="27">
        <v>-12.920465073463248</v>
      </c>
      <c r="M25" s="24"/>
      <c r="N25" s="25">
        <v>9.271397485550903</v>
      </c>
      <c r="O25" s="25"/>
      <c r="P25" s="115">
        <v>5.86563572397119</v>
      </c>
      <c r="Q25" s="90"/>
      <c r="R25" s="65">
        <v>295683.80133333337</v>
      </c>
    </row>
    <row r="26" spans="1:18" ht="12">
      <c r="A26" s="2">
        <v>2003</v>
      </c>
      <c r="C26" s="2" t="s">
        <v>0</v>
      </c>
      <c r="E26" s="83">
        <v>7799.532</v>
      </c>
      <c r="G26" s="93">
        <v>9016.97</v>
      </c>
      <c r="J26" s="5">
        <v>66.43692014325529</v>
      </c>
      <c r="K26" s="5"/>
      <c r="L26" s="5">
        <v>37.91264381880265</v>
      </c>
      <c r="N26" s="5">
        <v>9.485700134287471</v>
      </c>
      <c r="P26" s="73">
        <v>8.225298462129796</v>
      </c>
      <c r="Q26" s="88"/>
      <c r="R26" s="95">
        <v>280024.2625</v>
      </c>
    </row>
    <row r="27" spans="1:18" ht="12">
      <c r="A27" s="22"/>
      <c r="B27" s="22"/>
      <c r="C27" s="22" t="s">
        <v>1</v>
      </c>
      <c r="D27" s="22"/>
      <c r="E27" s="27">
        <v>5182.35</v>
      </c>
      <c r="F27" s="24"/>
      <c r="G27" s="94">
        <v>10870.978</v>
      </c>
      <c r="H27" s="24"/>
      <c r="I27" s="24"/>
      <c r="J27" s="27">
        <v>101.23896114587404</v>
      </c>
      <c r="K27" s="27"/>
      <c r="L27" s="27">
        <v>-0.33816883505618023</v>
      </c>
      <c r="M27" s="24"/>
      <c r="N27" s="25">
        <v>13.0568541266616</v>
      </c>
      <c r="O27" s="25"/>
      <c r="P27" s="115">
        <v>6.693316733539434</v>
      </c>
      <c r="Q27" s="90"/>
      <c r="R27" s="65">
        <v>239220.35125</v>
      </c>
    </row>
    <row r="28" spans="3:18" ht="12">
      <c r="C28" s="2" t="s">
        <v>2</v>
      </c>
      <c r="E28" s="83">
        <v>6135.863</v>
      </c>
      <c r="G28" s="93">
        <v>8812.541</v>
      </c>
      <c r="J28" s="5">
        <v>87.28860120739134</v>
      </c>
      <c r="K28" s="5"/>
      <c r="L28" s="5">
        <v>-36.89225917070262</v>
      </c>
      <c r="N28" s="5">
        <v>9.529220994589176</v>
      </c>
      <c r="P28" s="73">
        <v>6.835441499803972</v>
      </c>
      <c r="Q28" s="88"/>
      <c r="R28" s="95">
        <v>264096.4561666667</v>
      </c>
    </row>
    <row r="29" spans="1:18" ht="12">
      <c r="A29" s="22"/>
      <c r="B29" s="22"/>
      <c r="C29" s="22" t="s">
        <v>3</v>
      </c>
      <c r="D29" s="22"/>
      <c r="E29" s="27">
        <v>7604.116</v>
      </c>
      <c r="F29" s="24"/>
      <c r="G29" s="94">
        <v>11626.67</v>
      </c>
      <c r="H29" s="24"/>
      <c r="I29" s="24"/>
      <c r="J29" s="27">
        <v>26.555557774626678</v>
      </c>
      <c r="K29" s="27"/>
      <c r="L29" s="27">
        <v>18.067728747865687</v>
      </c>
      <c r="M29" s="24"/>
      <c r="N29" s="25">
        <v>10.04993349596691</v>
      </c>
      <c r="O29" s="25"/>
      <c r="P29" s="115">
        <v>6.818083743731752</v>
      </c>
      <c r="Q29" s="90"/>
      <c r="R29" s="65">
        <v>328173.1420833334</v>
      </c>
    </row>
    <row r="30" spans="1:18" ht="12">
      <c r="A30" s="2">
        <v>2004</v>
      </c>
      <c r="C30" s="2" t="s">
        <v>0</v>
      </c>
      <c r="E30" s="83">
        <v>7618.74</v>
      </c>
      <c r="G30" s="93">
        <v>9940.02317</v>
      </c>
      <c r="J30" s="5">
        <v>-2.3179852329601403</v>
      </c>
      <c r="K30" s="5"/>
      <c r="L30" s="5">
        <v>10.23684419489031</v>
      </c>
      <c r="N30" s="5">
        <v>9.389510100253062</v>
      </c>
      <c r="P30" s="73">
        <v>7.439830387009547</v>
      </c>
      <c r="Q30" s="88"/>
      <c r="R30" s="95">
        <v>286204.30583333335</v>
      </c>
    </row>
    <row r="31" spans="1:18" ht="12">
      <c r="A31" s="22"/>
      <c r="B31" s="22"/>
      <c r="C31" s="22" t="s">
        <v>1</v>
      </c>
      <c r="D31" s="22"/>
      <c r="E31" s="27">
        <v>4674.616</v>
      </c>
      <c r="F31" s="24"/>
      <c r="G31" s="94">
        <v>12267.292819999999</v>
      </c>
      <c r="H31" s="24"/>
      <c r="I31" s="24"/>
      <c r="J31" s="27">
        <v>-9.797369919052173</v>
      </c>
      <c r="K31" s="27"/>
      <c r="L31" s="27">
        <v>12.844426876772246</v>
      </c>
      <c r="M31" s="24"/>
      <c r="N31" s="25">
        <v>12.855462530249083</v>
      </c>
      <c r="O31" s="25"/>
      <c r="P31" s="115">
        <v>5.311476182097896</v>
      </c>
      <c r="Q31" s="90"/>
      <c r="R31" s="65">
        <v>257328.9946666667</v>
      </c>
    </row>
    <row r="32" spans="3:18" ht="12">
      <c r="C32" s="2" t="s">
        <v>2</v>
      </c>
      <c r="E32" s="83">
        <v>7018.469</v>
      </c>
      <c r="G32" s="93">
        <v>11709.57649</v>
      </c>
      <c r="J32" s="5">
        <v>14.384382441394152</v>
      </c>
      <c r="K32" s="5"/>
      <c r="L32" s="5">
        <v>32.874008642910155</v>
      </c>
      <c r="N32" s="5">
        <v>10.497174396953824</v>
      </c>
      <c r="P32" s="73">
        <v>6.5540366726868475</v>
      </c>
      <c r="Q32" s="88"/>
      <c r="R32" s="95">
        <v>291352.9344166667</v>
      </c>
    </row>
    <row r="33" spans="1:18" ht="12">
      <c r="A33" s="22"/>
      <c r="B33" s="22"/>
      <c r="C33" s="22" t="s">
        <v>3</v>
      </c>
      <c r="D33" s="22"/>
      <c r="E33" s="27">
        <v>11980.138</v>
      </c>
      <c r="F33" s="24"/>
      <c r="G33" s="94">
        <v>13340.75875</v>
      </c>
      <c r="H33" s="24"/>
      <c r="I33" s="24"/>
      <c r="J33" s="27">
        <v>57.54807001892135</v>
      </c>
      <c r="K33" s="27"/>
      <c r="L33" s="27">
        <v>14.742731581785677</v>
      </c>
      <c r="M33" s="24"/>
      <c r="N33" s="25">
        <v>10.324002568713025</v>
      </c>
      <c r="O33" s="25"/>
      <c r="P33" s="115">
        <v>9.287103629524863</v>
      </c>
      <c r="Q33" s="90"/>
      <c r="R33" s="65">
        <v>324307.92875</v>
      </c>
    </row>
    <row r="34" spans="1:18" ht="12">
      <c r="A34" s="2">
        <v>2005</v>
      </c>
      <c r="C34" s="2" t="s">
        <v>0</v>
      </c>
      <c r="E34" s="83">
        <v>13559.665299999999</v>
      </c>
      <c r="G34" s="93">
        <v>11607.796330000001</v>
      </c>
      <c r="J34" s="5">
        <v>77.97779291588898</v>
      </c>
      <c r="K34" s="5"/>
      <c r="L34" s="5">
        <v>16.77836290194483</v>
      </c>
      <c r="N34" s="5">
        <v>8.903218410322173</v>
      </c>
      <c r="P34" s="73">
        <v>10.283644411730405</v>
      </c>
      <c r="Q34" s="88"/>
      <c r="R34" s="95">
        <v>306803.73833333334</v>
      </c>
    </row>
    <row r="35" spans="1:18" ht="12">
      <c r="A35" s="22"/>
      <c r="B35" s="22"/>
      <c r="C35" s="22" t="s">
        <v>1</v>
      </c>
      <c r="D35" s="22"/>
      <c r="E35" s="27">
        <v>6868.2587699999995</v>
      </c>
      <c r="F35" s="24"/>
      <c r="G35" s="94">
        <v>17120.15094</v>
      </c>
      <c r="H35" s="24"/>
      <c r="I35" s="24"/>
      <c r="J35" s="27">
        <v>46.92669451351725</v>
      </c>
      <c r="K35" s="27"/>
      <c r="L35" s="27">
        <v>39.55932405956867</v>
      </c>
      <c r="M35" s="24"/>
      <c r="N35" s="25">
        <v>12.848443109365773</v>
      </c>
      <c r="O35" s="25"/>
      <c r="P35" s="115">
        <v>5.58632928336536</v>
      </c>
      <c r="Q35" s="90"/>
      <c r="R35" s="65">
        <v>311722.953</v>
      </c>
    </row>
    <row r="36" spans="3:18" ht="12">
      <c r="C36" s="2" t="s">
        <v>2</v>
      </c>
      <c r="E36" s="83">
        <v>9098.118040000001</v>
      </c>
      <c r="G36" s="93">
        <v>11932.428570000002</v>
      </c>
      <c r="J36" s="5">
        <v>29.631092479000785</v>
      </c>
      <c r="K36" s="2"/>
      <c r="L36" s="5">
        <v>1.9031608887846545</v>
      </c>
      <c r="N36" s="5">
        <v>8.983869557298032</v>
      </c>
      <c r="P36" s="73">
        <v>7.0034673989127105</v>
      </c>
      <c r="Q36" s="88"/>
      <c r="R36" s="95">
        <v>306660.0946666667</v>
      </c>
    </row>
    <row r="37" spans="1:18" ht="12">
      <c r="A37" s="23"/>
      <c r="B37" s="23"/>
      <c r="C37" s="27" t="s">
        <v>3</v>
      </c>
      <c r="D37" s="22"/>
      <c r="E37" s="27">
        <v>12564.21429</v>
      </c>
      <c r="F37" s="24"/>
      <c r="G37" s="94">
        <v>15409.62998</v>
      </c>
      <c r="H37" s="24"/>
      <c r="I37" s="24"/>
      <c r="J37" s="27">
        <v>4.8753719698387386</v>
      </c>
      <c r="K37" s="27"/>
      <c r="L37" s="27">
        <v>15.507897779802065</v>
      </c>
      <c r="M37" s="24"/>
      <c r="N37" s="25">
        <v>10.56241145259792</v>
      </c>
      <c r="O37" s="25"/>
      <c r="P37" s="115">
        <v>8.783007442935533</v>
      </c>
      <c r="Q37" s="90"/>
      <c r="R37" s="65">
        <v>332944.28291666665</v>
      </c>
    </row>
    <row r="38" spans="1:18" ht="12">
      <c r="A38" s="28">
        <v>2006</v>
      </c>
      <c r="B38" s="28"/>
      <c r="C38" s="28" t="s">
        <v>0</v>
      </c>
      <c r="E38" s="83">
        <v>11548.22123</v>
      </c>
      <c r="F38" s="4"/>
      <c r="G38" s="93">
        <v>11298.477789999999</v>
      </c>
      <c r="H38" s="2"/>
      <c r="I38" s="2"/>
      <c r="J38" s="5">
        <v>-14.834024479940524</v>
      </c>
      <c r="K38" s="2"/>
      <c r="L38" s="5">
        <v>-2.664748167579205</v>
      </c>
      <c r="M38" s="2"/>
      <c r="N38" s="5">
        <v>7.858159509963427</v>
      </c>
      <c r="P38" s="73">
        <v>8.03370855099987</v>
      </c>
      <c r="Q38" s="88"/>
      <c r="R38" s="95">
        <v>325487.25725</v>
      </c>
    </row>
    <row r="39" spans="1:18" ht="12">
      <c r="A39" s="22"/>
      <c r="B39" s="22"/>
      <c r="C39" s="22" t="s">
        <v>1</v>
      </c>
      <c r="D39" s="22"/>
      <c r="E39" s="27">
        <v>7119.29299</v>
      </c>
      <c r="F39" s="24"/>
      <c r="G39" s="94">
        <v>16882.746299999995</v>
      </c>
      <c r="H39" s="24"/>
      <c r="I39" s="24"/>
      <c r="J39" s="27">
        <v>3.6549907102583035</v>
      </c>
      <c r="K39" s="27"/>
      <c r="L39" s="27">
        <v>-1.3866971198561373</v>
      </c>
      <c r="M39" s="24"/>
      <c r="N39" s="25">
        <v>12.512912071254496</v>
      </c>
      <c r="O39" s="25"/>
      <c r="P39" s="115">
        <v>5.641173955747269</v>
      </c>
      <c r="Q39" s="90"/>
      <c r="R39" s="65">
        <v>328832.6398333334</v>
      </c>
    </row>
    <row r="40" spans="1:18" s="21" customFormat="1" ht="12">
      <c r="A40" s="28"/>
      <c r="B40" s="28"/>
      <c r="C40" s="28" t="s">
        <v>2</v>
      </c>
      <c r="D40" s="19"/>
      <c r="E40" s="83">
        <v>6696.58026</v>
      </c>
      <c r="F40" s="4"/>
      <c r="G40" s="93">
        <v>11659.34695</v>
      </c>
      <c r="H40" s="2"/>
      <c r="I40" s="2"/>
      <c r="J40" s="5">
        <v>-26.39598397648402</v>
      </c>
      <c r="K40" s="2"/>
      <c r="L40" s="5">
        <v>-2.2885669786163447</v>
      </c>
      <c r="M40" s="2"/>
      <c r="N40" s="5">
        <v>8.210424212722623</v>
      </c>
      <c r="O40" s="5"/>
      <c r="P40" s="73">
        <v>4.895999597312908</v>
      </c>
      <c r="Q40" s="88"/>
      <c r="R40" s="95">
        <v>345554.77008333337</v>
      </c>
    </row>
    <row r="41" spans="1:18" s="21" customFormat="1" ht="12">
      <c r="A41" s="22"/>
      <c r="B41" s="22"/>
      <c r="C41" s="22" t="s">
        <v>3</v>
      </c>
      <c r="D41" s="22"/>
      <c r="E41" s="27">
        <v>12895.772110000002</v>
      </c>
      <c r="F41" s="24"/>
      <c r="G41" s="94">
        <v>18006.255920000003</v>
      </c>
      <c r="H41" s="24"/>
      <c r="I41" s="24"/>
      <c r="J41" s="27">
        <v>2.6389061213632203</v>
      </c>
      <c r="K41" s="27"/>
      <c r="L41" s="27">
        <v>16.850670284556713</v>
      </c>
      <c r="M41" s="24"/>
      <c r="N41" s="25">
        <v>11.338615864927668</v>
      </c>
      <c r="O41" s="25"/>
      <c r="P41" s="115">
        <v>8.373079923083875</v>
      </c>
      <c r="Q41" s="90"/>
      <c r="R41" s="65">
        <v>365521.9733333333</v>
      </c>
    </row>
    <row r="42" spans="1:18" s="21" customFormat="1" ht="12">
      <c r="A42" s="28">
        <v>2007</v>
      </c>
      <c r="B42" s="28"/>
      <c r="C42" s="28" t="s">
        <v>0</v>
      </c>
      <c r="D42" s="19"/>
      <c r="E42" s="83">
        <v>14880.046510000002</v>
      </c>
      <c r="F42" s="4"/>
      <c r="G42" s="93">
        <v>7255.17069</v>
      </c>
      <c r="H42" s="2"/>
      <c r="I42" s="2"/>
      <c r="J42" s="5">
        <v>28.851415414042975</v>
      </c>
      <c r="K42" s="2"/>
      <c r="L42" s="5">
        <v>-35.786299492296465</v>
      </c>
      <c r="M42" s="2"/>
      <c r="N42" s="5">
        <v>4.984132954015908</v>
      </c>
      <c r="O42" s="5"/>
      <c r="P42" s="73">
        <v>9.741997239491019</v>
      </c>
      <c r="Q42" s="88"/>
      <c r="R42" s="95">
        <v>322946.4365833333</v>
      </c>
    </row>
    <row r="43" spans="1:18" ht="12">
      <c r="A43" s="22"/>
      <c r="B43" s="22"/>
      <c r="C43" s="22" t="s">
        <v>1</v>
      </c>
      <c r="D43" s="22"/>
      <c r="E43" s="27">
        <v>8209.33689</v>
      </c>
      <c r="F43" s="24"/>
      <c r="G43" s="94">
        <v>13926.413669999998</v>
      </c>
      <c r="H43" s="24"/>
      <c r="I43" s="24"/>
      <c r="J43" s="27">
        <v>15.311125718959914</v>
      </c>
      <c r="K43" s="27"/>
      <c r="L43" s="27">
        <v>-17.510969942135517</v>
      </c>
      <c r="M43" s="24"/>
      <c r="N43" s="25">
        <v>8.477768691633525</v>
      </c>
      <c r="O43" s="25"/>
      <c r="P43" s="115">
        <v>5.2860490551342085</v>
      </c>
      <c r="Q43" s="90"/>
      <c r="R43" s="65">
        <v>329314.3679166666</v>
      </c>
    </row>
    <row r="44" spans="1:18" s="30" customFormat="1" ht="12">
      <c r="A44" s="28"/>
      <c r="B44" s="28"/>
      <c r="C44" s="28" t="s">
        <v>2</v>
      </c>
      <c r="D44" s="28"/>
      <c r="E44" s="83">
        <v>11724.639480000002</v>
      </c>
      <c r="F44" s="4"/>
      <c r="G44" s="93">
        <v>19696.323999999997</v>
      </c>
      <c r="H44" s="31"/>
      <c r="I44" s="31"/>
      <c r="J44" s="34">
        <v>75.08398353759148</v>
      </c>
      <c r="K44" s="34"/>
      <c r="L44" s="34">
        <v>68.93162270979508</v>
      </c>
      <c r="M44" s="31"/>
      <c r="N44" s="34">
        <v>11.524583063822327</v>
      </c>
      <c r="O44" s="5"/>
      <c r="P44" s="73">
        <v>7.197108150955585</v>
      </c>
      <c r="Q44" s="88"/>
      <c r="R44" s="95">
        <v>346382.32316666667</v>
      </c>
    </row>
    <row r="45" spans="1:18" ht="12">
      <c r="A45" s="22"/>
      <c r="B45" s="22"/>
      <c r="C45" s="22" t="s">
        <v>3</v>
      </c>
      <c r="D45" s="22"/>
      <c r="E45" s="27">
        <v>14290.81022</v>
      </c>
      <c r="F45" s="24"/>
      <c r="G45" s="94">
        <v>23361.633859999998</v>
      </c>
      <c r="H45" s="24"/>
      <c r="I45" s="24"/>
      <c r="J45" s="27">
        <v>10.81779437555521</v>
      </c>
      <c r="K45" s="27"/>
      <c r="L45" s="27">
        <v>29.74176288392991</v>
      </c>
      <c r="M45" s="24"/>
      <c r="N45" s="25">
        <v>12.157210142176208</v>
      </c>
      <c r="O45" s="25"/>
      <c r="P45" s="115">
        <v>7.803467427105495</v>
      </c>
      <c r="Q45" s="90"/>
      <c r="R45" s="65">
        <v>388351.5055</v>
      </c>
    </row>
    <row r="46" spans="1:18" s="30" customFormat="1" ht="12">
      <c r="A46" s="28">
        <v>2008</v>
      </c>
      <c r="B46" s="28"/>
      <c r="C46" s="28" t="s">
        <v>0</v>
      </c>
      <c r="E46" s="84">
        <v>17241.378609999996</v>
      </c>
      <c r="F46" s="29"/>
      <c r="G46" s="85">
        <v>10504.361700000001</v>
      </c>
      <c r="H46" s="31"/>
      <c r="J46" s="34">
        <v>15.86911773705198</v>
      </c>
      <c r="K46" s="34"/>
      <c r="L46" s="34">
        <v>44.784487489432195</v>
      </c>
      <c r="N46" s="34">
        <v>6.4862560334464945</v>
      </c>
      <c r="O46" s="34"/>
      <c r="P46" s="67">
        <v>10.35898365021341</v>
      </c>
      <c r="Q46" s="91"/>
      <c r="R46" s="48">
        <v>311110.3630833333</v>
      </c>
    </row>
    <row r="47" spans="1:18" s="30" customFormat="1" ht="12">
      <c r="A47" s="22"/>
      <c r="B47" s="22"/>
      <c r="C47" s="22" t="s">
        <v>1</v>
      </c>
      <c r="D47" s="22"/>
      <c r="E47" s="27">
        <v>9872.906640000001</v>
      </c>
      <c r="F47" s="24"/>
      <c r="G47" s="94">
        <v>16152.161390000001</v>
      </c>
      <c r="H47" s="24"/>
      <c r="I47" s="24"/>
      <c r="J47" s="27">
        <v>20.264362058602273</v>
      </c>
      <c r="K47" s="27"/>
      <c r="L47" s="27">
        <v>15.982203119491302</v>
      </c>
      <c r="M47" s="24"/>
      <c r="N47" s="25">
        <v>8.35418285230227</v>
      </c>
      <c r="O47" s="25"/>
      <c r="P47" s="115">
        <v>5.255670268367214</v>
      </c>
      <c r="Q47" s="90"/>
      <c r="R47" s="65">
        <v>343170.32866666664</v>
      </c>
    </row>
    <row r="48" spans="1:18" s="30" customFormat="1" ht="12">
      <c r="A48" s="28"/>
      <c r="B48" s="28"/>
      <c r="C48" s="28" t="s">
        <v>2</v>
      </c>
      <c r="D48" s="28"/>
      <c r="E48" s="84">
        <v>11540.99447</v>
      </c>
      <c r="F48" s="29"/>
      <c r="G48" s="85">
        <v>11855.924180000002</v>
      </c>
      <c r="H48" s="31"/>
      <c r="I48" s="31"/>
      <c r="J48" s="34">
        <v>-1.5663169030763413</v>
      </c>
      <c r="K48" s="34"/>
      <c r="L48" s="34">
        <v>-39.80641169387747</v>
      </c>
      <c r="M48" s="31"/>
      <c r="N48" s="34">
        <v>5.656138239696389</v>
      </c>
      <c r="O48" s="34"/>
      <c r="P48" s="67">
        <v>5.574128610709263</v>
      </c>
      <c r="Q48" s="91"/>
      <c r="R48" s="48">
        <v>387954.3339166666</v>
      </c>
    </row>
    <row r="49" spans="1:18" s="21" customFormat="1" ht="12">
      <c r="A49" s="22"/>
      <c r="B49" s="22"/>
      <c r="C49" s="22" t="s">
        <v>3</v>
      </c>
      <c r="D49" s="23"/>
      <c r="E49" s="27">
        <v>23296.897479999996</v>
      </c>
      <c r="F49" s="24"/>
      <c r="G49" s="94">
        <v>18334.358350000002</v>
      </c>
      <c r="H49" s="24"/>
      <c r="I49" s="24"/>
      <c r="J49" s="27">
        <v>63.020130568916045</v>
      </c>
      <c r="K49" s="27"/>
      <c r="L49" s="27">
        <v>-21.51936606885934</v>
      </c>
      <c r="M49" s="24"/>
      <c r="N49" s="25">
        <v>9.624017442583447</v>
      </c>
      <c r="O49" s="25"/>
      <c r="P49" s="115">
        <v>12.00751475183279</v>
      </c>
      <c r="Q49" s="90"/>
      <c r="R49" s="65">
        <v>434008.12858333334</v>
      </c>
    </row>
    <row r="50" spans="1:18" s="43" customFormat="1" ht="12">
      <c r="A50" s="28">
        <v>2009</v>
      </c>
      <c r="B50" s="28"/>
      <c r="C50" s="28" t="s">
        <v>0</v>
      </c>
      <c r="D50" s="29"/>
      <c r="E50" s="84">
        <v>12547.486690000002</v>
      </c>
      <c r="F50" s="29"/>
      <c r="G50" s="85">
        <v>15595.50243</v>
      </c>
      <c r="H50" s="29"/>
      <c r="I50" s="34"/>
      <c r="J50" s="34">
        <v>-27.22457424186217</v>
      </c>
      <c r="K50" s="34"/>
      <c r="L50" s="34">
        <v>48.46692141227388</v>
      </c>
      <c r="M50" s="34"/>
      <c r="N50" s="34">
        <v>10.905590005815553</v>
      </c>
      <c r="O50" s="34"/>
      <c r="P50" s="67">
        <v>8.744919701443088</v>
      </c>
      <c r="Q50" s="91"/>
      <c r="R50" s="48">
        <v>344528.5824166667</v>
      </c>
    </row>
    <row r="51" spans="1:18" s="43" customFormat="1" ht="12">
      <c r="A51" s="22"/>
      <c r="B51" s="22"/>
      <c r="C51" s="22" t="s">
        <v>1</v>
      </c>
      <c r="D51" s="23"/>
      <c r="E51" s="27">
        <v>9953.110859999999</v>
      </c>
      <c r="F51" s="24"/>
      <c r="G51" s="94">
        <v>10066.977789999999</v>
      </c>
      <c r="H51" s="24"/>
      <c r="I51" s="24"/>
      <c r="J51" s="27">
        <v>0.8123668431650088</v>
      </c>
      <c r="K51" s="27"/>
      <c r="L51" s="27">
        <v>-37.67411340854614</v>
      </c>
      <c r="M51" s="24"/>
      <c r="N51" s="25">
        <v>6.2906526045033635</v>
      </c>
      <c r="O51" s="25"/>
      <c r="P51" s="115">
        <v>6.208012357011969</v>
      </c>
      <c r="Q51" s="90"/>
      <c r="R51" s="65">
        <v>361332.7244166666</v>
      </c>
    </row>
    <row r="52" spans="1:18" s="43" customFormat="1" ht="12">
      <c r="A52" s="28"/>
      <c r="B52" s="28"/>
      <c r="C52" s="28" t="s">
        <v>2</v>
      </c>
      <c r="D52" s="29"/>
      <c r="E52" s="84">
        <v>11602.36642</v>
      </c>
      <c r="F52" s="29"/>
      <c r="G52" s="85">
        <v>9364.244709999999</v>
      </c>
      <c r="H52" s="29"/>
      <c r="I52" s="34"/>
      <c r="J52" s="34">
        <v>0.531773498025089</v>
      </c>
      <c r="K52" s="34"/>
      <c r="L52" s="34">
        <v>-21.01632426262701</v>
      </c>
      <c r="M52" s="34"/>
      <c r="N52" s="34">
        <v>5.039080640141183</v>
      </c>
      <c r="O52" s="34"/>
      <c r="P52" s="67">
        <v>6.2231689705248305</v>
      </c>
      <c r="Q52" s="91"/>
      <c r="R52" s="48">
        <v>373222.37175</v>
      </c>
    </row>
    <row r="53" spans="1:18" s="21" customFormat="1" ht="12">
      <c r="A53" s="22"/>
      <c r="B53" s="22"/>
      <c r="C53" s="22" t="s">
        <v>3</v>
      </c>
      <c r="D53" s="23"/>
      <c r="E53" s="27">
        <v>22915.163349999995</v>
      </c>
      <c r="F53" s="24"/>
      <c r="G53" s="94">
        <v>15423.0361</v>
      </c>
      <c r="H53" s="24"/>
      <c r="I53" s="24"/>
      <c r="J53" s="27">
        <v>-1.63856208891211</v>
      </c>
      <c r="K53" s="27"/>
      <c r="L53" s="27">
        <v>-15.87905174767134</v>
      </c>
      <c r="M53" s="24"/>
      <c r="N53" s="25">
        <v>7.802631991562859</v>
      </c>
      <c r="O53" s="25"/>
      <c r="P53" s="115">
        <v>11.105232780571418</v>
      </c>
      <c r="Q53" s="90"/>
      <c r="R53" s="65">
        <v>392394.2495</v>
      </c>
    </row>
    <row r="54" spans="1:18" s="30" customFormat="1" ht="12">
      <c r="A54" s="28">
        <v>2010</v>
      </c>
      <c r="B54" s="28"/>
      <c r="C54" s="28" t="s">
        <v>0</v>
      </c>
      <c r="D54" s="29"/>
      <c r="E54" s="84">
        <v>15684.547460000003</v>
      </c>
      <c r="F54" s="29"/>
      <c r="G54" s="85">
        <v>9128.495310000002</v>
      </c>
      <c r="H54" s="29"/>
      <c r="I54" s="34"/>
      <c r="J54" s="34">
        <v>25.00150705479649</v>
      </c>
      <c r="K54" s="34"/>
      <c r="L54" s="34">
        <v>-41.467129058694894</v>
      </c>
      <c r="M54" s="34"/>
      <c r="N54" s="34">
        <v>5.148511506097593</v>
      </c>
      <c r="O54" s="34"/>
      <c r="P54" s="67">
        <v>8.587693305340071</v>
      </c>
      <c r="Q54" s="91"/>
      <c r="R54" s="48">
        <v>345308.32541666663</v>
      </c>
    </row>
    <row r="55" spans="1:18" ht="12">
      <c r="A55" s="22"/>
      <c r="B55" s="22"/>
      <c r="C55" s="22" t="s">
        <v>1</v>
      </c>
      <c r="D55" s="22"/>
      <c r="E55" s="27">
        <v>13333.247840000002</v>
      </c>
      <c r="F55" s="24"/>
      <c r="G55" s="94">
        <v>12667.53719</v>
      </c>
      <c r="H55" s="24"/>
      <c r="I55" s="24"/>
      <c r="J55" s="27">
        <v>33.960608171102024</v>
      </c>
      <c r="K55" s="27"/>
      <c r="L55" s="27">
        <v>25.83257313414616</v>
      </c>
      <c r="M55" s="24"/>
      <c r="N55" s="25">
        <v>6.744981505507401</v>
      </c>
      <c r="O55" s="25"/>
      <c r="P55" s="115">
        <v>7.060106642451072</v>
      </c>
      <c r="Q55" s="90"/>
      <c r="R55" s="65">
        <v>366507.67141666665</v>
      </c>
    </row>
    <row r="56" spans="1:18" s="21" customFormat="1" ht="12">
      <c r="A56" s="2"/>
      <c r="B56" s="19"/>
      <c r="C56" s="19" t="s">
        <v>2</v>
      </c>
      <c r="D56" s="19"/>
      <c r="E56" s="84">
        <v>13272.414560000003</v>
      </c>
      <c r="F56" s="71"/>
      <c r="G56" s="85">
        <v>8737.11734</v>
      </c>
      <c r="H56" s="3"/>
      <c r="I56" s="28"/>
      <c r="J56" s="34">
        <v>14.394030317135957</v>
      </c>
      <c r="K56" s="3"/>
      <c r="L56" s="34">
        <v>-6.697041666695171</v>
      </c>
      <c r="M56" s="3"/>
      <c r="N56" s="72">
        <v>4.627256975196961</v>
      </c>
      <c r="O56" s="73"/>
      <c r="P56" s="72">
        <v>6.851296160612658</v>
      </c>
      <c r="Q56" s="92"/>
      <c r="R56" s="48">
        <v>347088.2604166666</v>
      </c>
    </row>
    <row r="57" spans="1:18" s="21" customFormat="1" ht="12">
      <c r="A57" s="22"/>
      <c r="B57" s="22"/>
      <c r="C57" s="22" t="s">
        <v>3</v>
      </c>
      <c r="D57" s="23"/>
      <c r="E57" s="27">
        <v>24625.084940000004</v>
      </c>
      <c r="F57" s="24"/>
      <c r="G57" s="94">
        <v>14979.796650000002</v>
      </c>
      <c r="H57" s="24"/>
      <c r="I57" s="24"/>
      <c r="J57" s="27">
        <v>7.461965528602747</v>
      </c>
      <c r="K57" s="27"/>
      <c r="L57" s="27">
        <v>-2.873879352457692</v>
      </c>
      <c r="M57" s="24"/>
      <c r="N57" s="25">
        <v>7.203320101890462</v>
      </c>
      <c r="O57" s="25"/>
      <c r="P57" s="115">
        <v>11.292144862576048</v>
      </c>
      <c r="Q57" s="90"/>
      <c r="R57" s="65">
        <v>389777.1724166667</v>
      </c>
    </row>
    <row r="58" spans="1:18" s="21" customFormat="1" ht="12">
      <c r="A58" s="28">
        <v>2011</v>
      </c>
      <c r="B58" s="28"/>
      <c r="C58" s="28" t="s">
        <v>0</v>
      </c>
      <c r="D58" s="29"/>
      <c r="E58" s="84">
        <v>18938.520129999994</v>
      </c>
      <c r="F58" s="71"/>
      <c r="G58" s="85">
        <v>15312.077659999999</v>
      </c>
      <c r="H58" s="3"/>
      <c r="I58" s="28"/>
      <c r="J58" s="34">
        <v>20.746359933549456</v>
      </c>
      <c r="K58" s="3"/>
      <c r="L58" s="34">
        <v>67.73933863148355</v>
      </c>
      <c r="M58" s="3"/>
      <c r="N58" s="34">
        <v>8.814232300092742</v>
      </c>
      <c r="O58" s="34"/>
      <c r="P58" s="67">
        <v>10.699408953825694</v>
      </c>
      <c r="Q58" s="92"/>
      <c r="R58" s="48">
        <v>325616.74258333334</v>
      </c>
    </row>
    <row r="59" spans="1:18" s="21" customFormat="1" ht="12">
      <c r="A59" s="22"/>
      <c r="B59" s="22"/>
      <c r="C59" s="22" t="s">
        <v>1</v>
      </c>
      <c r="D59" s="22"/>
      <c r="E59" s="27">
        <v>10757.614549999997</v>
      </c>
      <c r="F59" s="24"/>
      <c r="G59" s="94">
        <v>12621.421739999998</v>
      </c>
      <c r="H59" s="24"/>
      <c r="I59" s="24"/>
      <c r="J59" s="27">
        <v>-19.31737353799916</v>
      </c>
      <c r="K59" s="27"/>
      <c r="L59" s="27">
        <v>-0.3640443229675725</v>
      </c>
      <c r="M59" s="24"/>
      <c r="N59" s="25">
        <v>6.280021467058806</v>
      </c>
      <c r="O59" s="25"/>
      <c r="P59" s="115">
        <v>5.386679682645264</v>
      </c>
      <c r="Q59" s="90"/>
      <c r="R59" s="65">
        <v>363124.7175833334</v>
      </c>
    </row>
    <row r="60" spans="1:18" s="21" customFormat="1" ht="12">
      <c r="A60" s="28"/>
      <c r="B60" s="28"/>
      <c r="C60" s="28" t="s">
        <v>2</v>
      </c>
      <c r="D60" s="29"/>
      <c r="E60" s="84">
        <v>17186.632480000004</v>
      </c>
      <c r="F60" s="71"/>
      <c r="G60" s="85">
        <v>11083.36263</v>
      </c>
      <c r="H60" s="3"/>
      <c r="I60" s="28"/>
      <c r="J60" s="34">
        <v>29.491377791924545</v>
      </c>
      <c r="K60" s="3"/>
      <c r="L60" s="34">
        <v>26.853768796929067</v>
      </c>
      <c r="M60" s="3"/>
      <c r="N60" s="34">
        <v>5.4047194129720095</v>
      </c>
      <c r="O60" s="34"/>
      <c r="P60" s="67">
        <v>8.096255640317903</v>
      </c>
      <c r="Q60" s="92"/>
      <c r="R60" s="48">
        <v>369757.5074166666</v>
      </c>
    </row>
    <row r="61" spans="1:18" s="21" customFormat="1" ht="12">
      <c r="A61" s="22"/>
      <c r="B61" s="22"/>
      <c r="C61" s="22" t="s">
        <v>3</v>
      </c>
      <c r="D61" s="22"/>
      <c r="E61" s="27">
        <v>31404.093419999997</v>
      </c>
      <c r="F61" s="24"/>
      <c r="G61" s="94">
        <v>14879.378859999999</v>
      </c>
      <c r="H61" s="24"/>
      <c r="I61" s="24"/>
      <c r="J61" s="27">
        <v>27.528873490253197</v>
      </c>
      <c r="K61" s="27"/>
      <c r="L61" s="27">
        <v>-0.6703548275470291</v>
      </c>
      <c r="M61" s="24"/>
      <c r="N61" s="25">
        <v>5.5061317668463445</v>
      </c>
      <c r="O61" s="25"/>
      <c r="P61" s="115">
        <v>10.93971324775274</v>
      </c>
      <c r="Q61" s="90"/>
      <c r="R61" s="65">
        <v>519651.3</v>
      </c>
    </row>
    <row r="62" spans="1:18" s="21" customFormat="1" ht="12">
      <c r="A62" s="28">
        <v>2012</v>
      </c>
      <c r="B62" s="69" t="s">
        <v>73</v>
      </c>
      <c r="C62" s="28" t="s">
        <v>0</v>
      </c>
      <c r="D62" s="29"/>
      <c r="E62" s="84">
        <v>18124.54221</v>
      </c>
      <c r="F62" s="71"/>
      <c r="G62" s="85">
        <v>11940.44832</v>
      </c>
      <c r="H62" s="3"/>
      <c r="I62" s="28"/>
      <c r="J62" s="34">
        <f aca="true" t="shared" si="0" ref="J62:J67">+((E62-E58)/E58)*100</f>
        <v>-4.298001715089626</v>
      </c>
      <c r="K62" s="3"/>
      <c r="L62" s="34">
        <f aca="true" t="shared" si="1" ref="L62:L67">+((G62-G58)/G58)*100</f>
        <v>-22.01941117897909</v>
      </c>
      <c r="M62" s="3"/>
      <c r="N62" s="34">
        <v>5.822226937954668</v>
      </c>
      <c r="O62" s="34"/>
      <c r="P62" s="67">
        <v>8.68639070108518</v>
      </c>
      <c r="Q62" s="92"/>
      <c r="R62" s="48">
        <v>369489.96458333335</v>
      </c>
    </row>
    <row r="63" spans="1:18" s="21" customFormat="1" ht="12">
      <c r="A63" s="22"/>
      <c r="B63" s="22"/>
      <c r="C63" s="22" t="s">
        <v>1</v>
      </c>
      <c r="D63" s="22"/>
      <c r="E63" s="27">
        <v>13107.39567</v>
      </c>
      <c r="F63" s="24"/>
      <c r="G63" s="94">
        <v>13573.44734</v>
      </c>
      <c r="H63" s="24"/>
      <c r="I63" s="24"/>
      <c r="J63" s="27">
        <f t="shared" si="0"/>
        <v>21.842956996446798</v>
      </c>
      <c r="K63" s="27"/>
      <c r="L63" s="27">
        <f t="shared" si="1"/>
        <v>7.542934699526195</v>
      </c>
      <c r="M63" s="24"/>
      <c r="N63" s="25">
        <v>7.184096890088202</v>
      </c>
      <c r="O63" s="25"/>
      <c r="P63" s="115">
        <v>6.929887100750026</v>
      </c>
      <c r="Q63" s="90"/>
      <c r="R63" s="65">
        <v>338380.0064166666</v>
      </c>
    </row>
    <row r="64" spans="1:19" s="21" customFormat="1" ht="11.25" customHeight="1">
      <c r="A64" s="28"/>
      <c r="B64" s="28"/>
      <c r="C64" s="28" t="s">
        <v>2</v>
      </c>
      <c r="D64" s="29"/>
      <c r="E64" s="84">
        <v>14466.784039999999</v>
      </c>
      <c r="F64" s="71"/>
      <c r="G64" s="85">
        <v>13754.764670000002</v>
      </c>
      <c r="H64" s="3"/>
      <c r="I64" s="28"/>
      <c r="J64" s="34">
        <f t="shared" si="0"/>
        <v>-15.825371509893396</v>
      </c>
      <c r="K64" s="3"/>
      <c r="L64" s="34">
        <f t="shared" si="1"/>
        <v>24.102811837710327</v>
      </c>
      <c r="M64" s="3"/>
      <c r="N64" s="34">
        <v>6.741992896648581</v>
      </c>
      <c r="O64" s="34"/>
      <c r="P64" s="67">
        <v>7.078353878233293</v>
      </c>
      <c r="Q64" s="92"/>
      <c r="R64" s="48">
        <v>366573.51525</v>
      </c>
      <c r="S64" s="71"/>
    </row>
    <row r="65" spans="1:19" s="21" customFormat="1" ht="11.25" customHeight="1">
      <c r="A65" s="22"/>
      <c r="B65" s="22"/>
      <c r="C65" s="22" t="s">
        <v>3</v>
      </c>
      <c r="D65" s="22"/>
      <c r="E65" s="27">
        <v>29245.84276</v>
      </c>
      <c r="F65" s="24"/>
      <c r="G65" s="94">
        <v>17226.60323</v>
      </c>
      <c r="H65" s="24"/>
      <c r="I65" s="24"/>
      <c r="J65" s="27">
        <f t="shared" si="0"/>
        <v>-6.872513818932584</v>
      </c>
      <c r="K65" s="27"/>
      <c r="L65" s="27">
        <f t="shared" si="1"/>
        <v>15.775015826164681</v>
      </c>
      <c r="M65" s="24"/>
      <c r="N65" s="25">
        <v>6.473897067119987</v>
      </c>
      <c r="O65" s="25"/>
      <c r="P65" s="115">
        <v>10.515225998026688</v>
      </c>
      <c r="Q65" s="90"/>
      <c r="R65" s="65">
        <v>481421.50975</v>
      </c>
      <c r="S65" s="71"/>
    </row>
    <row r="66" spans="1:19" s="21" customFormat="1" ht="11.25" customHeight="1">
      <c r="A66" s="28">
        <v>2013</v>
      </c>
      <c r="B66" s="28"/>
      <c r="C66" s="28" t="s">
        <v>0</v>
      </c>
      <c r="D66" s="28"/>
      <c r="E66" s="84">
        <v>16076.727169999998</v>
      </c>
      <c r="F66" s="29"/>
      <c r="G66" s="84">
        <v>9852.282049999998</v>
      </c>
      <c r="H66" s="28"/>
      <c r="I66" s="31"/>
      <c r="J66" s="34">
        <f t="shared" si="0"/>
        <v>-11.298575248262788</v>
      </c>
      <c r="K66" s="34"/>
      <c r="L66" s="34">
        <f t="shared" si="1"/>
        <v>-17.48817309063988</v>
      </c>
      <c r="M66" s="34"/>
      <c r="N66" s="48">
        <v>5.19946624789756</v>
      </c>
      <c r="O66" s="34"/>
      <c r="P66" s="48">
        <v>8.185464887380443</v>
      </c>
      <c r="Q66" s="34"/>
      <c r="R66" s="48">
        <v>338682.4698333334</v>
      </c>
      <c r="S66" s="71"/>
    </row>
    <row r="67" spans="1:19" s="21" customFormat="1" ht="12">
      <c r="A67" s="22"/>
      <c r="B67" s="22"/>
      <c r="C67" s="22" t="s">
        <v>1</v>
      </c>
      <c r="D67" s="22"/>
      <c r="E67" s="27">
        <v>14656.740330000002</v>
      </c>
      <c r="F67" s="44"/>
      <c r="G67" s="94">
        <v>11840.679100000001</v>
      </c>
      <c r="H67" s="44"/>
      <c r="I67" s="22"/>
      <c r="J67" s="25">
        <f t="shared" si="0"/>
        <v>11.820385216157913</v>
      </c>
      <c r="K67" s="25"/>
      <c r="L67" s="25">
        <f t="shared" si="1"/>
        <v>-12.765867038756268</v>
      </c>
      <c r="M67" s="25"/>
      <c r="N67" s="65">
        <v>6.79221585589264</v>
      </c>
      <c r="O67" s="25"/>
      <c r="P67" s="115">
        <v>8.275012526479925</v>
      </c>
      <c r="Q67" s="25"/>
      <c r="R67" s="65">
        <v>323566.9276666666</v>
      </c>
      <c r="S67" s="71"/>
    </row>
    <row r="68" spans="1:25" s="43" customFormat="1" ht="12.75">
      <c r="A68" s="40" t="s">
        <v>60</v>
      </c>
      <c r="B68" s="2"/>
      <c r="C68" s="2"/>
      <c r="D68" s="2"/>
      <c r="E68" s="5"/>
      <c r="F68" s="3"/>
      <c r="G68" s="5"/>
      <c r="H68" s="3"/>
      <c r="I68" s="34"/>
      <c r="J68" s="104"/>
      <c r="K68" s="34"/>
      <c r="L68" s="48"/>
      <c r="M68" s="34"/>
      <c r="N68" s="48"/>
      <c r="O68" s="67"/>
      <c r="P68" s="133"/>
      <c r="Q68" s="34">
        <v>15.290012349090917</v>
      </c>
      <c r="R68" s="48"/>
      <c r="S68"/>
      <c r="T68"/>
      <c r="U68"/>
      <c r="V68"/>
      <c r="W68"/>
      <c r="X68"/>
      <c r="Y68"/>
    </row>
    <row r="69" spans="1:25" s="43" customFormat="1" ht="12.75">
      <c r="A69" s="39" t="s">
        <v>11</v>
      </c>
      <c r="B69" s="2"/>
      <c r="C69" s="2"/>
      <c r="D69" s="2"/>
      <c r="E69" s="5"/>
      <c r="F69" s="3"/>
      <c r="G69" s="5"/>
      <c r="H69" s="3"/>
      <c r="I69" s="34"/>
      <c r="J69" s="104"/>
      <c r="K69" s="34"/>
      <c r="L69" s="48"/>
      <c r="M69" s="34"/>
      <c r="N69" s="48"/>
      <c r="O69" s="67"/>
      <c r="P69" s="133"/>
      <c r="Q69" s="34">
        <v>17.364791893586233</v>
      </c>
      <c r="R69" s="48"/>
      <c r="S69"/>
      <c r="T69"/>
      <c r="U69"/>
      <c r="V69"/>
      <c r="W69"/>
      <c r="X69"/>
      <c r="Y69"/>
    </row>
    <row r="70" spans="1:25" s="43" customFormat="1" ht="12.75">
      <c r="A70" s="39" t="s">
        <v>12</v>
      </c>
      <c r="B70" s="2"/>
      <c r="C70" s="3"/>
      <c r="D70" s="2"/>
      <c r="E70" s="5"/>
      <c r="F70" s="3"/>
      <c r="G70" s="5"/>
      <c r="H70" s="3"/>
      <c r="I70" s="34"/>
      <c r="J70" s="104"/>
      <c r="K70" s="34"/>
      <c r="L70" s="48"/>
      <c r="M70" s="34"/>
      <c r="N70" s="48"/>
      <c r="O70" s="67"/>
      <c r="P70" s="133"/>
      <c r="Q70" s="104"/>
      <c r="R70" s="48"/>
      <c r="S70"/>
      <c r="T70"/>
      <c r="U70"/>
      <c r="V70"/>
      <c r="W70"/>
      <c r="X70"/>
      <c r="Y70"/>
    </row>
    <row r="71" spans="1:25" s="21" customFormat="1" ht="12" customHeight="1">
      <c r="A71" s="198" t="s">
        <v>61</v>
      </c>
      <c r="B71" s="200"/>
      <c r="C71" s="200"/>
      <c r="D71" s="200"/>
      <c r="E71" s="200"/>
      <c r="F71" s="200"/>
      <c r="G71" s="200"/>
      <c r="H71" s="200"/>
      <c r="I71" s="200"/>
      <c r="J71" s="200"/>
      <c r="K71" s="200"/>
      <c r="L71" s="200"/>
      <c r="M71" s="200"/>
      <c r="N71" s="200"/>
      <c r="O71" s="200"/>
      <c r="P71" s="200"/>
      <c r="Q71" s="98"/>
      <c r="R71" s="137"/>
      <c r="S71"/>
      <c r="T71"/>
      <c r="U71"/>
      <c r="V71"/>
      <c r="W71"/>
      <c r="X71"/>
      <c r="Y71"/>
    </row>
    <row r="72" spans="1:25" s="21" customFormat="1" ht="13.5" customHeight="1">
      <c r="A72" s="198" t="s">
        <v>65</v>
      </c>
      <c r="B72" s="199"/>
      <c r="C72" s="199"/>
      <c r="D72" s="199"/>
      <c r="E72" s="199"/>
      <c r="F72" s="199"/>
      <c r="G72" s="199"/>
      <c r="H72" s="199"/>
      <c r="I72" s="199"/>
      <c r="J72" s="199"/>
      <c r="K72" s="199"/>
      <c r="L72" s="199"/>
      <c r="M72" s="199"/>
      <c r="N72" s="199"/>
      <c r="O72" s="199"/>
      <c r="P72" s="199"/>
      <c r="Q72" s="96"/>
      <c r="R72" s="137"/>
      <c r="S72"/>
      <c r="T72"/>
      <c r="U72"/>
      <c r="V72"/>
      <c r="W72"/>
      <c r="X72"/>
      <c r="Y72"/>
    </row>
    <row r="73" spans="1:18" ht="12">
      <c r="A73" s="196" t="s">
        <v>15</v>
      </c>
      <c r="B73" s="197"/>
      <c r="C73" s="197"/>
      <c r="D73" s="197"/>
      <c r="E73" s="197"/>
      <c r="N73" s="48"/>
      <c r="P73" s="73"/>
      <c r="R73" s="95"/>
    </row>
    <row r="74" spans="1:18" ht="12">
      <c r="A74" s="183"/>
      <c r="B74" s="184"/>
      <c r="C74" s="184"/>
      <c r="D74" s="184"/>
      <c r="E74" s="184"/>
      <c r="N74" s="48"/>
      <c r="P74" s="73"/>
      <c r="R74" s="95"/>
    </row>
    <row r="75" spans="1:18" ht="23.25" customHeight="1">
      <c r="A75" s="192" t="s">
        <v>62</v>
      </c>
      <c r="B75" s="192"/>
      <c r="C75" s="192"/>
      <c r="D75" s="192"/>
      <c r="E75" s="192"/>
      <c r="F75" s="192"/>
      <c r="G75" s="192"/>
      <c r="H75" s="192"/>
      <c r="I75" s="192"/>
      <c r="J75" s="192"/>
      <c r="K75" s="192"/>
      <c r="L75" s="192"/>
      <c r="M75" s="192"/>
      <c r="N75" s="192"/>
      <c r="O75" s="192"/>
      <c r="P75" s="192"/>
      <c r="Q75" s="193"/>
      <c r="R75" s="193"/>
    </row>
    <row r="76" spans="1:18" ht="36" customHeight="1">
      <c r="A76" s="194" t="s">
        <v>70</v>
      </c>
      <c r="B76" s="194"/>
      <c r="C76" s="194"/>
      <c r="D76" s="194"/>
      <c r="E76" s="194"/>
      <c r="F76" s="194"/>
      <c r="G76" s="194"/>
      <c r="H76" s="194"/>
      <c r="I76" s="194"/>
      <c r="J76" s="194"/>
      <c r="K76" s="194"/>
      <c r="L76" s="194"/>
      <c r="M76" s="194"/>
      <c r="N76" s="194"/>
      <c r="O76" s="194"/>
      <c r="P76" s="194"/>
      <c r="Q76" s="195"/>
      <c r="R76" s="195"/>
    </row>
    <row r="77" spans="6:18" ht="12">
      <c r="F77" s="5"/>
      <c r="N77" s="48"/>
      <c r="P77" s="73"/>
      <c r="R77" s="95"/>
    </row>
    <row r="78" spans="1:18" ht="15" customHeight="1">
      <c r="A78" s="191" t="s">
        <v>72</v>
      </c>
      <c r="B78" s="191"/>
      <c r="C78" s="191"/>
      <c r="D78" s="191"/>
      <c r="E78" s="191"/>
      <c r="F78" s="191"/>
      <c r="G78" s="191"/>
      <c r="H78" s="191"/>
      <c r="I78" s="191"/>
      <c r="J78" s="191"/>
      <c r="K78" s="191"/>
      <c r="L78" s="191"/>
      <c r="M78" s="191"/>
      <c r="N78" s="191"/>
      <c r="O78" s="191"/>
      <c r="P78" s="191"/>
      <c r="Q78" s="191"/>
      <c r="R78" s="191"/>
    </row>
    <row r="79" spans="1:18" ht="17.25" customHeight="1">
      <c r="A79" s="191"/>
      <c r="B79" s="191"/>
      <c r="C79" s="191"/>
      <c r="D79" s="191"/>
      <c r="E79" s="191"/>
      <c r="F79" s="191"/>
      <c r="G79" s="191"/>
      <c r="H79" s="191"/>
      <c r="I79" s="191"/>
      <c r="J79" s="191"/>
      <c r="K79" s="191"/>
      <c r="L79" s="191"/>
      <c r="M79" s="191"/>
      <c r="N79" s="191"/>
      <c r="O79" s="191"/>
      <c r="P79" s="191"/>
      <c r="Q79" s="191"/>
      <c r="R79" s="191"/>
    </row>
  </sheetData>
  <sheetProtection/>
  <mergeCells count="11">
    <mergeCell ref="A6:P6"/>
    <mergeCell ref="A14:P14"/>
    <mergeCell ref="J16:L16"/>
    <mergeCell ref="N16:P16"/>
    <mergeCell ref="A13:P13"/>
    <mergeCell ref="A73:E73"/>
    <mergeCell ref="A75:R75"/>
    <mergeCell ref="A76:R76"/>
    <mergeCell ref="A78:R79"/>
    <mergeCell ref="A71:P71"/>
    <mergeCell ref="A72:P72"/>
  </mergeCells>
  <printOptions horizontalCentered="1" verticalCentered="1"/>
  <pageMargins left="0.75" right="0.75" top="1" bottom="1" header="0" footer="0"/>
  <pageSetup horizontalDpi="600" verticalDpi="600" orientation="landscape" scale="83" r:id="rId2"/>
  <drawing r:id="rId1"/>
</worksheet>
</file>

<file path=xl/worksheets/sheet23.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7" topLeftCell="A14" activePane="bottomLeft" state="frozen"/>
      <selection pane="topLeft" activeCell="K52" sqref="K52"/>
      <selection pane="bottomLeft" activeCell="A14" sqref="A14"/>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3.00390625" style="3" customWidth="1"/>
    <col min="9" max="9" width="1.421875" style="3" customWidth="1"/>
    <col min="10" max="10" width="13.8515625" style="3" bestFit="1" customWidth="1"/>
    <col min="11" max="11" width="2.00390625" style="3" customWidth="1"/>
    <col min="12" max="12" width="13.8515625" style="3" bestFit="1" customWidth="1"/>
    <col min="13" max="13" width="3.14062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57"/>
      <c r="O5" s="57"/>
      <c r="P5" s="57"/>
      <c r="Q5" s="57"/>
      <c r="R5" s="107"/>
    </row>
    <row r="6" spans="1:18" s="11" customFormat="1" ht="12.75" customHeight="1">
      <c r="A6" s="201" t="s">
        <v>17</v>
      </c>
      <c r="B6" s="202"/>
      <c r="C6" s="202"/>
      <c r="D6" s="202"/>
      <c r="E6" s="202"/>
      <c r="F6" s="202"/>
      <c r="G6" s="202"/>
      <c r="H6" s="202"/>
      <c r="I6" s="202"/>
      <c r="J6" s="202"/>
      <c r="K6" s="202"/>
      <c r="L6" s="202"/>
      <c r="M6" s="202"/>
      <c r="N6" s="202"/>
      <c r="O6" s="202"/>
      <c r="P6" s="202"/>
      <c r="R6" s="108"/>
    </row>
    <row r="7" spans="1:18" s="11" customFormat="1" ht="12.75" customHeight="1">
      <c r="A7" s="59"/>
      <c r="R7" s="108"/>
    </row>
    <row r="8" spans="1:18" s="11" customFormat="1" ht="12.75" customHeight="1">
      <c r="A8" s="59"/>
      <c r="R8" s="108"/>
    </row>
    <row r="9" spans="1:18" s="11" customFormat="1" ht="12.75" customHeight="1">
      <c r="A9" s="59"/>
      <c r="R9" s="108"/>
    </row>
    <row r="10" spans="1:18" s="11" customFormat="1" ht="12.75" customHeight="1">
      <c r="A10" s="59"/>
      <c r="R10" s="108"/>
    </row>
    <row r="11" spans="1:18" s="11" customFormat="1" ht="12.75" customHeight="1">
      <c r="A11" s="59"/>
      <c r="R11" s="108"/>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36</v>
      </c>
      <c r="B13" s="202"/>
      <c r="C13" s="202"/>
      <c r="D13" s="202"/>
      <c r="E13" s="202"/>
      <c r="F13" s="202"/>
      <c r="G13" s="202"/>
      <c r="H13" s="202"/>
      <c r="I13" s="202"/>
      <c r="J13" s="202"/>
      <c r="K13" s="202"/>
      <c r="L13" s="202"/>
      <c r="M13" s="202"/>
      <c r="N13" s="202"/>
      <c r="O13" s="202"/>
      <c r="P13" s="202"/>
      <c r="Q13" s="11"/>
      <c r="R13" s="108"/>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8" t="s">
        <v>13</v>
      </c>
      <c r="O16" s="18"/>
      <c r="P16" s="18" t="s">
        <v>14</v>
      </c>
      <c r="Q16" s="18"/>
      <c r="R16" s="111" t="s">
        <v>64</v>
      </c>
    </row>
    <row r="17" spans="1:19" ht="12">
      <c r="A17" s="2">
        <v>2001</v>
      </c>
      <c r="C17" s="2" t="s">
        <v>0</v>
      </c>
      <c r="E17" s="83">
        <v>214.607</v>
      </c>
      <c r="G17" s="93">
        <v>8.852</v>
      </c>
      <c r="J17" s="59" t="s">
        <v>16</v>
      </c>
      <c r="K17" s="20"/>
      <c r="L17" s="59" t="s">
        <v>16</v>
      </c>
      <c r="N17" s="5">
        <v>0.38449178645135684</v>
      </c>
      <c r="P17" s="5">
        <v>8.447934154087415</v>
      </c>
      <c r="Q17" s="88"/>
      <c r="R17" s="95">
        <v>5246.3438</v>
      </c>
      <c r="S17" s="6"/>
    </row>
    <row r="18" spans="1:20" ht="12">
      <c r="A18" s="22"/>
      <c r="B18" s="22"/>
      <c r="C18" s="22" t="s">
        <v>1</v>
      </c>
      <c r="D18" s="22"/>
      <c r="E18" s="27">
        <v>157.065</v>
      </c>
      <c r="F18" s="24"/>
      <c r="G18" s="94">
        <v>4.668</v>
      </c>
      <c r="H18" s="24"/>
      <c r="I18" s="24"/>
      <c r="J18" s="60" t="s">
        <v>16</v>
      </c>
      <c r="K18" s="54"/>
      <c r="L18" s="60" t="s">
        <v>16</v>
      </c>
      <c r="M18" s="24"/>
      <c r="N18" s="25">
        <v>0.1887873332316879</v>
      </c>
      <c r="O18" s="25"/>
      <c r="P18" s="25">
        <v>5.990929567974349</v>
      </c>
      <c r="Q18" s="90"/>
      <c r="R18" s="65">
        <v>5744.151800000001</v>
      </c>
      <c r="S18" s="6"/>
      <c r="T18" s="6"/>
    </row>
    <row r="19" spans="3:20" ht="12">
      <c r="C19" s="2" t="s">
        <v>2</v>
      </c>
      <c r="E19" s="83">
        <v>236.001</v>
      </c>
      <c r="G19" s="93">
        <v>0.01</v>
      </c>
      <c r="J19" s="59" t="s">
        <v>16</v>
      </c>
      <c r="K19" s="20"/>
      <c r="L19" s="59" t="s">
        <v>16</v>
      </c>
      <c r="N19" s="5">
        <v>0.0003912767557640541</v>
      </c>
      <c r="P19" s="5">
        <v>8.504547509483176</v>
      </c>
      <c r="Q19" s="88"/>
      <c r="R19" s="95">
        <v>5849.823600000001</v>
      </c>
      <c r="S19" s="6"/>
      <c r="T19" s="6"/>
    </row>
    <row r="20" spans="1:18" ht="12">
      <c r="A20" s="22"/>
      <c r="B20" s="22"/>
      <c r="C20" s="22" t="s">
        <v>3</v>
      </c>
      <c r="D20" s="22"/>
      <c r="E20" s="27">
        <v>554.534</v>
      </c>
      <c r="F20" s="24"/>
      <c r="G20" s="94">
        <v>5.781</v>
      </c>
      <c r="H20" s="24"/>
      <c r="I20" s="24"/>
      <c r="J20" s="60" t="s">
        <v>16</v>
      </c>
      <c r="K20" s="54"/>
      <c r="L20" s="60" t="s">
        <v>16</v>
      </c>
      <c r="M20" s="24"/>
      <c r="N20" s="25">
        <v>0.15565244129008898</v>
      </c>
      <c r="O20" s="25"/>
      <c r="P20" s="25">
        <v>12.982197096858524</v>
      </c>
      <c r="Q20" s="90"/>
      <c r="R20" s="65">
        <v>8618.9962</v>
      </c>
    </row>
    <row r="21" spans="1:18" ht="12">
      <c r="A21" s="2">
        <v>2002</v>
      </c>
      <c r="C21" s="2" t="s">
        <v>0</v>
      </c>
      <c r="E21" s="83">
        <v>203.539</v>
      </c>
      <c r="G21" s="93">
        <v>6.177</v>
      </c>
      <c r="J21" s="5">
        <v>-5.157334103733817</v>
      </c>
      <c r="K21" s="5"/>
      <c r="L21" s="5">
        <v>-30.219159511974702</v>
      </c>
      <c r="N21" s="5">
        <v>0.7730496504594241</v>
      </c>
      <c r="P21" s="5">
        <v>20.503624043512218</v>
      </c>
      <c r="Q21" s="88"/>
      <c r="R21" s="95">
        <v>1818.7445</v>
      </c>
    </row>
    <row r="22" spans="1:18" ht="12">
      <c r="A22" s="22"/>
      <c r="B22" s="22"/>
      <c r="C22" s="22" t="s">
        <v>1</v>
      </c>
      <c r="D22" s="22"/>
      <c r="E22" s="27">
        <v>175.969</v>
      </c>
      <c r="F22" s="24"/>
      <c r="G22" s="94">
        <v>10.235</v>
      </c>
      <c r="H22" s="24"/>
      <c r="I22" s="24"/>
      <c r="J22" s="27">
        <v>12.035781364403263</v>
      </c>
      <c r="K22" s="27"/>
      <c r="L22" s="27">
        <v>119.25878320479862</v>
      </c>
      <c r="M22" s="24"/>
      <c r="N22" s="25">
        <v>0.9796245716259846</v>
      </c>
      <c r="O22" s="25"/>
      <c r="P22" s="25">
        <v>14.188540327270449</v>
      </c>
      <c r="Q22" s="90"/>
      <c r="R22" s="65">
        <v>2469.5611666666664</v>
      </c>
    </row>
    <row r="23" spans="3:18" ht="12">
      <c r="C23" s="2" t="s">
        <v>2</v>
      </c>
      <c r="E23" s="83">
        <v>384.924</v>
      </c>
      <c r="G23" s="93">
        <v>0.563</v>
      </c>
      <c r="J23" s="5">
        <v>63.1026987173783</v>
      </c>
      <c r="K23" s="5"/>
      <c r="L23" s="5">
        <v>5530</v>
      </c>
      <c r="N23" s="5">
        <v>0.04973973378718641</v>
      </c>
      <c r="P23" s="5">
        <v>26.107379336590853</v>
      </c>
      <c r="Q23" s="88"/>
      <c r="R23" s="95">
        <v>2837.33525</v>
      </c>
    </row>
    <row r="24" spans="1:18" ht="12">
      <c r="A24" s="22"/>
      <c r="B24" s="22"/>
      <c r="C24" s="22" t="s">
        <v>3</v>
      </c>
      <c r="D24" s="22"/>
      <c r="E24" s="27">
        <v>208.224</v>
      </c>
      <c r="F24" s="24"/>
      <c r="G24" s="94">
        <v>2.363</v>
      </c>
      <c r="H24" s="24"/>
      <c r="I24" s="24"/>
      <c r="J24" s="27">
        <v>-62.450634226215165</v>
      </c>
      <c r="K24" s="27"/>
      <c r="L24" s="27">
        <v>-59.12471890676354</v>
      </c>
      <c r="M24" s="24"/>
      <c r="N24" s="25">
        <v>0.22259232756161498</v>
      </c>
      <c r="O24" s="25"/>
      <c r="P24" s="25">
        <v>16.47344636899629</v>
      </c>
      <c r="Q24" s="90"/>
      <c r="R24" s="65">
        <v>2945.4977500000005</v>
      </c>
    </row>
    <row r="25" spans="1:18" ht="12">
      <c r="A25" s="2">
        <v>2003</v>
      </c>
      <c r="C25" s="2" t="s">
        <v>0</v>
      </c>
      <c r="E25" s="83">
        <v>318.826</v>
      </c>
      <c r="G25" s="93">
        <v>12.7</v>
      </c>
      <c r="J25" s="5">
        <v>56.64123337542193</v>
      </c>
      <c r="K25" s="5"/>
      <c r="L25" s="5">
        <v>105.60142463979277</v>
      </c>
      <c r="N25" s="5">
        <v>3.1275975588182408</v>
      </c>
      <c r="P25" s="5">
        <v>44.559394953090326</v>
      </c>
      <c r="Q25" s="88"/>
      <c r="R25" s="95">
        <v>1200.7435833333332</v>
      </c>
    </row>
    <row r="26" spans="1:18" ht="12">
      <c r="A26" s="22"/>
      <c r="B26" s="22"/>
      <c r="C26" s="22" t="s">
        <v>1</v>
      </c>
      <c r="D26" s="22"/>
      <c r="E26" s="27">
        <v>145.622</v>
      </c>
      <c r="F26" s="24"/>
      <c r="G26" s="94">
        <v>20.537</v>
      </c>
      <c r="H26" s="24"/>
      <c r="I26" s="24"/>
      <c r="J26" s="27">
        <v>-17.245651222658523</v>
      </c>
      <c r="K26" s="27"/>
      <c r="L26" s="27">
        <v>100.65461651196874</v>
      </c>
      <c r="M26" s="24"/>
      <c r="N26" s="25">
        <v>3.3120457070657787</v>
      </c>
      <c r="O26" s="25"/>
      <c r="P26" s="25">
        <v>19.30123354156388</v>
      </c>
      <c r="Q26" s="90"/>
      <c r="R26" s="65">
        <v>1806.11025</v>
      </c>
    </row>
    <row r="27" spans="3:18" ht="12">
      <c r="C27" s="2" t="s">
        <v>2</v>
      </c>
      <c r="E27" s="83">
        <v>532.344</v>
      </c>
      <c r="G27" s="93">
        <v>4.841</v>
      </c>
      <c r="J27" s="5">
        <v>38.298469308227084</v>
      </c>
      <c r="K27" s="5"/>
      <c r="L27" s="5">
        <v>759.8579040852577</v>
      </c>
      <c r="N27" s="5">
        <v>0.7992989821771558</v>
      </c>
      <c r="P27" s="5">
        <v>46.738541543300514</v>
      </c>
      <c r="Q27" s="88"/>
      <c r="R27" s="95">
        <v>1732.2431666666666</v>
      </c>
    </row>
    <row r="28" spans="1:18" ht="12">
      <c r="A28" s="22"/>
      <c r="B28" s="22"/>
      <c r="C28" s="22" t="s">
        <v>3</v>
      </c>
      <c r="D28" s="22"/>
      <c r="E28" s="27">
        <v>343.944</v>
      </c>
      <c r="F28" s="24"/>
      <c r="G28" s="94">
        <v>11.84</v>
      </c>
      <c r="H28" s="24"/>
      <c r="I28" s="24"/>
      <c r="J28" s="27">
        <v>65.179806362379</v>
      </c>
      <c r="K28" s="27"/>
      <c r="L28" s="27">
        <v>401.05797714769363</v>
      </c>
      <c r="M28" s="24"/>
      <c r="N28" s="25">
        <v>1.7402554629227878</v>
      </c>
      <c r="O28" s="25"/>
      <c r="P28" s="25">
        <v>34.25783564393373</v>
      </c>
      <c r="Q28" s="90"/>
      <c r="R28" s="65">
        <v>1918.4975833333335</v>
      </c>
    </row>
    <row r="29" spans="1:18" ht="12">
      <c r="A29" s="2">
        <v>2004</v>
      </c>
      <c r="C29" s="2" t="s">
        <v>0</v>
      </c>
      <c r="E29" s="83">
        <v>310.475</v>
      </c>
      <c r="G29" s="93">
        <v>12.48</v>
      </c>
      <c r="J29" s="5">
        <v>-2.6192970460376443</v>
      </c>
      <c r="K29" s="5"/>
      <c r="L29" s="5">
        <v>-1.7322834645669194</v>
      </c>
      <c r="N29" s="5">
        <v>3.063926170965277</v>
      </c>
      <c r="P29" s="5">
        <v>44.30793357410926</v>
      </c>
      <c r="Q29" s="88"/>
      <c r="R29" s="95">
        <v>1092.795</v>
      </c>
    </row>
    <row r="30" spans="1:18" ht="12">
      <c r="A30" s="22"/>
      <c r="B30" s="22"/>
      <c r="C30" s="22" t="s">
        <v>1</v>
      </c>
      <c r="D30" s="22"/>
      <c r="E30" s="27">
        <v>264.468</v>
      </c>
      <c r="F30" s="24"/>
      <c r="G30" s="94">
        <v>12.76365</v>
      </c>
      <c r="H30" s="24"/>
      <c r="I30" s="24"/>
      <c r="J30" s="27">
        <v>81.61266841548667</v>
      </c>
      <c r="K30" s="27"/>
      <c r="L30" s="27">
        <v>-37.85046501436431</v>
      </c>
      <c r="M30" s="24"/>
      <c r="N30" s="25">
        <v>1.9117299196015722</v>
      </c>
      <c r="O30" s="25"/>
      <c r="P30" s="25">
        <v>28.90105615952528</v>
      </c>
      <c r="Q30" s="90"/>
      <c r="R30" s="65">
        <v>1778.7246666666667</v>
      </c>
    </row>
    <row r="31" spans="3:18" ht="12">
      <c r="C31" s="2" t="s">
        <v>2</v>
      </c>
      <c r="E31" s="83">
        <v>597.872</v>
      </c>
      <c r="G31" s="93">
        <v>8.62044</v>
      </c>
      <c r="J31" s="5">
        <v>12.309333814225369</v>
      </c>
      <c r="K31" s="5"/>
      <c r="L31" s="5">
        <v>78.07147283619086</v>
      </c>
      <c r="N31" s="5">
        <v>1.4079751786370711</v>
      </c>
      <c r="P31" s="5">
        <v>49.644359106327435</v>
      </c>
      <c r="Q31" s="88"/>
      <c r="R31" s="95">
        <v>1613.8517500000003</v>
      </c>
    </row>
    <row r="32" spans="1:18" ht="12">
      <c r="A32" s="22"/>
      <c r="B32" s="22"/>
      <c r="C32" s="22" t="s">
        <v>3</v>
      </c>
      <c r="D32" s="22"/>
      <c r="E32" s="27">
        <v>279.178</v>
      </c>
      <c r="F32" s="24"/>
      <c r="G32" s="94">
        <v>29.01</v>
      </c>
      <c r="H32" s="24"/>
      <c r="I32" s="24"/>
      <c r="J32" s="27">
        <v>-18.83039099388273</v>
      </c>
      <c r="K32" s="27"/>
      <c r="L32" s="27">
        <v>145.01689189189187</v>
      </c>
      <c r="M32" s="24"/>
      <c r="N32" s="25">
        <v>3.4399188126391227</v>
      </c>
      <c r="O32" s="25"/>
      <c r="P32" s="25">
        <v>26.01007122997954</v>
      </c>
      <c r="Q32" s="90"/>
      <c r="R32" s="65">
        <v>2046.3365833333335</v>
      </c>
    </row>
    <row r="33" spans="1:18" ht="12">
      <c r="A33" s="2">
        <v>2005</v>
      </c>
      <c r="C33" s="2" t="s">
        <v>0</v>
      </c>
      <c r="E33" s="83">
        <v>190.43031</v>
      </c>
      <c r="G33" s="93">
        <v>13.42</v>
      </c>
      <c r="J33" s="5">
        <v>-38.664849021660366</v>
      </c>
      <c r="K33" s="5"/>
      <c r="L33" s="5">
        <v>7.5320512820512775</v>
      </c>
      <c r="N33" s="5">
        <v>4.108306902696223</v>
      </c>
      <c r="P33" s="5">
        <v>37.64907727351256</v>
      </c>
      <c r="Q33" s="88"/>
      <c r="R33" s="95">
        <v>771.0380833333335</v>
      </c>
    </row>
    <row r="34" spans="1:18" ht="12">
      <c r="A34" s="22"/>
      <c r="B34" s="22"/>
      <c r="C34" s="22" t="s">
        <v>1</v>
      </c>
      <c r="D34" s="22"/>
      <c r="E34" s="27">
        <v>444.64568</v>
      </c>
      <c r="F34" s="24"/>
      <c r="G34" s="94">
        <v>23.484239999999996</v>
      </c>
      <c r="H34" s="24"/>
      <c r="I34" s="24"/>
      <c r="J34" s="27">
        <v>68.12834823116594</v>
      </c>
      <c r="K34" s="27"/>
      <c r="L34" s="27">
        <v>83.9931367594693</v>
      </c>
      <c r="M34" s="24"/>
      <c r="N34" s="25">
        <v>3.373701350428391</v>
      </c>
      <c r="O34" s="25"/>
      <c r="P34" s="25">
        <v>39.846850113495414</v>
      </c>
      <c r="Q34" s="90"/>
      <c r="R34" s="65">
        <v>1626.669</v>
      </c>
    </row>
    <row r="35" spans="3:18" ht="12">
      <c r="C35" s="2" t="s">
        <v>2</v>
      </c>
      <c r="E35" s="83">
        <v>499.38214999999997</v>
      </c>
      <c r="G35" s="93">
        <v>8.40866</v>
      </c>
      <c r="J35" s="5">
        <v>-16.473400661011055</v>
      </c>
      <c r="K35" s="2"/>
      <c r="L35" s="5">
        <v>-2.4567191465864946</v>
      </c>
      <c r="N35" s="5">
        <v>1.124470006503496</v>
      </c>
      <c r="P35" s="5">
        <v>40.31047052783795</v>
      </c>
      <c r="Q35" s="88"/>
      <c r="R35" s="95">
        <v>1728.813666666667</v>
      </c>
    </row>
    <row r="36" spans="1:18" ht="12">
      <c r="A36" s="23"/>
      <c r="B36" s="23"/>
      <c r="C36" s="27" t="s">
        <v>3</v>
      </c>
      <c r="D36" s="22"/>
      <c r="E36" s="27">
        <v>584.0173100000001</v>
      </c>
      <c r="F36" s="24"/>
      <c r="G36" s="94">
        <v>22.61507</v>
      </c>
      <c r="H36" s="24"/>
      <c r="I36" s="24"/>
      <c r="J36" s="27">
        <v>109.19173788765596</v>
      </c>
      <c r="K36" s="27"/>
      <c r="L36" s="27">
        <v>-22.04388142019994</v>
      </c>
      <c r="M36" s="24"/>
      <c r="N36" s="25">
        <v>3.26793069585992</v>
      </c>
      <c r="O36" s="25"/>
      <c r="P36" s="25">
        <v>46.53444946761474</v>
      </c>
      <c r="Q36" s="90"/>
      <c r="R36" s="65">
        <v>1584.460416666667</v>
      </c>
    </row>
    <row r="37" spans="1:18" ht="12">
      <c r="A37" s="28">
        <v>2006</v>
      </c>
      <c r="B37" s="28"/>
      <c r="C37" s="28" t="s">
        <v>0</v>
      </c>
      <c r="E37" s="83">
        <v>838.547</v>
      </c>
      <c r="F37" s="4"/>
      <c r="G37" s="93">
        <v>15.235040000000001</v>
      </c>
      <c r="H37" s="2"/>
      <c r="I37" s="2"/>
      <c r="J37" s="5">
        <v>340.3432415774569</v>
      </c>
      <c r="K37" s="2"/>
      <c r="L37" s="5">
        <v>13.524888226527576</v>
      </c>
      <c r="M37" s="2"/>
      <c r="N37" s="5">
        <v>4.504240466090244</v>
      </c>
      <c r="P37" s="5">
        <v>72.24123636297834</v>
      </c>
      <c r="Q37" s="88"/>
      <c r="R37" s="95">
        <v>763.24275</v>
      </c>
    </row>
    <row r="38" spans="1:18" ht="12">
      <c r="A38" s="22"/>
      <c r="B38" s="22"/>
      <c r="C38" s="22" t="s">
        <v>1</v>
      </c>
      <c r="D38" s="22"/>
      <c r="E38" s="27">
        <v>509.03333000000003</v>
      </c>
      <c r="F38" s="24"/>
      <c r="G38" s="94">
        <v>20.854</v>
      </c>
      <c r="H38" s="24"/>
      <c r="I38" s="24"/>
      <c r="J38" s="27">
        <v>14.480664694639557</v>
      </c>
      <c r="K38" s="27"/>
      <c r="L38" s="27">
        <v>-11.20002180185522</v>
      </c>
      <c r="M38" s="24"/>
      <c r="N38" s="25">
        <v>4.531395739969878</v>
      </c>
      <c r="O38" s="25"/>
      <c r="P38" s="25">
        <v>52.91205838484194</v>
      </c>
      <c r="Q38" s="90"/>
      <c r="R38" s="65">
        <v>1143.3995833333336</v>
      </c>
    </row>
    <row r="39" spans="1:18" s="21" customFormat="1" ht="12">
      <c r="A39" s="28"/>
      <c r="B39" s="28"/>
      <c r="C39" s="28" t="s">
        <v>2</v>
      </c>
      <c r="D39" s="19"/>
      <c r="E39" s="83">
        <v>570.6409499999999</v>
      </c>
      <c r="F39" s="4"/>
      <c r="G39" s="93">
        <v>77.12008</v>
      </c>
      <c r="H39" s="2"/>
      <c r="I39" s="2"/>
      <c r="J39" s="5">
        <v>14.26939268854521</v>
      </c>
      <c r="K39" s="2"/>
      <c r="L39" s="5">
        <v>817.1506518279964</v>
      </c>
      <c r="M39" s="2"/>
      <c r="N39" s="5">
        <v>16.44201063379292</v>
      </c>
      <c r="O39" s="5"/>
      <c r="P39" s="5">
        <v>59.575630674749654</v>
      </c>
      <c r="Q39" s="88"/>
      <c r="R39" s="95">
        <v>1136.4555833333334</v>
      </c>
    </row>
    <row r="40" spans="1:18" s="21" customFormat="1" ht="12">
      <c r="A40" s="22"/>
      <c r="B40" s="22"/>
      <c r="C40" s="22" t="s">
        <v>3</v>
      </c>
      <c r="D40" s="22"/>
      <c r="E40" s="27">
        <v>733.2122900000002</v>
      </c>
      <c r="F40" s="24"/>
      <c r="G40" s="94">
        <v>38.566720000000004</v>
      </c>
      <c r="H40" s="24"/>
      <c r="I40" s="24"/>
      <c r="J40" s="27">
        <v>25.546328412765718</v>
      </c>
      <c r="K40" s="27"/>
      <c r="L40" s="27">
        <v>70.5354880617217</v>
      </c>
      <c r="M40" s="24"/>
      <c r="N40" s="25">
        <v>7.896478008065419</v>
      </c>
      <c r="O40" s="25"/>
      <c r="P40" s="25">
        <v>62.00652375206605</v>
      </c>
      <c r="Q40" s="90"/>
      <c r="R40" s="65">
        <v>1123.87225</v>
      </c>
    </row>
    <row r="41" spans="1:18" s="21" customFormat="1" ht="12">
      <c r="A41" s="28">
        <v>2007</v>
      </c>
      <c r="B41" s="28"/>
      <c r="C41" s="28" t="s">
        <v>0</v>
      </c>
      <c r="D41" s="19"/>
      <c r="E41" s="83">
        <v>891.4893500000001</v>
      </c>
      <c r="F41" s="4"/>
      <c r="G41" s="93">
        <v>11.65218</v>
      </c>
      <c r="H41" s="2"/>
      <c r="I41" s="2"/>
      <c r="J41" s="5">
        <v>6.313581707405788</v>
      </c>
      <c r="K41" s="2"/>
      <c r="L41" s="5">
        <v>-23.517233955408066</v>
      </c>
      <c r="M41" s="2"/>
      <c r="N41" s="5">
        <v>4.684853162901255</v>
      </c>
      <c r="O41" s="5"/>
      <c r="P41" s="5">
        <v>78.96661811503377</v>
      </c>
      <c r="Q41" s="88"/>
      <c r="R41" s="95">
        <v>554.2775</v>
      </c>
    </row>
    <row r="42" spans="1:18" ht="12">
      <c r="A42" s="22"/>
      <c r="B42" s="22"/>
      <c r="C42" s="22" t="s">
        <v>1</v>
      </c>
      <c r="D42" s="22"/>
      <c r="E42" s="27">
        <v>1153.26346</v>
      </c>
      <c r="F42" s="24"/>
      <c r="G42" s="94">
        <v>47.80887</v>
      </c>
      <c r="H42" s="24"/>
      <c r="I42" s="24"/>
      <c r="J42" s="27">
        <v>126.55951821465203</v>
      </c>
      <c r="K42" s="27"/>
      <c r="L42" s="27">
        <f>+((G42-G38)/G38)*100</f>
        <v>129.25515488635276</v>
      </c>
      <c r="M42" s="24"/>
      <c r="N42" s="25">
        <v>9.662474461027337</v>
      </c>
      <c r="O42" s="25"/>
      <c r="P42" s="25">
        <v>72.15253529599812</v>
      </c>
      <c r="Q42" s="90"/>
      <c r="R42" s="65">
        <v>1001.5118333333334</v>
      </c>
    </row>
    <row r="43" spans="1:18" s="30" customFormat="1" ht="12">
      <c r="A43" s="28"/>
      <c r="B43" s="28"/>
      <c r="C43" s="28" t="s">
        <v>2</v>
      </c>
      <c r="D43" s="28"/>
      <c r="E43" s="83">
        <v>698.58201</v>
      </c>
      <c r="F43" s="4"/>
      <c r="G43" s="93">
        <v>33.929</v>
      </c>
      <c r="H43" s="31"/>
      <c r="I43" s="31"/>
      <c r="J43" s="34">
        <v>22.42058863809197</v>
      </c>
      <c r="K43" s="34"/>
      <c r="L43" s="34">
        <f>+((G43-G39)/G39)*100</f>
        <v>-56.004973023886905</v>
      </c>
      <c r="M43" s="31"/>
      <c r="N43" s="5">
        <v>12.045089056349234</v>
      </c>
      <c r="O43" s="5"/>
      <c r="P43" s="5">
        <v>73.36705307353596</v>
      </c>
      <c r="Q43" s="88"/>
      <c r="R43" s="95">
        <v>582.6255</v>
      </c>
    </row>
    <row r="44" spans="1:18" ht="12">
      <c r="A44" s="22"/>
      <c r="B44" s="22"/>
      <c r="C44" s="22" t="s">
        <v>3</v>
      </c>
      <c r="D44" s="22"/>
      <c r="E44" s="27">
        <v>712.1081399999999</v>
      </c>
      <c r="F44" s="24"/>
      <c r="G44" s="94">
        <v>66.1633</v>
      </c>
      <c r="H44" s="24"/>
      <c r="I44" s="24"/>
      <c r="J44" s="27">
        <v>-2.8783137282109976</v>
      </c>
      <c r="K44" s="27"/>
      <c r="L44" s="27">
        <f>+((G44-G40)/G40)*100</f>
        <v>71.55542395101268</v>
      </c>
      <c r="M44" s="24"/>
      <c r="N44" s="25">
        <v>13.367257524194635</v>
      </c>
      <c r="O44" s="25"/>
      <c r="P44" s="25">
        <v>62.43824868093113</v>
      </c>
      <c r="Q44" s="90"/>
      <c r="R44" s="65">
        <v>1000.7383333333335</v>
      </c>
    </row>
    <row r="45" spans="1:18" s="30" customFormat="1" ht="12">
      <c r="A45" s="28">
        <v>2008</v>
      </c>
      <c r="B45" s="28"/>
      <c r="C45" s="28" t="s">
        <v>0</v>
      </c>
      <c r="E45" s="84">
        <v>1247.0884199999998</v>
      </c>
      <c r="F45" s="29"/>
      <c r="G45" s="85">
        <v>71.96741</v>
      </c>
      <c r="H45" s="31"/>
      <c r="J45" s="34">
        <v>39.888201693043186</v>
      </c>
      <c r="K45" s="34"/>
      <c r="L45" s="34">
        <f>+((G45-G41)/G41)*100</f>
        <v>517.6304348199221</v>
      </c>
      <c r="N45" s="34">
        <v>20.449250075755074</v>
      </c>
      <c r="O45" s="34"/>
      <c r="P45" s="5">
        <v>81.73425193828858</v>
      </c>
      <c r="Q45" s="91"/>
      <c r="R45" s="48">
        <v>666.622</v>
      </c>
    </row>
    <row r="46" spans="1:18" s="30" customFormat="1" ht="12">
      <c r="A46" s="22"/>
      <c r="B46" s="22"/>
      <c r="C46" s="22" t="s">
        <v>1</v>
      </c>
      <c r="D46" s="22"/>
      <c r="E46" s="27">
        <v>1685.6151100000002</v>
      </c>
      <c r="F46" s="24"/>
      <c r="G46" s="94">
        <v>80.42935</v>
      </c>
      <c r="H46" s="24"/>
      <c r="I46" s="24"/>
      <c r="J46" s="27">
        <v>46.16045409086317</v>
      </c>
      <c r="K46" s="27"/>
      <c r="L46" s="27">
        <v>68.23102072899863</v>
      </c>
      <c r="M46" s="24"/>
      <c r="N46" s="25">
        <v>17.5005088555463</v>
      </c>
      <c r="O46" s="25"/>
      <c r="P46" s="25">
        <v>81.35562958664816</v>
      </c>
      <c r="Q46" s="90"/>
      <c r="R46" s="65">
        <v>817.1009166666668</v>
      </c>
    </row>
    <row r="47" spans="1:18" s="30" customFormat="1" ht="12">
      <c r="A47" s="28"/>
      <c r="B47" s="28"/>
      <c r="C47" s="28" t="s">
        <v>2</v>
      </c>
      <c r="D47" s="28"/>
      <c r="E47" s="84">
        <v>1064.23479</v>
      </c>
      <c r="F47" s="29"/>
      <c r="G47" s="85">
        <v>137.91501</v>
      </c>
      <c r="H47" s="31"/>
      <c r="I47" s="31"/>
      <c r="J47" s="34">
        <v>52.34214090339947</v>
      </c>
      <c r="K47" s="34"/>
      <c r="L47" s="34">
        <v>306.4812107636535</v>
      </c>
      <c r="M47" s="31"/>
      <c r="N47" s="34">
        <v>36.61265443236729</v>
      </c>
      <c r="O47" s="34"/>
      <c r="P47" s="5">
        <v>81.47819707723035</v>
      </c>
      <c r="Q47" s="91"/>
      <c r="R47" s="48">
        <v>717.3865833333334</v>
      </c>
    </row>
    <row r="48" spans="1:18" s="21" customFormat="1" ht="12">
      <c r="A48" s="22"/>
      <c r="B48" s="22"/>
      <c r="C48" s="22" t="s">
        <v>3</v>
      </c>
      <c r="D48" s="23"/>
      <c r="E48" s="27">
        <v>525.38688</v>
      </c>
      <c r="F48" s="24"/>
      <c r="G48" s="94">
        <v>71.16535999999999</v>
      </c>
      <c r="H48" s="24"/>
      <c r="I48" s="24"/>
      <c r="J48" s="27">
        <v>-26.220913582029823</v>
      </c>
      <c r="K48" s="27"/>
      <c r="L48" s="27">
        <v>7.560173086892561</v>
      </c>
      <c r="M48" s="24"/>
      <c r="N48" s="25">
        <v>22.666686274712912</v>
      </c>
      <c r="O48" s="25"/>
      <c r="P48" s="25">
        <v>68.47707741186527</v>
      </c>
      <c r="Q48" s="90"/>
      <c r="R48" s="65">
        <v>724.0395</v>
      </c>
    </row>
    <row r="49" spans="1:18" s="43" customFormat="1" ht="12">
      <c r="A49" s="28">
        <v>2009</v>
      </c>
      <c r="B49" s="28"/>
      <c r="C49" s="28" t="s">
        <v>0</v>
      </c>
      <c r="D49" s="29"/>
      <c r="E49" s="84">
        <v>501.26448999999997</v>
      </c>
      <c r="F49" s="29"/>
      <c r="G49" s="85">
        <v>21.281640000000003</v>
      </c>
      <c r="H49" s="29"/>
      <c r="I49" s="34"/>
      <c r="J49" s="34">
        <v>-59.80521653789392</v>
      </c>
      <c r="K49" s="34"/>
      <c r="L49" s="34">
        <v>-70.4287815832194</v>
      </c>
      <c r="M49" s="34"/>
      <c r="N49" s="34">
        <v>13.909372517125748</v>
      </c>
      <c r="O49" s="34"/>
      <c r="P49" s="5">
        <v>79.67675834997618</v>
      </c>
      <c r="Q49" s="91"/>
      <c r="R49" s="48">
        <v>356.88225</v>
      </c>
    </row>
    <row r="50" spans="1:18" s="43" customFormat="1" ht="12">
      <c r="A50" s="22"/>
      <c r="B50" s="22"/>
      <c r="C50" s="22" t="s">
        <v>1</v>
      </c>
      <c r="D50" s="23"/>
      <c r="E50" s="27">
        <v>976.2649399999999</v>
      </c>
      <c r="F50" s="24"/>
      <c r="G50" s="94">
        <v>116.05026999999998</v>
      </c>
      <c r="H50" s="24"/>
      <c r="I50" s="24"/>
      <c r="J50" s="27">
        <v>-42.08257067652889</v>
      </c>
      <c r="K50" s="27"/>
      <c r="L50" s="27">
        <v>44.28845937459397</v>
      </c>
      <c r="M50" s="24"/>
      <c r="N50" s="25">
        <v>46.477366100160324</v>
      </c>
      <c r="O50" s="25"/>
      <c r="P50" s="25">
        <v>88.30052747642999</v>
      </c>
      <c r="Q50" s="90"/>
      <c r="R50" s="65">
        <v>540.63825</v>
      </c>
    </row>
    <row r="51" spans="1:18" s="43" customFormat="1" ht="12">
      <c r="A51" s="28"/>
      <c r="B51" s="28"/>
      <c r="C51" s="28" t="s">
        <v>2</v>
      </c>
      <c r="D51" s="29"/>
      <c r="E51" s="84">
        <v>385.74129000000005</v>
      </c>
      <c r="F51" s="29"/>
      <c r="G51" s="85">
        <v>151.87347</v>
      </c>
      <c r="H51" s="29"/>
      <c r="I51" s="34"/>
      <c r="J51" s="34">
        <v>-63.75411764165311</v>
      </c>
      <c r="K51" s="34"/>
      <c r="L51" s="34">
        <v>10.1210593393714</v>
      </c>
      <c r="M51" s="34"/>
      <c r="N51" s="34">
        <v>42.46935853818699</v>
      </c>
      <c r="O51" s="34"/>
      <c r="P51" s="5">
        <v>65.17161138134986</v>
      </c>
      <c r="Q51" s="91"/>
      <c r="R51" s="48">
        <v>723.4805833333332</v>
      </c>
    </row>
    <row r="52" spans="1:18" s="21" customFormat="1" ht="12">
      <c r="A52" s="22"/>
      <c r="B52" s="22"/>
      <c r="C52" s="22" t="s">
        <v>3</v>
      </c>
      <c r="D52" s="23"/>
      <c r="E52" s="27">
        <v>769.5885899999998</v>
      </c>
      <c r="F52" s="24"/>
      <c r="G52" s="94">
        <v>30.99936</v>
      </c>
      <c r="H52" s="24"/>
      <c r="I52" s="24"/>
      <c r="J52" s="27">
        <v>46.480359387733415</v>
      </c>
      <c r="K52" s="27"/>
      <c r="L52" s="27">
        <v>-56.44038054469196</v>
      </c>
      <c r="M52" s="24"/>
      <c r="N52" s="25">
        <v>11.60294738542592</v>
      </c>
      <c r="O52" s="25"/>
      <c r="P52" s="25">
        <v>76.56514980572003</v>
      </c>
      <c r="Q52" s="90"/>
      <c r="R52" s="65">
        <v>525.1333333333333</v>
      </c>
    </row>
    <row r="53" spans="1:18" s="30" customFormat="1" ht="12">
      <c r="A53" s="28">
        <v>2010</v>
      </c>
      <c r="B53" s="28"/>
      <c r="C53" s="28" t="s">
        <v>0</v>
      </c>
      <c r="D53" s="29"/>
      <c r="E53" s="84">
        <v>781.92419</v>
      </c>
      <c r="F53" s="29"/>
      <c r="G53" s="85">
        <v>132.16028999999997</v>
      </c>
      <c r="H53" s="29"/>
      <c r="I53" s="34"/>
      <c r="J53" s="34">
        <v>55.990341546036916</v>
      </c>
      <c r="K53" s="34"/>
      <c r="L53" s="34">
        <v>521.0061348655458</v>
      </c>
      <c r="M53" s="34"/>
      <c r="N53" s="59" t="s">
        <v>16</v>
      </c>
      <c r="O53" s="20"/>
      <c r="P53" s="59" t="s">
        <v>16</v>
      </c>
      <c r="Q53" s="91"/>
      <c r="R53" s="48">
        <v>270.02125</v>
      </c>
    </row>
    <row r="54" spans="1:18" ht="12">
      <c r="A54" s="22"/>
      <c r="B54" s="22"/>
      <c r="C54" s="22" t="s">
        <v>1</v>
      </c>
      <c r="D54" s="22"/>
      <c r="E54" s="27">
        <v>648.4464099999999</v>
      </c>
      <c r="F54" s="24"/>
      <c r="G54" s="94">
        <v>24.0133</v>
      </c>
      <c r="H54" s="24"/>
      <c r="I54" s="24"/>
      <c r="J54" s="27">
        <v>-33.57884899564252</v>
      </c>
      <c r="K54" s="27"/>
      <c r="L54" s="27">
        <v>-79.30784650479485</v>
      </c>
      <c r="M54" s="24"/>
      <c r="N54" s="25">
        <v>25.502240385419686</v>
      </c>
      <c r="O54" s="25"/>
      <c r="P54" s="25">
        <v>90.00585032957852</v>
      </c>
      <c r="Q54" s="90"/>
      <c r="R54" s="65">
        <v>187.2936666666667</v>
      </c>
    </row>
    <row r="55" spans="1:18" s="21" customFormat="1" ht="12">
      <c r="A55" s="2"/>
      <c r="B55" s="19"/>
      <c r="C55" s="19" t="s">
        <v>2</v>
      </c>
      <c r="D55" s="19"/>
      <c r="E55" s="84">
        <v>929.8945999999999</v>
      </c>
      <c r="F55" s="71"/>
      <c r="G55" s="85">
        <v>24.35078</v>
      </c>
      <c r="H55" s="3"/>
      <c r="I55" s="28"/>
      <c r="J55" s="34">
        <v>141.06690782311628</v>
      </c>
      <c r="K55" s="3"/>
      <c r="L55" s="34">
        <v>-83.9664030854105</v>
      </c>
      <c r="M55" s="3"/>
      <c r="N55" s="72">
        <v>15.111145168894526</v>
      </c>
      <c r="O55" s="73"/>
      <c r="P55" s="5">
        <v>87.31212779559291</v>
      </c>
      <c r="Q55" s="92"/>
      <c r="R55" s="48">
        <v>292.7073333333334</v>
      </c>
    </row>
    <row r="56" spans="1:18" s="21" customFormat="1" ht="12">
      <c r="A56" s="22"/>
      <c r="B56" s="22"/>
      <c r="C56" s="22" t="s">
        <v>3</v>
      </c>
      <c r="D56" s="23"/>
      <c r="E56" s="27">
        <v>497.06633</v>
      </c>
      <c r="F56" s="24"/>
      <c r="G56" s="94">
        <v>25.78616</v>
      </c>
      <c r="H56" s="24"/>
      <c r="I56" s="24"/>
      <c r="J56" s="27">
        <v>-35.41142157526009</v>
      </c>
      <c r="K56" s="27"/>
      <c r="L56" s="27">
        <v>-16.817121385731838</v>
      </c>
      <c r="M56" s="24"/>
      <c r="N56" s="25">
        <v>20.84597826551157</v>
      </c>
      <c r="O56" s="25"/>
      <c r="P56" s="25">
        <v>83.84876693816697</v>
      </c>
      <c r="Q56" s="90"/>
      <c r="R56" s="65">
        <v>225.57083333333338</v>
      </c>
    </row>
    <row r="57" spans="1:19" s="21" customFormat="1" ht="12">
      <c r="A57" s="28">
        <v>2011</v>
      </c>
      <c r="B57" s="28"/>
      <c r="C57" s="28" t="s">
        <v>0</v>
      </c>
      <c r="D57" s="29"/>
      <c r="E57" s="84">
        <v>508.99581000000006</v>
      </c>
      <c r="F57" s="71"/>
      <c r="G57" s="85">
        <v>35.04423</v>
      </c>
      <c r="H57" s="3"/>
      <c r="I57" s="28"/>
      <c r="J57" s="34">
        <v>-34.90471115876335</v>
      </c>
      <c r="K57" s="3"/>
      <c r="L57" s="34">
        <v>-73.48354032818784</v>
      </c>
      <c r="M57" s="3"/>
      <c r="N57" s="59" t="s">
        <v>16</v>
      </c>
      <c r="O57" s="20"/>
      <c r="P57" s="59" t="s">
        <v>16</v>
      </c>
      <c r="Q57" s="92"/>
      <c r="R57" s="48">
        <v>74.262</v>
      </c>
      <c r="S57" s="48"/>
    </row>
    <row r="58" spans="1:19" s="21" customFormat="1" ht="12">
      <c r="A58" s="22"/>
      <c r="B58" s="22"/>
      <c r="C58" s="22" t="s">
        <v>1</v>
      </c>
      <c r="D58" s="22"/>
      <c r="E58" s="27">
        <v>790.92547</v>
      </c>
      <c r="F58" s="24"/>
      <c r="G58" s="94">
        <v>66.36</v>
      </c>
      <c r="H58" s="24"/>
      <c r="I58" s="24"/>
      <c r="J58" s="27">
        <v>21.972372396972645</v>
      </c>
      <c r="K58" s="27"/>
      <c r="L58" s="27">
        <v>176.3468577829786</v>
      </c>
      <c r="M58" s="24"/>
      <c r="N58" s="60" t="s">
        <v>16</v>
      </c>
      <c r="O58" s="54"/>
      <c r="P58" s="60" t="s">
        <v>16</v>
      </c>
      <c r="Q58" s="90"/>
      <c r="R58" s="65">
        <v>86.33758333333333</v>
      </c>
      <c r="S58" s="48"/>
    </row>
    <row r="59" spans="1:19" s="21" customFormat="1" ht="12">
      <c r="A59" s="28"/>
      <c r="B59" s="28"/>
      <c r="C59" s="28" t="s">
        <v>2</v>
      </c>
      <c r="D59" s="29"/>
      <c r="E59" s="84">
        <v>1165.68705</v>
      </c>
      <c r="F59" s="71"/>
      <c r="G59" s="85">
        <v>9.42749</v>
      </c>
      <c r="H59" s="3"/>
      <c r="I59" s="28"/>
      <c r="J59" s="34">
        <v>25.356900663795678</v>
      </c>
      <c r="K59" s="3"/>
      <c r="L59" s="34">
        <v>-61.28464878743104</v>
      </c>
      <c r="M59" s="3"/>
      <c r="N59" s="59" t="s">
        <v>16</v>
      </c>
      <c r="O59" s="20"/>
      <c r="P59" s="59" t="s">
        <v>16</v>
      </c>
      <c r="Q59" s="92"/>
      <c r="R59" s="48">
        <v>12.606416666666668</v>
      </c>
      <c r="S59" s="48"/>
    </row>
    <row r="60" spans="1:19" s="21" customFormat="1" ht="12">
      <c r="A60" s="22"/>
      <c r="B60" s="22"/>
      <c r="C60" s="22" t="s">
        <v>3</v>
      </c>
      <c r="D60" s="22"/>
      <c r="E60" s="27">
        <v>693.33987</v>
      </c>
      <c r="F60" s="24"/>
      <c r="G60" s="94">
        <v>13.241</v>
      </c>
      <c r="H60" s="24"/>
      <c r="I60" s="24"/>
      <c r="J60" s="27">
        <v>39.486388064144286</v>
      </c>
      <c r="K60" s="27"/>
      <c r="L60" s="27">
        <v>-48.65074908400475</v>
      </c>
      <c r="M60" s="24"/>
      <c r="N60" s="60" t="s">
        <v>16</v>
      </c>
      <c r="O60" s="54"/>
      <c r="P60" s="60" t="s">
        <v>16</v>
      </c>
      <c r="Q60" s="90"/>
      <c r="R60" s="65">
        <v>11.78625</v>
      </c>
      <c r="S60" s="48"/>
    </row>
    <row r="61" spans="1:19" s="43" customFormat="1" ht="12">
      <c r="A61" s="28">
        <v>2012</v>
      </c>
      <c r="B61" s="69" t="s">
        <v>73</v>
      </c>
      <c r="C61" s="28" t="s">
        <v>0</v>
      </c>
      <c r="D61" s="29"/>
      <c r="E61" s="84">
        <v>613.84246</v>
      </c>
      <c r="F61" s="71"/>
      <c r="G61" s="85">
        <v>15.87717</v>
      </c>
      <c r="H61" s="3"/>
      <c r="I61" s="28"/>
      <c r="J61" s="34">
        <f aca="true" t="shared" si="0" ref="J61:J66">+((E61-E57)/E57)*100</f>
        <v>20.598725557288947</v>
      </c>
      <c r="K61" s="3"/>
      <c r="L61" s="34">
        <f aca="true" t="shared" si="1" ref="L61:L66">+((G61-G57)/G57)*100</f>
        <v>-54.6939110946367</v>
      </c>
      <c r="M61" s="3"/>
      <c r="N61" s="59" t="s">
        <v>16</v>
      </c>
      <c r="O61" s="20"/>
      <c r="P61" s="59" t="s">
        <v>16</v>
      </c>
      <c r="Q61" s="92"/>
      <c r="R61" s="48">
        <v>25.6575</v>
      </c>
      <c r="S61" s="48"/>
    </row>
    <row r="62" spans="1:19" s="43" customFormat="1" ht="12">
      <c r="A62" s="22"/>
      <c r="B62" s="22"/>
      <c r="C62" s="22" t="s">
        <v>1</v>
      </c>
      <c r="D62" s="22"/>
      <c r="E62" s="27">
        <v>1135.69694</v>
      </c>
      <c r="F62" s="24"/>
      <c r="G62" s="94">
        <v>37.386</v>
      </c>
      <c r="H62" s="24"/>
      <c r="I62" s="24"/>
      <c r="J62" s="27">
        <f t="shared" si="0"/>
        <v>43.59089232516434</v>
      </c>
      <c r="K62" s="27"/>
      <c r="L62" s="27">
        <f t="shared" si="1"/>
        <v>-43.66184448462929</v>
      </c>
      <c r="M62" s="24"/>
      <c r="N62" s="60" t="s">
        <v>16</v>
      </c>
      <c r="O62" s="54"/>
      <c r="P62" s="60" t="s">
        <v>16</v>
      </c>
      <c r="Q62" s="90"/>
      <c r="R62" s="65">
        <v>8.77875</v>
      </c>
      <c r="S62" s="48"/>
    </row>
    <row r="63" spans="1:19" s="43" customFormat="1" ht="11.25" customHeight="1">
      <c r="A63" s="28"/>
      <c r="B63" s="28"/>
      <c r="C63" s="28" t="s">
        <v>2</v>
      </c>
      <c r="D63" s="29"/>
      <c r="E63" s="84">
        <v>1185.90068</v>
      </c>
      <c r="F63" s="71"/>
      <c r="G63" s="85">
        <v>9.133479999999999</v>
      </c>
      <c r="H63" s="3"/>
      <c r="I63" s="28"/>
      <c r="J63" s="34">
        <f t="shared" si="0"/>
        <v>1.7340528918117402</v>
      </c>
      <c r="K63" s="3"/>
      <c r="L63" s="34">
        <f t="shared" si="1"/>
        <v>-3.1186455779852524</v>
      </c>
      <c r="M63" s="3"/>
      <c r="N63" s="59" t="s">
        <v>16</v>
      </c>
      <c r="O63" s="20"/>
      <c r="P63" s="59" t="s">
        <v>16</v>
      </c>
      <c r="Q63" s="92"/>
      <c r="R63" s="48">
        <v>24.73875</v>
      </c>
      <c r="S63" s="48"/>
    </row>
    <row r="64" spans="1:19" s="43" customFormat="1" ht="11.25" customHeight="1">
      <c r="A64" s="22"/>
      <c r="B64" s="22"/>
      <c r="C64" s="22" t="s">
        <v>3</v>
      </c>
      <c r="D64" s="22"/>
      <c r="E64" s="27">
        <v>1248.9770299999998</v>
      </c>
      <c r="F64" s="24"/>
      <c r="G64" s="94">
        <v>2.5343</v>
      </c>
      <c r="H64" s="24"/>
      <c r="I64" s="24"/>
      <c r="J64" s="27">
        <f t="shared" si="0"/>
        <v>80.13921945668577</v>
      </c>
      <c r="K64" s="27"/>
      <c r="L64" s="27">
        <f t="shared" si="1"/>
        <v>-80.8602069330111</v>
      </c>
      <c r="M64" s="24"/>
      <c r="N64" s="60" t="s">
        <v>16</v>
      </c>
      <c r="O64" s="54"/>
      <c r="P64" s="60" t="s">
        <v>16</v>
      </c>
      <c r="Q64" s="90"/>
      <c r="R64" s="65">
        <v>11.5425</v>
      </c>
      <c r="S64" s="48"/>
    </row>
    <row r="65" spans="1:19" s="43" customFormat="1" ht="11.25" customHeight="1">
      <c r="A65" s="28">
        <v>2013</v>
      </c>
      <c r="B65" s="28"/>
      <c r="C65" s="28" t="s">
        <v>0</v>
      </c>
      <c r="D65" s="28"/>
      <c r="E65" s="84">
        <v>796.2781500000001</v>
      </c>
      <c r="F65" s="29"/>
      <c r="G65" s="85">
        <v>29.218</v>
      </c>
      <c r="H65" s="28"/>
      <c r="I65" s="31"/>
      <c r="J65" s="34">
        <f t="shared" si="0"/>
        <v>29.720278717767446</v>
      </c>
      <c r="K65" s="34"/>
      <c r="L65" s="34">
        <f t="shared" si="1"/>
        <v>84.0252387547655</v>
      </c>
      <c r="M65" s="34"/>
      <c r="N65" s="59" t="s">
        <v>16</v>
      </c>
      <c r="O65" s="186"/>
      <c r="P65" s="59" t="s">
        <v>16</v>
      </c>
      <c r="Q65" s="34"/>
      <c r="R65" s="48">
        <v>7.05</v>
      </c>
      <c r="S65" s="48"/>
    </row>
    <row r="66" spans="1:19" s="21" customFormat="1" ht="12">
      <c r="A66" s="22"/>
      <c r="B66" s="22"/>
      <c r="C66" s="22" t="s">
        <v>1</v>
      </c>
      <c r="D66" s="22"/>
      <c r="E66" s="27">
        <v>788.93213</v>
      </c>
      <c r="F66" s="44"/>
      <c r="G66" s="94">
        <v>20.78745</v>
      </c>
      <c r="H66" s="44"/>
      <c r="I66" s="22"/>
      <c r="J66" s="25">
        <f t="shared" si="0"/>
        <v>-30.533216898515196</v>
      </c>
      <c r="K66" s="25"/>
      <c r="L66" s="25">
        <f t="shared" si="1"/>
        <v>-44.39776921842402</v>
      </c>
      <c r="M66" s="25"/>
      <c r="N66" s="60" t="s">
        <v>16</v>
      </c>
      <c r="O66" s="54"/>
      <c r="P66" s="60" t="s">
        <v>16</v>
      </c>
      <c r="Q66" s="25"/>
      <c r="R66" s="65">
        <v>11.32875</v>
      </c>
      <c r="S66" s="48"/>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24.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7" topLeftCell="A38" activePane="bottomLeft" state="frozen"/>
      <selection pane="topLeft" activeCell="K52" sqref="K52"/>
      <selection pane="bottomLeft" activeCell="A66" sqref="A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2.7109375" style="3" customWidth="1"/>
    <col min="9" max="9" width="1.421875" style="3" customWidth="1"/>
    <col min="10" max="10" width="13.8515625" style="3" bestFit="1" customWidth="1"/>
    <col min="11" max="11" width="2.8515625" style="3" customWidth="1"/>
    <col min="12" max="12" width="13.8515625" style="3" bestFit="1" customWidth="1"/>
    <col min="13" max="13" width="3.00390625" style="3" customWidth="1"/>
    <col min="14" max="14" width="6.140625" style="9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102"/>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97"/>
      <c r="F7" s="97"/>
      <c r="G7" s="97"/>
      <c r="H7" s="97"/>
      <c r="I7" s="97"/>
      <c r="J7" s="97"/>
      <c r="K7" s="97"/>
      <c r="L7" s="97"/>
      <c r="M7" s="97"/>
      <c r="N7" s="97"/>
      <c r="O7" s="97"/>
      <c r="P7" s="97"/>
      <c r="Q7" s="97"/>
      <c r="R7" s="113"/>
    </row>
    <row r="8" spans="1:18" s="8" customFormat="1" ht="12.75" customHeight="1">
      <c r="A8" s="59"/>
      <c r="B8" s="97"/>
      <c r="C8" s="97"/>
      <c r="D8" s="97"/>
      <c r="E8" s="97"/>
      <c r="F8" s="97"/>
      <c r="G8" s="97"/>
      <c r="H8" s="97"/>
      <c r="I8" s="97"/>
      <c r="J8" s="97"/>
      <c r="K8" s="97"/>
      <c r="L8" s="97"/>
      <c r="M8" s="97"/>
      <c r="N8" s="97"/>
      <c r="O8" s="97"/>
      <c r="P8" s="97"/>
      <c r="Q8" s="97"/>
      <c r="R8" s="113"/>
    </row>
    <row r="9" spans="1:18" s="8" customFormat="1" ht="12.75" customHeight="1">
      <c r="A9" s="59"/>
      <c r="B9" s="97"/>
      <c r="C9" s="97"/>
      <c r="D9" s="97"/>
      <c r="E9" s="97"/>
      <c r="F9" s="97"/>
      <c r="G9" s="97"/>
      <c r="H9" s="97"/>
      <c r="I9" s="97"/>
      <c r="J9" s="97"/>
      <c r="K9" s="97"/>
      <c r="L9" s="97"/>
      <c r="M9" s="97"/>
      <c r="N9" s="97"/>
      <c r="O9" s="97"/>
      <c r="P9" s="97"/>
      <c r="Q9" s="97"/>
      <c r="R9" s="113"/>
    </row>
    <row r="10" spans="1:18" s="8" customFormat="1" ht="12.75" customHeight="1">
      <c r="A10" s="59"/>
      <c r="B10" s="97"/>
      <c r="C10" s="97"/>
      <c r="D10" s="97"/>
      <c r="E10" s="97"/>
      <c r="F10" s="97"/>
      <c r="G10" s="97"/>
      <c r="H10" s="97"/>
      <c r="I10" s="97"/>
      <c r="J10" s="97"/>
      <c r="K10" s="97"/>
      <c r="L10" s="97"/>
      <c r="M10" s="97"/>
      <c r="N10" s="97"/>
      <c r="O10" s="97"/>
      <c r="P10" s="97"/>
      <c r="Q10" s="97"/>
      <c r="R10" s="113"/>
    </row>
    <row r="11" spans="1:18" s="8" customFormat="1" ht="16.5" customHeight="1">
      <c r="A11" s="59"/>
      <c r="B11" s="97"/>
      <c r="C11" s="97"/>
      <c r="D11" s="97"/>
      <c r="E11" s="97"/>
      <c r="F11" s="97"/>
      <c r="G11" s="9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37</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03" t="s">
        <v>13</v>
      </c>
      <c r="O16" s="18"/>
      <c r="P16" s="18" t="s">
        <v>14</v>
      </c>
      <c r="Q16" s="18"/>
      <c r="R16" s="111" t="s">
        <v>64</v>
      </c>
    </row>
    <row r="17" spans="1:19" ht="12">
      <c r="A17" s="2">
        <v>2001</v>
      </c>
      <c r="C17" s="2" t="s">
        <v>0</v>
      </c>
      <c r="E17" s="128">
        <v>41558.524</v>
      </c>
      <c r="F17" s="151"/>
      <c r="G17" s="129">
        <v>115549.825</v>
      </c>
      <c r="H17" s="149"/>
      <c r="J17" s="59" t="s">
        <v>16</v>
      </c>
      <c r="K17" s="20"/>
      <c r="L17" s="59" t="s">
        <v>16</v>
      </c>
      <c r="N17" s="95">
        <v>17.331406286637964</v>
      </c>
      <c r="P17" s="73">
        <v>6.996638967985738</v>
      </c>
      <c r="R17" s="95">
        <v>1502309.574</v>
      </c>
      <c r="S17" s="6"/>
    </row>
    <row r="18" spans="1:20" ht="12">
      <c r="A18" s="22"/>
      <c r="B18" s="22"/>
      <c r="C18" s="22" t="s">
        <v>1</v>
      </c>
      <c r="D18" s="22"/>
      <c r="E18" s="145">
        <v>32578.099</v>
      </c>
      <c r="F18" s="163"/>
      <c r="G18" s="146">
        <v>116281.461</v>
      </c>
      <c r="H18" s="161"/>
      <c r="I18" s="24"/>
      <c r="J18" s="60" t="s">
        <v>16</v>
      </c>
      <c r="K18" s="54"/>
      <c r="L18" s="60" t="s">
        <v>16</v>
      </c>
      <c r="M18" s="24"/>
      <c r="N18" s="65">
        <v>17.509965713078607</v>
      </c>
      <c r="O18" s="25"/>
      <c r="P18" s="115">
        <v>5.593869265890844</v>
      </c>
      <c r="Q18" s="25"/>
      <c r="R18" s="65">
        <v>1544867.776</v>
      </c>
      <c r="S18" s="6"/>
      <c r="T18" s="6"/>
    </row>
    <row r="19" spans="3:20" ht="12">
      <c r="C19" s="2" t="s">
        <v>2</v>
      </c>
      <c r="E19" s="128">
        <v>20712.125</v>
      </c>
      <c r="F19" s="151"/>
      <c r="G19" s="129">
        <v>123409.434</v>
      </c>
      <c r="H19" s="149"/>
      <c r="J19" s="59" t="s">
        <v>16</v>
      </c>
      <c r="K19" s="20"/>
      <c r="L19" s="59" t="s">
        <v>16</v>
      </c>
      <c r="N19" s="95">
        <v>18.011185944416702</v>
      </c>
      <c r="P19" s="73">
        <v>3.54308004715292</v>
      </c>
      <c r="R19" s="95">
        <v>1583322.636</v>
      </c>
      <c r="S19" s="6"/>
      <c r="T19" s="6"/>
    </row>
    <row r="20" spans="1:18" ht="12">
      <c r="A20" s="22"/>
      <c r="B20" s="22"/>
      <c r="C20" s="22" t="s">
        <v>3</v>
      </c>
      <c r="D20" s="22"/>
      <c r="E20" s="145">
        <v>19495.802</v>
      </c>
      <c r="F20" s="163"/>
      <c r="G20" s="146">
        <v>90070.994</v>
      </c>
      <c r="H20" s="161"/>
      <c r="I20" s="24"/>
      <c r="J20" s="60" t="s">
        <v>16</v>
      </c>
      <c r="K20" s="54"/>
      <c r="L20" s="60" t="s">
        <v>16</v>
      </c>
      <c r="M20" s="24"/>
      <c r="N20" s="65">
        <v>13.846038528911853</v>
      </c>
      <c r="O20" s="25"/>
      <c r="P20" s="115">
        <v>3.3647681780323917</v>
      </c>
      <c r="Q20" s="25"/>
      <c r="R20" s="65">
        <v>1504280.22</v>
      </c>
    </row>
    <row r="21" spans="1:18" ht="12">
      <c r="A21" s="2">
        <v>2002</v>
      </c>
      <c r="C21" s="2" t="s">
        <v>0</v>
      </c>
      <c r="E21" s="128">
        <v>26046.623</v>
      </c>
      <c r="F21" s="151"/>
      <c r="G21" s="129">
        <v>115655.069</v>
      </c>
      <c r="H21" s="149"/>
      <c r="J21" s="5">
        <v>-37.32543773691289</v>
      </c>
      <c r="K21" s="5"/>
      <c r="L21" s="5">
        <v>0.09108105529369936</v>
      </c>
      <c r="N21" s="95">
        <v>20.91875280934322</v>
      </c>
      <c r="P21" s="73">
        <v>5.612301296009643</v>
      </c>
      <c r="R21" s="95">
        <v>1261371.332</v>
      </c>
    </row>
    <row r="22" spans="1:18" ht="12">
      <c r="A22" s="22"/>
      <c r="B22" s="22"/>
      <c r="C22" s="22" t="s">
        <v>1</v>
      </c>
      <c r="D22" s="22"/>
      <c r="E22" s="145">
        <v>44920.744</v>
      </c>
      <c r="F22" s="163"/>
      <c r="G22" s="146">
        <v>185552.342</v>
      </c>
      <c r="H22" s="161"/>
      <c r="I22" s="24"/>
      <c r="J22" s="25">
        <v>37.88632663925543</v>
      </c>
      <c r="K22" s="25"/>
      <c r="L22" s="25">
        <v>59.57173259114796</v>
      </c>
      <c r="M22" s="24"/>
      <c r="N22" s="65">
        <v>26.956201378283676</v>
      </c>
      <c r="O22" s="25"/>
      <c r="P22" s="115">
        <v>8.155603762226404</v>
      </c>
      <c r="Q22" s="25"/>
      <c r="R22" s="65">
        <v>1590906.021</v>
      </c>
    </row>
    <row r="23" spans="3:18" ht="12">
      <c r="C23" s="2" t="s">
        <v>2</v>
      </c>
      <c r="E23" s="128">
        <v>43725.725</v>
      </c>
      <c r="F23" s="151"/>
      <c r="G23" s="129">
        <v>174859.016</v>
      </c>
      <c r="H23" s="149"/>
      <c r="J23" s="5">
        <v>111.11172803370005</v>
      </c>
      <c r="K23" s="5"/>
      <c r="L23" s="5">
        <v>41.69015312070877</v>
      </c>
      <c r="N23" s="95">
        <v>28.733044953149292</v>
      </c>
      <c r="P23" s="73">
        <v>9.092021426862017</v>
      </c>
      <c r="R23" s="95">
        <v>1615548.591</v>
      </c>
    </row>
    <row r="24" spans="1:18" ht="12">
      <c r="A24" s="22"/>
      <c r="B24" s="22"/>
      <c r="C24" s="22" t="s">
        <v>3</v>
      </c>
      <c r="D24" s="22"/>
      <c r="E24" s="145">
        <v>37235.821</v>
      </c>
      <c r="F24" s="163"/>
      <c r="G24" s="146">
        <v>213950.003</v>
      </c>
      <c r="H24" s="161"/>
      <c r="I24" s="24"/>
      <c r="J24" s="25">
        <v>90.99404579508965</v>
      </c>
      <c r="K24" s="25"/>
      <c r="L24" s="25">
        <v>137.53485278512633</v>
      </c>
      <c r="M24" s="24"/>
      <c r="N24" s="65">
        <v>34.507483714242014</v>
      </c>
      <c r="O24" s="25"/>
      <c r="P24" s="115">
        <v>8.387465655322465</v>
      </c>
      <c r="Q24" s="25"/>
      <c r="R24" s="65">
        <v>1734309.82</v>
      </c>
    </row>
    <row r="25" spans="1:18" ht="12">
      <c r="A25" s="2">
        <v>2003</v>
      </c>
      <c r="C25" s="2" t="s">
        <v>0</v>
      </c>
      <c r="E25" s="128">
        <v>52169.556</v>
      </c>
      <c r="F25" s="151"/>
      <c r="G25" s="129">
        <v>230527.025</v>
      </c>
      <c r="H25" s="149"/>
      <c r="J25" s="5">
        <v>100.29297464012896</v>
      </c>
      <c r="K25" s="5"/>
      <c r="L25" s="5">
        <v>99.32288916796202</v>
      </c>
      <c r="N25" s="95">
        <v>31.835788591554273</v>
      </c>
      <c r="P25" s="73">
        <v>9.579340380300936</v>
      </c>
      <c r="R25" s="95">
        <v>2127390.372</v>
      </c>
    </row>
    <row r="26" spans="1:18" ht="12">
      <c r="A26" s="22"/>
      <c r="B26" s="22"/>
      <c r="C26" s="22" t="s">
        <v>1</v>
      </c>
      <c r="D26" s="22"/>
      <c r="E26" s="145">
        <v>47741.352</v>
      </c>
      <c r="F26" s="163"/>
      <c r="G26" s="146">
        <v>203551.525</v>
      </c>
      <c r="H26" s="161"/>
      <c r="I26" s="24"/>
      <c r="J26" s="25">
        <v>6.279076766849627</v>
      </c>
      <c r="K26" s="25"/>
      <c r="L26" s="25">
        <v>9.700326498708378</v>
      </c>
      <c r="M26" s="24"/>
      <c r="N26" s="65">
        <v>28.677207172268133</v>
      </c>
      <c r="O26" s="25"/>
      <c r="P26" s="115">
        <v>8.641194140312532</v>
      </c>
      <c r="Q26" s="25"/>
      <c r="R26" s="65">
        <v>2033003.581</v>
      </c>
    </row>
    <row r="27" spans="3:18" ht="12">
      <c r="C27" s="2" t="s">
        <v>2</v>
      </c>
      <c r="E27" s="128">
        <v>56470.142</v>
      </c>
      <c r="F27" s="151"/>
      <c r="G27" s="129">
        <v>226033.465</v>
      </c>
      <c r="H27" s="149"/>
      <c r="J27" s="5">
        <v>29.14626801499577</v>
      </c>
      <c r="K27" s="5"/>
      <c r="L27" s="5">
        <v>29.2661197407173</v>
      </c>
      <c r="N27" s="95">
        <v>29.09919949751146</v>
      </c>
      <c r="P27" s="73">
        <v>9.31602302618591</v>
      </c>
      <c r="R27" s="95">
        <v>2218118.651</v>
      </c>
    </row>
    <row r="28" spans="1:18" ht="12">
      <c r="A28" s="22"/>
      <c r="B28" s="22"/>
      <c r="C28" s="22" t="s">
        <v>3</v>
      </c>
      <c r="D28" s="22"/>
      <c r="E28" s="145">
        <v>31873.842</v>
      </c>
      <c r="F28" s="163"/>
      <c r="G28" s="146">
        <v>234260.24</v>
      </c>
      <c r="H28" s="161"/>
      <c r="I28" s="24"/>
      <c r="J28" s="25">
        <v>-14.400055795734971</v>
      </c>
      <c r="K28" s="25"/>
      <c r="L28" s="25">
        <v>9.492982806828934</v>
      </c>
      <c r="M28" s="24"/>
      <c r="N28" s="65">
        <v>28.128128498194886</v>
      </c>
      <c r="O28" s="25"/>
      <c r="P28" s="115">
        <v>5.060434241787132</v>
      </c>
      <c r="Q28" s="25"/>
      <c r="R28" s="65">
        <v>2368294.654</v>
      </c>
    </row>
    <row r="29" spans="1:18" ht="12">
      <c r="A29" s="2">
        <v>2004</v>
      </c>
      <c r="C29" s="2" t="s">
        <v>0</v>
      </c>
      <c r="E29" s="128">
        <v>43631.4</v>
      </c>
      <c r="F29" s="151"/>
      <c r="G29" s="129">
        <v>266848.05774</v>
      </c>
      <c r="H29" s="149"/>
      <c r="J29" s="5">
        <v>-16.36616573850081</v>
      </c>
      <c r="K29" s="5"/>
      <c r="L29" s="5">
        <v>15.75565066178251</v>
      </c>
      <c r="N29" s="95">
        <v>30.525211187296353</v>
      </c>
      <c r="P29" s="73">
        <v>6.706911264484952</v>
      </c>
      <c r="R29" s="95">
        <v>2372684.085</v>
      </c>
    </row>
    <row r="30" spans="1:18" ht="12">
      <c r="A30" s="22"/>
      <c r="B30" s="22"/>
      <c r="C30" s="22" t="s">
        <v>1</v>
      </c>
      <c r="D30" s="22"/>
      <c r="E30" s="145">
        <v>62656.572</v>
      </c>
      <c r="F30" s="163"/>
      <c r="G30" s="146">
        <v>266445.09183000005</v>
      </c>
      <c r="H30" s="161"/>
      <c r="I30" s="24"/>
      <c r="J30" s="25">
        <v>31.241721013682223</v>
      </c>
      <c r="K30" s="25"/>
      <c r="L30" s="25">
        <v>30.898106427844283</v>
      </c>
      <c r="M30" s="24"/>
      <c r="N30" s="65">
        <v>29.440497930160344</v>
      </c>
      <c r="O30" s="25"/>
      <c r="P30" s="115">
        <v>8.934617310583954</v>
      </c>
      <c r="Q30" s="25"/>
      <c r="R30" s="65">
        <v>2443466.325</v>
      </c>
    </row>
    <row r="31" spans="3:18" ht="12">
      <c r="C31" s="2" t="s">
        <v>2</v>
      </c>
      <c r="E31" s="128">
        <v>43320.627</v>
      </c>
      <c r="F31" s="151"/>
      <c r="G31" s="129">
        <v>353089.80698</v>
      </c>
      <c r="H31" s="149"/>
      <c r="J31" s="5">
        <v>-23.285783485368256</v>
      </c>
      <c r="K31" s="5"/>
      <c r="L31" s="5">
        <v>56.21129684491629</v>
      </c>
      <c r="N31" s="95">
        <v>32.81888207719885</v>
      </c>
      <c r="P31" s="73">
        <v>5.635368847108102</v>
      </c>
      <c r="R31" s="95">
        <v>2797877.033</v>
      </c>
    </row>
    <row r="32" spans="1:18" ht="12">
      <c r="A32" s="22"/>
      <c r="B32" s="22"/>
      <c r="C32" s="22" t="s">
        <v>3</v>
      </c>
      <c r="D32" s="22"/>
      <c r="E32" s="145">
        <v>48902.317</v>
      </c>
      <c r="F32" s="163"/>
      <c r="G32" s="146">
        <v>336181.33587</v>
      </c>
      <c r="H32" s="161"/>
      <c r="I32" s="24"/>
      <c r="J32" s="25">
        <v>53.42460755123278</v>
      </c>
      <c r="K32" s="25"/>
      <c r="L32" s="25">
        <v>43.50763743347997</v>
      </c>
      <c r="M32" s="24"/>
      <c r="N32" s="65">
        <v>26.15368987602696</v>
      </c>
      <c r="O32" s="25"/>
      <c r="P32" s="115">
        <v>4.924751915490293</v>
      </c>
      <c r="Q32" s="25"/>
      <c r="R32" s="65">
        <v>3227912.577</v>
      </c>
    </row>
    <row r="33" spans="1:18" ht="12">
      <c r="A33" s="2">
        <v>2005</v>
      </c>
      <c r="C33" s="2" t="s">
        <v>0</v>
      </c>
      <c r="E33" s="128">
        <v>62870.292100000006</v>
      </c>
      <c r="F33" s="151"/>
      <c r="G33" s="129">
        <v>291711.6916</v>
      </c>
      <c r="H33" s="149"/>
      <c r="J33" s="5">
        <v>44.09414343798275</v>
      </c>
      <c r="K33" s="5"/>
      <c r="L33" s="5">
        <v>9.317524763183997</v>
      </c>
      <c r="N33" s="95">
        <v>23.684792889599805</v>
      </c>
      <c r="P33" s="73">
        <v>6.2463193095436385</v>
      </c>
      <c r="R33" s="95">
        <v>2895554.769</v>
      </c>
    </row>
    <row r="34" spans="1:18" ht="12">
      <c r="A34" s="22"/>
      <c r="B34" s="22"/>
      <c r="C34" s="22" t="s">
        <v>1</v>
      </c>
      <c r="D34" s="22"/>
      <c r="E34" s="145">
        <v>99278.04103000001</v>
      </c>
      <c r="F34" s="163"/>
      <c r="G34" s="146">
        <v>350556.49736000004</v>
      </c>
      <c r="H34" s="161"/>
      <c r="I34" s="24"/>
      <c r="J34" s="25">
        <v>58.447929500515926</v>
      </c>
      <c r="K34" s="25"/>
      <c r="L34" s="25">
        <v>31.568007108821348</v>
      </c>
      <c r="M34" s="24"/>
      <c r="N34" s="65">
        <v>25.848554885128898</v>
      </c>
      <c r="O34" s="25"/>
      <c r="P34" s="115">
        <v>9.004528757391787</v>
      </c>
      <c r="Q34" s="25"/>
      <c r="R34" s="65">
        <v>3174134.415</v>
      </c>
    </row>
    <row r="35" spans="3:18" ht="12">
      <c r="C35" s="2" t="s">
        <v>2</v>
      </c>
      <c r="E35" s="128">
        <v>149454.42176999996</v>
      </c>
      <c r="F35" s="151"/>
      <c r="G35" s="129">
        <v>470041.1298100001</v>
      </c>
      <c r="H35" s="149"/>
      <c r="J35" s="5">
        <v>244.99598025208627</v>
      </c>
      <c r="K35" s="2"/>
      <c r="L35" s="5">
        <v>33.122259696560576</v>
      </c>
      <c r="N35" s="95">
        <v>30.05154129165142</v>
      </c>
      <c r="P35" s="73">
        <v>12.043278814155912</v>
      </c>
      <c r="R35" s="95">
        <v>3605834.736</v>
      </c>
    </row>
    <row r="36" spans="1:18" ht="12">
      <c r="A36" s="23"/>
      <c r="B36" s="23"/>
      <c r="C36" s="27" t="s">
        <v>3</v>
      </c>
      <c r="D36" s="22"/>
      <c r="E36" s="145">
        <v>88455.13631999999</v>
      </c>
      <c r="F36" s="163"/>
      <c r="G36" s="146">
        <v>402156.80893</v>
      </c>
      <c r="H36" s="161"/>
      <c r="I36" s="25"/>
      <c r="J36" s="25">
        <v>80.88127873368452</v>
      </c>
      <c r="K36" s="25"/>
      <c r="L36" s="25">
        <v>19.624966058648923</v>
      </c>
      <c r="M36" s="25"/>
      <c r="N36" s="65">
        <v>27.327912183027504</v>
      </c>
      <c r="O36" s="25"/>
      <c r="P36" s="115">
        <v>7.630456204972565</v>
      </c>
      <c r="Q36" s="25"/>
      <c r="R36" s="65">
        <v>3361569.189</v>
      </c>
    </row>
    <row r="37" spans="1:18" ht="12">
      <c r="A37" s="28">
        <v>2006</v>
      </c>
      <c r="B37" s="28"/>
      <c r="C37" s="28" t="s">
        <v>0</v>
      </c>
      <c r="E37" s="128">
        <v>134620.51731</v>
      </c>
      <c r="F37" s="151"/>
      <c r="G37" s="129">
        <v>406318.08258000005</v>
      </c>
      <c r="H37" s="138"/>
      <c r="I37" s="2"/>
      <c r="J37" s="5">
        <v>114.12421163222172</v>
      </c>
      <c r="K37" s="2"/>
      <c r="L37" s="5">
        <v>39.287554897576825</v>
      </c>
      <c r="M37" s="2"/>
      <c r="N37" s="95">
        <v>29.55981095942438</v>
      </c>
      <c r="P37" s="73">
        <v>12.212280345944405</v>
      </c>
      <c r="R37" s="95">
        <v>3111875.316</v>
      </c>
    </row>
    <row r="38" spans="1:18" ht="12">
      <c r="A38" s="22"/>
      <c r="B38" s="22"/>
      <c r="C38" s="22" t="s">
        <v>1</v>
      </c>
      <c r="D38" s="22"/>
      <c r="E38" s="145">
        <v>128593.60268</v>
      </c>
      <c r="F38" s="163"/>
      <c r="G38" s="146">
        <v>516369.2254200001</v>
      </c>
      <c r="H38" s="161"/>
      <c r="I38" s="24"/>
      <c r="J38" s="25">
        <v>29.528747088332807</v>
      </c>
      <c r="K38" s="24"/>
      <c r="L38" s="25">
        <v>47.29985874137731</v>
      </c>
      <c r="M38" s="24"/>
      <c r="N38" s="65">
        <v>34.698353474635056</v>
      </c>
      <c r="O38" s="25"/>
      <c r="P38" s="115">
        <v>11.409162047703829</v>
      </c>
      <c r="Q38" s="25"/>
      <c r="R38" s="65">
        <v>3634227.041</v>
      </c>
    </row>
    <row r="39" spans="1:18" s="21" customFormat="1" ht="12">
      <c r="A39" s="28"/>
      <c r="B39" s="28"/>
      <c r="C39" s="28" t="s">
        <v>2</v>
      </c>
      <c r="D39" s="19"/>
      <c r="E39" s="128">
        <v>94998.72491</v>
      </c>
      <c r="F39" s="151"/>
      <c r="G39" s="129">
        <v>514644.2990999999</v>
      </c>
      <c r="H39" s="141"/>
      <c r="I39" s="20"/>
      <c r="J39" s="5">
        <v>-36.43632367318212</v>
      </c>
      <c r="K39" s="20"/>
      <c r="L39" s="5">
        <v>9.48920561654451</v>
      </c>
      <c r="M39" s="20"/>
      <c r="N39" s="95">
        <v>35.37341390697228</v>
      </c>
      <c r="O39" s="5"/>
      <c r="P39" s="73">
        <v>9.198914254703915</v>
      </c>
      <c r="Q39" s="5"/>
      <c r="R39" s="95">
        <v>3555308.788</v>
      </c>
    </row>
    <row r="40" spans="1:18" s="21" customFormat="1" ht="12">
      <c r="A40" s="22"/>
      <c r="B40" s="22"/>
      <c r="C40" s="22" t="s">
        <v>3</v>
      </c>
      <c r="D40" s="22"/>
      <c r="E40" s="145">
        <v>106365.52483000001</v>
      </c>
      <c r="F40" s="163"/>
      <c r="G40" s="146">
        <v>337612.42759000004</v>
      </c>
      <c r="H40" s="161"/>
      <c r="I40" s="24"/>
      <c r="J40" s="25">
        <v>20.247991530086452</v>
      </c>
      <c r="K40" s="24"/>
      <c r="L40" s="25">
        <v>-16.049555771971185</v>
      </c>
      <c r="M40" s="24"/>
      <c r="N40" s="65">
        <v>20.504030368038478</v>
      </c>
      <c r="O40" s="25"/>
      <c r="P40" s="115">
        <v>7.481419421558475</v>
      </c>
      <c r="Q40" s="25"/>
      <c r="R40" s="65">
        <v>3788455.882</v>
      </c>
    </row>
    <row r="41" spans="1:18" s="21" customFormat="1" ht="12">
      <c r="A41" s="28">
        <v>2007</v>
      </c>
      <c r="B41" s="28"/>
      <c r="C41" s="28" t="s">
        <v>0</v>
      </c>
      <c r="D41" s="19"/>
      <c r="E41" s="128">
        <v>99829.00212</v>
      </c>
      <c r="F41" s="151"/>
      <c r="G41" s="129">
        <v>246627.72167</v>
      </c>
      <c r="H41" s="141"/>
      <c r="I41" s="20"/>
      <c r="J41" s="5">
        <v>-25.84414016912679</v>
      </c>
      <c r="K41" s="20"/>
      <c r="L41" s="5">
        <v>-39.30181002430739</v>
      </c>
      <c r="M41" s="20"/>
      <c r="N41" s="95">
        <v>15.571626247442211</v>
      </c>
      <c r="O41" s="5"/>
      <c r="P41" s="73">
        <v>6.952108474537825</v>
      </c>
      <c r="Q41" s="5"/>
      <c r="R41" s="95">
        <v>3519180.561</v>
      </c>
    </row>
    <row r="42" spans="1:18" ht="12">
      <c r="A42" s="22"/>
      <c r="B42" s="22"/>
      <c r="C42" s="22" t="s">
        <v>1</v>
      </c>
      <c r="D42" s="22"/>
      <c r="E42" s="145">
        <v>147307.78603999995</v>
      </c>
      <c r="F42" s="163"/>
      <c r="G42" s="146">
        <v>430407.03406999994</v>
      </c>
      <c r="H42" s="161"/>
      <c r="I42" s="24"/>
      <c r="J42" s="25">
        <v>14.552966065169997</v>
      </c>
      <c r="K42" s="25"/>
      <c r="L42" s="25">
        <v>-16.64742729005218</v>
      </c>
      <c r="M42" s="24"/>
      <c r="N42" s="65">
        <v>22.480746049896183</v>
      </c>
      <c r="O42" s="25"/>
      <c r="P42" s="115">
        <v>9.015678792153706</v>
      </c>
      <c r="Q42" s="25"/>
      <c r="R42" s="65">
        <v>3886500.321</v>
      </c>
    </row>
    <row r="43" spans="1:18" s="30" customFormat="1" ht="12">
      <c r="A43" s="28"/>
      <c r="B43" s="28"/>
      <c r="C43" s="28" t="s">
        <v>2</v>
      </c>
      <c r="D43" s="28"/>
      <c r="E43" s="128">
        <v>87617.47459</v>
      </c>
      <c r="F43" s="151"/>
      <c r="G43" s="129">
        <v>557685.33833</v>
      </c>
      <c r="H43" s="162"/>
      <c r="I43" s="31"/>
      <c r="J43" s="34">
        <v>-7.7698414657595265</v>
      </c>
      <c r="K43" s="34"/>
      <c r="L43" s="34">
        <v>8.363259693203545</v>
      </c>
      <c r="M43" s="31"/>
      <c r="N43" s="95">
        <v>27.06982207415124</v>
      </c>
      <c r="O43" s="5"/>
      <c r="P43" s="73">
        <v>5.528060319648329</v>
      </c>
      <c r="Q43" s="5"/>
      <c r="R43" s="95">
        <v>4173583.401</v>
      </c>
    </row>
    <row r="44" spans="1:18" ht="12">
      <c r="A44" s="22"/>
      <c r="B44" s="22"/>
      <c r="C44" s="22" t="s">
        <v>3</v>
      </c>
      <c r="D44" s="22"/>
      <c r="E44" s="145">
        <v>177564.92880999998</v>
      </c>
      <c r="F44" s="163"/>
      <c r="G44" s="146">
        <v>519712.67195000005</v>
      </c>
      <c r="H44" s="161"/>
      <c r="I44" s="24"/>
      <c r="J44" s="25">
        <v>66.93842210038946</v>
      </c>
      <c r="K44" s="25"/>
      <c r="L44" s="25">
        <v>53.937660310640126</v>
      </c>
      <c r="M44" s="24"/>
      <c r="N44" s="65">
        <v>22.99365306294511</v>
      </c>
      <c r="O44" s="25"/>
      <c r="P44" s="115">
        <v>9.222918699105678</v>
      </c>
      <c r="Q44" s="25"/>
      <c r="R44" s="65">
        <v>4574961.425</v>
      </c>
    </row>
    <row r="45" spans="1:18" s="30" customFormat="1" ht="12">
      <c r="A45" s="28">
        <v>2008</v>
      </c>
      <c r="B45" s="28"/>
      <c r="C45" s="28" t="s">
        <v>0</v>
      </c>
      <c r="E45" s="147">
        <v>186234.04811</v>
      </c>
      <c r="F45" s="164"/>
      <c r="G45" s="165">
        <v>559623.2749</v>
      </c>
      <c r="H45" s="162"/>
      <c r="J45" s="34">
        <v>86.55304987035365</v>
      </c>
      <c r="K45" s="34"/>
      <c r="L45" s="34">
        <v>126.9101263680339</v>
      </c>
      <c r="N45" s="48">
        <v>22.564682487998443</v>
      </c>
      <c r="O45" s="34"/>
      <c r="P45" s="67">
        <v>8.800962153632343</v>
      </c>
      <c r="Q45" s="34"/>
      <c r="R45" s="48">
        <v>4747225.08</v>
      </c>
    </row>
    <row r="46" spans="1:18" s="30" customFormat="1" ht="12">
      <c r="A46" s="22"/>
      <c r="B46" s="22"/>
      <c r="C46" s="22" t="s">
        <v>1</v>
      </c>
      <c r="D46" s="22"/>
      <c r="E46" s="145">
        <v>572317.56209</v>
      </c>
      <c r="F46" s="163"/>
      <c r="G46" s="146">
        <v>823666.69087</v>
      </c>
      <c r="H46" s="161"/>
      <c r="I46" s="24"/>
      <c r="J46" s="25">
        <v>288.5182022453266</v>
      </c>
      <c r="K46" s="25"/>
      <c r="L46" s="25">
        <v>91.36924484743474</v>
      </c>
      <c r="M46" s="24"/>
      <c r="N46" s="65">
        <v>33.06598434921934</v>
      </c>
      <c r="O46" s="25"/>
      <c r="P46" s="115">
        <v>25.43573651784279</v>
      </c>
      <c r="Q46" s="25"/>
      <c r="R46" s="65">
        <v>4373257.762</v>
      </c>
    </row>
    <row r="47" spans="1:18" s="30" customFormat="1" ht="12">
      <c r="A47" s="28"/>
      <c r="B47" s="28"/>
      <c r="C47" s="28" t="s">
        <v>2</v>
      </c>
      <c r="D47" s="28"/>
      <c r="E47" s="147">
        <v>314945.75493999996</v>
      </c>
      <c r="F47" s="164"/>
      <c r="G47" s="165">
        <v>880626.1863399999</v>
      </c>
      <c r="H47" s="162"/>
      <c r="I47" s="31"/>
      <c r="J47" s="34">
        <v>259.45541276299866</v>
      </c>
      <c r="K47" s="34"/>
      <c r="L47" s="34">
        <v>57.907358471544654</v>
      </c>
      <c r="M47" s="31"/>
      <c r="N47" s="48">
        <v>35.65596853264746</v>
      </c>
      <c r="O47" s="34"/>
      <c r="P47" s="67">
        <v>16.369808230657846</v>
      </c>
      <c r="Q47" s="34"/>
      <c r="R47" s="48">
        <v>4686078.302</v>
      </c>
    </row>
    <row r="48" spans="1:18" s="21" customFormat="1" ht="12">
      <c r="A48" s="22"/>
      <c r="B48" s="22"/>
      <c r="C48" s="22" t="s">
        <v>3</v>
      </c>
      <c r="D48" s="23"/>
      <c r="E48" s="145">
        <v>444821.24239</v>
      </c>
      <c r="F48" s="163"/>
      <c r="G48" s="146">
        <v>479738.37552999996</v>
      </c>
      <c r="H48" s="161"/>
      <c r="I48" s="25"/>
      <c r="J48" s="25">
        <v>150.51188056734594</v>
      </c>
      <c r="K48" s="25"/>
      <c r="L48" s="25">
        <v>-7.6916147281946365</v>
      </c>
      <c r="M48" s="25"/>
      <c r="N48" s="65">
        <v>24.431692104889112</v>
      </c>
      <c r="O48" s="25"/>
      <c r="P48" s="115">
        <v>22.841108621246594</v>
      </c>
      <c r="Q48" s="25"/>
      <c r="R48" s="65">
        <v>4496156.139</v>
      </c>
    </row>
    <row r="49" spans="1:18" s="43" customFormat="1" ht="12">
      <c r="A49" s="28">
        <v>2009</v>
      </c>
      <c r="B49" s="28"/>
      <c r="C49" s="28" t="s">
        <v>0</v>
      </c>
      <c r="D49" s="29"/>
      <c r="E49" s="147">
        <v>212535.02057999995</v>
      </c>
      <c r="F49" s="164"/>
      <c r="G49" s="165">
        <v>347272.40832</v>
      </c>
      <c r="H49" s="162"/>
      <c r="I49" s="34"/>
      <c r="J49" s="34">
        <v>14.122537063934274</v>
      </c>
      <c r="K49" s="34"/>
      <c r="L49" s="34">
        <v>-37.94532431088491</v>
      </c>
      <c r="M49" s="34"/>
      <c r="N49" s="48">
        <v>23.36505492689093</v>
      </c>
      <c r="O49" s="34"/>
      <c r="P49" s="67">
        <v>15.716933532607971</v>
      </c>
      <c r="Q49" s="34"/>
      <c r="R49" s="48">
        <v>3583242.901</v>
      </c>
    </row>
    <row r="50" spans="1:18" s="43" customFormat="1" ht="12">
      <c r="A50" s="22"/>
      <c r="B50" s="22"/>
      <c r="C50" s="22" t="s">
        <v>1</v>
      </c>
      <c r="D50" s="23"/>
      <c r="E50" s="145">
        <v>263525.3503499999</v>
      </c>
      <c r="F50" s="163"/>
      <c r="G50" s="146">
        <v>455730.75681</v>
      </c>
      <c r="H50" s="161"/>
      <c r="I50" s="25"/>
      <c r="J50" s="25">
        <v>-53.95469791497345</v>
      </c>
      <c r="K50" s="25"/>
      <c r="L50" s="25">
        <v>-44.670488455878534</v>
      </c>
      <c r="M50" s="25"/>
      <c r="N50" s="65">
        <v>26.434812679444672</v>
      </c>
      <c r="O50" s="25"/>
      <c r="P50" s="115">
        <v>17.729796988019515</v>
      </c>
      <c r="Q50" s="25"/>
      <c r="R50" s="65">
        <v>3755342.449</v>
      </c>
    </row>
    <row r="51" spans="1:18" s="43" customFormat="1" ht="12">
      <c r="A51" s="28"/>
      <c r="B51" s="28"/>
      <c r="C51" s="28" t="s">
        <v>2</v>
      </c>
      <c r="D51" s="29"/>
      <c r="E51" s="147">
        <v>293130.80334000004</v>
      </c>
      <c r="F51" s="164"/>
      <c r="G51" s="165">
        <v>506273.26222000003</v>
      </c>
      <c r="H51" s="162"/>
      <c r="I51" s="34"/>
      <c r="J51" s="34">
        <v>-6.926574261702896</v>
      </c>
      <c r="K51" s="34"/>
      <c r="L51" s="34">
        <v>-42.509856046395875</v>
      </c>
      <c r="M51" s="34"/>
      <c r="N51" s="48">
        <v>27.432794288272877</v>
      </c>
      <c r="O51" s="34"/>
      <c r="P51" s="67">
        <v>18.128386334095794</v>
      </c>
      <c r="Q51" s="34"/>
      <c r="R51" s="48">
        <v>3724064.635</v>
      </c>
    </row>
    <row r="52" spans="1:18" s="21" customFormat="1" ht="12">
      <c r="A52" s="22"/>
      <c r="B52" s="22"/>
      <c r="C52" s="22" t="s">
        <v>3</v>
      </c>
      <c r="D52" s="23"/>
      <c r="E52" s="145">
        <v>382992.9704200001</v>
      </c>
      <c r="F52" s="163"/>
      <c r="G52" s="146">
        <v>614437.5604099999</v>
      </c>
      <c r="H52" s="161"/>
      <c r="I52" s="25"/>
      <c r="J52" s="25">
        <v>-13.899577195954052</v>
      </c>
      <c r="K52" s="25"/>
      <c r="L52" s="25">
        <v>28.07763392519692</v>
      </c>
      <c r="M52" s="25"/>
      <c r="N52" s="65">
        <v>29.442511067014355</v>
      </c>
      <c r="O52" s="25"/>
      <c r="P52" s="115">
        <v>20.505300415311872</v>
      </c>
      <c r="Q52" s="25"/>
      <c r="R52" s="65">
        <v>4096256.368</v>
      </c>
    </row>
    <row r="53" spans="1:18" s="30" customFormat="1" ht="12">
      <c r="A53" s="28">
        <v>2010</v>
      </c>
      <c r="B53" s="28"/>
      <c r="C53" s="28" t="s">
        <v>0</v>
      </c>
      <c r="D53" s="29"/>
      <c r="E53" s="147">
        <v>468706.52852</v>
      </c>
      <c r="F53" s="164"/>
      <c r="G53" s="165">
        <v>667664.0525</v>
      </c>
      <c r="H53" s="162"/>
      <c r="I53" s="34"/>
      <c r="J53" s="34">
        <v>120.53143394482368</v>
      </c>
      <c r="K53" s="34"/>
      <c r="L53" s="34">
        <v>92.25945871425805</v>
      </c>
      <c r="M53" s="34"/>
      <c r="N53" s="48">
        <v>32.34292322892008</v>
      </c>
      <c r="O53" s="34"/>
      <c r="P53" s="67">
        <v>25.151513997906488</v>
      </c>
      <c r="Q53" s="34"/>
      <c r="R53" s="48">
        <v>3998963.286</v>
      </c>
    </row>
    <row r="54" spans="1:18" ht="12">
      <c r="A54" s="22"/>
      <c r="B54" s="22"/>
      <c r="C54" s="22" t="s">
        <v>1</v>
      </c>
      <c r="D54" s="22"/>
      <c r="E54" s="145">
        <v>652437.3604100001</v>
      </c>
      <c r="F54" s="163"/>
      <c r="G54" s="146">
        <v>804444.82421</v>
      </c>
      <c r="H54" s="161"/>
      <c r="I54" s="24"/>
      <c r="J54" s="25">
        <v>147.58049255734545</v>
      </c>
      <c r="K54" s="25"/>
      <c r="L54" s="25">
        <v>76.51756265934523</v>
      </c>
      <c r="M54" s="25"/>
      <c r="N54" s="65">
        <v>35.82283017657832</v>
      </c>
      <c r="O54" s="25"/>
      <c r="P54" s="115">
        <v>31.197683919040813</v>
      </c>
      <c r="Q54" s="25"/>
      <c r="R54" s="65">
        <v>4376300.216</v>
      </c>
    </row>
    <row r="55" spans="1:18" s="21" customFormat="1" ht="12">
      <c r="A55" s="2"/>
      <c r="B55" s="19"/>
      <c r="C55" s="19" t="s">
        <v>2</v>
      </c>
      <c r="D55" s="19"/>
      <c r="E55" s="147">
        <v>445592.51305999997</v>
      </c>
      <c r="F55" s="151"/>
      <c r="G55" s="165">
        <v>773096.94105</v>
      </c>
      <c r="H55" s="149"/>
      <c r="I55" s="31"/>
      <c r="J55" s="34">
        <v>52.01149383920625</v>
      </c>
      <c r="K55" s="3"/>
      <c r="L55" s="34">
        <v>52.703490138898985</v>
      </c>
      <c r="M55" s="3"/>
      <c r="N55" s="72">
        <v>31.214885524312326</v>
      </c>
      <c r="O55" s="73"/>
      <c r="P55" s="72">
        <v>20.845158978453167</v>
      </c>
      <c r="Q55" s="72"/>
      <c r="R55" s="48">
        <v>4544348.862</v>
      </c>
    </row>
    <row r="56" spans="1:18" s="21" customFormat="1" ht="12">
      <c r="A56" s="22"/>
      <c r="B56" s="22"/>
      <c r="C56" s="22" t="s">
        <v>3</v>
      </c>
      <c r="D56" s="23"/>
      <c r="E56" s="145">
        <v>442760.54089999996</v>
      </c>
      <c r="F56" s="163"/>
      <c r="G56" s="146">
        <v>643093.93204</v>
      </c>
      <c r="H56" s="161"/>
      <c r="I56" s="25"/>
      <c r="J56" s="25">
        <v>15.60539620726125</v>
      </c>
      <c r="K56" s="25"/>
      <c r="L56" s="25">
        <v>4.663837870015357</v>
      </c>
      <c r="M56" s="25"/>
      <c r="N56" s="65">
        <v>25.321044845875978</v>
      </c>
      <c r="O56" s="25"/>
      <c r="P56" s="115">
        <v>19.004349412008423</v>
      </c>
      <c r="Q56" s="25"/>
      <c r="R56" s="65">
        <v>4750831.406</v>
      </c>
    </row>
    <row r="57" spans="1:18" s="21" customFormat="1" ht="12">
      <c r="A57" s="28">
        <v>2011</v>
      </c>
      <c r="B57" s="28"/>
      <c r="C57" s="28" t="s">
        <v>0</v>
      </c>
      <c r="D57" s="29"/>
      <c r="E57" s="147">
        <v>814945.17281</v>
      </c>
      <c r="F57" s="164"/>
      <c r="G57" s="165">
        <v>1038418.3039200001</v>
      </c>
      <c r="H57" s="162"/>
      <c r="I57" s="34"/>
      <c r="J57" s="34">
        <v>73.87109485828844</v>
      </c>
      <c r="K57" s="34"/>
      <c r="L57" s="34">
        <v>55.530060369694695</v>
      </c>
      <c r="M57" s="34"/>
      <c r="N57" s="48">
        <v>37.43440101843423</v>
      </c>
      <c r="O57" s="34"/>
      <c r="P57" s="67">
        <v>31.966751813849147</v>
      </c>
      <c r="Q57" s="34"/>
      <c r="R57" s="48">
        <v>5207890.585</v>
      </c>
    </row>
    <row r="58" spans="1:19" s="21" customFormat="1" ht="12.75">
      <c r="A58" s="22"/>
      <c r="B58" s="22"/>
      <c r="C58" s="22" t="s">
        <v>1</v>
      </c>
      <c r="D58" s="22"/>
      <c r="E58" s="145">
        <v>1135615.7016200002</v>
      </c>
      <c r="F58" s="163"/>
      <c r="G58" s="146">
        <v>1233251.3505799999</v>
      </c>
      <c r="H58" s="161"/>
      <c r="I58" s="24"/>
      <c r="J58" s="25">
        <v>74.05742995869588</v>
      </c>
      <c r="K58" s="25"/>
      <c r="L58" s="25">
        <v>53.30465352811569</v>
      </c>
      <c r="M58" s="25"/>
      <c r="N58" s="65">
        <v>40.75934810499429</v>
      </c>
      <c r="O58" s="25"/>
      <c r="P58" s="115">
        <v>38.85592711109775</v>
      </c>
      <c r="Q58" s="25"/>
      <c r="R58" s="65">
        <v>5443242.16</v>
      </c>
      <c r="S58" s="120"/>
    </row>
    <row r="59" spans="1:18" s="21" customFormat="1" ht="12">
      <c r="A59" s="28"/>
      <c r="B59" s="28"/>
      <c r="C59" s="28" t="s">
        <v>2</v>
      </c>
      <c r="D59" s="29"/>
      <c r="E59" s="147">
        <v>880594.4933100002</v>
      </c>
      <c r="F59" s="164"/>
      <c r="G59" s="165">
        <v>1225800.3948499998</v>
      </c>
      <c r="H59" s="162"/>
      <c r="I59" s="34"/>
      <c r="J59" s="34">
        <v>97.6232695793581</v>
      </c>
      <c r="K59" s="34"/>
      <c r="L59" s="34">
        <v>58.55713944297203</v>
      </c>
      <c r="M59" s="34"/>
      <c r="N59" s="48">
        <v>41.30968947789342</v>
      </c>
      <c r="O59" s="34"/>
      <c r="P59" s="67">
        <v>33.39711447734929</v>
      </c>
      <c r="Q59" s="34"/>
      <c r="R59" s="48">
        <v>5332724.743</v>
      </c>
    </row>
    <row r="60" spans="1:19" s="21" customFormat="1" ht="12.75">
      <c r="A60" s="22"/>
      <c r="B60" s="22"/>
      <c r="C60" s="22" t="s">
        <v>3</v>
      </c>
      <c r="D60" s="22"/>
      <c r="E60" s="145">
        <v>933989.6598</v>
      </c>
      <c r="F60" s="163"/>
      <c r="G60" s="146">
        <v>1084560.56545</v>
      </c>
      <c r="H60" s="161"/>
      <c r="I60" s="24"/>
      <c r="J60" s="25">
        <v>110.94690549918427</v>
      </c>
      <c r="K60" s="25"/>
      <c r="L60" s="25">
        <v>68.64730195938799</v>
      </c>
      <c r="M60" s="25"/>
      <c r="N60" s="65">
        <v>35.637227290562926</v>
      </c>
      <c r="O60" s="25"/>
      <c r="P60" s="115">
        <v>32.24367149263774</v>
      </c>
      <c r="Q60" s="25"/>
      <c r="R60" s="65">
        <v>5841478.295</v>
      </c>
      <c r="S60" s="120"/>
    </row>
    <row r="61" spans="1:18" s="43" customFormat="1" ht="12">
      <c r="A61" s="28">
        <v>2012</v>
      </c>
      <c r="B61" s="69" t="s">
        <v>73</v>
      </c>
      <c r="C61" s="28" t="s">
        <v>0</v>
      </c>
      <c r="D61" s="29"/>
      <c r="E61" s="147">
        <v>1443582.3096399996</v>
      </c>
      <c r="F61" s="164"/>
      <c r="G61" s="165">
        <v>1314876.06473</v>
      </c>
      <c r="H61" s="162"/>
      <c r="I61" s="34"/>
      <c r="J61" s="34">
        <f aca="true" t="shared" si="0" ref="J61:J66">+((E61-E57)/E57)*100</f>
        <v>77.13858033693303</v>
      </c>
      <c r="K61" s="34"/>
      <c r="L61" s="34">
        <f aca="true" t="shared" si="1" ref="L61:L66">+((G61-G57)/G57)*100</f>
        <v>26.622966849330332</v>
      </c>
      <c r="M61" s="34"/>
      <c r="N61" s="48">
        <v>43.68693841037873</v>
      </c>
      <c r="O61" s="34"/>
      <c r="P61" s="67">
        <v>46.2708933797174</v>
      </c>
      <c r="Q61" s="34"/>
      <c r="R61" s="48">
        <v>5407148.203</v>
      </c>
    </row>
    <row r="62" spans="1:19" s="43" customFormat="1" ht="12.75">
      <c r="A62" s="22"/>
      <c r="B62" s="22"/>
      <c r="C62" s="22" t="s">
        <v>1</v>
      </c>
      <c r="D62" s="22"/>
      <c r="E62" s="145">
        <v>1693343.47073</v>
      </c>
      <c r="F62" s="163"/>
      <c r="G62" s="146">
        <v>1060561.0268700002</v>
      </c>
      <c r="H62" s="161"/>
      <c r="I62" s="24"/>
      <c r="J62" s="25">
        <f t="shared" si="0"/>
        <v>49.112368586871355</v>
      </c>
      <c r="K62" s="25"/>
      <c r="L62" s="25">
        <f t="shared" si="1"/>
        <v>-14.002848943062837</v>
      </c>
      <c r="M62" s="25"/>
      <c r="N62" s="65">
        <v>34.028538784515916</v>
      </c>
      <c r="O62" s="25"/>
      <c r="P62" s="115">
        <v>45.14266869822523</v>
      </c>
      <c r="Q62" s="25"/>
      <c r="R62" s="65">
        <v>5564985.133</v>
      </c>
      <c r="S62" s="122"/>
    </row>
    <row r="63" spans="1:19" s="43" customFormat="1" ht="11.25" customHeight="1">
      <c r="A63" s="28"/>
      <c r="B63" s="28"/>
      <c r="C63" s="28" t="s">
        <v>2</v>
      </c>
      <c r="D63" s="29"/>
      <c r="E63" s="147">
        <v>1416573.4062999997</v>
      </c>
      <c r="F63" s="164"/>
      <c r="G63" s="165">
        <v>1182119.3540700001</v>
      </c>
      <c r="H63" s="162"/>
      <c r="I63" s="34"/>
      <c r="J63" s="34">
        <f t="shared" si="0"/>
        <v>60.865576273972465</v>
      </c>
      <c r="K63" s="34"/>
      <c r="L63" s="34">
        <f t="shared" si="1"/>
        <v>-3.563470934054064</v>
      </c>
      <c r="M63" s="34"/>
      <c r="N63" s="48">
        <v>36.61590542453022</v>
      </c>
      <c r="O63" s="34"/>
      <c r="P63" s="67">
        <v>40.98733174631995</v>
      </c>
      <c r="Q63" s="34"/>
      <c r="R63" s="48">
        <v>5802664.965</v>
      </c>
      <c r="S63" s="42"/>
    </row>
    <row r="64" spans="1:19" s="43" customFormat="1" ht="11.25" customHeight="1">
      <c r="A64" s="22"/>
      <c r="B64" s="22"/>
      <c r="C64" s="22" t="s">
        <v>3</v>
      </c>
      <c r="D64" s="22"/>
      <c r="E64" s="145">
        <v>1070287.4963899998</v>
      </c>
      <c r="F64" s="163"/>
      <c r="G64" s="146">
        <v>1128664.64421</v>
      </c>
      <c r="H64" s="161"/>
      <c r="I64" s="24"/>
      <c r="J64" s="25">
        <f t="shared" si="0"/>
        <v>14.59307768130815</v>
      </c>
      <c r="K64" s="25"/>
      <c r="L64" s="25">
        <f t="shared" si="1"/>
        <v>4.066539035715402</v>
      </c>
      <c r="M64" s="25"/>
      <c r="N64" s="65">
        <v>34.85246156893848</v>
      </c>
      <c r="O64" s="25"/>
      <c r="P64" s="115">
        <v>33.67282882206802</v>
      </c>
      <c r="Q64" s="25"/>
      <c r="R64" s="65">
        <v>5846880.353</v>
      </c>
      <c r="S64" s="42"/>
    </row>
    <row r="65" spans="1:19" s="43" customFormat="1" ht="11.25" customHeight="1">
      <c r="A65" s="28">
        <v>2013</v>
      </c>
      <c r="B65" s="28"/>
      <c r="C65" s="28" t="s">
        <v>0</v>
      </c>
      <c r="D65" s="28"/>
      <c r="E65" s="147">
        <v>1549757.42679</v>
      </c>
      <c r="F65" s="164"/>
      <c r="G65" s="147">
        <v>1163094.3085099997</v>
      </c>
      <c r="H65" s="140"/>
      <c r="I65" s="31"/>
      <c r="J65" s="34">
        <f t="shared" si="0"/>
        <v>7.354974942611914</v>
      </c>
      <c r="K65" s="34"/>
      <c r="L65" s="34">
        <f t="shared" si="1"/>
        <v>-11.543426813474438</v>
      </c>
      <c r="M65" s="34"/>
      <c r="N65" s="48">
        <v>35.3312723073329</v>
      </c>
      <c r="O65" s="34"/>
      <c r="P65" s="48">
        <v>42.01602397053771</v>
      </c>
      <c r="Q65" s="34"/>
      <c r="R65" s="48">
        <v>5897777.07</v>
      </c>
      <c r="S65" s="42"/>
    </row>
    <row r="66" spans="1:19" s="21" customFormat="1" ht="12">
      <c r="A66" s="22"/>
      <c r="B66" s="22"/>
      <c r="C66" s="22" t="s">
        <v>1</v>
      </c>
      <c r="D66" s="22"/>
      <c r="E66" s="27">
        <v>1445013.1778</v>
      </c>
      <c r="F66" s="44"/>
      <c r="G66" s="94">
        <v>1121579.25787</v>
      </c>
      <c r="H66" s="44"/>
      <c r="I66" s="22"/>
      <c r="J66" s="25">
        <f t="shared" si="0"/>
        <v>-14.665086984564619</v>
      </c>
      <c r="K66" s="25"/>
      <c r="L66" s="25">
        <f t="shared" si="1"/>
        <v>5.753391785485562</v>
      </c>
      <c r="M66" s="25"/>
      <c r="N66" s="65">
        <v>36.06557041660853</v>
      </c>
      <c r="O66" s="25"/>
      <c r="P66" s="115">
        <v>41.966830749230816</v>
      </c>
      <c r="Q66" s="25"/>
      <c r="R66" s="65">
        <v>5791592.935</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25.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7" topLeftCell="A14" activePane="bottomLeft" state="frozen"/>
      <selection pane="topLeft" activeCell="K52" sqref="K52"/>
      <selection pane="bottomLeft" activeCell="A14" sqref="A14"/>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3.421875" style="3" customWidth="1"/>
    <col min="9" max="9" width="1.421875" style="3" customWidth="1"/>
    <col min="10" max="10" width="13.8515625" style="3" bestFit="1" customWidth="1"/>
    <col min="11" max="11" width="2.140625" style="3" customWidth="1"/>
    <col min="12" max="12" width="13.8515625" style="3" bestFit="1" customWidth="1"/>
    <col min="13" max="13" width="2.14062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57"/>
      <c r="O5" s="57"/>
      <c r="P5" s="57"/>
      <c r="Q5" s="57"/>
      <c r="R5" s="107"/>
    </row>
    <row r="6" spans="1:18" s="11" customFormat="1" ht="12.75" customHeight="1">
      <c r="A6" s="201" t="s">
        <v>17</v>
      </c>
      <c r="B6" s="202"/>
      <c r="C6" s="202"/>
      <c r="D6" s="202"/>
      <c r="E6" s="202"/>
      <c r="F6" s="202"/>
      <c r="G6" s="202"/>
      <c r="H6" s="202"/>
      <c r="I6" s="202"/>
      <c r="J6" s="202"/>
      <c r="K6" s="202"/>
      <c r="L6" s="202"/>
      <c r="M6" s="202"/>
      <c r="N6" s="202"/>
      <c r="O6" s="202"/>
      <c r="P6" s="202"/>
      <c r="R6" s="108"/>
    </row>
    <row r="7" spans="1:18" s="11" customFormat="1" ht="12.75" customHeight="1">
      <c r="A7" s="59"/>
      <c r="R7" s="108"/>
    </row>
    <row r="8" spans="1:18" s="11" customFormat="1" ht="12.75" customHeight="1">
      <c r="A8" s="59"/>
      <c r="R8" s="108"/>
    </row>
    <row r="9" spans="1:18" s="11" customFormat="1" ht="12.75" customHeight="1">
      <c r="A9" s="59"/>
      <c r="R9" s="108"/>
    </row>
    <row r="10" spans="1:18" s="11" customFormat="1" ht="12.75" customHeight="1">
      <c r="A10" s="59"/>
      <c r="R10" s="108"/>
    </row>
    <row r="11" spans="1:18" s="11" customFormat="1" ht="12.75" customHeight="1">
      <c r="A11" s="59"/>
      <c r="R11" s="108"/>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38</v>
      </c>
      <c r="B13" s="202"/>
      <c r="C13" s="202"/>
      <c r="D13" s="202"/>
      <c r="E13" s="202"/>
      <c r="F13" s="202"/>
      <c r="G13" s="202"/>
      <c r="H13" s="202"/>
      <c r="I13" s="202"/>
      <c r="J13" s="202"/>
      <c r="K13" s="202"/>
      <c r="L13" s="202"/>
      <c r="M13" s="202"/>
      <c r="N13" s="202"/>
      <c r="O13" s="202"/>
      <c r="P13" s="202"/>
      <c r="Q13" s="11"/>
      <c r="R13" s="108"/>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8" t="s">
        <v>13</v>
      </c>
      <c r="O16" s="18"/>
      <c r="P16" s="18" t="s">
        <v>14</v>
      </c>
      <c r="Q16" s="18"/>
      <c r="R16" s="111" t="s">
        <v>64</v>
      </c>
    </row>
    <row r="17" spans="1:19" ht="12">
      <c r="A17" s="2">
        <v>2001</v>
      </c>
      <c r="C17" s="2" t="s">
        <v>0</v>
      </c>
      <c r="E17" s="128">
        <v>446934.797</v>
      </c>
      <c r="F17" s="151"/>
      <c r="G17" s="129">
        <v>100741.056</v>
      </c>
      <c r="J17" s="59" t="s">
        <v>16</v>
      </c>
      <c r="K17" s="20"/>
      <c r="L17" s="59" t="s">
        <v>16</v>
      </c>
      <c r="N17" s="95">
        <v>35.981508417320704</v>
      </c>
      <c r="P17" s="119">
        <v>71.36098409358999</v>
      </c>
      <c r="Q17" s="95"/>
      <c r="R17" s="95">
        <v>631648.1698571428</v>
      </c>
      <c r="S17" s="6"/>
    </row>
    <row r="18" spans="1:20" ht="12">
      <c r="A18" s="22"/>
      <c r="B18" s="22"/>
      <c r="C18" s="22" t="s">
        <v>1</v>
      </c>
      <c r="D18" s="22"/>
      <c r="E18" s="145">
        <v>440242.968</v>
      </c>
      <c r="F18" s="163"/>
      <c r="G18" s="146">
        <v>89861.939</v>
      </c>
      <c r="H18" s="24"/>
      <c r="I18" s="24"/>
      <c r="J18" s="60" t="s">
        <v>16</v>
      </c>
      <c r="K18" s="54"/>
      <c r="L18" s="60" t="s">
        <v>16</v>
      </c>
      <c r="M18" s="24"/>
      <c r="N18" s="65">
        <v>31.023010878333274</v>
      </c>
      <c r="O18" s="25"/>
      <c r="P18" s="118">
        <v>68.78534077758404</v>
      </c>
      <c r="Q18" s="65"/>
      <c r="R18" s="65">
        <v>673562.5525952381</v>
      </c>
      <c r="S18" s="6"/>
      <c r="T18" s="6"/>
    </row>
    <row r="19" spans="3:20" ht="12">
      <c r="C19" s="2" t="s">
        <v>2</v>
      </c>
      <c r="E19" s="128">
        <v>425515.453</v>
      </c>
      <c r="F19" s="151"/>
      <c r="G19" s="129">
        <v>87256.922</v>
      </c>
      <c r="J19" s="59" t="s">
        <v>16</v>
      </c>
      <c r="K19" s="20"/>
      <c r="L19" s="59" t="s">
        <v>16</v>
      </c>
      <c r="N19" s="95">
        <v>30.527684485752104</v>
      </c>
      <c r="P19" s="119">
        <v>68.1645298803355</v>
      </c>
      <c r="Q19" s="95"/>
      <c r="R19" s="95">
        <v>659232.4886904762</v>
      </c>
      <c r="S19" s="6"/>
      <c r="T19" s="6"/>
    </row>
    <row r="20" spans="1:18" ht="12">
      <c r="A20" s="22"/>
      <c r="B20" s="22"/>
      <c r="C20" s="22" t="s">
        <v>3</v>
      </c>
      <c r="D20" s="22"/>
      <c r="E20" s="145">
        <v>398790.09</v>
      </c>
      <c r="F20" s="163"/>
      <c r="G20" s="146">
        <v>82152.77</v>
      </c>
      <c r="H20" s="24"/>
      <c r="I20" s="24"/>
      <c r="J20" s="60" t="s">
        <v>16</v>
      </c>
      <c r="K20" s="54"/>
      <c r="L20" s="60" t="s">
        <v>16</v>
      </c>
      <c r="M20" s="24"/>
      <c r="N20" s="65">
        <v>27.962072169678184</v>
      </c>
      <c r="O20" s="25"/>
      <c r="P20" s="118">
        <v>65.35542385351319</v>
      </c>
      <c r="Q20" s="65"/>
      <c r="R20" s="65">
        <v>679467.3238095238</v>
      </c>
    </row>
    <row r="21" spans="1:18" ht="12">
      <c r="A21" s="2">
        <v>2002</v>
      </c>
      <c r="C21" s="2" t="s">
        <v>0</v>
      </c>
      <c r="E21" s="128">
        <v>369602.015</v>
      </c>
      <c r="F21" s="151"/>
      <c r="G21" s="129">
        <v>82481.71</v>
      </c>
      <c r="J21" s="95">
        <v>-17.302922600586854</v>
      </c>
      <c r="K21" s="5"/>
      <c r="L21" s="95">
        <v>-18.125029382260976</v>
      </c>
      <c r="N21" s="95">
        <v>29.916655556067774</v>
      </c>
      <c r="P21" s="119">
        <v>65.683984867402</v>
      </c>
      <c r="Q21" s="95"/>
      <c r="R21" s="95">
        <v>628936.9935999999</v>
      </c>
    </row>
    <row r="22" spans="1:18" ht="12">
      <c r="A22" s="22"/>
      <c r="B22" s="22"/>
      <c r="C22" s="22" t="s">
        <v>1</v>
      </c>
      <c r="D22" s="22"/>
      <c r="E22" s="145">
        <v>460759.452</v>
      </c>
      <c r="F22" s="163"/>
      <c r="G22" s="146">
        <v>105248.247</v>
      </c>
      <c r="H22" s="24"/>
      <c r="I22" s="24"/>
      <c r="J22" s="65">
        <v>4.660263875015474</v>
      </c>
      <c r="K22" s="25"/>
      <c r="L22" s="65">
        <v>17.122163366628442</v>
      </c>
      <c r="M22" s="24"/>
      <c r="N22" s="65">
        <v>33.85124137090903</v>
      </c>
      <c r="O22" s="25"/>
      <c r="P22" s="118">
        <v>69.08080433156934</v>
      </c>
      <c r="Q22" s="65"/>
      <c r="R22" s="65">
        <v>717466.1663714285</v>
      </c>
    </row>
    <row r="23" spans="3:18" ht="12">
      <c r="C23" s="2" t="s">
        <v>2</v>
      </c>
      <c r="E23" s="128">
        <v>448576.103</v>
      </c>
      <c r="F23" s="151"/>
      <c r="G23" s="129">
        <v>102176.263</v>
      </c>
      <c r="J23" s="95">
        <v>5.4194624043418855</v>
      </c>
      <c r="K23" s="5"/>
      <c r="L23" s="95">
        <v>17.098174744234058</v>
      </c>
      <c r="N23" s="95">
        <v>33.33310291061838</v>
      </c>
      <c r="P23" s="119">
        <v>68.45882214625884</v>
      </c>
      <c r="Q23" s="95"/>
      <c r="R23" s="95">
        <v>810452.9188428571</v>
      </c>
    </row>
    <row r="24" spans="1:18" ht="12">
      <c r="A24" s="22"/>
      <c r="B24" s="22"/>
      <c r="C24" s="22" t="s">
        <v>3</v>
      </c>
      <c r="D24" s="22"/>
      <c r="E24" s="145">
        <v>421433.161</v>
      </c>
      <c r="F24" s="163"/>
      <c r="G24" s="146">
        <v>93599.646</v>
      </c>
      <c r="H24" s="24"/>
      <c r="I24" s="24"/>
      <c r="J24" s="65">
        <v>5.6779422477624735</v>
      </c>
      <c r="K24" s="25"/>
      <c r="L24" s="65">
        <v>13.93364581620314</v>
      </c>
      <c r="M24" s="24"/>
      <c r="N24" s="65">
        <v>33.26182323598253</v>
      </c>
      <c r="O24" s="25"/>
      <c r="P24" s="118">
        <v>69.05800347209248</v>
      </c>
      <c r="Q24" s="65"/>
      <c r="R24" s="65">
        <v>787415.7750879629</v>
      </c>
    </row>
    <row r="25" spans="1:18" ht="12">
      <c r="A25" s="2">
        <v>2003</v>
      </c>
      <c r="C25" s="2" t="s">
        <v>0</v>
      </c>
      <c r="E25" s="128">
        <v>447175.485</v>
      </c>
      <c r="F25" s="151"/>
      <c r="G25" s="129">
        <v>108355.681</v>
      </c>
      <c r="J25" s="95">
        <v>20.988378540089926</v>
      </c>
      <c r="K25" s="5"/>
      <c r="L25" s="95">
        <v>31.369343579321992</v>
      </c>
      <c r="N25" s="95">
        <v>34.31155227657371</v>
      </c>
      <c r="P25" s="119">
        <v>68.24226846539312</v>
      </c>
      <c r="Q25" s="95"/>
      <c r="R25" s="95">
        <v>929787.4332599482</v>
      </c>
    </row>
    <row r="26" spans="1:18" ht="12">
      <c r="A26" s="22"/>
      <c r="B26" s="22"/>
      <c r="C26" s="22" t="s">
        <v>1</v>
      </c>
      <c r="D26" s="22"/>
      <c r="E26" s="145">
        <v>464866.768</v>
      </c>
      <c r="F26" s="163"/>
      <c r="G26" s="146">
        <v>107416.13</v>
      </c>
      <c r="H26" s="24"/>
      <c r="I26" s="24"/>
      <c r="J26" s="65">
        <v>0.891423058641891</v>
      </c>
      <c r="K26" s="25"/>
      <c r="L26" s="65">
        <v>2.059780625134792</v>
      </c>
      <c r="M26" s="24"/>
      <c r="N26" s="65">
        <v>31.97178765416426</v>
      </c>
      <c r="O26" s="25"/>
      <c r="P26" s="118">
        <v>67.08253848824293</v>
      </c>
      <c r="Q26" s="65"/>
      <c r="R26" s="65">
        <v>966818.8004455833</v>
      </c>
    </row>
    <row r="27" spans="3:18" ht="12">
      <c r="C27" s="2" t="s">
        <v>2</v>
      </c>
      <c r="E27" s="128">
        <v>499661.568</v>
      </c>
      <c r="F27" s="151"/>
      <c r="G27" s="129">
        <v>125380.34</v>
      </c>
      <c r="J27" s="95">
        <v>11.388360783900268</v>
      </c>
      <c r="K27" s="5"/>
      <c r="L27" s="95">
        <v>22.709850917135228</v>
      </c>
      <c r="N27" s="95">
        <v>36.11320210614284</v>
      </c>
      <c r="P27" s="119">
        <v>69.21720685297782</v>
      </c>
      <c r="Q27" s="95"/>
      <c r="R27" s="95">
        <v>991220.2878600756</v>
      </c>
    </row>
    <row r="28" spans="1:18" ht="12">
      <c r="A28" s="22"/>
      <c r="B28" s="22"/>
      <c r="C28" s="22" t="s">
        <v>3</v>
      </c>
      <c r="D28" s="22"/>
      <c r="E28" s="145">
        <v>500137.001</v>
      </c>
      <c r="F28" s="163"/>
      <c r="G28" s="146">
        <v>128674.828</v>
      </c>
      <c r="H28" s="24"/>
      <c r="I28" s="24"/>
      <c r="J28" s="65">
        <v>18.675284074287617</v>
      </c>
      <c r="K28" s="25"/>
      <c r="L28" s="65">
        <v>37.47362676991321</v>
      </c>
      <c r="M28" s="24"/>
      <c r="N28" s="65">
        <v>35.01314530018878</v>
      </c>
      <c r="O28" s="25"/>
      <c r="P28" s="118">
        <v>67.73258836577861</v>
      </c>
      <c r="Q28" s="65"/>
      <c r="R28" s="65">
        <v>1044961.9939029794</v>
      </c>
    </row>
    <row r="29" spans="1:18" ht="12">
      <c r="A29" s="2">
        <v>2004</v>
      </c>
      <c r="C29" s="2" t="s">
        <v>0</v>
      </c>
      <c r="E29" s="128">
        <v>520183.645</v>
      </c>
      <c r="F29" s="151"/>
      <c r="G29" s="129">
        <v>139635.77684999997</v>
      </c>
      <c r="J29" s="95">
        <v>16.326512174521383</v>
      </c>
      <c r="K29" s="5"/>
      <c r="L29" s="95">
        <v>28.867979566295162</v>
      </c>
      <c r="N29" s="95">
        <v>36.350819505204065</v>
      </c>
      <c r="P29" s="119">
        <v>68.07594493767901</v>
      </c>
      <c r="Q29" s="95"/>
      <c r="R29" s="95">
        <v>1041849.5179311747</v>
      </c>
    </row>
    <row r="30" spans="1:18" ht="12">
      <c r="A30" s="22"/>
      <c r="B30" s="22"/>
      <c r="C30" s="22" t="s">
        <v>1</v>
      </c>
      <c r="D30" s="22"/>
      <c r="E30" s="145">
        <v>598509.288</v>
      </c>
      <c r="F30" s="163"/>
      <c r="G30" s="146">
        <v>153660.54768000008</v>
      </c>
      <c r="H30" s="24"/>
      <c r="I30" s="24"/>
      <c r="J30" s="65">
        <v>28.74856393262337</v>
      </c>
      <c r="K30" s="25"/>
      <c r="L30" s="65">
        <v>43.051651255728615</v>
      </c>
      <c r="M30" s="24"/>
      <c r="N30" s="65">
        <v>36.54511377714981</v>
      </c>
      <c r="O30" s="25"/>
      <c r="P30" s="118">
        <v>69.14927124826887</v>
      </c>
      <c r="Q30" s="65"/>
      <c r="R30" s="65">
        <v>1132873.671831373</v>
      </c>
    </row>
    <row r="31" spans="3:18" ht="12">
      <c r="C31" s="2" t="s">
        <v>2</v>
      </c>
      <c r="E31" s="128">
        <v>641099.539</v>
      </c>
      <c r="F31" s="151"/>
      <c r="G31" s="129">
        <v>181230.00558000006</v>
      </c>
      <c r="J31" s="95">
        <v>28.30675402275483</v>
      </c>
      <c r="K31" s="5"/>
      <c r="L31" s="95">
        <v>44.54419694507135</v>
      </c>
      <c r="N31" s="95">
        <v>38.553605156028226</v>
      </c>
      <c r="P31" s="119">
        <v>69.02009790202331</v>
      </c>
      <c r="Q31" s="95"/>
      <c r="R31" s="95">
        <v>1220577.3524170432</v>
      </c>
    </row>
    <row r="32" spans="1:18" ht="12">
      <c r="A32" s="22"/>
      <c r="B32" s="22"/>
      <c r="C32" s="22" t="s">
        <v>3</v>
      </c>
      <c r="D32" s="22"/>
      <c r="E32" s="145">
        <v>685077.251</v>
      </c>
      <c r="F32" s="163"/>
      <c r="G32" s="146">
        <v>183244.95816999997</v>
      </c>
      <c r="H32" s="24"/>
      <c r="I32" s="24"/>
      <c r="J32" s="65">
        <v>36.977917976518626</v>
      </c>
      <c r="K32" s="25"/>
      <c r="L32" s="65">
        <v>42.40932824095168</v>
      </c>
      <c r="M32" s="24"/>
      <c r="N32" s="65">
        <v>36.68107705999087</v>
      </c>
      <c r="O32" s="25"/>
      <c r="P32" s="118">
        <v>68.55607246614413</v>
      </c>
      <c r="Q32" s="65"/>
      <c r="R32" s="65">
        <v>1250024.386845674</v>
      </c>
    </row>
    <row r="33" spans="1:18" ht="12">
      <c r="A33" s="2">
        <v>2005</v>
      </c>
      <c r="C33" s="2" t="s">
        <v>0</v>
      </c>
      <c r="E33" s="128">
        <v>706614.2820800003</v>
      </c>
      <c r="F33" s="151"/>
      <c r="G33" s="129">
        <v>176566.64891999995</v>
      </c>
      <c r="J33" s="95">
        <v>35.83938842983042</v>
      </c>
      <c r="K33" s="5"/>
      <c r="L33" s="95">
        <v>26.448001295306995</v>
      </c>
      <c r="N33" s="95">
        <v>34.35374618648386</v>
      </c>
      <c r="P33" s="119">
        <v>67.679295485432</v>
      </c>
      <c r="Q33" s="95"/>
      <c r="R33" s="95">
        <v>1210265.6037311042</v>
      </c>
    </row>
    <row r="34" spans="1:18" ht="12">
      <c r="A34" s="22"/>
      <c r="B34" s="22"/>
      <c r="C34" s="22" t="s">
        <v>1</v>
      </c>
      <c r="D34" s="22"/>
      <c r="E34" s="145">
        <v>752529.5558600001</v>
      </c>
      <c r="F34" s="163"/>
      <c r="G34" s="146">
        <v>186796.54128000003</v>
      </c>
      <c r="H34" s="24"/>
      <c r="I34" s="24"/>
      <c r="J34" s="65">
        <v>25.73398123438983</v>
      </c>
      <c r="K34" s="25"/>
      <c r="L34" s="65">
        <v>21.5644120109516</v>
      </c>
      <c r="M34" s="24"/>
      <c r="N34" s="65">
        <v>34.40955952708291</v>
      </c>
      <c r="O34" s="25"/>
      <c r="P34" s="118">
        <v>67.9063178039008</v>
      </c>
      <c r="Q34" s="65"/>
      <c r="R34" s="65">
        <v>1270343.311074337</v>
      </c>
    </row>
    <row r="35" spans="3:18" ht="12">
      <c r="C35" s="2" t="s">
        <v>2</v>
      </c>
      <c r="E35" s="128">
        <v>714362.1764100001</v>
      </c>
      <c r="F35" s="151"/>
      <c r="G35" s="129">
        <v>209677.29352</v>
      </c>
      <c r="J35" s="95">
        <v>11.42765404640231</v>
      </c>
      <c r="K35" s="2"/>
      <c r="L35" s="95">
        <v>15.696786991182037</v>
      </c>
      <c r="N35" s="95">
        <v>38.513739695141055</v>
      </c>
      <c r="P35" s="119">
        <v>68.10674705311577</v>
      </c>
      <c r="Q35" s="95"/>
      <c r="R35" s="95">
        <v>1256593.9190032159</v>
      </c>
    </row>
    <row r="36" spans="1:18" ht="12">
      <c r="A36" s="23"/>
      <c r="B36" s="23"/>
      <c r="C36" s="27" t="s">
        <v>3</v>
      </c>
      <c r="D36" s="22"/>
      <c r="E36" s="145">
        <v>744421.6520500001</v>
      </c>
      <c r="F36" s="163"/>
      <c r="G36" s="146">
        <v>222585.72319000002</v>
      </c>
      <c r="H36" s="23"/>
      <c r="I36" s="25"/>
      <c r="J36" s="65">
        <v>8.66243930350565</v>
      </c>
      <c r="K36" s="25"/>
      <c r="L36" s="65">
        <v>21.46894812980493</v>
      </c>
      <c r="M36" s="25"/>
      <c r="N36" s="65">
        <v>36.21589856312055</v>
      </c>
      <c r="O36" s="25"/>
      <c r="P36" s="118">
        <v>65.51285082968145</v>
      </c>
      <c r="Q36" s="65"/>
      <c r="R36" s="65">
        <v>1403553.0305317973</v>
      </c>
    </row>
    <row r="37" spans="1:18" ht="12">
      <c r="A37" s="28">
        <v>2006</v>
      </c>
      <c r="B37" s="28"/>
      <c r="C37" s="28" t="s">
        <v>0</v>
      </c>
      <c r="E37" s="128">
        <v>760631.4932100002</v>
      </c>
      <c r="F37" s="151"/>
      <c r="G37" s="129">
        <v>208183.30372999999</v>
      </c>
      <c r="H37" s="2"/>
      <c r="I37" s="2"/>
      <c r="J37" s="95">
        <v>7.64451165224034</v>
      </c>
      <c r="K37" s="2"/>
      <c r="L37" s="95">
        <v>17.906357176391282</v>
      </c>
      <c r="M37" s="2"/>
      <c r="N37" s="95">
        <v>38.077802389155686</v>
      </c>
      <c r="P37" s="119">
        <v>69.20765978307419</v>
      </c>
      <c r="Q37" s="95"/>
      <c r="R37" s="95">
        <v>1237807.5478031836</v>
      </c>
    </row>
    <row r="38" spans="1:18" ht="12">
      <c r="A38" s="22"/>
      <c r="B38" s="22"/>
      <c r="C38" s="22" t="s">
        <v>1</v>
      </c>
      <c r="D38" s="22"/>
      <c r="E38" s="145">
        <v>806028.5085600002</v>
      </c>
      <c r="F38" s="163"/>
      <c r="G38" s="146">
        <v>201909.45546999996</v>
      </c>
      <c r="H38" s="24"/>
      <c r="I38" s="24"/>
      <c r="J38" s="65">
        <v>7.1092161475121</v>
      </c>
      <c r="K38" s="24"/>
      <c r="L38" s="65">
        <v>8.090574957352302</v>
      </c>
      <c r="M38" s="24"/>
      <c r="N38" s="65">
        <v>35.35601553306729</v>
      </c>
      <c r="O38" s="25"/>
      <c r="P38" s="118">
        <v>68.42616746419505</v>
      </c>
      <c r="Q38" s="65"/>
      <c r="R38" s="65">
        <v>1391846.8993037806</v>
      </c>
    </row>
    <row r="39" spans="1:18" s="21" customFormat="1" ht="12">
      <c r="A39" s="28"/>
      <c r="B39" s="28"/>
      <c r="C39" s="28" t="s">
        <v>2</v>
      </c>
      <c r="D39" s="19"/>
      <c r="E39" s="128">
        <v>878000.1334600002</v>
      </c>
      <c r="F39" s="151"/>
      <c r="G39" s="129">
        <v>269258.87727999996</v>
      </c>
      <c r="H39" s="20"/>
      <c r="I39" s="20"/>
      <c r="J39" s="95">
        <v>22.90686187675226</v>
      </c>
      <c r="K39" s="20"/>
      <c r="L39" s="95">
        <v>28.41584930812587</v>
      </c>
      <c r="M39" s="20"/>
      <c r="N39" s="95">
        <v>41.96212195809639</v>
      </c>
      <c r="O39" s="5"/>
      <c r="P39" s="119">
        <v>70.37514074104824</v>
      </c>
      <c r="Q39" s="95"/>
      <c r="R39" s="95">
        <v>1558262.863403997</v>
      </c>
    </row>
    <row r="40" spans="1:18" s="21" customFormat="1" ht="12">
      <c r="A40" s="22"/>
      <c r="B40" s="22"/>
      <c r="C40" s="22" t="s">
        <v>3</v>
      </c>
      <c r="D40" s="22"/>
      <c r="E40" s="145">
        <v>877267.50185</v>
      </c>
      <c r="F40" s="163"/>
      <c r="G40" s="146">
        <v>224958.51057</v>
      </c>
      <c r="H40" s="24"/>
      <c r="I40" s="24"/>
      <c r="J40" s="65">
        <v>17.845511268266705</v>
      </c>
      <c r="K40" s="24"/>
      <c r="L40" s="65">
        <v>1.0660105895356793</v>
      </c>
      <c r="M40" s="24"/>
      <c r="N40" s="65">
        <v>34.12176374826372</v>
      </c>
      <c r="O40" s="25"/>
      <c r="P40" s="118">
        <v>66.94838459887238</v>
      </c>
      <c r="Q40" s="65"/>
      <c r="R40" s="65">
        <v>1521043.6304752554</v>
      </c>
    </row>
    <row r="41" spans="1:18" s="21" customFormat="1" ht="12">
      <c r="A41" s="28">
        <v>2007</v>
      </c>
      <c r="B41" s="28"/>
      <c r="C41" s="28" t="s">
        <v>0</v>
      </c>
      <c r="D41" s="19"/>
      <c r="E41" s="128">
        <v>882867.79191</v>
      </c>
      <c r="F41" s="151"/>
      <c r="G41" s="129">
        <v>247621.74906</v>
      </c>
      <c r="H41" s="20"/>
      <c r="I41" s="20"/>
      <c r="J41" s="95">
        <v>16.07037044760544</v>
      </c>
      <c r="K41" s="20"/>
      <c r="L41" s="95">
        <v>18.944096199543978</v>
      </c>
      <c r="M41" s="20"/>
      <c r="N41" s="95">
        <v>39.190645504967584</v>
      </c>
      <c r="O41" s="5"/>
      <c r="P41" s="119">
        <v>69.69842453774855</v>
      </c>
      <c r="Q41" s="95"/>
      <c r="R41" s="95">
        <v>1404163.8006321355</v>
      </c>
    </row>
    <row r="42" spans="1:18" ht="12">
      <c r="A42" s="22"/>
      <c r="B42" s="22"/>
      <c r="C42" s="22" t="s">
        <v>1</v>
      </c>
      <c r="D42" s="22"/>
      <c r="E42" s="145">
        <v>955612.1985599998</v>
      </c>
      <c r="F42" s="163"/>
      <c r="G42" s="146">
        <v>275686.14453999995</v>
      </c>
      <c r="H42" s="24"/>
      <c r="I42" s="24"/>
      <c r="J42" s="65">
        <v>18.558114063141076</v>
      </c>
      <c r="K42" s="25"/>
      <c r="L42" s="65">
        <v>36.53949187187118</v>
      </c>
      <c r="M42" s="24"/>
      <c r="N42" s="65">
        <v>37.634328183411384</v>
      </c>
      <c r="O42" s="25"/>
      <c r="P42" s="118">
        <v>67.83511237368555</v>
      </c>
      <c r="Q42" s="65"/>
      <c r="R42" s="65">
        <v>1480063.499503525</v>
      </c>
    </row>
    <row r="43" spans="1:18" s="30" customFormat="1" ht="12">
      <c r="A43" s="28"/>
      <c r="B43" s="28"/>
      <c r="C43" s="28" t="s">
        <v>2</v>
      </c>
      <c r="D43" s="28"/>
      <c r="E43" s="128">
        <v>972229.5449300003</v>
      </c>
      <c r="F43" s="151"/>
      <c r="G43" s="129">
        <v>289257.7747200001</v>
      </c>
      <c r="H43" s="31"/>
      <c r="I43" s="31"/>
      <c r="J43" s="48">
        <v>10.732277579351091</v>
      </c>
      <c r="K43" s="34"/>
      <c r="L43" s="48">
        <v>7.427386477290952</v>
      </c>
      <c r="M43" s="31"/>
      <c r="N43" s="48">
        <v>39.53568513290761</v>
      </c>
      <c r="O43" s="5"/>
      <c r="P43" s="119">
        <v>68.69917992290556</v>
      </c>
      <c r="Q43" s="95"/>
      <c r="R43" s="95">
        <v>1495094.1481178235</v>
      </c>
    </row>
    <row r="44" spans="1:18" ht="12">
      <c r="A44" s="22"/>
      <c r="B44" s="22"/>
      <c r="C44" s="22" t="s">
        <v>3</v>
      </c>
      <c r="D44" s="22"/>
      <c r="E44" s="145">
        <v>973346.63795</v>
      </c>
      <c r="F44" s="163"/>
      <c r="G44" s="146">
        <v>255344.57399999996</v>
      </c>
      <c r="H44" s="24"/>
      <c r="I44" s="24"/>
      <c r="J44" s="65">
        <v>10.952091112162066</v>
      </c>
      <c r="K44" s="25"/>
      <c r="L44" s="65">
        <v>13.507407811781704</v>
      </c>
      <c r="M44" s="24"/>
      <c r="N44" s="65">
        <v>33.674933534794086</v>
      </c>
      <c r="O44" s="25"/>
      <c r="P44" s="118">
        <v>65.94460771329705</v>
      </c>
      <c r="Q44" s="65"/>
      <c r="R44" s="65">
        <v>1533404.5965467636</v>
      </c>
    </row>
    <row r="45" spans="1:18" s="30" customFormat="1" ht="12">
      <c r="A45" s="28">
        <v>2008</v>
      </c>
      <c r="B45" s="28"/>
      <c r="C45" s="28" t="s">
        <v>0</v>
      </c>
      <c r="E45" s="147">
        <v>1118665.9605699999</v>
      </c>
      <c r="F45" s="164"/>
      <c r="G45" s="165">
        <v>297640.71176</v>
      </c>
      <c r="H45" s="31"/>
      <c r="J45" s="48">
        <v>26.708208275428547</v>
      </c>
      <c r="K45" s="34"/>
      <c r="L45" s="48">
        <v>20.19974533330678</v>
      </c>
      <c r="N45" s="48">
        <v>36.6597273855054</v>
      </c>
      <c r="O45" s="34"/>
      <c r="P45" s="101">
        <v>68.63228939558903</v>
      </c>
      <c r="Q45" s="48"/>
      <c r="R45" s="48">
        <v>1551068.0779184708</v>
      </c>
    </row>
    <row r="46" spans="1:18" s="30" customFormat="1" ht="12">
      <c r="A46" s="22"/>
      <c r="B46" s="22"/>
      <c r="C46" s="22" t="s">
        <v>1</v>
      </c>
      <c r="D46" s="22"/>
      <c r="E46" s="145">
        <v>1123281.3883399998</v>
      </c>
      <c r="F46" s="163"/>
      <c r="G46" s="146">
        <v>306028.27306999994</v>
      </c>
      <c r="H46" s="24"/>
      <c r="I46" s="24"/>
      <c r="J46" s="65">
        <v>17.545735606207074</v>
      </c>
      <c r="K46" s="25"/>
      <c r="L46" s="65">
        <v>11.006040430732483</v>
      </c>
      <c r="M46" s="24"/>
      <c r="N46" s="65">
        <v>33.2202673918019</v>
      </c>
      <c r="O46" s="25"/>
      <c r="P46" s="118">
        <v>64.65096375126652</v>
      </c>
      <c r="Q46" s="65"/>
      <c r="R46" s="65">
        <v>1626066.89530427</v>
      </c>
    </row>
    <row r="47" spans="1:18" s="30" customFormat="1" ht="12">
      <c r="A47" s="28"/>
      <c r="B47" s="28"/>
      <c r="C47" s="28" t="s">
        <v>2</v>
      </c>
      <c r="D47" s="28"/>
      <c r="E47" s="147">
        <v>1354187.2467700003</v>
      </c>
      <c r="F47" s="164"/>
      <c r="G47" s="165">
        <v>361483.09582000005</v>
      </c>
      <c r="H47" s="31"/>
      <c r="I47" s="31"/>
      <c r="J47" s="48">
        <v>39.2867819983295</v>
      </c>
      <c r="K47" s="34"/>
      <c r="L47" s="48">
        <v>24.969189218825207</v>
      </c>
      <c r="M47" s="31"/>
      <c r="N47" s="48">
        <v>37.6305085674002</v>
      </c>
      <c r="O47" s="34"/>
      <c r="P47" s="101">
        <v>69.26336227836838</v>
      </c>
      <c r="Q47" s="48"/>
      <c r="R47" s="48">
        <v>1808548.5879611343</v>
      </c>
    </row>
    <row r="48" spans="1:18" s="21" customFormat="1" ht="12">
      <c r="A48" s="22"/>
      <c r="B48" s="22"/>
      <c r="C48" s="22" t="s">
        <v>3</v>
      </c>
      <c r="D48" s="23"/>
      <c r="E48" s="145">
        <v>983006.0748699999</v>
      </c>
      <c r="F48" s="163"/>
      <c r="G48" s="146">
        <v>299940.89252</v>
      </c>
      <c r="H48" s="23"/>
      <c r="I48" s="25"/>
      <c r="J48" s="65">
        <v>0.9923943375757602</v>
      </c>
      <c r="K48" s="25"/>
      <c r="L48" s="65">
        <v>17.465152214278106</v>
      </c>
      <c r="M48" s="25"/>
      <c r="N48" s="65">
        <v>47.08284069097262</v>
      </c>
      <c r="O48" s="25"/>
      <c r="P48" s="118">
        <v>74.49532589724365</v>
      </c>
      <c r="Q48" s="65"/>
      <c r="R48" s="65">
        <v>1454519.8024607832</v>
      </c>
    </row>
    <row r="49" spans="1:18" s="43" customFormat="1" ht="12">
      <c r="A49" s="28">
        <v>2009</v>
      </c>
      <c r="B49" s="28"/>
      <c r="C49" s="28" t="s">
        <v>0</v>
      </c>
      <c r="D49" s="29"/>
      <c r="E49" s="147">
        <v>737579.6687900003</v>
      </c>
      <c r="F49" s="164"/>
      <c r="G49" s="165">
        <v>216839.88098</v>
      </c>
      <c r="H49" s="29"/>
      <c r="I49" s="34"/>
      <c r="J49" s="48">
        <v>-34.06613816923711</v>
      </c>
      <c r="K49" s="34"/>
      <c r="L49" s="48">
        <v>-27.14710306335816</v>
      </c>
      <c r="M49" s="34"/>
      <c r="N49" s="48">
        <v>42.35067845019044</v>
      </c>
      <c r="O49" s="34"/>
      <c r="P49" s="101">
        <v>71.33816840732852</v>
      </c>
      <c r="Q49" s="48"/>
      <c r="R49" s="48">
        <v>1236040.0699171938</v>
      </c>
    </row>
    <row r="50" spans="1:18" s="43" customFormat="1" ht="12">
      <c r="A50" s="22"/>
      <c r="B50" s="22"/>
      <c r="C50" s="22" t="s">
        <v>1</v>
      </c>
      <c r="D50" s="23"/>
      <c r="E50" s="145">
        <v>769400.4832700001</v>
      </c>
      <c r="F50" s="163"/>
      <c r="G50" s="146">
        <v>218339.91668</v>
      </c>
      <c r="H50" s="23"/>
      <c r="I50" s="25"/>
      <c r="J50" s="65">
        <v>-31.50420800552652</v>
      </c>
      <c r="K50" s="25"/>
      <c r="L50" s="65">
        <v>-28.653678142327195</v>
      </c>
      <c r="M50" s="25"/>
      <c r="N50" s="65">
        <v>33.24566228910215</v>
      </c>
      <c r="O50" s="25"/>
      <c r="P50" s="118">
        <v>63.8441740514208</v>
      </c>
      <c r="Q50" s="65"/>
      <c r="R50" s="65">
        <v>1460546.0679178534</v>
      </c>
    </row>
    <row r="51" spans="1:18" s="30" customFormat="1" ht="12">
      <c r="A51" s="28"/>
      <c r="B51" s="28"/>
      <c r="C51" s="28" t="s">
        <v>2</v>
      </c>
      <c r="D51" s="28"/>
      <c r="E51" s="147">
        <v>870373.3548099997</v>
      </c>
      <c r="F51" s="164"/>
      <c r="G51" s="165">
        <v>288856.3561700001</v>
      </c>
      <c r="H51" s="31"/>
      <c r="I51" s="31"/>
      <c r="J51" s="48">
        <v>-35.72725212957002</v>
      </c>
      <c r="K51" s="34"/>
      <c r="L51" s="48">
        <v>-20.09132390693155</v>
      </c>
      <c r="M51" s="31"/>
      <c r="N51" s="48">
        <v>41.56483793908755</v>
      </c>
      <c r="O51" s="34"/>
      <c r="P51" s="101">
        <v>68.27260901637841</v>
      </c>
      <c r="Q51" s="48"/>
      <c r="R51" s="48">
        <v>1403901.7328188093</v>
      </c>
    </row>
    <row r="52" spans="1:18" s="21" customFormat="1" ht="12">
      <c r="A52" s="22"/>
      <c r="B52" s="22"/>
      <c r="C52" s="22" t="s">
        <v>3</v>
      </c>
      <c r="D52" s="23"/>
      <c r="E52" s="145">
        <v>901942.404</v>
      </c>
      <c r="F52" s="163"/>
      <c r="G52" s="146">
        <v>271712.65438</v>
      </c>
      <c r="H52" s="23"/>
      <c r="I52" s="25"/>
      <c r="J52" s="65">
        <v>-8.246507620079598</v>
      </c>
      <c r="K52" s="25"/>
      <c r="L52" s="65">
        <v>-9.41126696758019</v>
      </c>
      <c r="M52" s="25"/>
      <c r="N52" s="65">
        <v>40.4978784371128</v>
      </c>
      <c r="O52" s="25"/>
      <c r="P52" s="118">
        <v>69.21589903357061</v>
      </c>
      <c r="Q52" s="65"/>
      <c r="R52" s="65">
        <v>1318817.6612037774</v>
      </c>
    </row>
    <row r="53" spans="1:18" s="30" customFormat="1" ht="12">
      <c r="A53" s="28">
        <v>2010</v>
      </c>
      <c r="B53" s="28"/>
      <c r="C53" s="28" t="s">
        <v>0</v>
      </c>
      <c r="D53" s="29"/>
      <c r="E53" s="147">
        <v>981452.87474</v>
      </c>
      <c r="F53" s="164"/>
      <c r="G53" s="165">
        <v>272133.64681999997</v>
      </c>
      <c r="H53" s="29"/>
      <c r="I53" s="34"/>
      <c r="J53" s="48">
        <v>33.06398159673705</v>
      </c>
      <c r="K53" s="34"/>
      <c r="L53" s="48">
        <v>25.49981377507764</v>
      </c>
      <c r="M53" s="34"/>
      <c r="N53" s="48">
        <v>36.21370857686195</v>
      </c>
      <c r="O53" s="34"/>
      <c r="P53" s="101">
        <v>67.27633112334041</v>
      </c>
      <c r="Q53" s="48"/>
      <c r="R53" s="48">
        <v>1460545.8034475427</v>
      </c>
    </row>
    <row r="54" spans="1:18" ht="12">
      <c r="A54" s="22"/>
      <c r="B54" s="22"/>
      <c r="C54" s="22" t="s">
        <v>1</v>
      </c>
      <c r="D54" s="22"/>
      <c r="E54" s="145">
        <v>1042644.7556099996</v>
      </c>
      <c r="F54" s="163"/>
      <c r="G54" s="146">
        <v>327583.16124</v>
      </c>
      <c r="H54" s="41"/>
      <c r="I54" s="24"/>
      <c r="J54" s="65">
        <v>35.51392003013754</v>
      </c>
      <c r="K54" s="25"/>
      <c r="L54" s="65">
        <v>50.03356519555123</v>
      </c>
      <c r="M54" s="25"/>
      <c r="N54" s="65">
        <v>40.08404598899754</v>
      </c>
      <c r="O54" s="25"/>
      <c r="P54" s="118">
        <v>68.06385094614596</v>
      </c>
      <c r="Q54" s="65"/>
      <c r="R54" s="65">
        <v>1594355.5155473284</v>
      </c>
    </row>
    <row r="55" spans="1:19" s="21" customFormat="1" ht="12">
      <c r="A55" s="2"/>
      <c r="B55" s="19"/>
      <c r="C55" s="19" t="s">
        <v>2</v>
      </c>
      <c r="D55" s="19"/>
      <c r="E55" s="147">
        <v>1073145.8593499998</v>
      </c>
      <c r="F55" s="151"/>
      <c r="G55" s="165">
        <v>272027.14521000005</v>
      </c>
      <c r="H55" s="3"/>
      <c r="I55" s="31"/>
      <c r="J55" s="48">
        <v>23.297186594626936</v>
      </c>
      <c r="K55" s="3"/>
      <c r="L55" s="48">
        <v>-5.826152203517935</v>
      </c>
      <c r="M55" s="3"/>
      <c r="N55" s="72">
        <v>33.839725851990984</v>
      </c>
      <c r="O55" s="73"/>
      <c r="P55" s="72">
        <v>66.89634257345121</v>
      </c>
      <c r="Q55" s="72"/>
      <c r="R55" s="48">
        <v>1474276.663890282</v>
      </c>
      <c r="S55" s="48"/>
    </row>
    <row r="56" spans="1:19" s="21" customFormat="1" ht="12">
      <c r="A56" s="22"/>
      <c r="B56" s="22"/>
      <c r="C56" s="22" t="s">
        <v>3</v>
      </c>
      <c r="D56" s="23"/>
      <c r="E56" s="145">
        <v>1037513.0031900003</v>
      </c>
      <c r="F56" s="163"/>
      <c r="G56" s="146">
        <v>330254.48439</v>
      </c>
      <c r="H56" s="76"/>
      <c r="I56" s="77"/>
      <c r="J56" s="65">
        <v>15.03095969196724</v>
      </c>
      <c r="K56" s="77"/>
      <c r="L56" s="65">
        <v>21.545492661569995</v>
      </c>
      <c r="M56" s="77"/>
      <c r="N56" s="65">
        <v>42.38157628227008</v>
      </c>
      <c r="O56" s="77"/>
      <c r="P56" s="118">
        <v>69.72644857086128</v>
      </c>
      <c r="Q56" s="65"/>
      <c r="R56" s="65">
        <v>1449642.163932988</v>
      </c>
      <c r="S56" s="48"/>
    </row>
    <row r="57" spans="1:19" s="21" customFormat="1" ht="12">
      <c r="A57" s="2">
        <v>2011</v>
      </c>
      <c r="B57" s="19"/>
      <c r="C57" s="19" t="s">
        <v>0</v>
      </c>
      <c r="D57" s="19"/>
      <c r="E57" s="147">
        <v>1169398.5920900002</v>
      </c>
      <c r="F57" s="151"/>
      <c r="G57" s="165">
        <v>318503.85295000003</v>
      </c>
      <c r="H57" s="3"/>
      <c r="I57" s="31"/>
      <c r="J57" s="48">
        <v>19.149744443897987</v>
      </c>
      <c r="K57" s="3"/>
      <c r="L57" s="48">
        <v>17.03949756741075</v>
      </c>
      <c r="M57" s="3"/>
      <c r="N57" s="72">
        <v>36.39969079024689</v>
      </c>
      <c r="O57" s="73"/>
      <c r="P57" s="72">
        <v>67.74852136668088</v>
      </c>
      <c r="Q57" s="72"/>
      <c r="R57" s="48">
        <v>1643550.9132047005</v>
      </c>
      <c r="S57" s="48"/>
    </row>
    <row r="58" spans="1:19" s="21" customFormat="1" ht="12.75">
      <c r="A58" s="22"/>
      <c r="B58" s="22"/>
      <c r="C58" s="22" t="s">
        <v>1</v>
      </c>
      <c r="D58" s="22"/>
      <c r="E58" s="145">
        <v>1384400.6071999997</v>
      </c>
      <c r="F58" s="163"/>
      <c r="G58" s="146">
        <v>382284.95956999995</v>
      </c>
      <c r="H58" s="75"/>
      <c r="I58" s="78"/>
      <c r="J58" s="65">
        <v>32.77778454753323</v>
      </c>
      <c r="K58" s="77"/>
      <c r="L58" s="65">
        <v>16.69859895207597</v>
      </c>
      <c r="M58" s="77"/>
      <c r="N58" s="65">
        <v>39.27779218954138</v>
      </c>
      <c r="O58" s="77"/>
      <c r="P58" s="118">
        <v>70.13424120648939</v>
      </c>
      <c r="Q58" s="65"/>
      <c r="R58" s="65">
        <v>1750609.9933763838</v>
      </c>
      <c r="S58" s="123"/>
    </row>
    <row r="59" spans="1:19" s="21" customFormat="1" ht="12">
      <c r="A59" s="2"/>
      <c r="B59" s="19"/>
      <c r="C59" s="19" t="s">
        <v>2</v>
      </c>
      <c r="D59" s="19"/>
      <c r="E59" s="147">
        <v>1433300.2126400003</v>
      </c>
      <c r="F59" s="151"/>
      <c r="G59" s="165">
        <v>428806.01313</v>
      </c>
      <c r="H59" s="3"/>
      <c r="I59" s="31"/>
      <c r="J59" s="48">
        <v>33.56061528375505</v>
      </c>
      <c r="K59" s="3"/>
      <c r="L59" s="48">
        <v>57.63353793202126</v>
      </c>
      <c r="M59" s="3"/>
      <c r="N59" s="72">
        <v>45.88445188540925</v>
      </c>
      <c r="O59" s="73"/>
      <c r="P59" s="72">
        <v>73.88313237769258</v>
      </c>
      <c r="Q59" s="72"/>
      <c r="R59" s="48">
        <v>1672096.8597188394</v>
      </c>
      <c r="S59" s="48"/>
    </row>
    <row r="60" spans="1:19" s="21" customFormat="1" ht="12.75">
      <c r="A60" s="22"/>
      <c r="B60" s="22"/>
      <c r="C60" s="22" t="s">
        <v>3</v>
      </c>
      <c r="D60" s="22"/>
      <c r="E60" s="145">
        <v>1276641.29771</v>
      </c>
      <c r="F60" s="163"/>
      <c r="G60" s="146">
        <v>344923.61439000006</v>
      </c>
      <c r="H60" s="75"/>
      <c r="I60" s="78"/>
      <c r="J60" s="65">
        <v>23.048221447322724</v>
      </c>
      <c r="K60" s="77"/>
      <c r="L60" s="65">
        <v>4.4417655757483</v>
      </c>
      <c r="M60" s="77"/>
      <c r="N60" s="65">
        <v>39.618257748907766</v>
      </c>
      <c r="O60" s="77"/>
      <c r="P60" s="118">
        <v>70.81776505305854</v>
      </c>
      <c r="Q60" s="65"/>
      <c r="R60" s="65">
        <v>1671839.2173477907</v>
      </c>
      <c r="S60" s="123"/>
    </row>
    <row r="61" spans="1:19" s="43" customFormat="1" ht="12">
      <c r="A61" s="2">
        <v>2012</v>
      </c>
      <c r="B61" s="69" t="s">
        <v>73</v>
      </c>
      <c r="C61" s="19" t="s">
        <v>0</v>
      </c>
      <c r="D61" s="19"/>
      <c r="E61" s="147">
        <v>1324202.7124500002</v>
      </c>
      <c r="F61" s="151"/>
      <c r="G61" s="165">
        <v>387152.63317999995</v>
      </c>
      <c r="H61" s="3"/>
      <c r="I61" s="31"/>
      <c r="J61" s="48">
        <f aca="true" t="shared" si="0" ref="J61:J66">+((E61-E57)/E57)*100</f>
        <v>13.237926008045504</v>
      </c>
      <c r="K61" s="3"/>
      <c r="L61" s="48">
        <f aca="true" t="shared" si="1" ref="L61:L66">+((G61-G57)/G57)*100</f>
        <v>21.553516415632394</v>
      </c>
      <c r="M61" s="3"/>
      <c r="N61" s="72">
        <v>41.17632158887489</v>
      </c>
      <c r="O61" s="73"/>
      <c r="P61" s="72">
        <v>70.65408413753514</v>
      </c>
      <c r="Q61" s="72"/>
      <c r="R61" s="48">
        <v>1687620.1584467893</v>
      </c>
      <c r="S61" s="48"/>
    </row>
    <row r="62" spans="1:19" s="43" customFormat="1" ht="12.75">
      <c r="A62" s="22"/>
      <c r="B62" s="22"/>
      <c r="C62" s="22" t="s">
        <v>1</v>
      </c>
      <c r="D62" s="22"/>
      <c r="E62" s="145">
        <v>1356067.92847</v>
      </c>
      <c r="F62" s="163"/>
      <c r="G62" s="146">
        <v>365181.88757</v>
      </c>
      <c r="H62" s="75"/>
      <c r="I62" s="78"/>
      <c r="J62" s="65">
        <f t="shared" si="0"/>
        <v>-2.046566476686519</v>
      </c>
      <c r="K62" s="77"/>
      <c r="L62" s="65">
        <f t="shared" si="1"/>
        <v>-4.473906590318837</v>
      </c>
      <c r="M62" s="77"/>
      <c r="N62" s="65">
        <v>36.981180873542904</v>
      </c>
      <c r="O62" s="77"/>
      <c r="P62" s="118">
        <v>68.48364888521513</v>
      </c>
      <c r="Q62" s="65"/>
      <c r="R62" s="65">
        <v>1767098.0088330084</v>
      </c>
      <c r="S62" s="187"/>
    </row>
    <row r="63" spans="1:19" s="43" customFormat="1" ht="11.25" customHeight="1">
      <c r="A63" s="2"/>
      <c r="B63" s="19"/>
      <c r="C63" s="19" t="s">
        <v>2</v>
      </c>
      <c r="D63" s="19"/>
      <c r="E63" s="147">
        <v>1344103.35228</v>
      </c>
      <c r="F63" s="151"/>
      <c r="G63" s="165">
        <v>361772.03070000006</v>
      </c>
      <c r="H63" s="3"/>
      <c r="I63" s="31"/>
      <c r="J63" s="48">
        <f t="shared" si="0"/>
        <v>-6.22318057120136</v>
      </c>
      <c r="K63" s="3"/>
      <c r="L63" s="48">
        <f t="shared" si="1"/>
        <v>-15.632705787098514</v>
      </c>
      <c r="M63" s="3"/>
      <c r="N63" s="72">
        <v>36.9035278518787</v>
      </c>
      <c r="O63" s="73"/>
      <c r="P63" s="72">
        <v>68.47916645874733</v>
      </c>
      <c r="Q63" s="72"/>
      <c r="R63" s="48">
        <v>1761814.2442043002</v>
      </c>
      <c r="S63" s="42"/>
    </row>
    <row r="64" spans="1:19" s="43" customFormat="1" ht="11.25" customHeight="1">
      <c r="A64" s="22"/>
      <c r="B64" s="22"/>
      <c r="C64" s="22" t="s">
        <v>3</v>
      </c>
      <c r="D64" s="22"/>
      <c r="E64" s="145">
        <v>1275231.80956</v>
      </c>
      <c r="F64" s="163"/>
      <c r="G64" s="146">
        <v>356218.59082999994</v>
      </c>
      <c r="H64" s="75"/>
      <c r="I64" s="78"/>
      <c r="J64" s="65">
        <f t="shared" si="0"/>
        <v>-0.11040596544451468</v>
      </c>
      <c r="K64" s="77"/>
      <c r="L64" s="65">
        <f t="shared" si="1"/>
        <v>3.2746312426231325</v>
      </c>
      <c r="M64" s="77"/>
      <c r="N64" s="65">
        <v>38.196912497227</v>
      </c>
      <c r="O64" s="77"/>
      <c r="P64" s="118">
        <v>68.8808775485491</v>
      </c>
      <c r="Q64" s="65"/>
      <c r="R64" s="65">
        <v>1684666.9915477224</v>
      </c>
      <c r="S64" s="42"/>
    </row>
    <row r="65" spans="1:19" s="43" customFormat="1" ht="11.25" customHeight="1">
      <c r="A65" s="28">
        <v>2013</v>
      </c>
      <c r="B65" s="28"/>
      <c r="C65" s="28" t="s">
        <v>0</v>
      </c>
      <c r="D65" s="28"/>
      <c r="E65" s="147">
        <v>1183587.8273900005</v>
      </c>
      <c r="F65" s="164"/>
      <c r="G65" s="147">
        <v>333587.13145</v>
      </c>
      <c r="H65" s="140"/>
      <c r="I65" s="31"/>
      <c r="J65" s="34">
        <f t="shared" si="0"/>
        <v>-10.618833788660522</v>
      </c>
      <c r="K65" s="34"/>
      <c r="L65" s="34">
        <f t="shared" si="1"/>
        <v>-13.83575808074011</v>
      </c>
      <c r="M65" s="34"/>
      <c r="N65" s="48">
        <v>37.26140426443007</v>
      </c>
      <c r="O65" s="34"/>
      <c r="P65" s="48">
        <v>67.7971493710583</v>
      </c>
      <c r="Q65" s="34"/>
      <c r="R65" s="48">
        <v>1600752.7775903672</v>
      </c>
      <c r="S65" s="42"/>
    </row>
    <row r="66" spans="1:19" s="21" customFormat="1" ht="12">
      <c r="A66" s="22"/>
      <c r="B66" s="22"/>
      <c r="C66" s="22"/>
      <c r="D66" s="22"/>
      <c r="E66" s="27">
        <v>1432988.7267300005</v>
      </c>
      <c r="F66" s="44"/>
      <c r="G66" s="94">
        <v>401514.87328</v>
      </c>
      <c r="H66" s="44"/>
      <c r="I66" s="22"/>
      <c r="J66" s="25">
        <f t="shared" si="0"/>
        <v>5.672341085950419</v>
      </c>
      <c r="K66" s="25"/>
      <c r="L66" s="25">
        <f t="shared" si="1"/>
        <v>9.949284711727516</v>
      </c>
      <c r="M66" s="25"/>
      <c r="N66" s="65">
        <v>42.23398036141757</v>
      </c>
      <c r="O66" s="77"/>
      <c r="P66" s="118">
        <v>72.24563553798266</v>
      </c>
      <c r="Q66" s="25"/>
      <c r="R66" s="65">
        <v>1769596.7968482166</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7:R78"/>
    <mergeCell ref="A70:P70"/>
    <mergeCell ref="A71:P71"/>
    <mergeCell ref="A72:E72"/>
    <mergeCell ref="A74:R74"/>
    <mergeCell ref="A75:R75"/>
  </mergeCells>
  <printOptions horizontalCentered="1" verticalCentered="1"/>
  <pageMargins left="0.75" right="0.75" top="1" bottom="1" header="0" footer="0"/>
  <pageSetup horizontalDpi="600" verticalDpi="600" orientation="landscape" scale="83" r:id="rId2"/>
  <drawing r:id="rId1"/>
</worksheet>
</file>

<file path=xl/worksheets/sheet26.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38" activePane="bottomLeft" state="frozen"/>
      <selection pane="topLeft" activeCell="K52" sqref="K52"/>
      <selection pane="bottomLeft" activeCell="A66" sqref="A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3.421875" style="3" customWidth="1"/>
    <col min="9" max="9" width="1.421875" style="3" customWidth="1"/>
    <col min="10" max="10" width="13.8515625" style="3" bestFit="1" customWidth="1"/>
    <col min="11" max="11" width="3.140625" style="3" customWidth="1"/>
    <col min="12" max="12" width="13.8515625" style="3" bestFit="1" customWidth="1"/>
    <col min="13" max="13" width="3.14062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97"/>
      <c r="F7" s="97"/>
      <c r="G7" s="97"/>
      <c r="H7" s="97"/>
      <c r="I7" s="97"/>
      <c r="J7" s="97"/>
      <c r="K7" s="97"/>
      <c r="L7" s="97"/>
      <c r="M7" s="97"/>
      <c r="N7" s="97"/>
      <c r="O7" s="97"/>
      <c r="P7" s="97"/>
      <c r="Q7" s="97"/>
      <c r="R7" s="113"/>
    </row>
    <row r="8" spans="1:18" s="8" customFormat="1" ht="12.75" customHeight="1">
      <c r="A8" s="59"/>
      <c r="B8" s="97"/>
      <c r="C8" s="97"/>
      <c r="D8" s="97"/>
      <c r="E8" s="97"/>
      <c r="F8" s="97"/>
      <c r="G8" s="97"/>
      <c r="H8" s="97"/>
      <c r="I8" s="97"/>
      <c r="J8" s="97"/>
      <c r="K8" s="97"/>
      <c r="L8" s="97"/>
      <c r="M8" s="97"/>
      <c r="N8" s="97"/>
      <c r="O8" s="97"/>
      <c r="P8" s="97"/>
      <c r="Q8" s="97"/>
      <c r="R8" s="113"/>
    </row>
    <row r="9" spans="1:18" s="8" customFormat="1" ht="12.75" customHeight="1">
      <c r="A9" s="59"/>
      <c r="B9" s="97"/>
      <c r="C9" s="97"/>
      <c r="D9" s="97"/>
      <c r="E9" s="97"/>
      <c r="F9" s="97"/>
      <c r="G9" s="97"/>
      <c r="H9" s="97"/>
      <c r="I9" s="97"/>
      <c r="J9" s="97"/>
      <c r="K9" s="97"/>
      <c r="L9" s="97"/>
      <c r="M9" s="97"/>
      <c r="N9" s="97"/>
      <c r="O9" s="97"/>
      <c r="P9" s="97"/>
      <c r="Q9" s="97"/>
      <c r="R9" s="113"/>
    </row>
    <row r="10" spans="1:18" s="8" customFormat="1" ht="12.75" customHeight="1">
      <c r="A10" s="59"/>
      <c r="B10" s="97"/>
      <c r="C10" s="97"/>
      <c r="D10" s="97"/>
      <c r="E10" s="97"/>
      <c r="F10" s="97"/>
      <c r="G10" s="97"/>
      <c r="H10" s="97"/>
      <c r="I10" s="97"/>
      <c r="J10" s="97"/>
      <c r="K10" s="97"/>
      <c r="L10" s="97"/>
      <c r="M10" s="97"/>
      <c r="N10" s="97"/>
      <c r="O10" s="97"/>
      <c r="P10" s="97"/>
      <c r="Q10" s="97"/>
      <c r="R10" s="113"/>
    </row>
    <row r="11" spans="1:18" s="8" customFormat="1" ht="12.75" customHeight="1">
      <c r="A11" s="59"/>
      <c r="B11" s="97"/>
      <c r="C11" s="97"/>
      <c r="D11" s="97"/>
      <c r="E11" s="97"/>
      <c r="F11" s="97"/>
      <c r="G11" s="9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71</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8" t="s">
        <v>13</v>
      </c>
      <c r="O16" s="18"/>
      <c r="P16" s="18" t="s">
        <v>14</v>
      </c>
      <c r="Q16" s="18"/>
      <c r="R16" s="111" t="s">
        <v>64</v>
      </c>
    </row>
    <row r="17" spans="1:19" ht="12">
      <c r="A17" s="2">
        <v>2001</v>
      </c>
      <c r="C17" s="2" t="s">
        <v>0</v>
      </c>
      <c r="E17" s="128">
        <v>296958.813</v>
      </c>
      <c r="F17" s="151"/>
      <c r="G17" s="129">
        <v>202915.888</v>
      </c>
      <c r="J17" s="59" t="s">
        <v>16</v>
      </c>
      <c r="K17" s="20"/>
      <c r="L17" s="59" t="s">
        <v>16</v>
      </c>
      <c r="N17" s="5">
        <v>29.19615134407521</v>
      </c>
      <c r="P17" s="73">
        <v>37.605795068166174</v>
      </c>
      <c r="R17" s="95">
        <v>1567711.7387832818</v>
      </c>
      <c r="S17" s="6"/>
    </row>
    <row r="18" spans="1:20" ht="12">
      <c r="A18" s="22"/>
      <c r="B18" s="22"/>
      <c r="C18" s="22" t="s">
        <v>1</v>
      </c>
      <c r="D18" s="22"/>
      <c r="E18" s="145">
        <v>315446.656</v>
      </c>
      <c r="F18" s="163"/>
      <c r="G18" s="146">
        <v>223855.285</v>
      </c>
      <c r="H18" s="24"/>
      <c r="I18" s="24"/>
      <c r="J18" s="60" t="s">
        <v>16</v>
      </c>
      <c r="K18" s="54"/>
      <c r="L18" s="60" t="s">
        <v>16</v>
      </c>
      <c r="M18" s="24"/>
      <c r="N18" s="25">
        <v>29.191118681996453</v>
      </c>
      <c r="O18" s="25"/>
      <c r="P18" s="115">
        <v>36.7547820540049</v>
      </c>
      <c r="Q18" s="25"/>
      <c r="R18" s="65">
        <v>1783620.526743002</v>
      </c>
      <c r="S18" s="6"/>
      <c r="T18" s="6"/>
    </row>
    <row r="19" spans="3:20" ht="12">
      <c r="C19" s="2" t="s">
        <v>2</v>
      </c>
      <c r="E19" s="128">
        <v>305564.365</v>
      </c>
      <c r="F19" s="151"/>
      <c r="G19" s="129">
        <v>240165.232</v>
      </c>
      <c r="J19" s="59" t="s">
        <v>16</v>
      </c>
      <c r="K19" s="20"/>
      <c r="L19" s="59" t="s">
        <v>16</v>
      </c>
      <c r="N19" s="5">
        <v>31.532150709064332</v>
      </c>
      <c r="P19" s="73">
        <v>36.942570702925835</v>
      </c>
      <c r="R19" s="95">
        <v>1756482.877106085</v>
      </c>
      <c r="S19" s="6"/>
      <c r="T19" s="6"/>
    </row>
    <row r="20" spans="1:18" ht="12">
      <c r="A20" s="22"/>
      <c r="B20" s="22"/>
      <c r="C20" s="22" t="s">
        <v>3</v>
      </c>
      <c r="D20" s="22"/>
      <c r="E20" s="145">
        <v>293954.15</v>
      </c>
      <c r="F20" s="163"/>
      <c r="G20" s="146">
        <v>237469.795</v>
      </c>
      <c r="H20" s="24"/>
      <c r="I20" s="24"/>
      <c r="J20" s="60" t="s">
        <v>16</v>
      </c>
      <c r="K20" s="54"/>
      <c r="L20" s="60" t="s">
        <v>16</v>
      </c>
      <c r="M20" s="24"/>
      <c r="N20" s="25">
        <v>29.657088639407352</v>
      </c>
      <c r="O20" s="25"/>
      <c r="P20" s="115">
        <v>34.32370268538793</v>
      </c>
      <c r="Q20" s="25"/>
      <c r="R20" s="65">
        <v>1851879.3940488931</v>
      </c>
    </row>
    <row r="21" spans="1:18" ht="12">
      <c r="A21" s="2">
        <v>2002</v>
      </c>
      <c r="C21" s="2" t="s">
        <v>0</v>
      </c>
      <c r="E21" s="128">
        <v>289710.443</v>
      </c>
      <c r="F21" s="151"/>
      <c r="G21" s="129">
        <v>205578.935</v>
      </c>
      <c r="J21" s="5">
        <v>-2.440867111089915</v>
      </c>
      <c r="K21" s="5"/>
      <c r="L21" s="5">
        <v>1.3123895946481952</v>
      </c>
      <c r="N21" s="5">
        <v>27.894318085097073</v>
      </c>
      <c r="P21" s="73">
        <v>35.29414007916259</v>
      </c>
      <c r="R21" s="95">
        <v>1681262.4043086297</v>
      </c>
    </row>
    <row r="22" spans="1:18" ht="12">
      <c r="A22" s="22"/>
      <c r="B22" s="22"/>
      <c r="C22" s="22" t="s">
        <v>1</v>
      </c>
      <c r="D22" s="22"/>
      <c r="E22" s="145">
        <v>329635.926</v>
      </c>
      <c r="F22" s="163"/>
      <c r="G22" s="146">
        <v>245711.062</v>
      </c>
      <c r="H22" s="24"/>
      <c r="I22" s="24"/>
      <c r="J22" s="25">
        <v>4.498151979141582</v>
      </c>
      <c r="K22" s="25"/>
      <c r="L22" s="25">
        <v>9.763350907708073</v>
      </c>
      <c r="M22" s="24"/>
      <c r="N22" s="25">
        <v>30.191513510648825</v>
      </c>
      <c r="O22" s="25"/>
      <c r="P22" s="115">
        <v>36.61174935005884</v>
      </c>
      <c r="Q22" s="25"/>
      <c r="R22" s="65">
        <v>1880279.3103590927</v>
      </c>
    </row>
    <row r="23" spans="3:18" ht="12">
      <c r="C23" s="2" t="s">
        <v>2</v>
      </c>
      <c r="E23" s="128">
        <v>333999.771</v>
      </c>
      <c r="F23" s="151"/>
      <c r="G23" s="129">
        <v>239470.688</v>
      </c>
      <c r="J23" s="5">
        <v>9.305864576191667</v>
      </c>
      <c r="K23" s="5"/>
      <c r="L23" s="5">
        <v>-0.28919423274389544</v>
      </c>
      <c r="N23" s="5">
        <v>33.80164109184655</v>
      </c>
      <c r="P23" s="73">
        <v>41.28083022721763</v>
      </c>
      <c r="R23" s="95">
        <v>1872415.860082801</v>
      </c>
    </row>
    <row r="24" spans="1:18" ht="12">
      <c r="A24" s="22"/>
      <c r="B24" s="22"/>
      <c r="C24" s="22" t="s">
        <v>3</v>
      </c>
      <c r="D24" s="22"/>
      <c r="E24" s="145">
        <v>289808.3</v>
      </c>
      <c r="F24" s="163"/>
      <c r="G24" s="146">
        <v>155655.956</v>
      </c>
      <c r="H24" s="24"/>
      <c r="I24" s="24"/>
      <c r="J24" s="25">
        <v>-1.4103730122537996</v>
      </c>
      <c r="K24" s="25"/>
      <c r="L24" s="25">
        <v>-34.45231381953229</v>
      </c>
      <c r="M24" s="24"/>
      <c r="N24" s="25">
        <v>23.77039870266118</v>
      </c>
      <c r="O24" s="25"/>
      <c r="P24" s="115">
        <v>36.69124774027531</v>
      </c>
      <c r="Q24" s="25"/>
      <c r="R24" s="65">
        <v>1827373.041152946</v>
      </c>
    </row>
    <row r="25" spans="1:18" ht="12">
      <c r="A25" s="2">
        <v>2003</v>
      </c>
      <c r="C25" s="2" t="s">
        <v>0</v>
      </c>
      <c r="E25" s="128">
        <v>305737.683</v>
      </c>
      <c r="F25" s="151"/>
      <c r="G25" s="129">
        <v>146857.616</v>
      </c>
      <c r="J25" s="5">
        <v>5.532158190100176</v>
      </c>
      <c r="K25" s="5"/>
      <c r="L25" s="5">
        <v>-28.563879368282556</v>
      </c>
      <c r="N25" s="5">
        <v>23.65713911838526</v>
      </c>
      <c r="P25" s="73">
        <v>39.14473109569659</v>
      </c>
      <c r="R25" s="95">
        <v>1827813.35972257</v>
      </c>
    </row>
    <row r="26" spans="1:18" ht="12">
      <c r="A26" s="22"/>
      <c r="B26" s="22"/>
      <c r="C26" s="22" t="s">
        <v>1</v>
      </c>
      <c r="D26" s="22"/>
      <c r="E26" s="145">
        <v>315464.614</v>
      </c>
      <c r="F26" s="163"/>
      <c r="G26" s="146">
        <v>159707.456</v>
      </c>
      <c r="H26" s="24"/>
      <c r="I26" s="24"/>
      <c r="J26" s="25">
        <v>-4.2990799491921905</v>
      </c>
      <c r="K26" s="25"/>
      <c r="L26" s="25">
        <v>-35.00192677527885</v>
      </c>
      <c r="M26" s="24"/>
      <c r="N26" s="25">
        <v>25.189529740374727</v>
      </c>
      <c r="O26" s="25"/>
      <c r="P26" s="115">
        <v>39.97986792612651</v>
      </c>
      <c r="Q26" s="25"/>
      <c r="R26" s="65">
        <v>1823318.2655960433</v>
      </c>
    </row>
    <row r="27" spans="3:18" ht="12">
      <c r="C27" s="2" t="s">
        <v>2</v>
      </c>
      <c r="E27" s="128">
        <v>332451.14</v>
      </c>
      <c r="F27" s="151"/>
      <c r="G27" s="129">
        <v>155611.221</v>
      </c>
      <c r="J27" s="5">
        <v>-0.4636622939480901</v>
      </c>
      <c r="K27" s="5"/>
      <c r="L27" s="5">
        <v>-35.01867710840669</v>
      </c>
      <c r="N27" s="5">
        <v>22.675222069198014</v>
      </c>
      <c r="P27" s="73">
        <v>38.47475265315609</v>
      </c>
      <c r="R27" s="95">
        <v>1959732.4893176528</v>
      </c>
    </row>
    <row r="28" spans="1:18" ht="12">
      <c r="A28" s="22"/>
      <c r="B28" s="22"/>
      <c r="C28" s="22" t="s">
        <v>3</v>
      </c>
      <c r="D28" s="22"/>
      <c r="E28" s="145">
        <v>301588.558</v>
      </c>
      <c r="F28" s="163"/>
      <c r="G28" s="146">
        <v>158209.04</v>
      </c>
      <c r="H28" s="24"/>
      <c r="I28" s="24"/>
      <c r="J28" s="25">
        <v>4.064844933702744</v>
      </c>
      <c r="K28" s="25"/>
      <c r="L28" s="25">
        <v>1.6402096428613362</v>
      </c>
      <c r="M28" s="24"/>
      <c r="N28" s="25">
        <v>23.104886456678102</v>
      </c>
      <c r="O28" s="25"/>
      <c r="P28" s="115">
        <v>36.5151843866672</v>
      </c>
      <c r="Q28" s="25"/>
      <c r="R28" s="65">
        <v>1944954.5125945164</v>
      </c>
    </row>
    <row r="29" spans="1:18" ht="12">
      <c r="A29" s="2">
        <v>2004</v>
      </c>
      <c r="C29" s="2" t="s">
        <v>0</v>
      </c>
      <c r="E29" s="128">
        <v>311630.25</v>
      </c>
      <c r="F29" s="151"/>
      <c r="G29" s="129">
        <v>161415.19447999998</v>
      </c>
      <c r="J29" s="5">
        <v>1.9273276824041403</v>
      </c>
      <c r="K29" s="5"/>
      <c r="L29" s="5">
        <v>9.912716055529572</v>
      </c>
      <c r="N29" s="5">
        <v>23.72608272845326</v>
      </c>
      <c r="P29" s="73">
        <v>37.59339391231979</v>
      </c>
      <c r="R29" s="95">
        <v>1841582.4771393451</v>
      </c>
    </row>
    <row r="30" spans="1:18" ht="12">
      <c r="A30" s="22"/>
      <c r="B30" s="22"/>
      <c r="C30" s="22" t="s">
        <v>1</v>
      </c>
      <c r="D30" s="22"/>
      <c r="E30" s="145">
        <v>348863.201</v>
      </c>
      <c r="F30" s="163"/>
      <c r="G30" s="146">
        <v>179588.88927999997</v>
      </c>
      <c r="H30" s="24"/>
      <c r="I30" s="24"/>
      <c r="J30" s="25">
        <v>10.587110413594587</v>
      </c>
      <c r="K30" s="25"/>
      <c r="L30" s="25">
        <v>12.448656924320403</v>
      </c>
      <c r="M30" s="24"/>
      <c r="N30" s="25">
        <v>23.88405558193565</v>
      </c>
      <c r="O30" s="25"/>
      <c r="P30" s="115">
        <v>37.86236903790881</v>
      </c>
      <c r="Q30" s="25"/>
      <c r="R30" s="65">
        <v>2026048.1857607234</v>
      </c>
    </row>
    <row r="31" spans="3:18" ht="12">
      <c r="C31" s="2" t="s">
        <v>2</v>
      </c>
      <c r="E31" s="128">
        <v>361157.13</v>
      </c>
      <c r="F31" s="151"/>
      <c r="G31" s="129">
        <v>192338.50824</v>
      </c>
      <c r="J31" s="5">
        <v>8.634649290118233</v>
      </c>
      <c r="K31" s="5"/>
      <c r="L31" s="5">
        <v>23.60195299797823</v>
      </c>
      <c r="N31" s="5">
        <v>24.139333408690376</v>
      </c>
      <c r="P31" s="73">
        <v>37.425333867599434</v>
      </c>
      <c r="R31" s="95">
        <v>2074622.7708013984</v>
      </c>
    </row>
    <row r="32" spans="1:18" ht="12">
      <c r="A32" s="22"/>
      <c r="B32" s="22"/>
      <c r="C32" s="22" t="s">
        <v>3</v>
      </c>
      <c r="D32" s="22"/>
      <c r="E32" s="145">
        <v>364447.825</v>
      </c>
      <c r="F32" s="163"/>
      <c r="G32" s="146">
        <v>181967.48749</v>
      </c>
      <c r="H32" s="24"/>
      <c r="I32" s="24"/>
      <c r="J32" s="25">
        <v>20.842722753427537</v>
      </c>
      <c r="K32" s="25"/>
      <c r="L32" s="25">
        <v>15.017123857144952</v>
      </c>
      <c r="M32" s="24"/>
      <c r="N32" s="25">
        <v>21.63661951929935</v>
      </c>
      <c r="O32" s="25"/>
      <c r="P32" s="115">
        <v>35.774126195593354</v>
      </c>
      <c r="Q32" s="25"/>
      <c r="R32" s="65">
        <v>2107546.6767605133</v>
      </c>
    </row>
    <row r="33" spans="1:18" ht="12">
      <c r="A33" s="2">
        <v>2005</v>
      </c>
      <c r="C33" s="2" t="s">
        <v>0</v>
      </c>
      <c r="E33" s="128">
        <v>356432.4362800001</v>
      </c>
      <c r="F33" s="151"/>
      <c r="G33" s="129">
        <v>169385.93662000002</v>
      </c>
      <c r="J33" s="5">
        <v>14.376712876878955</v>
      </c>
      <c r="K33" s="5"/>
      <c r="L33" s="5">
        <v>4.93803706997835</v>
      </c>
      <c r="N33" s="5">
        <v>21.155851751479478</v>
      </c>
      <c r="P33" s="73">
        <v>36.08944324840908</v>
      </c>
      <c r="R33" s="95">
        <v>1883921.3178889751</v>
      </c>
    </row>
    <row r="34" spans="1:18" ht="12">
      <c r="A34" s="22"/>
      <c r="B34" s="22"/>
      <c r="C34" s="22" t="s">
        <v>1</v>
      </c>
      <c r="D34" s="22"/>
      <c r="E34" s="145">
        <v>428419.4646600001</v>
      </c>
      <c r="F34" s="163"/>
      <c r="G34" s="146">
        <v>212854.43725</v>
      </c>
      <c r="H34" s="24"/>
      <c r="I34" s="24"/>
      <c r="J34" s="25">
        <v>22.804429768446724</v>
      </c>
      <c r="K34" s="25"/>
      <c r="L34" s="25">
        <v>18.523165939366734</v>
      </c>
      <c r="M34" s="24"/>
      <c r="N34" s="25">
        <v>24.04330964027544</v>
      </c>
      <c r="O34" s="25"/>
      <c r="P34" s="115">
        <v>38.941720909244886</v>
      </c>
      <c r="Q34" s="25"/>
      <c r="R34" s="65">
        <v>2072011.5077877974</v>
      </c>
    </row>
    <row r="35" spans="3:18" ht="12">
      <c r="C35" s="2" t="s">
        <v>2</v>
      </c>
      <c r="E35" s="128">
        <v>412876.93044000014</v>
      </c>
      <c r="F35" s="151"/>
      <c r="G35" s="129">
        <v>210193.75551</v>
      </c>
      <c r="J35" s="5">
        <v>14.320581304874167</v>
      </c>
      <c r="K35" s="2"/>
      <c r="L35" s="5">
        <v>9.283241007422305</v>
      </c>
      <c r="N35" s="5">
        <v>23.154011255633055</v>
      </c>
      <c r="P35" s="73">
        <v>37.204722619421645</v>
      </c>
      <c r="R35" s="95">
        <v>2094658.8583970594</v>
      </c>
    </row>
    <row r="36" spans="1:18" ht="12">
      <c r="A36" s="23"/>
      <c r="B36" s="23"/>
      <c r="C36" s="27" t="s">
        <v>3</v>
      </c>
      <c r="D36" s="22"/>
      <c r="E36" s="145">
        <v>382428.4109799999</v>
      </c>
      <c r="F36" s="163"/>
      <c r="G36" s="146">
        <v>207290.09562999994</v>
      </c>
      <c r="H36" s="23"/>
      <c r="I36" s="25"/>
      <c r="J36" s="25">
        <v>4.933651608429798</v>
      </c>
      <c r="K36" s="25"/>
      <c r="L36" s="25">
        <v>13.91600691381285</v>
      </c>
      <c r="M36" s="25"/>
      <c r="N36" s="25">
        <v>23.583248918419713</v>
      </c>
      <c r="O36" s="25"/>
      <c r="P36" s="115">
        <v>36.28990098506127</v>
      </c>
      <c r="Q36" s="25"/>
      <c r="R36" s="65">
        <v>2007243.2716500375</v>
      </c>
    </row>
    <row r="37" spans="1:18" ht="12">
      <c r="A37" s="28">
        <v>2006</v>
      </c>
      <c r="B37" s="28"/>
      <c r="C37" s="28" t="s">
        <v>0</v>
      </c>
      <c r="E37" s="128">
        <v>444766.17656000005</v>
      </c>
      <c r="F37" s="151"/>
      <c r="G37" s="129">
        <v>201010.38936</v>
      </c>
      <c r="H37" s="2"/>
      <c r="I37" s="2"/>
      <c r="J37" s="5">
        <v>24.78274457900578</v>
      </c>
      <c r="K37" s="2"/>
      <c r="L37" s="5">
        <v>18.67005807627713</v>
      </c>
      <c r="M37" s="2"/>
      <c r="N37" s="5">
        <v>22.53826987044775</v>
      </c>
      <c r="P37" s="73">
        <v>39.17731426656862</v>
      </c>
      <c r="R37" s="95">
        <v>2017957.213331542</v>
      </c>
    </row>
    <row r="38" spans="1:18" ht="12">
      <c r="A38" s="22"/>
      <c r="B38" s="22"/>
      <c r="C38" s="22" t="s">
        <v>1</v>
      </c>
      <c r="D38" s="22"/>
      <c r="E38" s="145">
        <v>490695.27783999994</v>
      </c>
      <c r="F38" s="163"/>
      <c r="G38" s="146">
        <v>223572.41065</v>
      </c>
      <c r="H38" s="24"/>
      <c r="I38" s="24"/>
      <c r="J38" s="25">
        <v>14.53617734885664</v>
      </c>
      <c r="K38" s="24"/>
      <c r="L38" s="25">
        <v>5.035353520683998</v>
      </c>
      <c r="M38" s="24"/>
      <c r="N38" s="25">
        <v>24.695688062912552</v>
      </c>
      <c r="O38" s="25"/>
      <c r="P38" s="115">
        <v>41.66976125203735</v>
      </c>
      <c r="Q38" s="25"/>
      <c r="R38" s="65">
        <v>2205614.576662702</v>
      </c>
    </row>
    <row r="39" spans="1:18" s="21" customFormat="1" ht="12">
      <c r="A39" s="28"/>
      <c r="B39" s="28"/>
      <c r="C39" s="28" t="s">
        <v>2</v>
      </c>
      <c r="D39" s="19"/>
      <c r="E39" s="128">
        <v>522428.85095999984</v>
      </c>
      <c r="F39" s="151"/>
      <c r="G39" s="129">
        <v>237027.96622</v>
      </c>
      <c r="H39" s="20"/>
      <c r="I39" s="20"/>
      <c r="J39" s="5">
        <v>26.533795531576658</v>
      </c>
      <c r="K39" s="20"/>
      <c r="L39" s="5">
        <v>12.766416702004918</v>
      </c>
      <c r="M39" s="20"/>
      <c r="N39" s="5">
        <v>22.79958632061425</v>
      </c>
      <c r="O39" s="5"/>
      <c r="P39" s="73">
        <v>39.61833909419696</v>
      </c>
      <c r="Q39" s="5"/>
      <c r="R39" s="95">
        <v>2524633.36117518</v>
      </c>
    </row>
    <row r="40" spans="1:18" s="21" customFormat="1" ht="12">
      <c r="A40" s="22"/>
      <c r="B40" s="22"/>
      <c r="C40" s="22" t="s">
        <v>3</v>
      </c>
      <c r="D40" s="22"/>
      <c r="E40" s="145">
        <v>500406.23111</v>
      </c>
      <c r="F40" s="163"/>
      <c r="G40" s="146">
        <v>239976.85901000001</v>
      </c>
      <c r="H40" s="24"/>
      <c r="I40" s="24"/>
      <c r="J40" s="25">
        <v>30.84964838979235</v>
      </c>
      <c r="K40" s="24"/>
      <c r="L40" s="25">
        <v>15.768608374972203</v>
      </c>
      <c r="M40" s="24"/>
      <c r="N40" s="25">
        <v>22.919458372822866</v>
      </c>
      <c r="O40" s="25"/>
      <c r="P40" s="115">
        <v>38.355125648894145</v>
      </c>
      <c r="Q40" s="25"/>
      <c r="R40" s="65">
        <v>2414540.706620725</v>
      </c>
    </row>
    <row r="41" spans="1:18" s="21" customFormat="1" ht="12">
      <c r="A41" s="28">
        <v>2007</v>
      </c>
      <c r="B41" s="28"/>
      <c r="C41" s="28" t="s">
        <v>0</v>
      </c>
      <c r="D41" s="19"/>
      <c r="E41" s="128">
        <v>539616.93967</v>
      </c>
      <c r="F41" s="151"/>
      <c r="G41" s="129">
        <v>229225.52759</v>
      </c>
      <c r="H41" s="20"/>
      <c r="I41" s="20"/>
      <c r="J41" s="5">
        <v>21.32598387845357</v>
      </c>
      <c r="K41" s="20"/>
      <c r="L41" s="5">
        <v>14.03665667224196</v>
      </c>
      <c r="M41" s="20"/>
      <c r="N41" s="5">
        <v>22.750048600261692</v>
      </c>
      <c r="O41" s="5"/>
      <c r="P41" s="73">
        <v>40.98457814144221</v>
      </c>
      <c r="Q41" s="5"/>
      <c r="R41" s="95">
        <v>2237660.3410793776</v>
      </c>
    </row>
    <row r="42" spans="1:18" ht="12">
      <c r="A42" s="22"/>
      <c r="B42" s="22"/>
      <c r="C42" s="22" t="s">
        <v>1</v>
      </c>
      <c r="D42" s="22"/>
      <c r="E42" s="145">
        <v>585450.96474</v>
      </c>
      <c r="F42" s="163"/>
      <c r="G42" s="146">
        <v>257305.17885999996</v>
      </c>
      <c r="H42" s="24"/>
      <c r="I42" s="24"/>
      <c r="J42" s="25">
        <v>19.310494960763975</v>
      </c>
      <c r="K42" s="25"/>
      <c r="L42" s="25">
        <v>15.08807285833143</v>
      </c>
      <c r="M42" s="24"/>
      <c r="N42" s="25">
        <v>22.46659834358422</v>
      </c>
      <c r="O42" s="25"/>
      <c r="P42" s="115">
        <v>39.9147619829111</v>
      </c>
      <c r="Q42" s="25"/>
      <c r="R42" s="65">
        <v>2316043.0338297836</v>
      </c>
    </row>
    <row r="43" spans="1:18" s="30" customFormat="1" ht="12">
      <c r="A43" s="28"/>
      <c r="B43" s="28"/>
      <c r="C43" s="28" t="s">
        <v>2</v>
      </c>
      <c r="D43" s="28"/>
      <c r="E43" s="128">
        <v>587475.6707599999</v>
      </c>
      <c r="F43" s="151"/>
      <c r="G43" s="129">
        <v>292589.60426999995</v>
      </c>
      <c r="H43" s="31"/>
      <c r="I43" s="31"/>
      <c r="J43" s="34">
        <v>12.450847551867</v>
      </c>
      <c r="K43" s="34"/>
      <c r="L43" s="34">
        <v>23.440963079618143</v>
      </c>
      <c r="M43" s="31"/>
      <c r="N43" s="5">
        <v>25.01349031679222</v>
      </c>
      <c r="O43" s="5"/>
      <c r="P43" s="73">
        <v>40.05152381607562</v>
      </c>
      <c r="Q43" s="5"/>
      <c r="R43" s="95">
        <v>2389632.2781339227</v>
      </c>
    </row>
    <row r="44" spans="1:18" ht="12">
      <c r="A44" s="22"/>
      <c r="B44" s="22"/>
      <c r="C44" s="22" t="s">
        <v>3</v>
      </c>
      <c r="D44" s="22"/>
      <c r="E44" s="145">
        <v>599818.4056199999</v>
      </c>
      <c r="F44" s="163"/>
      <c r="G44" s="146">
        <v>321807.10728999996</v>
      </c>
      <c r="H44" s="24"/>
      <c r="I44" s="24"/>
      <c r="J44" s="25">
        <v>19.86629428843922</v>
      </c>
      <c r="K44" s="25"/>
      <c r="L44" s="25">
        <v>34.099224657570005</v>
      </c>
      <c r="M44" s="24"/>
      <c r="N44" s="25">
        <v>25.634310360123724</v>
      </c>
      <c r="O44" s="25"/>
      <c r="P44" s="115">
        <v>39.13102834310276</v>
      </c>
      <c r="Q44" s="25"/>
      <c r="R44" s="65">
        <v>2539366.229564087</v>
      </c>
    </row>
    <row r="45" spans="1:18" s="30" customFormat="1" ht="12">
      <c r="A45" s="28">
        <v>2008</v>
      </c>
      <c r="B45" s="28"/>
      <c r="C45" s="28" t="s">
        <v>0</v>
      </c>
      <c r="E45" s="147">
        <v>596226.4564299999</v>
      </c>
      <c r="F45" s="164"/>
      <c r="G45" s="165">
        <v>311391.14547000005</v>
      </c>
      <c r="H45" s="31"/>
      <c r="J45" s="34">
        <v>10.490685632407889</v>
      </c>
      <c r="K45" s="34"/>
      <c r="L45" s="34">
        <v>35.84488112814557</v>
      </c>
      <c r="N45" s="34">
        <v>25.085457416176798</v>
      </c>
      <c r="O45" s="34"/>
      <c r="P45" s="67">
        <v>39.27280210948003</v>
      </c>
      <c r="Q45" s="34"/>
      <c r="R45" s="48">
        <v>2360072.34955188</v>
      </c>
    </row>
    <row r="46" spans="1:18" s="30" customFormat="1" ht="11.25" customHeight="1">
      <c r="A46" s="22"/>
      <c r="B46" s="22"/>
      <c r="C46" s="22" t="s">
        <v>1</v>
      </c>
      <c r="D46" s="22"/>
      <c r="E46" s="145">
        <v>726822.36912</v>
      </c>
      <c r="F46" s="163"/>
      <c r="G46" s="146">
        <v>377047.50471999997</v>
      </c>
      <c r="H46" s="24"/>
      <c r="I46" s="24"/>
      <c r="J46" s="25">
        <v>24.14743725681336</v>
      </c>
      <c r="K46" s="25"/>
      <c r="L46" s="25">
        <v>46.53708347050099</v>
      </c>
      <c r="M46" s="24"/>
      <c r="N46" s="25">
        <v>24.96922698978015</v>
      </c>
      <c r="O46" s="25"/>
      <c r="P46" s="115">
        <v>39.10336967277238</v>
      </c>
      <c r="Q46" s="25"/>
      <c r="R46" s="65">
        <v>2662957.974175212</v>
      </c>
    </row>
    <row r="47" spans="1:18" s="30" customFormat="1" ht="11.25" customHeight="1">
      <c r="A47" s="28"/>
      <c r="B47" s="28"/>
      <c r="C47" s="28" t="s">
        <v>2</v>
      </c>
      <c r="D47" s="28"/>
      <c r="E47" s="147">
        <v>777253.6276999998</v>
      </c>
      <c r="F47" s="164"/>
      <c r="G47" s="165">
        <v>342897.07756999996</v>
      </c>
      <c r="H47" s="31"/>
      <c r="I47" s="31"/>
      <c r="J47" s="34">
        <v>32.30396872341791</v>
      </c>
      <c r="K47" s="34"/>
      <c r="L47" s="34">
        <v>17.19386901168798</v>
      </c>
      <c r="M47" s="31"/>
      <c r="N47" s="34">
        <v>22.512854817573032</v>
      </c>
      <c r="O47" s="34"/>
      <c r="P47" s="67">
        <v>39.690567991771694</v>
      </c>
      <c r="Q47" s="34"/>
      <c r="R47" s="48">
        <v>2854614.9940905212</v>
      </c>
    </row>
    <row r="48" spans="1:18" s="21" customFormat="1" ht="12">
      <c r="A48" s="22"/>
      <c r="B48" s="22"/>
      <c r="C48" s="22" t="s">
        <v>3</v>
      </c>
      <c r="D48" s="23"/>
      <c r="E48" s="145">
        <v>682202.0870400001</v>
      </c>
      <c r="F48" s="163"/>
      <c r="G48" s="146">
        <v>377850.21356</v>
      </c>
      <c r="H48" s="23"/>
      <c r="I48" s="25"/>
      <c r="J48" s="25">
        <v>13.734770498555264</v>
      </c>
      <c r="K48" s="25"/>
      <c r="L48" s="25">
        <v>17.41512384295983</v>
      </c>
      <c r="M48" s="25"/>
      <c r="N48" s="25">
        <v>30.763448836609356</v>
      </c>
      <c r="O48" s="25"/>
      <c r="P48" s="115">
        <v>44.626273723874505</v>
      </c>
      <c r="Q48" s="25"/>
      <c r="R48" s="65">
        <v>2804687.4316609846</v>
      </c>
    </row>
    <row r="49" spans="1:18" s="43" customFormat="1" ht="12">
      <c r="A49" s="28">
        <v>2009</v>
      </c>
      <c r="B49" s="28"/>
      <c r="C49" s="28" t="s">
        <v>0</v>
      </c>
      <c r="D49" s="29"/>
      <c r="E49" s="147">
        <v>652762.9350399999</v>
      </c>
      <c r="F49" s="164"/>
      <c r="G49" s="165">
        <v>371925.33382</v>
      </c>
      <c r="H49" s="29"/>
      <c r="I49" s="34"/>
      <c r="J49" s="34">
        <v>9.482383413262312</v>
      </c>
      <c r="K49" s="34"/>
      <c r="L49" s="34">
        <v>19.439919609349303</v>
      </c>
      <c r="M49" s="34"/>
      <c r="N49" s="34">
        <v>34.46832748858991</v>
      </c>
      <c r="O49" s="34"/>
      <c r="P49" s="67">
        <v>47.77087392076079</v>
      </c>
      <c r="Q49" s="34"/>
      <c r="R49" s="48">
        <v>2616871.6429386</v>
      </c>
    </row>
    <row r="50" spans="1:18" s="43" customFormat="1" ht="12">
      <c r="A50" s="22"/>
      <c r="B50" s="22"/>
      <c r="C50" s="22" t="s">
        <v>1</v>
      </c>
      <c r="D50" s="23"/>
      <c r="E50" s="145">
        <v>669743.2163300002</v>
      </c>
      <c r="F50" s="163"/>
      <c r="G50" s="146">
        <v>351072.33984</v>
      </c>
      <c r="H50" s="23"/>
      <c r="I50" s="25"/>
      <c r="J50" s="25">
        <v>-7.8532465723514235</v>
      </c>
      <c r="K50" s="25"/>
      <c r="L50" s="25">
        <v>-6.889096083340874</v>
      </c>
      <c r="M50" s="25"/>
      <c r="N50" s="25">
        <v>29.358206407139612</v>
      </c>
      <c r="O50" s="25"/>
      <c r="P50" s="115">
        <v>44.36018685976227</v>
      </c>
      <c r="Q50" s="25"/>
      <c r="R50" s="65">
        <v>2668894.166147941</v>
      </c>
    </row>
    <row r="51" spans="1:18" s="30" customFormat="1" ht="11.25" customHeight="1">
      <c r="A51" s="28"/>
      <c r="B51" s="28"/>
      <c r="C51" s="28" t="s">
        <v>2</v>
      </c>
      <c r="D51" s="28"/>
      <c r="E51" s="147">
        <v>757013.3936999999</v>
      </c>
      <c r="F51" s="164"/>
      <c r="G51" s="165">
        <v>386847.00446000014</v>
      </c>
      <c r="H51" s="31"/>
      <c r="I51" s="31"/>
      <c r="J51" s="34">
        <v>-2.6040707021070517</v>
      </c>
      <c r="K51" s="34"/>
      <c r="L51" s="34">
        <v>12.817235772745278</v>
      </c>
      <c r="M51" s="31"/>
      <c r="N51" s="34">
        <v>27.158855744550387</v>
      </c>
      <c r="O51" s="34"/>
      <c r="P51" s="67">
        <v>42.34220783364338</v>
      </c>
      <c r="Q51" s="34"/>
      <c r="R51" s="48">
        <v>2874101.5723561086</v>
      </c>
    </row>
    <row r="52" spans="1:18" s="21" customFormat="1" ht="12">
      <c r="A52" s="22"/>
      <c r="B52" s="22"/>
      <c r="C52" s="22" t="s">
        <v>3</v>
      </c>
      <c r="D52" s="23"/>
      <c r="E52" s="145">
        <v>759557.7146800001</v>
      </c>
      <c r="F52" s="163"/>
      <c r="G52" s="146">
        <v>376749.1827400001</v>
      </c>
      <c r="H52" s="23"/>
      <c r="I52" s="25"/>
      <c r="J52" s="25">
        <v>11.33910744478041</v>
      </c>
      <c r="K52" s="25"/>
      <c r="L52" s="25">
        <v>-0.29139346240573616</v>
      </c>
      <c r="M52" s="25"/>
      <c r="N52" s="25">
        <v>27.22154322809471</v>
      </c>
      <c r="O52" s="25"/>
      <c r="P52" s="115">
        <v>42.892303425602115</v>
      </c>
      <c r="Q52" s="25"/>
      <c r="R52" s="65">
        <v>2715937.9643286536</v>
      </c>
    </row>
    <row r="53" spans="1:18" s="30" customFormat="1" ht="12">
      <c r="A53" s="28">
        <v>2010</v>
      </c>
      <c r="B53" s="28"/>
      <c r="C53" s="28" t="s">
        <v>0</v>
      </c>
      <c r="D53" s="29"/>
      <c r="E53" s="147">
        <v>732399.1387399998</v>
      </c>
      <c r="F53" s="164"/>
      <c r="G53" s="165">
        <v>320227.39605999994</v>
      </c>
      <c r="H53" s="29"/>
      <c r="I53" s="34"/>
      <c r="J53" s="34">
        <v>12.199866050164147</v>
      </c>
      <c r="K53" s="34"/>
      <c r="L53" s="34">
        <v>-13.900085059820157</v>
      </c>
      <c r="M53" s="34"/>
      <c r="N53" s="34">
        <v>22.129967182896692</v>
      </c>
      <c r="O53" s="34"/>
      <c r="P53" s="67">
        <v>39.508268157019145</v>
      </c>
      <c r="Q53" s="34"/>
      <c r="R53" s="48">
        <v>2811361.892855386</v>
      </c>
    </row>
    <row r="54" spans="1:18" ht="12">
      <c r="A54" s="22"/>
      <c r="B54" s="22"/>
      <c r="C54" s="22" t="s">
        <v>1</v>
      </c>
      <c r="D54" s="22"/>
      <c r="E54" s="145">
        <v>819754.8569</v>
      </c>
      <c r="F54" s="163"/>
      <c r="G54" s="146">
        <v>387836.11363</v>
      </c>
      <c r="H54" s="41"/>
      <c r="I54" s="24"/>
      <c r="J54" s="25">
        <v>22.398381485970148</v>
      </c>
      <c r="K54" s="25"/>
      <c r="L54" s="25">
        <v>10.4718514157951</v>
      </c>
      <c r="M54" s="25"/>
      <c r="N54" s="25">
        <v>25.78237215221909</v>
      </c>
      <c r="O54" s="25"/>
      <c r="P54" s="115">
        <v>42.36605526523429</v>
      </c>
      <c r="Q54" s="25"/>
      <c r="R54" s="65">
        <v>2934433.7700348576</v>
      </c>
    </row>
    <row r="55" spans="1:18" s="21" customFormat="1" ht="12">
      <c r="A55" s="2"/>
      <c r="B55" s="19"/>
      <c r="C55" s="19" t="s">
        <v>2</v>
      </c>
      <c r="D55" s="19"/>
      <c r="E55" s="147">
        <v>841679.0554499998</v>
      </c>
      <c r="F55" s="151"/>
      <c r="G55" s="165">
        <v>334717.70777</v>
      </c>
      <c r="H55" s="3"/>
      <c r="I55" s="31"/>
      <c r="J55" s="34">
        <v>11.184169587302222</v>
      </c>
      <c r="K55" s="3"/>
      <c r="L55" s="34">
        <v>-13.475429844097533</v>
      </c>
      <c r="M55" s="3"/>
      <c r="N55" s="72">
        <v>20.25651403353257</v>
      </c>
      <c r="O55" s="73"/>
      <c r="P55" s="72">
        <v>39.03679370955769</v>
      </c>
      <c r="Q55" s="72"/>
      <c r="R55" s="48">
        <v>3029985.1864079777</v>
      </c>
    </row>
    <row r="56" spans="1:18" s="21" customFormat="1" ht="12">
      <c r="A56" s="22"/>
      <c r="B56" s="22"/>
      <c r="C56" s="22" t="s">
        <v>3</v>
      </c>
      <c r="D56" s="23"/>
      <c r="E56" s="145">
        <v>858005.91531</v>
      </c>
      <c r="F56" s="163"/>
      <c r="G56" s="146">
        <v>368435.22586</v>
      </c>
      <c r="H56" s="23"/>
      <c r="I56" s="25"/>
      <c r="J56" s="25">
        <v>12.961253467286</v>
      </c>
      <c r="K56" s="25"/>
      <c r="L56" s="25">
        <v>-2.2067617558012387</v>
      </c>
      <c r="M56" s="25"/>
      <c r="N56" s="25">
        <v>22.996388732431427</v>
      </c>
      <c r="O56" s="25"/>
      <c r="P56" s="115">
        <v>40.782676963579064</v>
      </c>
      <c r="Q56" s="25"/>
      <c r="R56" s="65">
        <v>2995529.926046723</v>
      </c>
    </row>
    <row r="57" spans="1:18" s="21" customFormat="1" ht="12">
      <c r="A57" s="2">
        <v>2011</v>
      </c>
      <c r="B57" s="19"/>
      <c r="C57" s="19" t="s">
        <v>0</v>
      </c>
      <c r="D57" s="19"/>
      <c r="E57" s="147">
        <v>887512.4258999997</v>
      </c>
      <c r="F57" s="151"/>
      <c r="G57" s="165">
        <v>377457.38653</v>
      </c>
      <c r="H57" s="3"/>
      <c r="I57" s="31"/>
      <c r="J57" s="34">
        <v>21.178791584442962</v>
      </c>
      <c r="K57" s="3"/>
      <c r="L57" s="34">
        <v>17.871672184873617</v>
      </c>
      <c r="M57" s="3"/>
      <c r="N57" s="72">
        <v>24.0049312997125</v>
      </c>
      <c r="O57" s="73"/>
      <c r="P57" s="72">
        <v>42.63619150047655</v>
      </c>
      <c r="Q57" s="72"/>
      <c r="R57" s="48">
        <v>2952970.1794378795</v>
      </c>
    </row>
    <row r="58" spans="1:19" s="21" customFormat="1" ht="12.75">
      <c r="A58" s="22"/>
      <c r="B58" s="22"/>
      <c r="C58" s="22" t="s">
        <v>1</v>
      </c>
      <c r="D58" s="22"/>
      <c r="E58" s="145">
        <v>970580.19244</v>
      </c>
      <c r="F58" s="163"/>
      <c r="G58" s="146">
        <v>400175.08833999996</v>
      </c>
      <c r="H58" s="41"/>
      <c r="I58" s="24"/>
      <c r="J58" s="25">
        <v>18.398834025865213</v>
      </c>
      <c r="K58" s="25"/>
      <c r="L58" s="25">
        <v>3.1814919437263853</v>
      </c>
      <c r="M58" s="25"/>
      <c r="N58" s="25">
        <v>21.78977158802913</v>
      </c>
      <c r="O58" s="25"/>
      <c r="P58" s="115">
        <v>40.39781483255386</v>
      </c>
      <c r="Q58" s="25"/>
      <c r="R58" s="65">
        <v>3302728.216629749</v>
      </c>
      <c r="S58" s="123"/>
    </row>
    <row r="59" spans="1:18" s="21" customFormat="1" ht="12">
      <c r="A59" s="2"/>
      <c r="B59" s="19"/>
      <c r="C59" s="19" t="s">
        <v>2</v>
      </c>
      <c r="D59" s="19"/>
      <c r="E59" s="147">
        <v>1025787.8367</v>
      </c>
      <c r="F59" s="151"/>
      <c r="G59" s="165">
        <v>392833.7486700001</v>
      </c>
      <c r="H59" s="3"/>
      <c r="I59" s="31"/>
      <c r="J59" s="34">
        <v>21.87398867274502</v>
      </c>
      <c r="K59" s="3"/>
      <c r="L59" s="34">
        <v>17.362702824176353</v>
      </c>
      <c r="M59" s="3"/>
      <c r="N59" s="72">
        <v>22.51786422455546</v>
      </c>
      <c r="O59" s="73"/>
      <c r="P59" s="72">
        <v>43.043362022532996</v>
      </c>
      <c r="Q59" s="72"/>
      <c r="R59" s="48">
        <v>3133044.503211351</v>
      </c>
    </row>
    <row r="60" spans="1:19" s="21" customFormat="1" ht="12.75">
      <c r="A60" s="22"/>
      <c r="B60" s="22"/>
      <c r="C60" s="22" t="s">
        <v>3</v>
      </c>
      <c r="D60" s="22"/>
      <c r="E60" s="145">
        <v>981967.4463300002</v>
      </c>
      <c r="F60" s="163"/>
      <c r="G60" s="146">
        <v>408193.53837</v>
      </c>
      <c r="H60" s="41"/>
      <c r="I60" s="24"/>
      <c r="J60" s="25">
        <v>14.447631281797465</v>
      </c>
      <c r="K60" s="25"/>
      <c r="L60" s="25">
        <v>10.791126830285114</v>
      </c>
      <c r="M60" s="25"/>
      <c r="N60" s="25">
        <v>25.875747715033</v>
      </c>
      <c r="O60" s="25"/>
      <c r="P60" s="115">
        <v>45.61884943940642</v>
      </c>
      <c r="Q60" s="25"/>
      <c r="R60" s="65">
        <v>3030250.8660592344</v>
      </c>
      <c r="S60" s="123"/>
    </row>
    <row r="61" spans="1:18" s="43" customFormat="1" ht="12">
      <c r="A61" s="2">
        <v>2012</v>
      </c>
      <c r="B61" s="69" t="s">
        <v>73</v>
      </c>
      <c r="C61" s="19" t="s">
        <v>0</v>
      </c>
      <c r="D61" s="19"/>
      <c r="E61" s="147">
        <v>1030077.88744</v>
      </c>
      <c r="F61" s="151"/>
      <c r="G61" s="165">
        <v>376842.50568</v>
      </c>
      <c r="H61" s="3"/>
      <c r="I61" s="31"/>
      <c r="J61" s="34">
        <f aca="true" t="shared" si="0" ref="J61:J66">+((E61-E57)/E57)*100</f>
        <v>16.063489071201335</v>
      </c>
      <c r="K61" s="3"/>
      <c r="L61" s="34">
        <f aca="true" t="shared" si="1" ref="L61:L66">+((G61-G57)/G57)*100</f>
        <v>-0.1629007331536604</v>
      </c>
      <c r="M61" s="3"/>
      <c r="N61" s="72">
        <v>24.105025841922178</v>
      </c>
      <c r="O61" s="73"/>
      <c r="P61" s="72">
        <v>46.574882261414174</v>
      </c>
      <c r="Q61" s="72"/>
      <c r="R61" s="48">
        <v>2807669.1539381547</v>
      </c>
    </row>
    <row r="62" spans="1:19" s="43" customFormat="1" ht="12.75">
      <c r="A62" s="22"/>
      <c r="B62" s="22"/>
      <c r="C62" s="22" t="s">
        <v>1</v>
      </c>
      <c r="D62" s="22"/>
      <c r="E62" s="145">
        <v>1088291.4528099997</v>
      </c>
      <c r="F62" s="163"/>
      <c r="G62" s="146">
        <v>423391.8057600001</v>
      </c>
      <c r="H62" s="41"/>
      <c r="I62" s="24"/>
      <c r="J62" s="25">
        <f t="shared" si="0"/>
        <v>12.12792732500323</v>
      </c>
      <c r="K62" s="25"/>
      <c r="L62" s="25">
        <f t="shared" si="1"/>
        <v>5.801639856270749</v>
      </c>
      <c r="M62" s="25"/>
      <c r="N62" s="25">
        <v>25.407736406442844</v>
      </c>
      <c r="O62" s="25"/>
      <c r="P62" s="115">
        <v>46.633118651529664</v>
      </c>
      <c r="Q62" s="25"/>
      <c r="R62" s="65">
        <v>2977861.237268075</v>
      </c>
      <c r="S62" s="187"/>
    </row>
    <row r="63" spans="1:19" s="43" customFormat="1" ht="11.25" customHeight="1">
      <c r="A63" s="2"/>
      <c r="B63" s="19"/>
      <c r="C63" s="19" t="s">
        <v>2</v>
      </c>
      <c r="D63" s="19"/>
      <c r="E63" s="147">
        <v>1217817.0586199998</v>
      </c>
      <c r="F63" s="151"/>
      <c r="G63" s="165">
        <v>440112.84723</v>
      </c>
      <c r="H63" s="3"/>
      <c r="I63" s="31"/>
      <c r="J63" s="34">
        <f t="shared" si="0"/>
        <v>18.720169517486713</v>
      </c>
      <c r="K63" s="3"/>
      <c r="L63" s="34">
        <f t="shared" si="1"/>
        <v>12.035396327344749</v>
      </c>
      <c r="M63" s="3"/>
      <c r="N63" s="72">
        <v>26.497810938112014</v>
      </c>
      <c r="O63" s="73"/>
      <c r="P63" s="72">
        <v>49.94475039089073</v>
      </c>
      <c r="Q63" s="72"/>
      <c r="R63" s="48">
        <v>2986085.2837678483</v>
      </c>
      <c r="S63" s="42"/>
    </row>
    <row r="64" spans="1:19" s="43" customFormat="1" ht="11.25" customHeight="1">
      <c r="A64" s="22"/>
      <c r="B64" s="22"/>
      <c r="C64" s="22" t="s">
        <v>3</v>
      </c>
      <c r="D64" s="22"/>
      <c r="E64" s="145">
        <v>1147352.2762799996</v>
      </c>
      <c r="F64" s="163"/>
      <c r="G64" s="146">
        <v>439594.2737500001</v>
      </c>
      <c r="H64" s="41"/>
      <c r="I64" s="24"/>
      <c r="J64" s="25">
        <f t="shared" si="0"/>
        <v>16.842190702767983</v>
      </c>
      <c r="K64" s="25"/>
      <c r="L64" s="25">
        <f t="shared" si="1"/>
        <v>7.692609614887493</v>
      </c>
      <c r="M64" s="25"/>
      <c r="N64" s="25">
        <v>27.32968237169317</v>
      </c>
      <c r="O64" s="25"/>
      <c r="P64" s="115">
        <v>49.54434172732342</v>
      </c>
      <c r="Q64" s="25"/>
      <c r="R64" s="65">
        <v>2905711.350934963</v>
      </c>
      <c r="S64" s="42"/>
    </row>
    <row r="65" spans="1:19" s="43" customFormat="1" ht="11.25" customHeight="1">
      <c r="A65" s="28">
        <v>2013</v>
      </c>
      <c r="B65" s="28"/>
      <c r="C65" s="28" t="s">
        <v>0</v>
      </c>
      <c r="D65" s="28"/>
      <c r="E65" s="147">
        <v>1053283.94735</v>
      </c>
      <c r="F65" s="164"/>
      <c r="G65" s="147">
        <v>406593.1087099998</v>
      </c>
      <c r="H65" s="140"/>
      <c r="I65" s="31"/>
      <c r="J65" s="34">
        <f t="shared" si="0"/>
        <v>2.252845167628334</v>
      </c>
      <c r="K65" s="34"/>
      <c r="L65" s="34">
        <f t="shared" si="1"/>
        <v>7.894704705966178</v>
      </c>
      <c r="M65" s="34"/>
      <c r="N65" s="48">
        <v>27.079249067990776</v>
      </c>
      <c r="O65" s="34"/>
      <c r="P65" s="48">
        <v>48.9608909724266</v>
      </c>
      <c r="Q65" s="34"/>
      <c r="R65" s="48">
        <v>2689491.6975625637</v>
      </c>
      <c r="S65" s="42"/>
    </row>
    <row r="66" spans="1:19" s="21" customFormat="1" ht="12">
      <c r="A66" s="22"/>
      <c r="B66" s="22"/>
      <c r="C66" s="22" t="s">
        <v>1</v>
      </c>
      <c r="D66" s="22"/>
      <c r="E66" s="27">
        <v>1339274.2816100002</v>
      </c>
      <c r="F66" s="44"/>
      <c r="G66" s="94">
        <v>485551.15170000016</v>
      </c>
      <c r="H66" s="44"/>
      <c r="I66" s="22"/>
      <c r="J66" s="25">
        <f t="shared" si="0"/>
        <v>23.06209684473361</v>
      </c>
      <c r="K66" s="25"/>
      <c r="L66" s="25">
        <f t="shared" si="1"/>
        <v>14.6812822294523</v>
      </c>
      <c r="M66" s="25"/>
      <c r="N66" s="25">
        <v>28.954445385405126</v>
      </c>
      <c r="O66" s="25"/>
      <c r="P66" s="115">
        <v>52.833430437474426</v>
      </c>
      <c r="Q66" s="25"/>
      <c r="R66" s="65">
        <v>3123462.207850285</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75:R75"/>
    <mergeCell ref="A77:R78"/>
    <mergeCell ref="A70:P70"/>
    <mergeCell ref="A71:P71"/>
    <mergeCell ref="A72:E72"/>
    <mergeCell ref="A6:P6"/>
    <mergeCell ref="A13:P13"/>
    <mergeCell ref="J15:L15"/>
    <mergeCell ref="N15:P15"/>
    <mergeCell ref="A12:P12"/>
    <mergeCell ref="A74:R74"/>
  </mergeCells>
  <printOptions horizontalCentered="1" verticalCentered="1"/>
  <pageMargins left="0.75" right="0.75" top="1" bottom="1" header="0" footer="0"/>
  <pageSetup horizontalDpi="600" verticalDpi="600" orientation="landscape" scale="83" r:id="rId2"/>
  <drawing r:id="rId1"/>
</worksheet>
</file>

<file path=xl/worksheets/sheet27.xml><?xml version="1.0" encoding="utf-8"?>
<worksheet xmlns="http://schemas.openxmlformats.org/spreadsheetml/2006/main" xmlns:r="http://schemas.openxmlformats.org/officeDocument/2006/relationships">
  <sheetPr>
    <tabColor indexed="22"/>
  </sheetPr>
  <dimension ref="A5:Y72"/>
  <sheetViews>
    <sheetView showGridLines="0" zoomScalePageLayoutView="0" workbookViewId="0" topLeftCell="A19">
      <selection activeCell="A60" sqref="A60"/>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6.28125" style="3" customWidth="1"/>
    <col min="9" max="9" width="1.421875" style="3" customWidth="1"/>
    <col min="10" max="10" width="13.8515625" style="3" bestFit="1" customWidth="1"/>
    <col min="11" max="11" width="3.00390625" style="3" customWidth="1"/>
    <col min="12" max="12" width="13.8515625" style="3" bestFit="1" customWidth="1"/>
    <col min="13" max="13" width="3.7109375" style="3" customWidth="1"/>
    <col min="14" max="14" width="6.57421875" style="5" customWidth="1"/>
    <col min="15" max="15" width="1.57421875" style="5" customWidth="1"/>
    <col min="16" max="16" width="6.574218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76</v>
      </c>
      <c r="B6" s="205"/>
      <c r="C6" s="205"/>
      <c r="D6" s="205"/>
      <c r="E6" s="205"/>
      <c r="F6" s="205"/>
      <c r="G6" s="205"/>
      <c r="H6" s="205"/>
      <c r="I6" s="205"/>
      <c r="J6" s="205"/>
      <c r="K6" s="205"/>
      <c r="L6" s="205"/>
      <c r="M6" s="205"/>
      <c r="N6" s="205"/>
      <c r="O6" s="205"/>
      <c r="P6" s="205"/>
      <c r="Q6" s="97"/>
      <c r="R6" s="113"/>
    </row>
    <row r="7" spans="1:18" s="8" customFormat="1" ht="11.25" customHeight="1">
      <c r="A7" s="201" t="s">
        <v>39</v>
      </c>
      <c r="B7" s="205"/>
      <c r="C7" s="205"/>
      <c r="D7" s="205"/>
      <c r="E7" s="205"/>
      <c r="F7" s="205"/>
      <c r="G7" s="205"/>
      <c r="H7" s="205"/>
      <c r="I7" s="205"/>
      <c r="J7" s="205"/>
      <c r="K7" s="205"/>
      <c r="L7" s="205"/>
      <c r="M7" s="205"/>
      <c r="N7" s="205"/>
      <c r="O7" s="205"/>
      <c r="P7" s="205"/>
      <c r="Q7" s="97"/>
      <c r="R7" s="113"/>
    </row>
    <row r="8" spans="16:18" ht="7.5" customHeight="1">
      <c r="P8" s="87"/>
      <c r="Q8" s="87"/>
      <c r="R8" s="109"/>
    </row>
    <row r="9" spans="1:18" s="7" customFormat="1" ht="12">
      <c r="A9" s="13"/>
      <c r="B9" s="13"/>
      <c r="C9" s="13"/>
      <c r="D9" s="13"/>
      <c r="E9" s="143" t="s">
        <v>19</v>
      </c>
      <c r="F9" s="166"/>
      <c r="G9" s="143" t="s">
        <v>10</v>
      </c>
      <c r="H9" s="81"/>
      <c r="I9" s="14"/>
      <c r="J9" s="203" t="s">
        <v>6</v>
      </c>
      <c r="K9" s="203"/>
      <c r="L9" s="203"/>
      <c r="M9" s="15"/>
      <c r="N9" s="203" t="s">
        <v>7</v>
      </c>
      <c r="O9" s="203"/>
      <c r="P9" s="204"/>
      <c r="Q9" s="57"/>
      <c r="R9" s="110" t="s">
        <v>63</v>
      </c>
    </row>
    <row r="10" spans="1:18" s="26" customFormat="1" ht="24">
      <c r="A10" s="16" t="s">
        <v>8</v>
      </c>
      <c r="B10" s="17"/>
      <c r="C10" s="16" t="s">
        <v>9</v>
      </c>
      <c r="D10" s="17"/>
      <c r="E10" s="144" t="s">
        <v>4</v>
      </c>
      <c r="F10" s="144"/>
      <c r="G10" s="144" t="s">
        <v>5</v>
      </c>
      <c r="H10" s="18"/>
      <c r="I10" s="18"/>
      <c r="J10" s="18" t="s">
        <v>4</v>
      </c>
      <c r="K10" s="18"/>
      <c r="L10" s="18" t="s">
        <v>5</v>
      </c>
      <c r="M10" s="18"/>
      <c r="N10" s="18" t="s">
        <v>13</v>
      </c>
      <c r="O10" s="18"/>
      <c r="P10" s="18" t="s">
        <v>14</v>
      </c>
      <c r="Q10" s="18"/>
      <c r="R10" s="111" t="s">
        <v>64</v>
      </c>
    </row>
    <row r="11" spans="1:19" ht="12">
      <c r="A11" s="2">
        <v>2001</v>
      </c>
      <c r="C11" s="2" t="s">
        <v>0</v>
      </c>
      <c r="E11" s="128">
        <v>57813.641</v>
      </c>
      <c r="G11" s="129">
        <v>20375.532</v>
      </c>
      <c r="J11" s="59" t="s">
        <v>16</v>
      </c>
      <c r="K11" s="20"/>
      <c r="L11" s="59" t="s">
        <v>16</v>
      </c>
      <c r="N11" s="5">
        <v>36.36710517733262</v>
      </c>
      <c r="P11" s="73">
        <v>61.81281082296263</v>
      </c>
      <c r="R11" s="95">
        <v>126456.53871197971</v>
      </c>
      <c r="S11" s="6"/>
    </row>
    <row r="12" spans="1:20" ht="12">
      <c r="A12" s="22"/>
      <c r="B12" s="22"/>
      <c r="C12" s="22" t="s">
        <v>1</v>
      </c>
      <c r="D12" s="22"/>
      <c r="E12" s="145">
        <v>52077.393</v>
      </c>
      <c r="F12" s="163"/>
      <c r="G12" s="146">
        <v>21688.141</v>
      </c>
      <c r="H12" s="24"/>
      <c r="I12" s="24"/>
      <c r="J12" s="60" t="s">
        <v>16</v>
      </c>
      <c r="K12" s="54"/>
      <c r="L12" s="60" t="s">
        <v>16</v>
      </c>
      <c r="M12" s="24"/>
      <c r="N12" s="25">
        <v>38.529348355627036</v>
      </c>
      <c r="O12" s="25"/>
      <c r="P12" s="115">
        <v>60.08145218261348</v>
      </c>
      <c r="Q12" s="25"/>
      <c r="R12" s="65">
        <v>131002.62665</v>
      </c>
      <c r="S12" s="6"/>
      <c r="T12" s="6"/>
    </row>
    <row r="13" spans="3:20" ht="12">
      <c r="C13" s="2" t="s">
        <v>2</v>
      </c>
      <c r="E13" s="128">
        <v>52841.172</v>
      </c>
      <c r="G13" s="129">
        <v>21212.008</v>
      </c>
      <c r="J13" s="59" t="s">
        <v>16</v>
      </c>
      <c r="K13" s="20"/>
      <c r="L13" s="59" t="s">
        <v>16</v>
      </c>
      <c r="N13" s="5">
        <v>37.12926012800031</v>
      </c>
      <c r="P13" s="73">
        <v>59.52264195193441</v>
      </c>
      <c r="R13" s="95">
        <v>131748.172375</v>
      </c>
      <c r="S13" s="6"/>
      <c r="T13" s="6"/>
    </row>
    <row r="14" spans="1:18" ht="12">
      <c r="A14" s="22"/>
      <c r="B14" s="22"/>
      <c r="C14" s="22" t="s">
        <v>3</v>
      </c>
      <c r="D14" s="22"/>
      <c r="E14" s="145">
        <v>53686.268</v>
      </c>
      <c r="F14" s="163"/>
      <c r="G14" s="146">
        <v>15227.747</v>
      </c>
      <c r="H14" s="24"/>
      <c r="I14" s="24"/>
      <c r="J14" s="60" t="s">
        <v>16</v>
      </c>
      <c r="K14" s="54"/>
      <c r="L14" s="60" t="s">
        <v>16</v>
      </c>
      <c r="M14" s="24"/>
      <c r="N14" s="25">
        <v>32.852288436394566</v>
      </c>
      <c r="O14" s="25"/>
      <c r="P14" s="115">
        <v>63.319272215596364</v>
      </c>
      <c r="Q14" s="25"/>
      <c r="R14" s="65">
        <v>107226.69497499999</v>
      </c>
    </row>
    <row r="15" spans="1:18" ht="12">
      <c r="A15" s="2">
        <v>2002</v>
      </c>
      <c r="C15" s="2" t="s">
        <v>0</v>
      </c>
      <c r="E15" s="128">
        <v>51547.811</v>
      </c>
      <c r="G15" s="129">
        <v>14362.749</v>
      </c>
      <c r="J15" s="5">
        <v>-10.837978531744781</v>
      </c>
      <c r="K15" s="5"/>
      <c r="L15" s="5">
        <v>-29.509820896946394</v>
      </c>
      <c r="N15" s="5">
        <v>29.402319564465763</v>
      </c>
      <c r="P15" s="73">
        <v>59.92355490658302</v>
      </c>
      <c r="R15" s="95">
        <v>111465.81775</v>
      </c>
    </row>
    <row r="16" spans="1:18" ht="12">
      <c r="A16" s="22"/>
      <c r="B16" s="22"/>
      <c r="C16" s="22" t="s">
        <v>1</v>
      </c>
      <c r="D16" s="22"/>
      <c r="E16" s="145">
        <v>57141.43</v>
      </c>
      <c r="F16" s="163"/>
      <c r="G16" s="146">
        <v>16852.107</v>
      </c>
      <c r="H16" s="24"/>
      <c r="I16" s="24"/>
      <c r="J16" s="25">
        <v>9.724060111841638</v>
      </c>
      <c r="K16" s="25"/>
      <c r="L16" s="25">
        <v>-22.29805680440753</v>
      </c>
      <c r="M16" s="24"/>
      <c r="N16" s="25">
        <v>32.90458511165918</v>
      </c>
      <c r="O16" s="25"/>
      <c r="P16" s="115">
        <v>62.4744484442059</v>
      </c>
      <c r="Q16" s="25"/>
      <c r="R16" s="65">
        <v>117804.941875</v>
      </c>
    </row>
    <row r="17" spans="3:18" ht="12">
      <c r="C17" s="2" t="s">
        <v>2</v>
      </c>
      <c r="E17" s="128">
        <v>52558.774</v>
      </c>
      <c r="G17" s="129">
        <v>17658.038</v>
      </c>
      <c r="J17" s="5">
        <v>-0.5344279646182031</v>
      </c>
      <c r="K17" s="5"/>
      <c r="L17" s="5">
        <v>-16.75451942126366</v>
      </c>
      <c r="N17" s="5">
        <v>36.4865704825264</v>
      </c>
      <c r="P17" s="73">
        <v>62.76200609889982</v>
      </c>
      <c r="R17" s="95">
        <v>128545.60325</v>
      </c>
    </row>
    <row r="18" spans="1:18" ht="12">
      <c r="A18" s="22"/>
      <c r="B18" s="22"/>
      <c r="C18" s="22" t="s">
        <v>3</v>
      </c>
      <c r="D18" s="22"/>
      <c r="E18" s="145">
        <v>52083.055</v>
      </c>
      <c r="F18" s="163"/>
      <c r="G18" s="146">
        <v>13971.845</v>
      </c>
      <c r="H18" s="24"/>
      <c r="I18" s="24"/>
      <c r="J18" s="25">
        <v>-2.9862627068806376</v>
      </c>
      <c r="K18" s="25"/>
      <c r="L18" s="25">
        <v>-8.247457749330877</v>
      </c>
      <c r="M18" s="24"/>
      <c r="N18" s="25">
        <v>32.205184057720594</v>
      </c>
      <c r="O18" s="25"/>
      <c r="P18" s="115">
        <v>63.844864300247295</v>
      </c>
      <c r="Q18" s="25"/>
      <c r="R18" s="65">
        <v>121314.066875</v>
      </c>
    </row>
    <row r="19" spans="1:18" ht="12">
      <c r="A19" s="2">
        <v>2003</v>
      </c>
      <c r="C19" s="2" t="s">
        <v>0</v>
      </c>
      <c r="E19" s="128">
        <v>49486.277</v>
      </c>
      <c r="G19" s="129">
        <v>13698.508</v>
      </c>
      <c r="J19" s="5">
        <v>-3.9992658466137385</v>
      </c>
      <c r="K19" s="5"/>
      <c r="L19" s="5">
        <v>-4.6247483681570944</v>
      </c>
      <c r="N19" s="5">
        <v>31.685613826816223</v>
      </c>
      <c r="P19" s="73">
        <v>62.52163307964149</v>
      </c>
      <c r="R19" s="95">
        <v>127357.380875</v>
      </c>
    </row>
    <row r="20" spans="1:18" ht="12">
      <c r="A20" s="22"/>
      <c r="B20" s="22"/>
      <c r="C20" s="22" t="s">
        <v>1</v>
      </c>
      <c r="D20" s="22"/>
      <c r="E20" s="145">
        <v>53842.453</v>
      </c>
      <c r="F20" s="163"/>
      <c r="G20" s="146">
        <v>15726.596</v>
      </c>
      <c r="H20" s="24"/>
      <c r="I20" s="24"/>
      <c r="J20" s="25">
        <v>-5.773353939514635</v>
      </c>
      <c r="K20" s="25"/>
      <c r="L20" s="25">
        <v>-6.678755362756716</v>
      </c>
      <c r="M20" s="24"/>
      <c r="N20" s="25">
        <v>33.42649562708421</v>
      </c>
      <c r="O20" s="25"/>
      <c r="P20" s="115">
        <v>63.27354444070819</v>
      </c>
      <c r="Q20" s="25"/>
      <c r="R20" s="65">
        <v>135209.140875</v>
      </c>
    </row>
    <row r="21" spans="3:18" ht="12">
      <c r="C21" s="2" t="s">
        <v>2</v>
      </c>
      <c r="E21" s="128">
        <v>55272.048</v>
      </c>
      <c r="G21" s="129">
        <v>20166.412</v>
      </c>
      <c r="J21" s="5">
        <v>5.162361663915533</v>
      </c>
      <c r="K21" s="5"/>
      <c r="L21" s="5">
        <v>14.205281470115771</v>
      </c>
      <c r="N21" s="5">
        <v>37.74665901036509</v>
      </c>
      <c r="P21" s="73">
        <v>62.39567097486174</v>
      </c>
      <c r="R21" s="95">
        <v>152515.979375</v>
      </c>
    </row>
    <row r="22" spans="1:18" ht="12">
      <c r="A22" s="22"/>
      <c r="B22" s="22"/>
      <c r="C22" s="22" t="s">
        <v>3</v>
      </c>
      <c r="D22" s="22"/>
      <c r="E22" s="145">
        <v>56801.181</v>
      </c>
      <c r="F22" s="163"/>
      <c r="G22" s="146">
        <v>17876.119</v>
      </c>
      <c r="H22" s="24"/>
      <c r="I22" s="24"/>
      <c r="J22" s="25">
        <v>9.058850330496156</v>
      </c>
      <c r="K22" s="25"/>
      <c r="L22" s="25">
        <v>27.94386854420443</v>
      </c>
      <c r="M22" s="24"/>
      <c r="N22" s="25">
        <v>38.31330560966457</v>
      </c>
      <c r="O22" s="25"/>
      <c r="P22" s="115">
        <v>66.43035316531112</v>
      </c>
      <c r="Q22" s="25"/>
      <c r="R22" s="65">
        <v>132634.051125</v>
      </c>
    </row>
    <row r="23" spans="1:18" ht="12">
      <c r="A23" s="2">
        <v>2004</v>
      </c>
      <c r="C23" s="2" t="s">
        <v>0</v>
      </c>
      <c r="E23" s="128">
        <v>61649.868</v>
      </c>
      <c r="G23" s="129">
        <v>18895.33514</v>
      </c>
      <c r="J23" s="5">
        <v>24.579725405489697</v>
      </c>
      <c r="K23" s="5"/>
      <c r="L23" s="5">
        <v>37.9371763698644</v>
      </c>
      <c r="N23" s="5">
        <v>32.7085435012256</v>
      </c>
      <c r="P23" s="73">
        <v>61.41518915555372</v>
      </c>
      <c r="R23" s="95">
        <v>156419.979375</v>
      </c>
    </row>
    <row r="24" spans="1:18" ht="12">
      <c r="A24" s="22"/>
      <c r="B24" s="22"/>
      <c r="C24" s="22" t="s">
        <v>1</v>
      </c>
      <c r="D24" s="22"/>
      <c r="E24" s="145">
        <v>66532.097</v>
      </c>
      <c r="F24" s="163"/>
      <c r="G24" s="146">
        <v>20972.662499999995</v>
      </c>
      <c r="H24" s="24"/>
      <c r="I24" s="24"/>
      <c r="J24" s="25">
        <v>23.568101549905236</v>
      </c>
      <c r="K24" s="25"/>
      <c r="L24" s="25">
        <v>33.35792755151845</v>
      </c>
      <c r="M24" s="24"/>
      <c r="N24" s="25">
        <v>35.92902983592235</v>
      </c>
      <c r="O24" s="25"/>
      <c r="P24" s="115">
        <v>63.97345114657945</v>
      </c>
      <c r="Q24" s="25"/>
      <c r="R24" s="65">
        <v>157303.185375</v>
      </c>
    </row>
    <row r="25" spans="3:18" ht="12">
      <c r="C25" s="2" t="s">
        <v>2</v>
      </c>
      <c r="E25" s="128">
        <v>71608.197</v>
      </c>
      <c r="G25" s="129">
        <v>24205.09003</v>
      </c>
      <c r="J25" s="5">
        <v>29.555895956668735</v>
      </c>
      <c r="K25" s="5"/>
      <c r="L25" s="5">
        <v>20.026755527954165</v>
      </c>
      <c r="N25" s="5">
        <v>35.28302825784387</v>
      </c>
      <c r="P25" s="73">
        <v>61.69222229064316</v>
      </c>
      <c r="R25" s="95">
        <v>178812.43075</v>
      </c>
    </row>
    <row r="26" spans="1:18" ht="12">
      <c r="A26" s="22"/>
      <c r="B26" s="22"/>
      <c r="C26" s="22" t="s">
        <v>3</v>
      </c>
      <c r="D26" s="22"/>
      <c r="E26" s="145">
        <v>74199.251</v>
      </c>
      <c r="F26" s="163"/>
      <c r="G26" s="146">
        <v>25349.833390000007</v>
      </c>
      <c r="H26" s="24"/>
      <c r="I26" s="24"/>
      <c r="J26" s="25">
        <v>30.62976806767452</v>
      </c>
      <c r="K26" s="25"/>
      <c r="L26" s="25">
        <v>41.80837233182437</v>
      </c>
      <c r="M26" s="24"/>
      <c r="N26" s="25">
        <v>42.24544600409384</v>
      </c>
      <c r="O26" s="25"/>
      <c r="P26" s="115">
        <v>68.19744727645607</v>
      </c>
      <c r="Q26" s="25"/>
      <c r="R26" s="65">
        <v>151316.102375</v>
      </c>
    </row>
    <row r="27" spans="1:18" ht="12">
      <c r="A27" s="2">
        <v>2005</v>
      </c>
      <c r="C27" s="2" t="s">
        <v>0</v>
      </c>
      <c r="E27" s="128">
        <v>76724.97313999999</v>
      </c>
      <c r="G27" s="129">
        <v>24758.68943</v>
      </c>
      <c r="J27" s="5">
        <v>24.452777644227865</v>
      </c>
      <c r="K27" s="5"/>
      <c r="L27" s="5">
        <v>31.030697505797434</v>
      </c>
      <c r="N27" s="5">
        <v>37.56086094769224</v>
      </c>
      <c r="P27" s="73">
        <v>65.09762440686234</v>
      </c>
      <c r="R27" s="95">
        <v>155040.86625</v>
      </c>
    </row>
    <row r="28" spans="1:18" ht="12">
      <c r="A28" s="22"/>
      <c r="B28" s="22"/>
      <c r="C28" s="22" t="s">
        <v>1</v>
      </c>
      <c r="D28" s="22"/>
      <c r="E28" s="145">
        <v>91835.08885</v>
      </c>
      <c r="F28" s="163"/>
      <c r="G28" s="146">
        <v>31232.526449999998</v>
      </c>
      <c r="H28" s="24"/>
      <c r="I28" s="24"/>
      <c r="J28" s="25">
        <v>38.03125557578625</v>
      </c>
      <c r="K28" s="25"/>
      <c r="L28" s="25">
        <v>48.92017858962814</v>
      </c>
      <c r="M28" s="24"/>
      <c r="N28" s="25">
        <v>42.19137230162162</v>
      </c>
      <c r="O28" s="25"/>
      <c r="P28" s="115">
        <v>68.2492354092504</v>
      </c>
      <c r="Q28" s="25"/>
      <c r="R28" s="65">
        <v>173103.786375</v>
      </c>
    </row>
    <row r="29" spans="3:18" ht="12">
      <c r="C29" s="2" t="s">
        <v>2</v>
      </c>
      <c r="E29" s="128">
        <v>96298.22696000003</v>
      </c>
      <c r="G29" s="129">
        <v>30393.47157999999</v>
      </c>
      <c r="J29" s="5">
        <v>34.47933476107494</v>
      </c>
      <c r="K29" s="2"/>
      <c r="L29" s="5">
        <v>25.566447149463343</v>
      </c>
      <c r="N29" s="5">
        <v>39.8151114411134</v>
      </c>
      <c r="P29" s="73">
        <v>67.71831107625795</v>
      </c>
      <c r="R29" s="95">
        <v>176152.319625</v>
      </c>
    </row>
    <row r="30" spans="1:18" ht="12">
      <c r="A30" s="23"/>
      <c r="B30" s="23"/>
      <c r="C30" s="27" t="s">
        <v>3</v>
      </c>
      <c r="D30" s="22"/>
      <c r="E30" s="145">
        <v>87708.03631</v>
      </c>
      <c r="F30" s="163"/>
      <c r="G30" s="146">
        <v>28066.712169999995</v>
      </c>
      <c r="H30" s="23"/>
      <c r="I30" s="25"/>
      <c r="J30" s="25">
        <v>18.206093899788826</v>
      </c>
      <c r="K30" s="25"/>
      <c r="L30" s="25">
        <v>10.717540972367035</v>
      </c>
      <c r="M30" s="25"/>
      <c r="N30" s="25">
        <v>42.07219423150378</v>
      </c>
      <c r="O30" s="25"/>
      <c r="P30" s="115">
        <v>69.4237077390702</v>
      </c>
      <c r="Q30" s="25"/>
      <c r="R30" s="65">
        <v>152311.094875</v>
      </c>
    </row>
    <row r="31" spans="1:18" ht="12">
      <c r="A31" s="28">
        <v>2006</v>
      </c>
      <c r="B31" s="28"/>
      <c r="C31" s="28" t="s">
        <v>0</v>
      </c>
      <c r="E31" s="128">
        <v>102181.02776999999</v>
      </c>
      <c r="G31" s="129">
        <v>29339.740390000006</v>
      </c>
      <c r="H31" s="4"/>
      <c r="I31" s="2"/>
      <c r="J31" s="5">
        <v>33.17831676988712</v>
      </c>
      <c r="K31" s="2"/>
      <c r="L31" s="5">
        <v>18.50280069529495</v>
      </c>
      <c r="M31" s="2"/>
      <c r="N31" s="5">
        <v>35.666521502594534</v>
      </c>
      <c r="P31" s="73">
        <v>65.89282215755442</v>
      </c>
      <c r="R31" s="95">
        <v>186021.31325</v>
      </c>
    </row>
    <row r="32" spans="1:18" ht="12">
      <c r="A32" s="22"/>
      <c r="B32" s="22"/>
      <c r="C32" s="22" t="s">
        <v>1</v>
      </c>
      <c r="D32" s="22"/>
      <c r="E32" s="145">
        <v>109990.65175000002</v>
      </c>
      <c r="F32" s="163"/>
      <c r="G32" s="146">
        <v>37460.54902000002</v>
      </c>
      <c r="H32" s="23"/>
      <c r="I32" s="24"/>
      <c r="J32" s="25">
        <v>19.769745015061318</v>
      </c>
      <c r="K32" s="24"/>
      <c r="L32" s="25">
        <v>19.940822206523734</v>
      </c>
      <c r="M32" s="24"/>
      <c r="N32" s="25">
        <v>46.36920932405308</v>
      </c>
      <c r="O32" s="25"/>
      <c r="P32" s="115">
        <v>71.6810143028277</v>
      </c>
      <c r="Q32" s="25"/>
      <c r="R32" s="65">
        <v>196264.557375</v>
      </c>
    </row>
    <row r="33" spans="1:18" s="21" customFormat="1" ht="12">
      <c r="A33" s="28"/>
      <c r="B33" s="28"/>
      <c r="C33" s="28" t="s">
        <v>2</v>
      </c>
      <c r="D33" s="19"/>
      <c r="E33" s="128">
        <v>110022.32441000002</v>
      </c>
      <c r="F33" s="151"/>
      <c r="G33" s="129">
        <v>37608.00229</v>
      </c>
      <c r="H33" s="4"/>
      <c r="I33" s="20"/>
      <c r="J33" s="5">
        <v>14.251661617508944</v>
      </c>
      <c r="K33" s="20"/>
      <c r="L33" s="5">
        <v>23.737106473705303</v>
      </c>
      <c r="M33" s="20"/>
      <c r="N33" s="5">
        <v>43.27986784452785</v>
      </c>
      <c r="O33" s="5"/>
      <c r="P33" s="73">
        <v>69.18331961058512</v>
      </c>
      <c r="Q33" s="5"/>
      <c r="R33" s="95">
        <v>210891.1235</v>
      </c>
    </row>
    <row r="34" spans="1:18" s="21" customFormat="1" ht="12">
      <c r="A34" s="22"/>
      <c r="B34" s="22"/>
      <c r="C34" s="22" t="s">
        <v>3</v>
      </c>
      <c r="D34" s="22"/>
      <c r="E34" s="145">
        <v>118609.25081999999</v>
      </c>
      <c r="F34" s="163"/>
      <c r="G34" s="146">
        <v>36447.40071000001</v>
      </c>
      <c r="H34" s="23"/>
      <c r="I34" s="24"/>
      <c r="J34" s="25">
        <v>35.23190782744362</v>
      </c>
      <c r="K34" s="24"/>
      <c r="L34" s="25">
        <v>29.859887005069297</v>
      </c>
      <c r="M34" s="24"/>
      <c r="N34" s="25">
        <v>44.85790904675583</v>
      </c>
      <c r="O34" s="25"/>
      <c r="P34" s="115">
        <v>72.65556963214476</v>
      </c>
      <c r="Q34" s="25"/>
      <c r="R34" s="65">
        <v>187149.751</v>
      </c>
    </row>
    <row r="35" spans="1:18" s="21" customFormat="1" ht="12">
      <c r="A35" s="28">
        <v>2007</v>
      </c>
      <c r="B35" s="28"/>
      <c r="C35" s="28" t="s">
        <v>0</v>
      </c>
      <c r="D35" s="19"/>
      <c r="E35" s="128">
        <v>113681.99466999997</v>
      </c>
      <c r="F35" s="151"/>
      <c r="G35" s="129">
        <v>36311.055199999995</v>
      </c>
      <c r="H35" s="4"/>
      <c r="I35" s="20"/>
      <c r="J35" s="5">
        <v>11.255481718081356</v>
      </c>
      <c r="K35" s="20"/>
      <c r="L35" s="5">
        <v>23.76065608397846</v>
      </c>
      <c r="M35" s="20"/>
      <c r="N35" s="5">
        <v>42.15014811014204</v>
      </c>
      <c r="O35" s="5"/>
      <c r="P35" s="73">
        <v>69.53164993581517</v>
      </c>
      <c r="Q35" s="5"/>
      <c r="R35" s="95">
        <v>191322.345375</v>
      </c>
    </row>
    <row r="36" spans="1:18" ht="12">
      <c r="A36" s="22"/>
      <c r="B36" s="22"/>
      <c r="C36" s="22" t="s">
        <v>1</v>
      </c>
      <c r="D36" s="22"/>
      <c r="E36" s="145">
        <v>133439.39106</v>
      </c>
      <c r="F36" s="163"/>
      <c r="G36" s="146">
        <v>41460.164930000006</v>
      </c>
      <c r="H36" s="24"/>
      <c r="I36" s="24"/>
      <c r="J36" s="25">
        <v>21.318847499237563</v>
      </c>
      <c r="K36" s="25"/>
      <c r="L36" s="25">
        <f>+((G36-G32)/G32)*100</f>
        <v>10.67687477795536</v>
      </c>
      <c r="M36" s="24"/>
      <c r="N36" s="25">
        <v>40.2087870944857</v>
      </c>
      <c r="O36" s="25"/>
      <c r="P36" s="115">
        <v>68.52242919939336</v>
      </c>
      <c r="Q36" s="25"/>
      <c r="R36" s="65">
        <v>208136.502</v>
      </c>
    </row>
    <row r="37" spans="1:18" s="30" customFormat="1" ht="12">
      <c r="A37" s="28"/>
      <c r="B37" s="28"/>
      <c r="C37" s="28" t="s">
        <v>2</v>
      </c>
      <c r="D37" s="28"/>
      <c r="E37" s="128">
        <v>138632.19073000003</v>
      </c>
      <c r="F37" s="151"/>
      <c r="G37" s="129">
        <v>45468.030750000005</v>
      </c>
      <c r="H37" s="31"/>
      <c r="I37" s="31"/>
      <c r="J37" s="34">
        <v>26.00369195381191</v>
      </c>
      <c r="K37" s="34"/>
      <c r="L37" s="34">
        <f>+((G37-G33)/G33)*100</f>
        <v>20.89988295413925</v>
      </c>
      <c r="M37" s="31"/>
      <c r="N37" s="5">
        <v>43.65262876715861</v>
      </c>
      <c r="O37" s="5"/>
      <c r="P37" s="73">
        <v>70.13036670715837</v>
      </c>
      <c r="Q37" s="5"/>
      <c r="R37" s="95">
        <v>213231.916875</v>
      </c>
    </row>
    <row r="38" spans="1:18" ht="12">
      <c r="A38" s="22"/>
      <c r="B38" s="22"/>
      <c r="C38" s="22" t="s">
        <v>3</v>
      </c>
      <c r="D38" s="22"/>
      <c r="E38" s="145">
        <v>137929.62174</v>
      </c>
      <c r="F38" s="163"/>
      <c r="G38" s="146">
        <v>45354.51795</v>
      </c>
      <c r="H38" s="24"/>
      <c r="I38" s="24"/>
      <c r="J38" s="25">
        <v>16.2890927869702</v>
      </c>
      <c r="K38" s="25"/>
      <c r="L38" s="25">
        <f>+((G38-G34)/G34)*100</f>
        <v>24.438278358643455</v>
      </c>
      <c r="M38" s="24"/>
      <c r="N38" s="25">
        <v>47.27230686274268</v>
      </c>
      <c r="O38" s="25"/>
      <c r="P38" s="115">
        <v>73.18290304352493</v>
      </c>
      <c r="Q38" s="25"/>
      <c r="R38" s="65">
        <v>194084.617375</v>
      </c>
    </row>
    <row r="39" spans="1:18" s="30" customFormat="1" ht="12">
      <c r="A39" s="28">
        <v>2008</v>
      </c>
      <c r="B39" s="28"/>
      <c r="C39" s="28" t="s">
        <v>0</v>
      </c>
      <c r="E39" s="147">
        <v>150109.08749999997</v>
      </c>
      <c r="F39" s="164"/>
      <c r="G39" s="165">
        <v>43704.57121999999</v>
      </c>
      <c r="H39" s="31"/>
      <c r="J39" s="34">
        <v>32.04297473469023</v>
      </c>
      <c r="K39" s="34"/>
      <c r="L39" s="34">
        <v>20.361611578833987</v>
      </c>
      <c r="N39" s="34">
        <v>42.30402508501036</v>
      </c>
      <c r="O39" s="34"/>
      <c r="P39" s="67">
        <v>71.7668184498172</v>
      </c>
      <c r="Q39" s="34"/>
      <c r="R39" s="48">
        <v>195937.49125</v>
      </c>
    </row>
    <row r="40" spans="1:18" s="30" customFormat="1" ht="12">
      <c r="A40" s="22"/>
      <c r="B40" s="22"/>
      <c r="C40" s="22" t="s">
        <v>1</v>
      </c>
      <c r="D40" s="22"/>
      <c r="E40" s="145">
        <v>158127.73830000006</v>
      </c>
      <c r="F40" s="163"/>
      <c r="G40" s="146">
        <v>55600.93332</v>
      </c>
      <c r="H40" s="24"/>
      <c r="I40" s="24"/>
      <c r="J40" s="25">
        <v>18.501543692521153</v>
      </c>
      <c r="K40" s="25"/>
      <c r="L40" s="25">
        <v>34.10687925114337</v>
      </c>
      <c r="M40" s="24"/>
      <c r="N40" s="25">
        <v>44.797006031023855</v>
      </c>
      <c r="O40" s="25"/>
      <c r="P40" s="115">
        <v>69.81139391313334</v>
      </c>
      <c r="Q40" s="25"/>
      <c r="R40" s="65">
        <v>218974.159125</v>
      </c>
    </row>
    <row r="41" spans="1:18" s="30" customFormat="1" ht="12">
      <c r="A41" s="28"/>
      <c r="B41" s="28"/>
      <c r="C41" s="28" t="s">
        <v>2</v>
      </c>
      <c r="D41" s="28"/>
      <c r="E41" s="147">
        <v>164241.09195</v>
      </c>
      <c r="F41" s="164"/>
      <c r="G41" s="165">
        <v>47411.64534</v>
      </c>
      <c r="H41" s="31"/>
      <c r="I41" s="31"/>
      <c r="J41" s="34">
        <v>18.472550339968194</v>
      </c>
      <c r="K41" s="34"/>
      <c r="L41" s="34">
        <v>4.274683899742016</v>
      </c>
      <c r="M41" s="31"/>
      <c r="N41" s="34">
        <v>45.383934823433265</v>
      </c>
      <c r="O41" s="34"/>
      <c r="P41" s="67">
        <v>74.04884384790049</v>
      </c>
      <c r="Q41" s="34"/>
      <c r="R41" s="48">
        <v>197678.89975</v>
      </c>
    </row>
    <row r="42" spans="1:18" s="21" customFormat="1" ht="12">
      <c r="A42" s="22"/>
      <c r="B42" s="22"/>
      <c r="C42" s="22" t="s">
        <v>3</v>
      </c>
      <c r="D42" s="23"/>
      <c r="E42" s="145">
        <v>154361.85302</v>
      </c>
      <c r="F42" s="163"/>
      <c r="G42" s="146">
        <v>43284.157900000006</v>
      </c>
      <c r="H42" s="23"/>
      <c r="I42" s="25"/>
      <c r="J42" s="25">
        <v>11.913489700548212</v>
      </c>
      <c r="K42" s="25"/>
      <c r="L42" s="25">
        <v>-4.564837514715549</v>
      </c>
      <c r="M42" s="25"/>
      <c r="N42" s="25">
        <v>57.562622419831015</v>
      </c>
      <c r="O42" s="25"/>
      <c r="P42" s="115">
        <v>82.8365045893952</v>
      </c>
      <c r="Q42" s="25"/>
      <c r="R42" s="65">
        <v>172505.857625</v>
      </c>
    </row>
    <row r="43" spans="1:18" s="43" customFormat="1" ht="12">
      <c r="A43" s="28">
        <v>2009</v>
      </c>
      <c r="B43" s="28"/>
      <c r="C43" s="28" t="s">
        <v>0</v>
      </c>
      <c r="D43" s="29"/>
      <c r="E43" s="147">
        <v>156996.36502</v>
      </c>
      <c r="F43" s="164"/>
      <c r="G43" s="165">
        <v>44741.69552</v>
      </c>
      <c r="H43" s="29"/>
      <c r="I43" s="34"/>
      <c r="J43" s="34">
        <v>4.588181591604183</v>
      </c>
      <c r="K43" s="34"/>
      <c r="L43" s="34">
        <v>2.3730339208210864</v>
      </c>
      <c r="M43" s="34"/>
      <c r="N43" s="34">
        <v>47.71724018477326</v>
      </c>
      <c r="O43" s="34"/>
      <c r="P43" s="67">
        <v>76.10109201382001</v>
      </c>
      <c r="Q43" s="34"/>
      <c r="R43" s="48">
        <v>226092.111875</v>
      </c>
    </row>
    <row r="44" spans="1:18" s="43" customFormat="1" ht="12">
      <c r="A44" s="22"/>
      <c r="B44" s="22"/>
      <c r="C44" s="22" t="s">
        <v>1</v>
      </c>
      <c r="D44" s="22"/>
      <c r="E44" s="145">
        <v>158159.43607</v>
      </c>
      <c r="F44" s="163"/>
      <c r="G44" s="146">
        <v>33876.63900000001</v>
      </c>
      <c r="H44" s="24"/>
      <c r="I44" s="24"/>
      <c r="J44" s="25">
        <v>0.020045673416134946</v>
      </c>
      <c r="K44" s="25"/>
      <c r="L44" s="25">
        <v>-39.07181592612875</v>
      </c>
      <c r="M44" s="24"/>
      <c r="N44" s="25">
        <v>43.90425622714643</v>
      </c>
      <c r="O44" s="25"/>
      <c r="P44" s="115">
        <v>78.5909274931081</v>
      </c>
      <c r="Q44" s="25"/>
      <c r="R44" s="65">
        <v>171811.596125</v>
      </c>
    </row>
    <row r="45" spans="1:18" s="30" customFormat="1" ht="12">
      <c r="A45" s="28"/>
      <c r="B45" s="28"/>
      <c r="C45" s="28" t="s">
        <v>2</v>
      </c>
      <c r="D45" s="28"/>
      <c r="E45" s="147">
        <v>151406.98304000002</v>
      </c>
      <c r="F45" s="164"/>
      <c r="G45" s="165">
        <v>33857.542409999995</v>
      </c>
      <c r="H45" s="31"/>
      <c r="I45" s="31"/>
      <c r="J45" s="34">
        <v>-7.814188737802027</v>
      </c>
      <c r="K45" s="34"/>
      <c r="L45" s="34">
        <v>-28.588130263778794</v>
      </c>
      <c r="M45" s="31"/>
      <c r="N45" s="34">
        <v>38.11741043509174</v>
      </c>
      <c r="O45" s="34"/>
      <c r="P45" s="67">
        <v>73.5010014160069</v>
      </c>
      <c r="Q45" s="34"/>
      <c r="R45" s="48">
        <v>179091.254875</v>
      </c>
    </row>
    <row r="46" spans="1:18" s="21" customFormat="1" ht="12">
      <c r="A46" s="22"/>
      <c r="B46" s="22"/>
      <c r="C46" s="22" t="s">
        <v>3</v>
      </c>
      <c r="D46" s="23"/>
      <c r="E46" s="145">
        <v>150668.09987</v>
      </c>
      <c r="F46" s="163"/>
      <c r="G46" s="146">
        <v>31926.71811000001</v>
      </c>
      <c r="H46" s="23"/>
      <c r="I46" s="25"/>
      <c r="J46" s="25">
        <v>-2.3929183782999957</v>
      </c>
      <c r="K46" s="25"/>
      <c r="L46" s="25">
        <v>-26.239253207234043</v>
      </c>
      <c r="M46" s="25"/>
      <c r="N46" s="25">
        <v>36.67693836896275</v>
      </c>
      <c r="O46" s="25"/>
      <c r="P46" s="115">
        <v>73.08237012931436</v>
      </c>
      <c r="Q46" s="25"/>
      <c r="R46" s="65">
        <v>171592.428875</v>
      </c>
    </row>
    <row r="47" spans="1:18" s="30" customFormat="1" ht="12">
      <c r="A47" s="28">
        <v>2010</v>
      </c>
      <c r="B47" s="28"/>
      <c r="C47" s="28" t="s">
        <v>0</v>
      </c>
      <c r="D47" s="29"/>
      <c r="E47" s="147">
        <v>157186.62866000002</v>
      </c>
      <c r="F47" s="164"/>
      <c r="G47" s="165">
        <v>32969.84394</v>
      </c>
      <c r="H47" s="29"/>
      <c r="I47" s="34"/>
      <c r="J47" s="34">
        <v>0.12118983772380432</v>
      </c>
      <c r="K47" s="34"/>
      <c r="L47" s="34">
        <v>-26.310696193303315</v>
      </c>
      <c r="M47" s="34"/>
      <c r="N47" s="34">
        <v>35.71353901007929</v>
      </c>
      <c r="O47" s="34"/>
      <c r="P47" s="67">
        <v>72.71273896927745</v>
      </c>
      <c r="Q47" s="34"/>
      <c r="R47" s="48">
        <v>178959.055375</v>
      </c>
    </row>
    <row r="48" spans="1:18" ht="12">
      <c r="A48" s="22"/>
      <c r="B48" s="22"/>
      <c r="C48" s="22" t="s">
        <v>1</v>
      </c>
      <c r="D48" s="22"/>
      <c r="E48" s="145">
        <v>165997.33541000003</v>
      </c>
      <c r="F48" s="163"/>
      <c r="G48" s="146">
        <v>38847.21923999999</v>
      </c>
      <c r="H48" s="41"/>
      <c r="I48" s="24"/>
      <c r="J48" s="25">
        <v>4.955695047199754</v>
      </c>
      <c r="K48" s="25"/>
      <c r="L48" s="25">
        <v>14.67258968636169</v>
      </c>
      <c r="M48" s="25"/>
      <c r="N48" s="25">
        <v>39.85529179855792</v>
      </c>
      <c r="O48" s="25"/>
      <c r="P48" s="115">
        <v>73.90898947340874</v>
      </c>
      <c r="Q48" s="25"/>
      <c r="R48" s="65">
        <v>190256.821</v>
      </c>
    </row>
    <row r="49" spans="1:18" s="30" customFormat="1" ht="12">
      <c r="A49" s="28"/>
      <c r="B49" s="28"/>
      <c r="C49" s="28" t="s">
        <v>2</v>
      </c>
      <c r="D49" s="29"/>
      <c r="E49" s="147">
        <v>210486.66434999998</v>
      </c>
      <c r="F49" s="164"/>
      <c r="G49" s="165">
        <v>35977.49749999999</v>
      </c>
      <c r="H49" s="29"/>
      <c r="I49" s="34"/>
      <c r="J49" s="34">
        <v>39.02044682733805</v>
      </c>
      <c r="K49" s="34"/>
      <c r="L49" s="34">
        <v>6.261396838341852</v>
      </c>
      <c r="M49" s="34"/>
      <c r="N49" s="34">
        <v>33.110995704369444</v>
      </c>
      <c r="O49" s="34"/>
      <c r="P49" s="67">
        <v>74.41240926268868</v>
      </c>
      <c r="Q49" s="34"/>
      <c r="R49" s="48">
        <v>198992.84625</v>
      </c>
    </row>
    <row r="50" spans="1:18" s="21" customFormat="1" ht="12">
      <c r="A50" s="22"/>
      <c r="B50" s="22"/>
      <c r="C50" s="22" t="s">
        <v>3</v>
      </c>
      <c r="D50" s="23"/>
      <c r="E50" s="145">
        <v>209932.28802000004</v>
      </c>
      <c r="F50" s="163"/>
      <c r="G50" s="146">
        <v>39130.70351000001</v>
      </c>
      <c r="H50" s="23"/>
      <c r="I50" s="25"/>
      <c r="J50" s="25">
        <v>39.3342639889496</v>
      </c>
      <c r="K50" s="25"/>
      <c r="L50" s="25">
        <v>22.564127559805726</v>
      </c>
      <c r="M50" s="25"/>
      <c r="N50" s="25">
        <v>39.83884923839427</v>
      </c>
      <c r="O50" s="25"/>
      <c r="P50" s="115">
        <v>77.96583395334463</v>
      </c>
      <c r="Q50" s="25"/>
      <c r="R50" s="65">
        <v>182959.878875</v>
      </c>
    </row>
    <row r="51" spans="1:18" s="30" customFormat="1" ht="12">
      <c r="A51" s="28">
        <v>2011</v>
      </c>
      <c r="B51" s="28"/>
      <c r="C51" s="28" t="s">
        <v>0</v>
      </c>
      <c r="D51" s="29"/>
      <c r="E51" s="147">
        <v>220233.36934</v>
      </c>
      <c r="F51" s="164"/>
      <c r="G51" s="165">
        <v>46000.32318000001</v>
      </c>
      <c r="H51" s="29"/>
      <c r="I51" s="34"/>
      <c r="J51" s="34">
        <v>40.10948082382518</v>
      </c>
      <c r="K51" s="34"/>
      <c r="L51" s="34">
        <v>39.52241710246932</v>
      </c>
      <c r="M51" s="34"/>
      <c r="N51" s="34">
        <v>41.688793787933605</v>
      </c>
      <c r="O51" s="34"/>
      <c r="P51" s="67">
        <v>77.390715784542</v>
      </c>
      <c r="Q51" s="34"/>
      <c r="R51" s="48">
        <v>207301.32575</v>
      </c>
    </row>
    <row r="52" spans="1:18" s="21" customFormat="1" ht="12">
      <c r="A52" s="22"/>
      <c r="B52" s="22"/>
      <c r="C52" s="22" t="s">
        <v>1</v>
      </c>
      <c r="D52" s="22"/>
      <c r="E52" s="145">
        <v>245944.55932</v>
      </c>
      <c r="F52" s="163"/>
      <c r="G52" s="146">
        <v>44887.62668</v>
      </c>
      <c r="H52" s="41"/>
      <c r="I52" s="24"/>
      <c r="J52" s="25">
        <v>48.161751339283114</v>
      </c>
      <c r="K52" s="25"/>
      <c r="L52" s="25">
        <v>15.549137256600233</v>
      </c>
      <c r="M52" s="25"/>
      <c r="N52" s="25">
        <v>38.19685443873097</v>
      </c>
      <c r="O52" s="25"/>
      <c r="P52" s="115">
        <v>77.27365387925997</v>
      </c>
      <c r="Q52" s="25"/>
      <c r="R52" s="65">
        <v>211001.513</v>
      </c>
    </row>
    <row r="53" spans="1:18" s="30" customFormat="1" ht="12">
      <c r="A53" s="28"/>
      <c r="B53" s="28"/>
      <c r="C53" s="28" t="s">
        <v>2</v>
      </c>
      <c r="D53" s="29"/>
      <c r="E53" s="147">
        <v>276773.15353</v>
      </c>
      <c r="F53" s="164"/>
      <c r="G53" s="165">
        <v>54525.16487000001</v>
      </c>
      <c r="H53" s="29"/>
      <c r="I53" s="34"/>
      <c r="J53" s="34">
        <v>31.492013702957443</v>
      </c>
      <c r="K53" s="34"/>
      <c r="L53" s="34">
        <v>51.553522781844464</v>
      </c>
      <c r="M53" s="34"/>
      <c r="N53" s="34">
        <v>44.55463013097381</v>
      </c>
      <c r="O53" s="34"/>
      <c r="P53" s="67">
        <v>80.13732485547602</v>
      </c>
      <c r="Q53" s="34"/>
      <c r="R53" s="48">
        <v>220622.712625</v>
      </c>
    </row>
    <row r="54" spans="1:18" s="21" customFormat="1" ht="12">
      <c r="A54" s="22"/>
      <c r="B54" s="22"/>
      <c r="C54" s="22" t="s">
        <v>3</v>
      </c>
      <c r="D54" s="22"/>
      <c r="E54" s="145">
        <v>251703.09468</v>
      </c>
      <c r="F54" s="163"/>
      <c r="G54" s="146">
        <v>43221.30959999999</v>
      </c>
      <c r="H54" s="41"/>
      <c r="I54" s="24"/>
      <c r="J54" s="25">
        <v>19.89727595214916</v>
      </c>
      <c r="K54" s="25"/>
      <c r="L54" s="25">
        <v>10.453699328341019</v>
      </c>
      <c r="M54" s="25"/>
      <c r="N54" s="25">
        <v>42.20832113180339</v>
      </c>
      <c r="O54" s="25"/>
      <c r="P54" s="115">
        <v>80.93804133930284</v>
      </c>
      <c r="Q54" s="25"/>
      <c r="R54" s="65">
        <v>196657.547875</v>
      </c>
    </row>
    <row r="55" spans="1:18" s="30" customFormat="1" ht="12">
      <c r="A55" s="28">
        <v>2012</v>
      </c>
      <c r="B55" s="69" t="s">
        <v>73</v>
      </c>
      <c r="C55" s="28" t="s">
        <v>0</v>
      </c>
      <c r="D55" s="29"/>
      <c r="E55" s="147">
        <v>269435.3031400001</v>
      </c>
      <c r="F55" s="164"/>
      <c r="G55" s="165">
        <v>41927.8882</v>
      </c>
      <c r="H55" s="29"/>
      <c r="I55" s="34"/>
      <c r="J55" s="34">
        <f aca="true" t="shared" si="0" ref="J55:J60">+((E55-E51)/E51)*100</f>
        <v>22.340816901384873</v>
      </c>
      <c r="K55" s="34"/>
      <c r="L55" s="34">
        <f aca="true" t="shared" si="1" ref="L55:L60">+((G55-G51)/G51)*100</f>
        <v>-8.853057323237712</v>
      </c>
      <c r="M55" s="34"/>
      <c r="N55" s="34">
        <v>35.49111555573021</v>
      </c>
      <c r="O55" s="34"/>
      <c r="P55" s="67">
        <v>78.03337347582975</v>
      </c>
      <c r="Q55" s="34"/>
      <c r="R55" s="48">
        <v>211998.581375</v>
      </c>
    </row>
    <row r="56" spans="1:18" s="43" customFormat="1" ht="12">
      <c r="A56" s="22"/>
      <c r="B56" s="22"/>
      <c r="C56" s="22" t="s">
        <v>1</v>
      </c>
      <c r="D56" s="22"/>
      <c r="E56" s="145">
        <v>282895.1039299999</v>
      </c>
      <c r="F56" s="163"/>
      <c r="G56" s="146">
        <v>37991.75748</v>
      </c>
      <c r="H56" s="41"/>
      <c r="I56" s="24"/>
      <c r="J56" s="25">
        <f t="shared" si="0"/>
        <v>15.023932512336385</v>
      </c>
      <c r="K56" s="25"/>
      <c r="L56" s="25">
        <f t="shared" si="1"/>
        <v>-15.362516822642583</v>
      </c>
      <c r="M56" s="25"/>
      <c r="N56" s="25">
        <v>35.93161315776295</v>
      </c>
      <c r="O56" s="25"/>
      <c r="P56" s="115">
        <v>80.65905533043237</v>
      </c>
      <c r="Q56" s="25"/>
      <c r="R56" s="65">
        <v>189033.31125</v>
      </c>
    </row>
    <row r="57" spans="1:19" s="43" customFormat="1" ht="11.25" customHeight="1">
      <c r="A57" s="28"/>
      <c r="B57" s="28"/>
      <c r="C57" s="28" t="s">
        <v>2</v>
      </c>
      <c r="D57" s="29"/>
      <c r="E57" s="147">
        <v>287099.69341999997</v>
      </c>
      <c r="F57" s="164"/>
      <c r="G57" s="165">
        <v>37291.0143</v>
      </c>
      <c r="H57" s="29"/>
      <c r="I57" s="34"/>
      <c r="J57" s="34">
        <f t="shared" si="0"/>
        <v>3.731048245934966</v>
      </c>
      <c r="K57" s="34"/>
      <c r="L57" s="34">
        <f t="shared" si="1"/>
        <v>-31.607700061228634</v>
      </c>
      <c r="M57" s="34"/>
      <c r="N57" s="34">
        <v>35.08468980951921</v>
      </c>
      <c r="O57" s="34"/>
      <c r="P57" s="67">
        <v>80.61395551059185</v>
      </c>
      <c r="Q57" s="34"/>
      <c r="R57" s="48">
        <v>191071.0585</v>
      </c>
      <c r="S57" s="42"/>
    </row>
    <row r="58" spans="1:19" s="43" customFormat="1" ht="11.25" customHeight="1">
      <c r="A58" s="22"/>
      <c r="B58" s="22"/>
      <c r="C58" s="22" t="s">
        <v>3</v>
      </c>
      <c r="D58" s="22"/>
      <c r="E58" s="145">
        <v>253158.33859000003</v>
      </c>
      <c r="F58" s="163"/>
      <c r="G58" s="146">
        <v>44444.39782</v>
      </c>
      <c r="H58" s="41"/>
      <c r="I58" s="24"/>
      <c r="J58" s="25">
        <f t="shared" si="0"/>
        <v>0.5781589264327989</v>
      </c>
      <c r="K58" s="25"/>
      <c r="L58" s="25">
        <f t="shared" si="1"/>
        <v>2.829826840785975</v>
      </c>
      <c r="M58" s="25"/>
      <c r="N58" s="25">
        <v>47.396071032404016</v>
      </c>
      <c r="O58" s="25"/>
      <c r="P58" s="115">
        <v>83.69884349687437</v>
      </c>
      <c r="Q58" s="25"/>
      <c r="R58" s="65">
        <v>169399.6165</v>
      </c>
      <c r="S58" s="42"/>
    </row>
    <row r="59" spans="1:19" s="43" customFormat="1" ht="11.25" customHeight="1">
      <c r="A59" s="28">
        <v>2013</v>
      </c>
      <c r="B59" s="28"/>
      <c r="C59" s="28" t="s">
        <v>0</v>
      </c>
      <c r="D59" s="28"/>
      <c r="E59" s="147">
        <v>228075.33347000004</v>
      </c>
      <c r="F59" s="164"/>
      <c r="G59" s="147">
        <v>32417.474990000002</v>
      </c>
      <c r="H59" s="140"/>
      <c r="I59" s="31"/>
      <c r="J59" s="34">
        <f t="shared" si="0"/>
        <v>-15.350612628705592</v>
      </c>
      <c r="K59" s="34"/>
      <c r="L59" s="34">
        <f t="shared" si="1"/>
        <v>-22.682786131832888</v>
      </c>
      <c r="M59" s="34"/>
      <c r="N59" s="48">
        <v>33.6280625248067</v>
      </c>
      <c r="O59" s="34"/>
      <c r="P59" s="48">
        <v>77.98788875705277</v>
      </c>
      <c r="Q59" s="34"/>
      <c r="R59" s="48">
        <v>173070.01125</v>
      </c>
      <c r="S59" s="42"/>
    </row>
    <row r="60" spans="1:19" s="21" customFormat="1" ht="12">
      <c r="A60" s="22"/>
      <c r="B60" s="22"/>
      <c r="C60" s="22" t="s">
        <v>1</v>
      </c>
      <c r="D60" s="22"/>
      <c r="E60" s="27">
        <v>281327.55468</v>
      </c>
      <c r="F60" s="44"/>
      <c r="G60" s="94">
        <v>37729.250369999994</v>
      </c>
      <c r="H60" s="44"/>
      <c r="I60" s="22"/>
      <c r="J60" s="25">
        <f t="shared" si="0"/>
        <v>-0.5541097135381321</v>
      </c>
      <c r="K60" s="25"/>
      <c r="L60" s="25">
        <f t="shared" si="1"/>
        <v>-0.6909580588320968</v>
      </c>
      <c r="M60" s="25"/>
      <c r="N60" s="25">
        <v>42.62818949194936</v>
      </c>
      <c r="O60" s="25"/>
      <c r="P60" s="115">
        <v>84.69293009689571</v>
      </c>
      <c r="Q60" s="25"/>
      <c r="R60" s="65">
        <v>164676.112125</v>
      </c>
      <c r="S60" s="71"/>
    </row>
    <row r="61" spans="1:25" s="43" customFormat="1" ht="12.75">
      <c r="A61" s="40" t="s">
        <v>60</v>
      </c>
      <c r="B61" s="2"/>
      <c r="C61" s="2"/>
      <c r="D61" s="2"/>
      <c r="E61" s="5"/>
      <c r="F61" s="3"/>
      <c r="G61" s="5"/>
      <c r="H61" s="3"/>
      <c r="I61" s="34"/>
      <c r="J61" s="104"/>
      <c r="K61" s="34"/>
      <c r="L61" s="48"/>
      <c r="M61" s="34"/>
      <c r="N61" s="48"/>
      <c r="O61" s="67"/>
      <c r="P61" s="133"/>
      <c r="Q61" s="34">
        <v>15.290012349090917</v>
      </c>
      <c r="R61" s="48"/>
      <c r="S61"/>
      <c r="T61"/>
      <c r="U61"/>
      <c r="V61"/>
      <c r="W61"/>
      <c r="X61"/>
      <c r="Y61"/>
    </row>
    <row r="62" spans="1:25" s="43" customFormat="1" ht="12.75">
      <c r="A62" s="39" t="s">
        <v>11</v>
      </c>
      <c r="B62" s="2"/>
      <c r="C62" s="2"/>
      <c r="D62" s="2"/>
      <c r="E62" s="5"/>
      <c r="F62" s="3"/>
      <c r="G62" s="5"/>
      <c r="H62" s="3"/>
      <c r="I62" s="34"/>
      <c r="J62" s="104"/>
      <c r="K62" s="34"/>
      <c r="L62" s="48"/>
      <c r="M62" s="34"/>
      <c r="N62" s="48"/>
      <c r="O62" s="67"/>
      <c r="P62" s="133"/>
      <c r="Q62" s="34">
        <v>17.364791893586233</v>
      </c>
      <c r="R62" s="48"/>
      <c r="S62"/>
      <c r="T62"/>
      <c r="U62"/>
      <c r="V62"/>
      <c r="W62"/>
      <c r="X62"/>
      <c r="Y62"/>
    </row>
    <row r="63" spans="1:25" s="43" customFormat="1" ht="12.75">
      <c r="A63" s="39" t="s">
        <v>12</v>
      </c>
      <c r="B63" s="2"/>
      <c r="C63" s="3"/>
      <c r="D63" s="2"/>
      <c r="E63" s="5"/>
      <c r="F63" s="3"/>
      <c r="G63" s="5"/>
      <c r="H63" s="3"/>
      <c r="I63" s="34"/>
      <c r="J63" s="104"/>
      <c r="K63" s="34"/>
      <c r="L63" s="48"/>
      <c r="M63" s="34"/>
      <c r="N63" s="48"/>
      <c r="O63" s="67"/>
      <c r="P63" s="133"/>
      <c r="Q63" s="104"/>
      <c r="R63" s="48"/>
      <c r="S63"/>
      <c r="T63"/>
      <c r="U63"/>
      <c r="V63"/>
      <c r="W63"/>
      <c r="X63"/>
      <c r="Y63"/>
    </row>
    <row r="64" spans="1:25" s="21" customFormat="1" ht="12" customHeight="1">
      <c r="A64" s="198" t="s">
        <v>61</v>
      </c>
      <c r="B64" s="200"/>
      <c r="C64" s="200"/>
      <c r="D64" s="200"/>
      <c r="E64" s="200"/>
      <c r="F64" s="200"/>
      <c r="G64" s="200"/>
      <c r="H64" s="200"/>
      <c r="I64" s="200"/>
      <c r="J64" s="200"/>
      <c r="K64" s="200"/>
      <c r="L64" s="200"/>
      <c r="M64" s="200"/>
      <c r="N64" s="200"/>
      <c r="O64" s="200"/>
      <c r="P64" s="200"/>
      <c r="Q64" s="98"/>
      <c r="R64" s="137"/>
      <c r="S64"/>
      <c r="T64"/>
      <c r="U64"/>
      <c r="V64"/>
      <c r="W64"/>
      <c r="X64"/>
      <c r="Y64"/>
    </row>
    <row r="65" spans="1:25" s="21" customFormat="1" ht="13.5" customHeight="1">
      <c r="A65" s="198" t="s">
        <v>65</v>
      </c>
      <c r="B65" s="199"/>
      <c r="C65" s="199"/>
      <c r="D65" s="199"/>
      <c r="E65" s="199"/>
      <c r="F65" s="199"/>
      <c r="G65" s="199"/>
      <c r="H65" s="199"/>
      <c r="I65" s="199"/>
      <c r="J65" s="199"/>
      <c r="K65" s="199"/>
      <c r="L65" s="199"/>
      <c r="M65" s="199"/>
      <c r="N65" s="199"/>
      <c r="O65" s="199"/>
      <c r="P65" s="199"/>
      <c r="Q65" s="96"/>
      <c r="R65" s="137"/>
      <c r="S65"/>
      <c r="T65"/>
      <c r="U65"/>
      <c r="V65"/>
      <c r="W65"/>
      <c r="X65"/>
      <c r="Y65"/>
    </row>
    <row r="66" spans="1:18" ht="12">
      <c r="A66" s="196" t="s">
        <v>15</v>
      </c>
      <c r="B66" s="197"/>
      <c r="C66" s="197"/>
      <c r="D66" s="197"/>
      <c r="E66" s="197"/>
      <c r="F66" s="3"/>
      <c r="G66" s="5"/>
      <c r="N66" s="48"/>
      <c r="P66" s="73"/>
      <c r="R66" s="95"/>
    </row>
    <row r="67" spans="1:18" ht="12">
      <c r="A67" s="183"/>
      <c r="B67" s="184"/>
      <c r="C67" s="184"/>
      <c r="D67" s="184"/>
      <c r="E67" s="184"/>
      <c r="F67" s="3"/>
      <c r="G67" s="5"/>
      <c r="N67" s="48"/>
      <c r="P67" s="73"/>
      <c r="R67" s="95"/>
    </row>
    <row r="68" spans="1:18" ht="23.25" customHeight="1">
      <c r="A68" s="192" t="s">
        <v>62</v>
      </c>
      <c r="B68" s="192"/>
      <c r="C68" s="192"/>
      <c r="D68" s="192"/>
      <c r="E68" s="192"/>
      <c r="F68" s="192"/>
      <c r="G68" s="192"/>
      <c r="H68" s="192"/>
      <c r="I68" s="192"/>
      <c r="J68" s="192"/>
      <c r="K68" s="192"/>
      <c r="L68" s="192"/>
      <c r="M68" s="192"/>
      <c r="N68" s="192"/>
      <c r="O68" s="192"/>
      <c r="P68" s="192"/>
      <c r="Q68" s="193"/>
      <c r="R68" s="193"/>
    </row>
    <row r="69" spans="1:18" ht="36" customHeight="1">
      <c r="A69" s="194" t="s">
        <v>70</v>
      </c>
      <c r="B69" s="194"/>
      <c r="C69" s="194"/>
      <c r="D69" s="194"/>
      <c r="E69" s="194"/>
      <c r="F69" s="194"/>
      <c r="G69" s="194"/>
      <c r="H69" s="194"/>
      <c r="I69" s="194"/>
      <c r="J69" s="194"/>
      <c r="K69" s="194"/>
      <c r="L69" s="194"/>
      <c r="M69" s="194"/>
      <c r="N69" s="194"/>
      <c r="O69" s="194"/>
      <c r="P69" s="194"/>
      <c r="Q69" s="195"/>
      <c r="R69" s="195"/>
    </row>
    <row r="70" spans="5:18" ht="12">
      <c r="E70" s="5"/>
      <c r="F70" s="5"/>
      <c r="G70" s="5"/>
      <c r="N70" s="48"/>
      <c r="P70" s="73"/>
      <c r="R70" s="95"/>
    </row>
    <row r="71" spans="1:18" ht="15" customHeight="1">
      <c r="A71" s="191" t="s">
        <v>72</v>
      </c>
      <c r="B71" s="191"/>
      <c r="C71" s="191"/>
      <c r="D71" s="191"/>
      <c r="E71" s="191"/>
      <c r="F71" s="191"/>
      <c r="G71" s="191"/>
      <c r="H71" s="191"/>
      <c r="I71" s="191"/>
      <c r="J71" s="191"/>
      <c r="K71" s="191"/>
      <c r="L71" s="191"/>
      <c r="M71" s="191"/>
      <c r="N71" s="191"/>
      <c r="O71" s="191"/>
      <c r="P71" s="191"/>
      <c r="Q71" s="191"/>
      <c r="R71" s="191"/>
    </row>
    <row r="72" spans="1:18" ht="17.25" customHeight="1">
      <c r="A72" s="191"/>
      <c r="B72" s="191"/>
      <c r="C72" s="191"/>
      <c r="D72" s="191"/>
      <c r="E72" s="191"/>
      <c r="F72" s="191"/>
      <c r="G72" s="191"/>
      <c r="H72" s="191"/>
      <c r="I72" s="191"/>
      <c r="J72" s="191"/>
      <c r="K72" s="191"/>
      <c r="L72" s="191"/>
      <c r="M72" s="191"/>
      <c r="N72" s="191"/>
      <c r="O72" s="191"/>
      <c r="P72" s="191"/>
      <c r="Q72" s="191"/>
      <c r="R72" s="191"/>
    </row>
  </sheetData>
  <sheetProtection/>
  <mergeCells count="10">
    <mergeCell ref="A69:R69"/>
    <mergeCell ref="A71:R72"/>
    <mergeCell ref="A6:P6"/>
    <mergeCell ref="A7:P7"/>
    <mergeCell ref="J9:L9"/>
    <mergeCell ref="N9:P9"/>
    <mergeCell ref="A64:P64"/>
    <mergeCell ref="A65:P65"/>
    <mergeCell ref="A66:E66"/>
    <mergeCell ref="A68:R68"/>
  </mergeCells>
  <printOptions horizontalCentered="1" verticalCentered="1"/>
  <pageMargins left="0.75" right="0.75" top="1" bottom="1" header="0" footer="0"/>
  <pageSetup horizontalDpi="600" verticalDpi="600" orientation="landscape" scale="83" r:id="rId2"/>
  <drawing r:id="rId1"/>
</worksheet>
</file>

<file path=xl/worksheets/sheet28.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17" activePane="bottomLeft" state="frozen"/>
      <selection pane="topLeft" activeCell="K52" sqref="K52"/>
      <selection pane="bottomLeft" activeCell="A17" sqref="A17"/>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3.28125" style="3" customWidth="1"/>
    <col min="9" max="9" width="1.421875" style="3" customWidth="1"/>
    <col min="10" max="10" width="13.8515625" style="3" bestFit="1" customWidth="1"/>
    <col min="11" max="11" width="3.00390625" style="3" customWidth="1"/>
    <col min="12" max="12" width="13.8515625" style="3" bestFit="1" customWidth="1"/>
    <col min="13" max="13" width="4.0039062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40</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51436.444</v>
      </c>
      <c r="G17" s="129">
        <v>41462.497</v>
      </c>
      <c r="J17" s="59" t="s">
        <v>16</v>
      </c>
      <c r="K17" s="20"/>
      <c r="L17" s="59" t="s">
        <v>16</v>
      </c>
      <c r="N17" s="5">
        <v>13.977445764256782</v>
      </c>
      <c r="P17" s="73">
        <v>16.74738217128771</v>
      </c>
      <c r="R17" s="95">
        <v>669237.7759333334</v>
      </c>
      <c r="S17" s="6"/>
    </row>
    <row r="18" spans="1:20" ht="12">
      <c r="A18" s="22"/>
      <c r="B18" s="22"/>
      <c r="C18" s="22" t="s">
        <v>1</v>
      </c>
      <c r="D18" s="22"/>
      <c r="E18" s="145">
        <v>55319.538</v>
      </c>
      <c r="F18" s="163"/>
      <c r="G18" s="146">
        <v>49231.931</v>
      </c>
      <c r="H18" s="24"/>
      <c r="I18" s="24"/>
      <c r="J18" s="60" t="s">
        <v>16</v>
      </c>
      <c r="K18" s="54"/>
      <c r="L18" s="60" t="s">
        <v>16</v>
      </c>
      <c r="M18" s="24"/>
      <c r="N18" s="25">
        <v>16.54491536573277</v>
      </c>
      <c r="O18" s="25"/>
      <c r="P18" s="115">
        <v>18.223537324202624</v>
      </c>
      <c r="Q18" s="25"/>
      <c r="R18" s="65">
        <v>691811.5154222223</v>
      </c>
      <c r="S18" s="6"/>
      <c r="T18" s="6"/>
    </row>
    <row r="19" spans="3:20" ht="12">
      <c r="C19" s="2" t="s">
        <v>2</v>
      </c>
      <c r="E19" s="128">
        <v>54656.407</v>
      </c>
      <c r="G19" s="129">
        <v>49567.44</v>
      </c>
      <c r="J19" s="59" t="s">
        <v>16</v>
      </c>
      <c r="K19" s="20"/>
      <c r="L19" s="59" t="s">
        <v>16</v>
      </c>
      <c r="N19" s="5">
        <v>16.089691231588613</v>
      </c>
      <c r="P19" s="73">
        <v>17.433994469066835</v>
      </c>
      <c r="R19" s="95">
        <v>710695.5652666667</v>
      </c>
      <c r="S19" s="6"/>
      <c r="T19" s="6"/>
    </row>
    <row r="20" spans="1:18" ht="12">
      <c r="A20" s="22"/>
      <c r="B20" s="22"/>
      <c r="C20" s="22" t="s">
        <v>3</v>
      </c>
      <c r="D20" s="22"/>
      <c r="E20" s="145">
        <v>52556.6</v>
      </c>
      <c r="F20" s="163"/>
      <c r="G20" s="146">
        <v>44317.999</v>
      </c>
      <c r="H20" s="24"/>
      <c r="I20" s="24"/>
      <c r="J20" s="60" t="s">
        <v>16</v>
      </c>
      <c r="K20" s="54"/>
      <c r="L20" s="60" t="s">
        <v>16</v>
      </c>
      <c r="M20" s="24"/>
      <c r="N20" s="25">
        <v>14.397175979966592</v>
      </c>
      <c r="O20" s="25"/>
      <c r="P20" s="115">
        <v>16.647638361252543</v>
      </c>
      <c r="Q20" s="25"/>
      <c r="R20" s="65">
        <v>711923.6111000001</v>
      </c>
    </row>
    <row r="21" spans="1:18" ht="12">
      <c r="A21" s="2">
        <v>2002</v>
      </c>
      <c r="C21" s="2" t="s">
        <v>0</v>
      </c>
      <c r="E21" s="128">
        <v>50491.295</v>
      </c>
      <c r="G21" s="129">
        <v>50060.786</v>
      </c>
      <c r="J21" s="5">
        <v>-1.837508440513517</v>
      </c>
      <c r="K21" s="5"/>
      <c r="L21" s="5">
        <v>20.737508886645188</v>
      </c>
      <c r="N21" s="5">
        <v>16.265448262728324</v>
      </c>
      <c r="P21" s="73">
        <v>16.391565618547588</v>
      </c>
      <c r="R21" s="95">
        <v>702200.0885873017</v>
      </c>
    </row>
    <row r="22" spans="1:18" ht="12">
      <c r="A22" s="22"/>
      <c r="B22" s="22"/>
      <c r="C22" s="22" t="s">
        <v>1</v>
      </c>
      <c r="D22" s="22"/>
      <c r="E22" s="145">
        <v>58900.981</v>
      </c>
      <c r="F22" s="163"/>
      <c r="G22" s="146">
        <v>55618.089</v>
      </c>
      <c r="H22" s="24"/>
      <c r="I22" s="24"/>
      <c r="J22" s="25">
        <v>6.474101428685103</v>
      </c>
      <c r="K22" s="25"/>
      <c r="L22" s="25">
        <v>12.971577328543148</v>
      </c>
      <c r="M22" s="24"/>
      <c r="N22" s="25">
        <v>17.023810599420603</v>
      </c>
      <c r="O22" s="25"/>
      <c r="P22" s="115">
        <v>17.77665288444716</v>
      </c>
      <c r="Q22" s="25"/>
      <c r="R22" s="65">
        <v>754825.9724845238</v>
      </c>
    </row>
    <row r="23" spans="3:18" ht="12">
      <c r="C23" s="2" t="s">
        <v>2</v>
      </c>
      <c r="E23" s="128">
        <v>59693.631</v>
      </c>
      <c r="G23" s="129">
        <v>62833.687</v>
      </c>
      <c r="J23" s="5">
        <v>9.216163806742728</v>
      </c>
      <c r="K23" s="5"/>
      <c r="L23" s="5">
        <v>26.76403501976297</v>
      </c>
      <c r="N23" s="5">
        <v>20.718283176265814</v>
      </c>
      <c r="P23" s="73">
        <v>19.62071885744272</v>
      </c>
      <c r="R23" s="95">
        <v>804890.4425055556</v>
      </c>
    </row>
    <row r="24" spans="1:18" ht="12">
      <c r="A24" s="22"/>
      <c r="B24" s="22"/>
      <c r="C24" s="22" t="s">
        <v>3</v>
      </c>
      <c r="D24" s="22"/>
      <c r="E24" s="145">
        <v>53774.048</v>
      </c>
      <c r="F24" s="163"/>
      <c r="G24" s="146">
        <v>54834.093</v>
      </c>
      <c r="H24" s="24"/>
      <c r="I24" s="24"/>
      <c r="J24" s="25">
        <v>2.3164512164028963</v>
      </c>
      <c r="K24" s="25"/>
      <c r="L24" s="25">
        <v>23.728720242987492</v>
      </c>
      <c r="M24" s="24"/>
      <c r="N24" s="25">
        <v>18.520416944607675</v>
      </c>
      <c r="O24" s="25"/>
      <c r="P24" s="115">
        <v>18.18121775156854</v>
      </c>
      <c r="Q24" s="25"/>
      <c r="R24" s="65">
        <v>826921.6358738096</v>
      </c>
    </row>
    <row r="25" spans="1:18" ht="12">
      <c r="A25" s="2">
        <v>2003</v>
      </c>
      <c r="C25" s="2" t="s">
        <v>0</v>
      </c>
      <c r="E25" s="128">
        <v>53986.954</v>
      </c>
      <c r="G25" s="129">
        <v>53557.057</v>
      </c>
      <c r="J25" s="5">
        <v>6.923290440461074</v>
      </c>
      <c r="K25" s="5"/>
      <c r="L25" s="5">
        <v>6.984051349093875</v>
      </c>
      <c r="N25" s="5">
        <v>19.344232595987755</v>
      </c>
      <c r="P25" s="73">
        <v>19.411127852803872</v>
      </c>
      <c r="R25" s="95">
        <v>814929.788234127</v>
      </c>
    </row>
    <row r="26" spans="1:18" ht="12">
      <c r="A26" s="22"/>
      <c r="B26" s="22"/>
      <c r="C26" s="22" t="s">
        <v>1</v>
      </c>
      <c r="D26" s="22"/>
      <c r="E26" s="145">
        <v>53936.129</v>
      </c>
      <c r="F26" s="163"/>
      <c r="G26" s="146">
        <v>58446.603</v>
      </c>
      <c r="H26" s="24"/>
      <c r="I26" s="24"/>
      <c r="J26" s="25">
        <v>-8.429149932154772</v>
      </c>
      <c r="K26" s="25"/>
      <c r="L26" s="25">
        <v>5.085600837526101</v>
      </c>
      <c r="M26" s="24"/>
      <c r="N26" s="25">
        <v>20.28736339530325</v>
      </c>
      <c r="O26" s="25"/>
      <c r="P26" s="115">
        <v>19.08661811941709</v>
      </c>
      <c r="Q26" s="25"/>
      <c r="R26" s="65">
        <v>826230.7327269842</v>
      </c>
    </row>
    <row r="27" spans="3:18" ht="12">
      <c r="C27" s="2" t="s">
        <v>2</v>
      </c>
      <c r="E27" s="128">
        <v>59532.585</v>
      </c>
      <c r="G27" s="129">
        <v>65563.331</v>
      </c>
      <c r="J27" s="5">
        <v>-0.2697875758303212</v>
      </c>
      <c r="K27" s="5"/>
      <c r="L27" s="5">
        <v>4.344236555782572</v>
      </c>
      <c r="N27" s="5">
        <v>20.94688168030474</v>
      </c>
      <c r="P27" s="73">
        <v>19.368857088981287</v>
      </c>
      <c r="R27" s="95">
        <v>893874.837609127</v>
      </c>
    </row>
    <row r="28" spans="1:18" ht="12">
      <c r="A28" s="22"/>
      <c r="B28" s="22"/>
      <c r="C28" s="22" t="s">
        <v>3</v>
      </c>
      <c r="D28" s="22"/>
      <c r="E28" s="145">
        <v>59853.627</v>
      </c>
      <c r="F28" s="163"/>
      <c r="G28" s="146">
        <v>59401.939</v>
      </c>
      <c r="H28" s="24"/>
      <c r="I28" s="24"/>
      <c r="J28" s="25">
        <v>11.305786389746956</v>
      </c>
      <c r="K28" s="25"/>
      <c r="L28" s="25">
        <v>8.330302828205788</v>
      </c>
      <c r="M28" s="24"/>
      <c r="N28" s="25">
        <v>18.35971666778655</v>
      </c>
      <c r="O28" s="25"/>
      <c r="P28" s="115">
        <v>18.526169791416688</v>
      </c>
      <c r="Q28" s="25"/>
      <c r="R28" s="65">
        <v>919340.5743845237</v>
      </c>
    </row>
    <row r="29" spans="1:18" ht="12">
      <c r="A29" s="2">
        <v>2004</v>
      </c>
      <c r="C29" s="2" t="s">
        <v>0</v>
      </c>
      <c r="E29" s="128">
        <v>57968.992</v>
      </c>
      <c r="G29" s="129">
        <v>65559.82317999999</v>
      </c>
      <c r="J29" s="5">
        <v>7.3759264136295</v>
      </c>
      <c r="K29" s="5"/>
      <c r="L29" s="5">
        <v>22.411175767182257</v>
      </c>
      <c r="N29" s="5">
        <v>18.953824647508803</v>
      </c>
      <c r="P29" s="73">
        <v>17.180712401716693</v>
      </c>
      <c r="R29" s="95">
        <v>937009.9838507936</v>
      </c>
    </row>
    <row r="30" spans="1:18" ht="12">
      <c r="A30" s="22"/>
      <c r="B30" s="22"/>
      <c r="C30" s="22" t="s">
        <v>1</v>
      </c>
      <c r="D30" s="22"/>
      <c r="E30" s="145">
        <v>66334.766</v>
      </c>
      <c r="F30" s="163"/>
      <c r="G30" s="146">
        <v>69399.18417</v>
      </c>
      <c r="H30" s="24"/>
      <c r="I30" s="24"/>
      <c r="J30" s="25">
        <v>22.987628570823105</v>
      </c>
      <c r="K30" s="25"/>
      <c r="L30" s="25">
        <v>18.739465782125933</v>
      </c>
      <c r="M30" s="24"/>
      <c r="N30" s="25">
        <v>19.25366400588895</v>
      </c>
      <c r="O30" s="25"/>
      <c r="P30" s="115">
        <v>18.571828112633582</v>
      </c>
      <c r="Q30" s="25"/>
      <c r="R30" s="65">
        <v>970087.6641210318</v>
      </c>
    </row>
    <row r="31" spans="3:18" ht="12">
      <c r="C31" s="2" t="s">
        <v>2</v>
      </c>
      <c r="E31" s="128">
        <v>70150.244</v>
      </c>
      <c r="G31" s="129">
        <v>84176.72245000002</v>
      </c>
      <c r="J31" s="5">
        <v>17.835037736056663</v>
      </c>
      <c r="K31" s="5"/>
      <c r="L31" s="5">
        <v>28.38994170384663</v>
      </c>
      <c r="N31" s="5">
        <v>21.467395003199925</v>
      </c>
      <c r="P31" s="73">
        <v>18.562146581903555</v>
      </c>
      <c r="R31" s="95">
        <v>1021049.8642940477</v>
      </c>
    </row>
    <row r="32" spans="1:18" ht="12">
      <c r="A32" s="22"/>
      <c r="B32" s="22"/>
      <c r="C32" s="22" t="s">
        <v>3</v>
      </c>
      <c r="D32" s="22"/>
      <c r="E32" s="145">
        <v>77660.941</v>
      </c>
      <c r="F32" s="163"/>
      <c r="G32" s="146">
        <v>81075.14904</v>
      </c>
      <c r="H32" s="24"/>
      <c r="I32" s="24"/>
      <c r="J32" s="25">
        <v>29.75143678427375</v>
      </c>
      <c r="K32" s="25"/>
      <c r="L32" s="25">
        <v>36.485694583134745</v>
      </c>
      <c r="M32" s="24"/>
      <c r="N32" s="25">
        <v>19.76539470099385</v>
      </c>
      <c r="O32" s="25"/>
      <c r="P32" s="115">
        <v>19.220141378930382</v>
      </c>
      <c r="Q32" s="25"/>
      <c r="R32" s="65">
        <v>1025684.1313392859</v>
      </c>
    </row>
    <row r="33" spans="1:18" ht="12">
      <c r="A33" s="2">
        <v>2005</v>
      </c>
      <c r="C33" s="2" t="s">
        <v>0</v>
      </c>
      <c r="E33" s="128">
        <v>81433.31521000002</v>
      </c>
      <c r="G33" s="129">
        <v>79205.17159999999</v>
      </c>
      <c r="J33" s="5">
        <v>40.47736971172452</v>
      </c>
      <c r="K33" s="5"/>
      <c r="L33" s="5">
        <v>20.813583316928046</v>
      </c>
      <c r="N33" s="5">
        <v>18.612355157220765</v>
      </c>
      <c r="P33" s="73">
        <v>19.041028111931862</v>
      </c>
      <c r="R33" s="95">
        <v>1001414.7589170635</v>
      </c>
    </row>
    <row r="34" spans="1:18" ht="12">
      <c r="A34" s="22"/>
      <c r="B34" s="22"/>
      <c r="C34" s="22" t="s">
        <v>1</v>
      </c>
      <c r="D34" s="22"/>
      <c r="E34" s="145">
        <v>91287.76830000001</v>
      </c>
      <c r="F34" s="163"/>
      <c r="G34" s="146">
        <v>94269.01366000001</v>
      </c>
      <c r="H34" s="24"/>
      <c r="I34" s="24"/>
      <c r="J34" s="25">
        <v>37.61677896022127</v>
      </c>
      <c r="K34" s="25"/>
      <c r="L34" s="25">
        <v>35.83591044684184</v>
      </c>
      <c r="M34" s="24"/>
      <c r="N34" s="25">
        <v>19.43419647646615</v>
      </c>
      <c r="O34" s="25"/>
      <c r="P34" s="115">
        <v>18.956538778908772</v>
      </c>
      <c r="Q34" s="25"/>
      <c r="R34" s="65">
        <v>1135030.4595642858</v>
      </c>
    </row>
    <row r="35" spans="3:18" ht="12">
      <c r="C35" s="2" t="s">
        <v>2</v>
      </c>
      <c r="E35" s="128">
        <v>89859.31223</v>
      </c>
      <c r="G35" s="129">
        <v>96815.93763</v>
      </c>
      <c r="J35" s="5">
        <v>28.095509161735748</v>
      </c>
      <c r="K35" s="2"/>
      <c r="L35" s="5">
        <v>15.015095399452647</v>
      </c>
      <c r="N35" s="5">
        <v>19.845707690334002</v>
      </c>
      <c r="P35" s="73">
        <v>18.697177598032354</v>
      </c>
      <c r="R35" s="95">
        <v>1125827.7110567463</v>
      </c>
    </row>
    <row r="36" spans="1:18" ht="12">
      <c r="A36" s="23"/>
      <c r="B36" s="23"/>
      <c r="C36" s="27" t="s">
        <v>3</v>
      </c>
      <c r="D36" s="22"/>
      <c r="E36" s="145">
        <v>93596.31184000001</v>
      </c>
      <c r="F36" s="163"/>
      <c r="G36" s="146">
        <v>92561.84869</v>
      </c>
      <c r="H36" s="23"/>
      <c r="I36" s="25"/>
      <c r="J36" s="25">
        <v>20.519157551799424</v>
      </c>
      <c r="K36" s="25"/>
      <c r="L36" s="25">
        <v>14.167966122803932</v>
      </c>
      <c r="M36" s="25"/>
      <c r="N36" s="25">
        <v>18.163365496747293</v>
      </c>
      <c r="O36" s="25"/>
      <c r="P36" s="115">
        <v>18.335361201314758</v>
      </c>
      <c r="Q36" s="25"/>
      <c r="R36" s="65">
        <v>1163698.7425559526</v>
      </c>
    </row>
    <row r="37" spans="1:18" ht="12">
      <c r="A37" s="28">
        <v>2006</v>
      </c>
      <c r="B37" s="28"/>
      <c r="C37" s="28" t="s">
        <v>0</v>
      </c>
      <c r="E37" s="128">
        <v>94932.37174</v>
      </c>
      <c r="G37" s="129">
        <v>88086.94662</v>
      </c>
      <c r="H37" s="2"/>
      <c r="I37" s="2"/>
      <c r="J37" s="5">
        <v>16.576823005656422</v>
      </c>
      <c r="K37" s="2"/>
      <c r="L37" s="5">
        <v>11.213630171593508</v>
      </c>
      <c r="M37" s="2"/>
      <c r="N37" s="5">
        <v>17.743861150023715</v>
      </c>
      <c r="P37" s="73">
        <v>18.865083961966363</v>
      </c>
      <c r="R37" s="95">
        <v>1123730.0435182538</v>
      </c>
    </row>
    <row r="38" spans="1:18" ht="12">
      <c r="A38" s="22"/>
      <c r="B38" s="22"/>
      <c r="C38" s="22" t="s">
        <v>1</v>
      </c>
      <c r="D38" s="22"/>
      <c r="E38" s="145">
        <v>105399.69591999997</v>
      </c>
      <c r="F38" s="163"/>
      <c r="G38" s="146">
        <v>105409.45172</v>
      </c>
      <c r="H38" s="24"/>
      <c r="I38" s="24"/>
      <c r="J38" s="25">
        <v>15.45872780417173</v>
      </c>
      <c r="K38" s="24"/>
      <c r="L38" s="25">
        <v>11.817709369677075</v>
      </c>
      <c r="M38" s="24"/>
      <c r="N38" s="25">
        <v>21.146690572410744</v>
      </c>
      <c r="O38" s="25"/>
      <c r="P38" s="115">
        <v>21.026361812898198</v>
      </c>
      <c r="Q38" s="25"/>
      <c r="R38" s="65">
        <v>1214176.0927003971</v>
      </c>
    </row>
    <row r="39" spans="1:18" s="21" customFormat="1" ht="12">
      <c r="A39" s="28"/>
      <c r="B39" s="28"/>
      <c r="C39" s="28" t="s">
        <v>2</v>
      </c>
      <c r="D39" s="19"/>
      <c r="E39" s="128">
        <v>112698.40135000003</v>
      </c>
      <c r="F39" s="151"/>
      <c r="G39" s="129">
        <v>117429.4944</v>
      </c>
      <c r="H39" s="20"/>
      <c r="I39" s="20"/>
      <c r="J39" s="5">
        <v>25.41649669156392</v>
      </c>
      <c r="K39" s="20"/>
      <c r="L39" s="5">
        <v>21.291491126986244</v>
      </c>
      <c r="M39" s="20"/>
      <c r="N39" s="5">
        <v>21.28236636911231</v>
      </c>
      <c r="O39" s="5"/>
      <c r="P39" s="73">
        <v>20.694981021906287</v>
      </c>
      <c r="Q39" s="5"/>
      <c r="R39" s="95">
        <v>1341374.038836111</v>
      </c>
    </row>
    <row r="40" spans="1:18" s="21" customFormat="1" ht="10.5" customHeight="1">
      <c r="A40" s="22"/>
      <c r="B40" s="22"/>
      <c r="C40" s="22" t="s">
        <v>3</v>
      </c>
      <c r="D40" s="22"/>
      <c r="E40" s="145">
        <v>122557.3425</v>
      </c>
      <c r="F40" s="163"/>
      <c r="G40" s="146">
        <v>116861.61715</v>
      </c>
      <c r="H40" s="24"/>
      <c r="I40" s="24"/>
      <c r="J40" s="25">
        <v>30.942491312593575</v>
      </c>
      <c r="K40" s="24"/>
      <c r="L40" s="25">
        <v>26.252466652197754</v>
      </c>
      <c r="M40" s="24"/>
      <c r="N40" s="25">
        <v>20.171344419825225</v>
      </c>
      <c r="O40" s="25"/>
      <c r="P40" s="115">
        <v>21.031766327413727</v>
      </c>
      <c r="Q40" s="25"/>
      <c r="R40" s="65">
        <v>1333623.8266992064</v>
      </c>
    </row>
    <row r="41" spans="1:18" s="21" customFormat="1" ht="12">
      <c r="A41" s="28">
        <v>2007</v>
      </c>
      <c r="B41" s="28"/>
      <c r="C41" s="28" t="s">
        <v>0</v>
      </c>
      <c r="D41" s="19"/>
      <c r="E41" s="128">
        <v>121117.21306000002</v>
      </c>
      <c r="F41" s="151"/>
      <c r="G41" s="129">
        <v>105736.45380000002</v>
      </c>
      <c r="H41" s="20"/>
      <c r="I41" s="20"/>
      <c r="J41" s="5">
        <v>27.582626284440522</v>
      </c>
      <c r="K41" s="20"/>
      <c r="L41" s="5">
        <v>20.03646153855074</v>
      </c>
      <c r="M41" s="20"/>
      <c r="N41" s="5">
        <v>18.492712902283984</v>
      </c>
      <c r="O41" s="5"/>
      <c r="P41" s="73">
        <v>20.65284334462621</v>
      </c>
      <c r="Q41" s="5"/>
      <c r="R41" s="95">
        <v>1270078.8169619048</v>
      </c>
    </row>
    <row r="42" spans="1:18" ht="12">
      <c r="A42" s="22"/>
      <c r="B42" s="22"/>
      <c r="C42" s="22" t="s">
        <v>1</v>
      </c>
      <c r="D42" s="22"/>
      <c r="E42" s="145">
        <v>126788.70083</v>
      </c>
      <c r="F42" s="163"/>
      <c r="G42" s="146">
        <v>130142.98163000001</v>
      </c>
      <c r="H42" s="24"/>
      <c r="I42" s="24"/>
      <c r="J42" s="25">
        <v>20.293232085066563</v>
      </c>
      <c r="K42" s="25"/>
      <c r="L42" s="25">
        <v>23.464243012761216</v>
      </c>
      <c r="M42" s="24"/>
      <c r="N42" s="25">
        <v>20.53770780790718</v>
      </c>
      <c r="O42" s="25"/>
      <c r="P42" s="115">
        <v>20.268219526109807</v>
      </c>
      <c r="Q42" s="25"/>
      <c r="R42" s="65">
        <v>1278674.5159281746</v>
      </c>
    </row>
    <row r="43" spans="1:18" s="30" customFormat="1" ht="12">
      <c r="A43" s="28"/>
      <c r="B43" s="28"/>
      <c r="C43" s="28" t="s">
        <v>2</v>
      </c>
      <c r="D43" s="28"/>
      <c r="E43" s="128">
        <v>148862.67885</v>
      </c>
      <c r="F43" s="151"/>
      <c r="G43" s="129">
        <v>136758.82563000004</v>
      </c>
      <c r="H43" s="31"/>
      <c r="I43" s="31"/>
      <c r="J43" s="34">
        <v>32.08943256230134</v>
      </c>
      <c r="K43" s="34"/>
      <c r="L43" s="34">
        <v>16.460371671326925</v>
      </c>
      <c r="M43" s="31"/>
      <c r="N43" s="5">
        <v>19.76775295101972</v>
      </c>
      <c r="O43" s="5"/>
      <c r="P43" s="73">
        <v>21.123255910376653</v>
      </c>
      <c r="Q43" s="5"/>
      <c r="R43" s="95">
        <v>1415316.8176694445</v>
      </c>
    </row>
    <row r="44" spans="1:18" ht="12">
      <c r="A44" s="22"/>
      <c r="B44" s="22"/>
      <c r="C44" s="22" t="s">
        <v>3</v>
      </c>
      <c r="D44" s="22"/>
      <c r="E44" s="145">
        <v>145779.07694</v>
      </c>
      <c r="F44" s="163"/>
      <c r="G44" s="146">
        <v>149231.93159000002</v>
      </c>
      <c r="H44" s="24"/>
      <c r="I44" s="24"/>
      <c r="J44" s="25">
        <v>18.94764847728318</v>
      </c>
      <c r="K44" s="25"/>
      <c r="L44" s="25">
        <v>27.699697496441857</v>
      </c>
      <c r="M44" s="24"/>
      <c r="N44" s="25">
        <v>20.41709403373163</v>
      </c>
      <c r="O44" s="25"/>
      <c r="P44" s="115">
        <v>20.06102256174897</v>
      </c>
      <c r="Q44" s="25"/>
      <c r="R44" s="65">
        <v>1477276.4826174602</v>
      </c>
    </row>
    <row r="45" spans="1:18" s="30" customFormat="1" ht="12">
      <c r="A45" s="28">
        <v>2008</v>
      </c>
      <c r="B45" s="28"/>
      <c r="C45" s="28" t="s">
        <v>0</v>
      </c>
      <c r="E45" s="147">
        <v>145830.12011000002</v>
      </c>
      <c r="F45" s="164"/>
      <c r="G45" s="165">
        <v>142071.91057</v>
      </c>
      <c r="H45" s="31"/>
      <c r="J45" s="34">
        <v>20.404124587772273</v>
      </c>
      <c r="K45" s="34"/>
      <c r="L45" s="34">
        <v>34.36417192383655</v>
      </c>
      <c r="N45" s="34">
        <v>19.55612755872066</v>
      </c>
      <c r="O45" s="34"/>
      <c r="P45" s="67">
        <v>20.093989090992075</v>
      </c>
      <c r="Q45" s="34"/>
      <c r="R45" s="48">
        <v>1386242.3486051587</v>
      </c>
    </row>
    <row r="46" spans="1:18" s="30" customFormat="1" ht="12">
      <c r="A46" s="22"/>
      <c r="B46" s="22"/>
      <c r="C46" s="22" t="s">
        <v>1</v>
      </c>
      <c r="D46" s="22"/>
      <c r="E46" s="145">
        <v>169166.55224</v>
      </c>
      <c r="F46" s="163"/>
      <c r="G46" s="146">
        <v>147429.20766999995</v>
      </c>
      <c r="H46" s="24"/>
      <c r="I46" s="24"/>
      <c r="J46" s="25">
        <v>33.42399688030622</v>
      </c>
      <c r="K46" s="25"/>
      <c r="L46" s="25">
        <v>13.282488093860593</v>
      </c>
      <c r="M46" s="24"/>
      <c r="N46" s="25">
        <v>18.82378008314801</v>
      </c>
      <c r="O46" s="25"/>
      <c r="P46" s="115">
        <v>21.045886279914697</v>
      </c>
      <c r="Q46" s="25"/>
      <c r="R46" s="65">
        <v>1381813.8482166666</v>
      </c>
    </row>
    <row r="47" spans="1:18" s="30" customFormat="1" ht="12">
      <c r="A47" s="28"/>
      <c r="B47" s="28"/>
      <c r="C47" s="28" t="s">
        <v>2</v>
      </c>
      <c r="D47" s="28"/>
      <c r="E47" s="147">
        <v>171285.37321000005</v>
      </c>
      <c r="F47" s="164"/>
      <c r="G47" s="165">
        <v>134840.77232999998</v>
      </c>
      <c r="H47" s="31"/>
      <c r="I47" s="31"/>
      <c r="J47" s="34">
        <v>15.062670195928732</v>
      </c>
      <c r="K47" s="34"/>
      <c r="L47" s="34">
        <v>-1.4025078755716578</v>
      </c>
      <c r="M47" s="31"/>
      <c r="N47" s="34">
        <v>16.926343787094734</v>
      </c>
      <c r="O47" s="34"/>
      <c r="P47" s="67">
        <v>20.497576134038628</v>
      </c>
      <c r="Q47" s="34"/>
      <c r="R47" s="48">
        <v>1502221.5537781746</v>
      </c>
    </row>
    <row r="48" spans="1:18" s="21" customFormat="1" ht="12">
      <c r="A48" s="22"/>
      <c r="B48" s="22"/>
      <c r="C48" s="22" t="s">
        <v>3</v>
      </c>
      <c r="D48" s="23"/>
      <c r="E48" s="145">
        <v>163481.21267</v>
      </c>
      <c r="F48" s="163"/>
      <c r="G48" s="146">
        <v>157226.52854</v>
      </c>
      <c r="H48" s="23"/>
      <c r="I48" s="25"/>
      <c r="J48" s="25">
        <v>12.143125132618238</v>
      </c>
      <c r="K48" s="25"/>
      <c r="L48" s="25">
        <v>5.357162414786899</v>
      </c>
      <c r="M48" s="25"/>
      <c r="N48" s="25">
        <v>24.371786480435606</v>
      </c>
      <c r="O48" s="25"/>
      <c r="P48" s="115">
        <v>25.110965506310254</v>
      </c>
      <c r="Q48" s="25"/>
      <c r="R48" s="65">
        <v>1475931.982809127</v>
      </c>
    </row>
    <row r="49" spans="1:18" s="43" customFormat="1" ht="12">
      <c r="A49" s="28">
        <v>2009</v>
      </c>
      <c r="B49" s="28"/>
      <c r="C49" s="28" t="s">
        <v>0</v>
      </c>
      <c r="D49" s="29"/>
      <c r="E49" s="147">
        <v>129039.42353999999</v>
      </c>
      <c r="F49" s="164"/>
      <c r="G49" s="165">
        <v>132275.61762</v>
      </c>
      <c r="H49" s="29"/>
      <c r="I49" s="34"/>
      <c r="J49" s="34">
        <v>-11.513874196451852</v>
      </c>
      <c r="K49" s="34"/>
      <c r="L49" s="34">
        <v>-6.895305983214257</v>
      </c>
      <c r="M49" s="34"/>
      <c r="N49" s="34">
        <v>23.209451415400995</v>
      </c>
      <c r="O49" s="34"/>
      <c r="P49" s="67">
        <v>22.47979424383889</v>
      </c>
      <c r="Q49" s="34"/>
      <c r="R49" s="48">
        <v>1382079.709336111</v>
      </c>
    </row>
    <row r="50" spans="1:18" s="43" customFormat="1" ht="12">
      <c r="A50" s="22"/>
      <c r="B50" s="22"/>
      <c r="C50" s="22" t="s">
        <v>1</v>
      </c>
      <c r="D50" s="22"/>
      <c r="E50" s="145">
        <v>121756.42300999998</v>
      </c>
      <c r="F50" s="163"/>
      <c r="G50" s="146">
        <v>107905.32322</v>
      </c>
      <c r="H50" s="24"/>
      <c r="I50" s="24"/>
      <c r="J50" s="25">
        <v>-28.025711112642597</v>
      </c>
      <c r="K50" s="25"/>
      <c r="L50" s="25">
        <v>-26.808720656268278</v>
      </c>
      <c r="M50" s="24"/>
      <c r="N50" s="25">
        <v>17.91119547924449</v>
      </c>
      <c r="O50" s="25"/>
      <c r="P50" s="115">
        <v>19.845588000130302</v>
      </c>
      <c r="Q50" s="25"/>
      <c r="R50" s="65">
        <v>1343612.8082448414</v>
      </c>
    </row>
    <row r="51" spans="1:18" s="30" customFormat="1" ht="12">
      <c r="A51" s="28"/>
      <c r="B51" s="28"/>
      <c r="C51" s="28" t="s">
        <v>2</v>
      </c>
      <c r="D51" s="28"/>
      <c r="E51" s="147">
        <v>138361.0748</v>
      </c>
      <c r="F51" s="164"/>
      <c r="G51" s="165">
        <v>119184.61964</v>
      </c>
      <c r="H51" s="31"/>
      <c r="I51" s="31"/>
      <c r="J51" s="34">
        <v>-19.221897230906023</v>
      </c>
      <c r="K51" s="34"/>
      <c r="L51" s="34">
        <v>-11.610844716673824</v>
      </c>
      <c r="M51" s="31"/>
      <c r="N51" s="34">
        <v>16.78193078926032</v>
      </c>
      <c r="O51" s="34"/>
      <c r="P51" s="67">
        <v>19.042406426145334</v>
      </c>
      <c r="Q51" s="34"/>
      <c r="R51" s="48">
        <v>1432166.0570837301</v>
      </c>
    </row>
    <row r="52" spans="1:18" s="21" customFormat="1" ht="12">
      <c r="A52" s="22"/>
      <c r="B52" s="22"/>
      <c r="C52" s="22" t="s">
        <v>3</v>
      </c>
      <c r="D52" s="23"/>
      <c r="E52" s="145">
        <v>150338.80199</v>
      </c>
      <c r="F52" s="163"/>
      <c r="G52" s="146">
        <v>116253.46059999999</v>
      </c>
      <c r="H52" s="23"/>
      <c r="I52" s="25"/>
      <c r="J52" s="25">
        <v>-8.039095419807666</v>
      </c>
      <c r="K52" s="25"/>
      <c r="L52" s="25">
        <v>-26.059894803042766</v>
      </c>
      <c r="M52" s="25"/>
      <c r="N52" s="25">
        <v>15.959403114579214</v>
      </c>
      <c r="O52" s="25"/>
      <c r="P52" s="115">
        <v>19.638067386182442</v>
      </c>
      <c r="Q52" s="25"/>
      <c r="R52" s="65">
        <v>1429407.8522111112</v>
      </c>
    </row>
    <row r="53" spans="1:18" s="30" customFormat="1" ht="12">
      <c r="A53" s="28">
        <v>2010</v>
      </c>
      <c r="B53" s="28"/>
      <c r="C53" s="28" t="s">
        <v>0</v>
      </c>
      <c r="D53" s="29"/>
      <c r="E53" s="147">
        <v>137719.51603000003</v>
      </c>
      <c r="F53" s="164"/>
      <c r="G53" s="165">
        <v>108589.78961</v>
      </c>
      <c r="H53" s="29"/>
      <c r="I53" s="34"/>
      <c r="J53" s="34">
        <v>6.726698129823362</v>
      </c>
      <c r="K53" s="34"/>
      <c r="L53" s="34">
        <v>-17.906420273193802</v>
      </c>
      <c r="M53" s="34"/>
      <c r="N53" s="34">
        <v>15.135162650615717</v>
      </c>
      <c r="O53" s="34"/>
      <c r="P53" s="67">
        <v>18.525025116284148</v>
      </c>
      <c r="Q53" s="34"/>
      <c r="R53" s="48">
        <v>1394480.9883099205</v>
      </c>
    </row>
    <row r="54" spans="1:18" ht="12">
      <c r="A54" s="22"/>
      <c r="B54" s="22"/>
      <c r="C54" s="22" t="s">
        <v>1</v>
      </c>
      <c r="D54" s="22"/>
      <c r="E54" s="145">
        <v>157327.69580000002</v>
      </c>
      <c r="F54" s="163"/>
      <c r="G54" s="146">
        <v>130196.14660000002</v>
      </c>
      <c r="H54" s="41"/>
      <c r="I54" s="24"/>
      <c r="J54" s="25">
        <v>29.215109897798584</v>
      </c>
      <c r="K54" s="25"/>
      <c r="L54" s="25">
        <v>20.657760632024562</v>
      </c>
      <c r="M54" s="25"/>
      <c r="N54" s="25">
        <v>16.709284219298187</v>
      </c>
      <c r="O54" s="25"/>
      <c r="P54" s="115">
        <v>19.550141815116053</v>
      </c>
      <c r="Q54" s="25"/>
      <c r="R54" s="65">
        <v>1518082.2396345239</v>
      </c>
    </row>
    <row r="55" spans="1:18" s="21" customFormat="1" ht="12">
      <c r="A55" s="2"/>
      <c r="B55" s="19"/>
      <c r="C55" s="19" t="s">
        <v>2</v>
      </c>
      <c r="D55" s="19"/>
      <c r="E55" s="147">
        <v>177812.85796</v>
      </c>
      <c r="F55" s="151"/>
      <c r="G55" s="165">
        <v>128647.72558</v>
      </c>
      <c r="H55" s="3"/>
      <c r="I55" s="31"/>
      <c r="J55" s="34">
        <v>28.513643173867564</v>
      </c>
      <c r="K55" s="3"/>
      <c r="L55" s="34">
        <v>7.939871745686261</v>
      </c>
      <c r="M55" s="3"/>
      <c r="N55" s="72">
        <v>15.600981154203668</v>
      </c>
      <c r="O55" s="73"/>
      <c r="P55" s="72">
        <v>20.36656377784962</v>
      </c>
      <c r="Q55" s="72"/>
      <c r="R55" s="48">
        <v>1513017.0634686511</v>
      </c>
    </row>
    <row r="56" spans="1:18" s="21" customFormat="1" ht="12">
      <c r="A56" s="22"/>
      <c r="B56" s="22"/>
      <c r="C56" s="22" t="s">
        <v>3</v>
      </c>
      <c r="D56" s="23"/>
      <c r="E56" s="145">
        <v>189093.22737</v>
      </c>
      <c r="F56" s="163"/>
      <c r="G56" s="146">
        <v>123514.12673999998</v>
      </c>
      <c r="H56" s="23"/>
      <c r="I56" s="25"/>
      <c r="J56" s="25">
        <v>25.778059201627684</v>
      </c>
      <c r="K56" s="25"/>
      <c r="L56" s="25">
        <v>6.24554839273317</v>
      </c>
      <c r="M56" s="25"/>
      <c r="N56" s="25">
        <v>15.011256022322259</v>
      </c>
      <c r="O56" s="25"/>
      <c r="P56" s="115">
        <v>21.17374717529807</v>
      </c>
      <c r="Q56" s="25"/>
      <c r="R56" s="65">
        <v>1534638.3670142859</v>
      </c>
    </row>
    <row r="57" spans="1:18" s="21" customFormat="1" ht="12">
      <c r="A57" s="2">
        <v>2011</v>
      </c>
      <c r="B57" s="19"/>
      <c r="C57" s="19" t="s">
        <v>0</v>
      </c>
      <c r="D57" s="19"/>
      <c r="E57" s="147">
        <v>183893.78573000003</v>
      </c>
      <c r="F57" s="151"/>
      <c r="G57" s="165">
        <v>131002.38944999999</v>
      </c>
      <c r="H57" s="3"/>
      <c r="I57" s="31"/>
      <c r="J57" s="34">
        <v>33.52776064791112</v>
      </c>
      <c r="K57" s="3"/>
      <c r="L57" s="34">
        <v>20.639693584907732</v>
      </c>
      <c r="M57" s="3"/>
      <c r="N57" s="72">
        <v>15.720725173995525</v>
      </c>
      <c r="O57" s="73"/>
      <c r="P57" s="72">
        <v>20.776338879757027</v>
      </c>
      <c r="Q57" s="72"/>
      <c r="R57" s="48">
        <v>1563661.1632809525</v>
      </c>
    </row>
    <row r="58" spans="1:18" s="21" customFormat="1" ht="12">
      <c r="A58" s="22"/>
      <c r="B58" s="22"/>
      <c r="C58" s="22" t="s">
        <v>1</v>
      </c>
      <c r="D58" s="23"/>
      <c r="E58" s="145">
        <v>209575.4072</v>
      </c>
      <c r="F58" s="163"/>
      <c r="G58" s="146">
        <v>149017.54587999996</v>
      </c>
      <c r="H58" s="23"/>
      <c r="I58" s="25"/>
      <c r="J58" s="25">
        <v>33.20948109887715</v>
      </c>
      <c r="K58" s="25"/>
      <c r="L58" s="25">
        <v>14.456187661087</v>
      </c>
      <c r="M58" s="25"/>
      <c r="N58" s="25">
        <v>16.16731667293142</v>
      </c>
      <c r="O58" s="25"/>
      <c r="P58" s="115">
        <v>21.39080084756247</v>
      </c>
      <c r="Q58" s="25"/>
      <c r="R58" s="65">
        <v>1657401.9781242067</v>
      </c>
    </row>
    <row r="59" spans="1:18" s="21" customFormat="1" ht="12">
      <c r="A59" s="2"/>
      <c r="B59" s="19"/>
      <c r="C59" s="19" t="s">
        <v>2</v>
      </c>
      <c r="D59" s="19"/>
      <c r="E59" s="147">
        <v>227470.77560999998</v>
      </c>
      <c r="F59" s="151"/>
      <c r="G59" s="165">
        <v>145998.22881</v>
      </c>
      <c r="H59" s="3"/>
      <c r="I59" s="31"/>
      <c r="J59" s="34">
        <v>27.92706794081833</v>
      </c>
      <c r="K59" s="3"/>
      <c r="L59" s="34">
        <v>13.486832473544617</v>
      </c>
      <c r="M59" s="3"/>
      <c r="N59" s="72">
        <v>15.881275155800294</v>
      </c>
      <c r="O59" s="73"/>
      <c r="P59" s="72">
        <v>22.686103366867975</v>
      </c>
      <c r="Q59" s="72"/>
      <c r="R59" s="48">
        <v>1648090.7436182536</v>
      </c>
    </row>
    <row r="60" spans="1:18" s="21" customFormat="1" ht="12">
      <c r="A60" s="22"/>
      <c r="B60" s="22"/>
      <c r="C60" s="22" t="s">
        <v>3</v>
      </c>
      <c r="D60" s="23"/>
      <c r="E60" s="145">
        <v>226842.99565</v>
      </c>
      <c r="F60" s="163"/>
      <c r="G60" s="146">
        <v>136566.80982</v>
      </c>
      <c r="H60" s="23"/>
      <c r="I60" s="25"/>
      <c r="J60" s="25">
        <v>19.963575007440514</v>
      </c>
      <c r="K60" s="25"/>
      <c r="L60" s="25">
        <v>10.567765343535326</v>
      </c>
      <c r="M60" s="25"/>
      <c r="N60" s="65">
        <v>15.5901062441298</v>
      </c>
      <c r="O60" s="65"/>
      <c r="P60" s="118">
        <v>23.444778769451258</v>
      </c>
      <c r="Q60" s="65"/>
      <c r="R60" s="65">
        <v>1682984.952209127</v>
      </c>
    </row>
    <row r="61" spans="1:18" s="43" customFormat="1" ht="12">
      <c r="A61" s="2">
        <v>2012</v>
      </c>
      <c r="B61" s="69" t="s">
        <v>73</v>
      </c>
      <c r="C61" s="19" t="s">
        <v>0</v>
      </c>
      <c r="D61" s="19"/>
      <c r="E61" s="147">
        <v>218687.29304999998</v>
      </c>
      <c r="F61" s="151"/>
      <c r="G61" s="165">
        <v>130501.97049999998</v>
      </c>
      <c r="H61" s="3"/>
      <c r="I61" s="31"/>
      <c r="J61" s="34">
        <f aca="true" t="shared" si="0" ref="J61:J66">+((E61-E57)/E57)*100</f>
        <v>18.92043669767347</v>
      </c>
      <c r="K61" s="3"/>
      <c r="L61" s="34">
        <f aca="true" t="shared" si="1" ref="L61:L66">+((G61-G57)/G57)*100</f>
        <v>-0.38199223090583606</v>
      </c>
      <c r="M61" s="3"/>
      <c r="N61" s="72">
        <v>15.175820098024246</v>
      </c>
      <c r="O61" s="73"/>
      <c r="P61" s="72">
        <v>23.160224671585432</v>
      </c>
      <c r="Q61" s="72"/>
      <c r="R61" s="48">
        <v>1545381.3865273937</v>
      </c>
    </row>
    <row r="62" spans="1:18" s="43" customFormat="1" ht="12">
      <c r="A62" s="22"/>
      <c r="B62" s="22"/>
      <c r="C62" s="22" t="s">
        <v>1</v>
      </c>
      <c r="D62" s="23"/>
      <c r="E62" s="145">
        <v>245702.95655</v>
      </c>
      <c r="F62" s="163"/>
      <c r="G62" s="146">
        <v>144801.83822000003</v>
      </c>
      <c r="H62" s="23"/>
      <c r="I62" s="25"/>
      <c r="J62" s="25">
        <f t="shared" si="0"/>
        <v>17.238448839335007</v>
      </c>
      <c r="K62" s="25"/>
      <c r="L62" s="25">
        <f t="shared" si="1"/>
        <v>-2.8290008636934134</v>
      </c>
      <c r="M62" s="25"/>
      <c r="N62" s="25">
        <v>16.888329898181148</v>
      </c>
      <c r="O62" s="25"/>
      <c r="P62" s="115">
        <v>25.621439186123713</v>
      </c>
      <c r="Q62" s="25"/>
      <c r="R62" s="65">
        <v>1531638.472201199</v>
      </c>
    </row>
    <row r="63" spans="1:19" s="43" customFormat="1" ht="11.25" customHeight="1">
      <c r="A63" s="2"/>
      <c r="B63" s="19"/>
      <c r="C63" s="19" t="s">
        <v>2</v>
      </c>
      <c r="D63" s="19"/>
      <c r="E63" s="147">
        <v>249563.3738299999</v>
      </c>
      <c r="F63" s="151"/>
      <c r="G63" s="165">
        <v>145259.26555</v>
      </c>
      <c r="H63" s="3"/>
      <c r="I63" s="31"/>
      <c r="J63" s="34">
        <f t="shared" si="0"/>
        <v>9.71227981298038</v>
      </c>
      <c r="K63" s="3"/>
      <c r="L63" s="34">
        <f t="shared" si="1"/>
        <v>-0.5061453594493025</v>
      </c>
      <c r="M63" s="3"/>
      <c r="N63" s="72">
        <v>16.046960736810256</v>
      </c>
      <c r="O63" s="73"/>
      <c r="P63" s="72">
        <v>24.735196264566376</v>
      </c>
      <c r="Q63" s="72"/>
      <c r="R63" s="48">
        <v>1626739.5600138973</v>
      </c>
      <c r="S63" s="42"/>
    </row>
    <row r="64" spans="1:19" s="43" customFormat="1" ht="11.25" customHeight="1">
      <c r="A64" s="22"/>
      <c r="B64" s="22"/>
      <c r="C64" s="22" t="s">
        <v>3</v>
      </c>
      <c r="D64" s="23"/>
      <c r="E64" s="145">
        <v>255935.99175999992</v>
      </c>
      <c r="F64" s="163"/>
      <c r="G64" s="146">
        <v>154007.80146</v>
      </c>
      <c r="H64" s="23"/>
      <c r="I64" s="25"/>
      <c r="J64" s="25">
        <f t="shared" si="0"/>
        <v>12.82516836221296</v>
      </c>
      <c r="K64" s="25"/>
      <c r="L64" s="25">
        <f t="shared" si="1"/>
        <v>12.771032480723429</v>
      </c>
      <c r="M64" s="25"/>
      <c r="N64" s="65">
        <v>17.314894312040824</v>
      </c>
      <c r="O64" s="65"/>
      <c r="P64" s="118">
        <v>25.83532742747414</v>
      </c>
      <c r="Q64" s="65"/>
      <c r="R64" s="65">
        <v>1606008.287999213</v>
      </c>
      <c r="S64" s="42"/>
    </row>
    <row r="65" spans="1:19" s="43" customFormat="1" ht="11.25" customHeight="1">
      <c r="A65" s="28">
        <v>2013</v>
      </c>
      <c r="B65" s="28"/>
      <c r="C65" s="28" t="s">
        <v>0</v>
      </c>
      <c r="D65" s="28"/>
      <c r="E65" s="147">
        <v>231084.97896999997</v>
      </c>
      <c r="F65" s="164"/>
      <c r="G65" s="147">
        <v>163502.66057</v>
      </c>
      <c r="H65" s="140"/>
      <c r="I65" s="31"/>
      <c r="J65" s="34">
        <f t="shared" si="0"/>
        <v>5.669138680666472</v>
      </c>
      <c r="K65" s="34"/>
      <c r="L65" s="34">
        <f t="shared" si="1"/>
        <v>25.287503279500314</v>
      </c>
      <c r="M65" s="34"/>
      <c r="N65" s="48">
        <v>19.888844929418475</v>
      </c>
      <c r="O65" s="34"/>
      <c r="P65" s="48">
        <v>25.951944043376184</v>
      </c>
      <c r="Q65" s="34"/>
      <c r="R65" s="48">
        <v>1469794.5280218304</v>
      </c>
      <c r="S65" s="42"/>
    </row>
    <row r="66" spans="1:19" s="21" customFormat="1" ht="12">
      <c r="A66" s="22"/>
      <c r="B66" s="22"/>
      <c r="C66" s="22" t="s">
        <v>1</v>
      </c>
      <c r="D66" s="22"/>
      <c r="E66" s="27">
        <v>256303.55212999997</v>
      </c>
      <c r="F66" s="44"/>
      <c r="G66" s="94">
        <v>144054.0364</v>
      </c>
      <c r="H66" s="44"/>
      <c r="I66" s="22"/>
      <c r="J66" s="25">
        <f t="shared" si="0"/>
        <v>4.31439479965833</v>
      </c>
      <c r="K66" s="25"/>
      <c r="L66" s="25">
        <f t="shared" si="1"/>
        <v>-0.5164311649579155</v>
      </c>
      <c r="M66" s="25"/>
      <c r="N66" s="25">
        <v>17.2710577736459</v>
      </c>
      <c r="O66" s="25"/>
      <c r="P66" s="115">
        <v>27.075748356423716</v>
      </c>
      <c r="Q66" s="25"/>
      <c r="R66" s="65">
        <v>1550950.296355959</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29.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B7">
      <pane ySplit="7" topLeftCell="A35" activePane="bottomLeft" state="frozen"/>
      <selection pane="topLeft" activeCell="K52" sqref="K52"/>
      <selection pane="bottomLeft" activeCell="B66" sqref="B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2.140625" style="3" customWidth="1"/>
    <col min="9" max="9" width="1.421875" style="3" customWidth="1"/>
    <col min="10" max="10" width="13.8515625" style="3" bestFit="1" customWidth="1"/>
    <col min="11" max="11" width="2.8515625" style="3" customWidth="1"/>
    <col min="12" max="12" width="13.8515625" style="3" bestFit="1" customWidth="1"/>
    <col min="13" max="13" width="2.5742187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41</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15845.556</v>
      </c>
      <c r="G17" s="129">
        <v>13033.315</v>
      </c>
      <c r="J17" s="59" t="s">
        <v>16</v>
      </c>
      <c r="K17" s="20"/>
      <c r="L17" s="59" t="s">
        <v>16</v>
      </c>
      <c r="N17" s="5">
        <v>20.772962018400147</v>
      </c>
      <c r="P17" s="73">
        <v>24.152705108981458</v>
      </c>
      <c r="R17" s="95">
        <v>141513.0612666667</v>
      </c>
      <c r="S17" s="6"/>
    </row>
    <row r="18" spans="1:20" ht="12">
      <c r="A18" s="22"/>
      <c r="B18" s="22"/>
      <c r="C18" s="22" t="s">
        <v>1</v>
      </c>
      <c r="D18" s="22"/>
      <c r="E18" s="145">
        <v>15916.584</v>
      </c>
      <c r="F18" s="163"/>
      <c r="G18" s="146">
        <v>13913.567</v>
      </c>
      <c r="H18" s="24"/>
      <c r="I18" s="24"/>
      <c r="J18" s="60" t="s">
        <v>16</v>
      </c>
      <c r="K18" s="54"/>
      <c r="L18" s="60" t="s">
        <v>16</v>
      </c>
      <c r="M18" s="24"/>
      <c r="N18" s="25">
        <v>22.016608628848008</v>
      </c>
      <c r="O18" s="25"/>
      <c r="P18" s="115">
        <v>24.42421454165427</v>
      </c>
      <c r="Q18" s="25"/>
      <c r="R18" s="65">
        <v>146950.02955</v>
      </c>
      <c r="S18" s="6"/>
      <c r="T18" s="6"/>
    </row>
    <row r="19" spans="3:20" ht="12">
      <c r="C19" s="2" t="s">
        <v>2</v>
      </c>
      <c r="E19" s="128">
        <v>13458.691</v>
      </c>
      <c r="G19" s="129">
        <v>21035.999</v>
      </c>
      <c r="J19" s="59" t="s">
        <v>16</v>
      </c>
      <c r="K19" s="20"/>
      <c r="L19" s="59" t="s">
        <v>16</v>
      </c>
      <c r="N19" s="5">
        <v>31.565056360325585</v>
      </c>
      <c r="P19" s="73">
        <v>22.785917036706554</v>
      </c>
      <c r="R19" s="95">
        <v>153673.15855000002</v>
      </c>
      <c r="S19" s="6"/>
      <c r="T19" s="6"/>
    </row>
    <row r="20" spans="1:18" ht="12">
      <c r="A20" s="22"/>
      <c r="B20" s="22"/>
      <c r="C20" s="22" t="s">
        <v>3</v>
      </c>
      <c r="D20" s="22"/>
      <c r="E20" s="145">
        <v>12321.933</v>
      </c>
      <c r="F20" s="163"/>
      <c r="G20" s="146">
        <v>17112.76</v>
      </c>
      <c r="H20" s="24"/>
      <c r="I20" s="24"/>
      <c r="J20" s="60" t="s">
        <v>16</v>
      </c>
      <c r="K20" s="54"/>
      <c r="L20" s="60" t="s">
        <v>16</v>
      </c>
      <c r="M20" s="24"/>
      <c r="N20" s="25">
        <v>23.701821155834427</v>
      </c>
      <c r="O20" s="25"/>
      <c r="P20" s="115">
        <v>18.299689828457566</v>
      </c>
      <c r="Q20" s="25"/>
      <c r="R20" s="65">
        <v>166979.38158333334</v>
      </c>
    </row>
    <row r="21" spans="1:18" ht="12">
      <c r="A21" s="2">
        <v>2002</v>
      </c>
      <c r="C21" s="2" t="s">
        <v>0</v>
      </c>
      <c r="E21" s="128">
        <v>15268.522</v>
      </c>
      <c r="G21" s="129">
        <v>18705.817</v>
      </c>
      <c r="J21" s="5">
        <v>-3.6416140904112098</v>
      </c>
      <c r="K21" s="5"/>
      <c r="L21" s="5">
        <v>43.52309446982596</v>
      </c>
      <c r="N21" s="5">
        <v>27.01587706167105</v>
      </c>
      <c r="P21" s="73">
        <v>23.229970196019792</v>
      </c>
      <c r="R21" s="95">
        <v>157960.73933333333</v>
      </c>
    </row>
    <row r="22" spans="1:18" ht="12">
      <c r="A22" s="22"/>
      <c r="B22" s="22"/>
      <c r="C22" s="22" t="s">
        <v>1</v>
      </c>
      <c r="D22" s="22"/>
      <c r="E22" s="145">
        <v>18286.687</v>
      </c>
      <c r="F22" s="163"/>
      <c r="G22" s="146">
        <v>24181.619</v>
      </c>
      <c r="H22" s="24"/>
      <c r="I22" s="24"/>
      <c r="J22" s="25">
        <v>14.890776814924607</v>
      </c>
      <c r="K22" s="25"/>
      <c r="L22" s="25">
        <v>73.79884683776635</v>
      </c>
      <c r="M22" s="24"/>
      <c r="N22" s="25">
        <v>32.82139316367792</v>
      </c>
      <c r="O22" s="25"/>
      <c r="P22" s="115">
        <v>26.934820026579587</v>
      </c>
      <c r="Q22" s="25"/>
      <c r="R22" s="65">
        <v>169936.62966666667</v>
      </c>
    </row>
    <row r="23" spans="3:18" ht="12">
      <c r="C23" s="2" t="s">
        <v>2</v>
      </c>
      <c r="E23" s="128">
        <v>15187.328</v>
      </c>
      <c r="G23" s="129">
        <v>23833.161</v>
      </c>
      <c r="J23" s="5">
        <v>12.84402026913314</v>
      </c>
      <c r="K23" s="5"/>
      <c r="L23" s="5">
        <v>13.297024781185812</v>
      </c>
      <c r="N23" s="5">
        <v>35.042174957787175</v>
      </c>
      <c r="P23" s="73">
        <v>25.25627485802209</v>
      </c>
      <c r="R23" s="95">
        <v>180285.2553333333</v>
      </c>
    </row>
    <row r="24" spans="1:18" ht="12">
      <c r="A24" s="22"/>
      <c r="B24" s="22"/>
      <c r="C24" s="22" t="s">
        <v>3</v>
      </c>
      <c r="D24" s="22"/>
      <c r="E24" s="145">
        <v>14648.518</v>
      </c>
      <c r="F24" s="163"/>
      <c r="G24" s="146">
        <v>20791.046</v>
      </c>
      <c r="H24" s="24"/>
      <c r="I24" s="24"/>
      <c r="J24" s="25">
        <v>18.88165598692997</v>
      </c>
      <c r="K24" s="25"/>
      <c r="L24" s="25">
        <v>21.494405344316164</v>
      </c>
      <c r="M24" s="24"/>
      <c r="N24" s="25">
        <v>30.560356055753395</v>
      </c>
      <c r="O24" s="25"/>
      <c r="P24" s="115">
        <v>23.64112628874053</v>
      </c>
      <c r="Q24" s="25"/>
      <c r="R24" s="65">
        <v>189938.83033333335</v>
      </c>
    </row>
    <row r="25" spans="1:18" ht="12">
      <c r="A25" s="2">
        <v>2003</v>
      </c>
      <c r="C25" s="2" t="s">
        <v>0</v>
      </c>
      <c r="E25" s="128">
        <v>13471.244</v>
      </c>
      <c r="G25" s="129">
        <v>20027.067</v>
      </c>
      <c r="J25" s="5">
        <v>-11.771132792027942</v>
      </c>
      <c r="K25" s="5"/>
      <c r="L25" s="5">
        <v>7.063310840686611</v>
      </c>
      <c r="N25" s="5">
        <v>32.95391110409452</v>
      </c>
      <c r="P25" s="73">
        <v>24.796083343758163</v>
      </c>
      <c r="R25" s="95">
        <v>179059.42066666667</v>
      </c>
    </row>
    <row r="26" spans="1:18" ht="12">
      <c r="A26" s="22"/>
      <c r="B26" s="22"/>
      <c r="C26" s="22" t="s">
        <v>1</v>
      </c>
      <c r="D26" s="22"/>
      <c r="E26" s="145">
        <v>14102.463</v>
      </c>
      <c r="F26" s="163"/>
      <c r="G26" s="146">
        <v>23144.914</v>
      </c>
      <c r="H26" s="24"/>
      <c r="I26" s="24"/>
      <c r="J26" s="25">
        <v>-22.881257824339656</v>
      </c>
      <c r="K26" s="25"/>
      <c r="L26" s="25">
        <v>-4.287161252519937</v>
      </c>
      <c r="M26" s="24"/>
      <c r="N26" s="25">
        <v>34.06430111791416</v>
      </c>
      <c r="O26" s="25"/>
      <c r="P26" s="115">
        <v>24.002620015648073</v>
      </c>
      <c r="Q26" s="25"/>
      <c r="R26" s="65">
        <v>195216.8366666667</v>
      </c>
    </row>
    <row r="27" spans="3:18" ht="12">
      <c r="C27" s="2" t="s">
        <v>2</v>
      </c>
      <c r="E27" s="128">
        <v>15755.818</v>
      </c>
      <c r="G27" s="129">
        <v>23919.483</v>
      </c>
      <c r="J27" s="5">
        <v>3.7431864248931674</v>
      </c>
      <c r="K27" s="5"/>
      <c r="L27" s="5">
        <v>0.3621928287229679</v>
      </c>
      <c r="N27" s="5">
        <v>31.89179393912629</v>
      </c>
      <c r="P27" s="73">
        <v>23.5343885412919</v>
      </c>
      <c r="R27" s="95">
        <v>214273.85933333336</v>
      </c>
    </row>
    <row r="28" spans="1:18" ht="12">
      <c r="A28" s="22"/>
      <c r="B28" s="22"/>
      <c r="C28" s="22" t="s">
        <v>3</v>
      </c>
      <c r="D28" s="22"/>
      <c r="E28" s="145">
        <v>13898.318</v>
      </c>
      <c r="F28" s="163"/>
      <c r="G28" s="146">
        <v>19534.844</v>
      </c>
      <c r="H28" s="24"/>
      <c r="I28" s="24"/>
      <c r="J28" s="25">
        <v>-5.121337189195529</v>
      </c>
      <c r="K28" s="25"/>
      <c r="L28" s="25">
        <v>-6.042033671610355</v>
      </c>
      <c r="M28" s="24"/>
      <c r="N28" s="25">
        <v>28.28386413028629</v>
      </c>
      <c r="O28" s="25"/>
      <c r="P28" s="115">
        <v>21.956243466329425</v>
      </c>
      <c r="Q28" s="25"/>
      <c r="R28" s="65">
        <v>196489.17533333332</v>
      </c>
    </row>
    <row r="29" spans="1:18" ht="12">
      <c r="A29" s="2">
        <v>2004</v>
      </c>
      <c r="C29" s="2" t="s">
        <v>0</v>
      </c>
      <c r="E29" s="128">
        <v>13781.143</v>
      </c>
      <c r="G29" s="129">
        <v>20896.787</v>
      </c>
      <c r="J29" s="5">
        <v>2.300448273374016</v>
      </c>
      <c r="K29" s="5"/>
      <c r="L29" s="5">
        <v>4.342722776130927</v>
      </c>
      <c r="N29" s="5">
        <v>32.167383507344475</v>
      </c>
      <c r="P29" s="73">
        <v>23.90939077914576</v>
      </c>
      <c r="R29" s="95">
        <v>175786.6743333333</v>
      </c>
    </row>
    <row r="30" spans="1:18" ht="12">
      <c r="A30" s="22"/>
      <c r="B30" s="22"/>
      <c r="C30" s="22" t="s">
        <v>1</v>
      </c>
      <c r="D30" s="22"/>
      <c r="E30" s="145">
        <v>17921.012</v>
      </c>
      <c r="F30" s="163"/>
      <c r="G30" s="146">
        <v>23218.04673</v>
      </c>
      <c r="H30" s="24"/>
      <c r="I30" s="24"/>
      <c r="J30" s="25">
        <v>27.077177936932003</v>
      </c>
      <c r="K30" s="25"/>
      <c r="L30" s="25">
        <v>0.31597754046526916</v>
      </c>
      <c r="M30" s="24"/>
      <c r="N30" s="25">
        <v>32.73468857800438</v>
      </c>
      <c r="O30" s="25"/>
      <c r="P30" s="115">
        <v>27.31828336409661</v>
      </c>
      <c r="Q30" s="25"/>
      <c r="R30" s="65">
        <v>190924.66333333333</v>
      </c>
    </row>
    <row r="31" spans="3:18" ht="12">
      <c r="C31" s="2" t="s">
        <v>2</v>
      </c>
      <c r="E31" s="128">
        <v>19089.826</v>
      </c>
      <c r="G31" s="129">
        <v>27266.119979999996</v>
      </c>
      <c r="J31" s="5">
        <v>21.160488144760265</v>
      </c>
      <c r="K31" s="5"/>
      <c r="L31" s="5">
        <v>13.991259677309898</v>
      </c>
      <c r="N31" s="5">
        <v>35.156561050762065</v>
      </c>
      <c r="P31" s="73">
        <v>27.502312805521814</v>
      </c>
      <c r="R31" s="95">
        <v>202002.1413333333</v>
      </c>
    </row>
    <row r="32" spans="1:18" ht="12">
      <c r="A32" s="22"/>
      <c r="B32" s="22"/>
      <c r="C32" s="22" t="s">
        <v>3</v>
      </c>
      <c r="D32" s="22"/>
      <c r="E32" s="145">
        <v>20805.892</v>
      </c>
      <c r="F32" s="163"/>
      <c r="G32" s="146">
        <v>26632.663170000003</v>
      </c>
      <c r="H32" s="24"/>
      <c r="I32" s="24"/>
      <c r="J32" s="25">
        <v>49.70079113170385</v>
      </c>
      <c r="K32" s="25"/>
      <c r="L32" s="25">
        <v>36.33414820205374</v>
      </c>
      <c r="M32" s="24"/>
      <c r="N32" s="25">
        <v>32.58960337851755</v>
      </c>
      <c r="O32" s="25"/>
      <c r="P32" s="115">
        <v>27.535847655823822</v>
      </c>
      <c r="Q32" s="25"/>
      <c r="R32" s="65">
        <v>205026.19566666667</v>
      </c>
    </row>
    <row r="33" spans="1:18" ht="12">
      <c r="A33" s="2">
        <v>2005</v>
      </c>
      <c r="C33" s="2" t="s">
        <v>0</v>
      </c>
      <c r="E33" s="128">
        <v>20605.217579999997</v>
      </c>
      <c r="G33" s="129">
        <v>26464.295260000006</v>
      </c>
      <c r="J33" s="5">
        <v>49.51747892028982</v>
      </c>
      <c r="K33" s="5"/>
      <c r="L33" s="5">
        <v>26.642891368898034</v>
      </c>
      <c r="N33" s="5">
        <v>31.15895298440808</v>
      </c>
      <c r="P33" s="73">
        <v>26.04129390272347</v>
      </c>
      <c r="R33" s="95">
        <v>200052.66233333334</v>
      </c>
    </row>
    <row r="34" spans="1:18" ht="12">
      <c r="A34" s="22"/>
      <c r="B34" s="22"/>
      <c r="C34" s="22" t="s">
        <v>1</v>
      </c>
      <c r="D34" s="22"/>
      <c r="E34" s="145">
        <v>24772.496460000002</v>
      </c>
      <c r="F34" s="163"/>
      <c r="G34" s="146">
        <v>28515.605140000003</v>
      </c>
      <c r="H34" s="24"/>
      <c r="I34" s="24"/>
      <c r="J34" s="25">
        <v>38.23157118582367</v>
      </c>
      <c r="K34" s="25"/>
      <c r="L34" s="25">
        <v>22.816555034128</v>
      </c>
      <c r="M34" s="24"/>
      <c r="N34" s="25">
        <v>30.890464599259808</v>
      </c>
      <c r="O34" s="25"/>
      <c r="P34" s="115">
        <v>27.98175951062641</v>
      </c>
      <c r="Q34" s="25"/>
      <c r="R34" s="65">
        <v>216109.083</v>
      </c>
    </row>
    <row r="35" spans="3:18" ht="12">
      <c r="C35" s="2" t="s">
        <v>2</v>
      </c>
      <c r="E35" s="128">
        <v>25296.005760000004</v>
      </c>
      <c r="G35" s="129">
        <v>34738.09155</v>
      </c>
      <c r="J35" s="5">
        <v>32.510405071266774</v>
      </c>
      <c r="K35" s="2"/>
      <c r="L35" s="5">
        <v>27.4038681538876</v>
      </c>
      <c r="N35" s="5">
        <v>36.3270354777055</v>
      </c>
      <c r="P35" s="73">
        <v>29.389484201874495</v>
      </c>
      <c r="R35" s="95">
        <v>220554.2576666667</v>
      </c>
    </row>
    <row r="36" spans="1:18" ht="12">
      <c r="A36" s="23"/>
      <c r="B36" s="23"/>
      <c r="C36" s="27" t="s">
        <v>3</v>
      </c>
      <c r="D36" s="22"/>
      <c r="E36" s="145">
        <v>25746.447640000006</v>
      </c>
      <c r="F36" s="163"/>
      <c r="G36" s="146">
        <v>29140.001000000007</v>
      </c>
      <c r="H36" s="23"/>
      <c r="I36" s="25"/>
      <c r="J36" s="25">
        <v>23.745944850622152</v>
      </c>
      <c r="K36" s="25"/>
      <c r="L36" s="25">
        <v>9.414521612034505</v>
      </c>
      <c r="M36" s="25"/>
      <c r="N36" s="25">
        <v>28.60446819978102</v>
      </c>
      <c r="O36" s="25"/>
      <c r="P36" s="115">
        <v>26.148278463671833</v>
      </c>
      <c r="Q36" s="25"/>
      <c r="R36" s="65">
        <v>232599.85533333334</v>
      </c>
    </row>
    <row r="37" spans="1:18" ht="12">
      <c r="A37" s="28">
        <v>2006</v>
      </c>
      <c r="B37" s="28"/>
      <c r="C37" s="28" t="s">
        <v>0</v>
      </c>
      <c r="E37" s="128">
        <v>23105.812519999996</v>
      </c>
      <c r="G37" s="129">
        <v>38875.275100000006</v>
      </c>
      <c r="H37" s="2"/>
      <c r="I37" s="2"/>
      <c r="J37" s="5">
        <v>12.135736641903478</v>
      </c>
      <c r="K37" s="2"/>
      <c r="L37" s="5">
        <v>46.897072897908686</v>
      </c>
      <c r="M37" s="2"/>
      <c r="N37" s="5">
        <v>40.89156327537438</v>
      </c>
      <c r="P37" s="73">
        <v>29.14600231668728</v>
      </c>
      <c r="R37" s="95">
        <v>215122.04600000003</v>
      </c>
    </row>
    <row r="38" spans="1:18" ht="12">
      <c r="A38" s="22"/>
      <c r="B38" s="22"/>
      <c r="C38" s="22" t="s">
        <v>1</v>
      </c>
      <c r="D38" s="22"/>
      <c r="E38" s="145">
        <v>29649.913559999994</v>
      </c>
      <c r="F38" s="163"/>
      <c r="G38" s="146">
        <v>42677.69812000001</v>
      </c>
      <c r="H38" s="24"/>
      <c r="I38" s="24"/>
      <c r="J38" s="25">
        <v>19.688839628559535</v>
      </c>
      <c r="K38" s="24"/>
      <c r="L38" s="25">
        <v>49.664360656103554</v>
      </c>
      <c r="M38" s="24"/>
      <c r="N38" s="25">
        <v>42.83142976228225</v>
      </c>
      <c r="O38" s="25"/>
      <c r="P38" s="115">
        <v>34.18839849672402</v>
      </c>
      <c r="Q38" s="25"/>
      <c r="R38" s="65">
        <v>242252.98333333337</v>
      </c>
    </row>
    <row r="39" spans="1:18" s="21" customFormat="1" ht="12">
      <c r="A39" s="28"/>
      <c r="B39" s="28"/>
      <c r="C39" s="28" t="s">
        <v>2</v>
      </c>
      <c r="D39" s="19"/>
      <c r="E39" s="128">
        <v>33015.132829999995</v>
      </c>
      <c r="F39" s="151"/>
      <c r="G39" s="129">
        <v>43771.80359999999</v>
      </c>
      <c r="H39" s="20"/>
      <c r="I39" s="20"/>
      <c r="J39" s="5">
        <v>30.51520126630453</v>
      </c>
      <c r="K39" s="20"/>
      <c r="L39" s="5">
        <v>26.005205372314123</v>
      </c>
      <c r="M39" s="20"/>
      <c r="N39" s="5">
        <v>47.001133390851685</v>
      </c>
      <c r="O39" s="5"/>
      <c r="P39" s="73">
        <v>40.19890080854766</v>
      </c>
      <c r="Q39" s="5"/>
      <c r="R39" s="95">
        <v>226612.4896666667</v>
      </c>
    </row>
    <row r="40" spans="1:18" s="21" customFormat="1" ht="12">
      <c r="A40" s="22"/>
      <c r="B40" s="22"/>
      <c r="C40" s="22" t="s">
        <v>3</v>
      </c>
      <c r="D40" s="22"/>
      <c r="E40" s="145">
        <v>37282.39658</v>
      </c>
      <c r="F40" s="163"/>
      <c r="G40" s="146">
        <v>37624.59772</v>
      </c>
      <c r="H40" s="24"/>
      <c r="I40" s="24"/>
      <c r="J40" s="25">
        <v>44.80598295074151</v>
      </c>
      <c r="K40" s="24"/>
      <c r="L40" s="25">
        <v>29.11666585049187</v>
      </c>
      <c r="M40" s="24"/>
      <c r="N40" s="25">
        <v>37.10672478951366</v>
      </c>
      <c r="O40" s="25"/>
      <c r="P40" s="115">
        <v>36.97413995759811</v>
      </c>
      <c r="Q40" s="25"/>
      <c r="R40" s="65">
        <v>233866.05233333335</v>
      </c>
    </row>
    <row r="41" spans="1:18" s="21" customFormat="1" ht="12">
      <c r="A41" s="28">
        <v>2007</v>
      </c>
      <c r="B41" s="28"/>
      <c r="C41" s="28" t="s">
        <v>0</v>
      </c>
      <c r="D41" s="19"/>
      <c r="E41" s="128">
        <v>35605.41261000001</v>
      </c>
      <c r="F41" s="151"/>
      <c r="G41" s="129">
        <v>41455.63761</v>
      </c>
      <c r="H41" s="20"/>
      <c r="I41" s="20"/>
      <c r="J41" s="5">
        <v>54.09721073076557</v>
      </c>
      <c r="K41" s="20"/>
      <c r="L41" s="5">
        <v>6.637541479417067</v>
      </c>
      <c r="M41" s="20"/>
      <c r="N41" s="5">
        <v>40.632254504772</v>
      </c>
      <c r="O41" s="5"/>
      <c r="P41" s="73">
        <v>37.03570802481907</v>
      </c>
      <c r="Q41" s="5"/>
      <c r="R41" s="95">
        <v>226646.9133333333</v>
      </c>
    </row>
    <row r="42" spans="1:18" ht="12">
      <c r="A42" s="22"/>
      <c r="B42" s="22"/>
      <c r="C42" s="22" t="s">
        <v>1</v>
      </c>
      <c r="D42" s="22"/>
      <c r="E42" s="145">
        <v>44030.30263000001</v>
      </c>
      <c r="F42" s="163"/>
      <c r="G42" s="146">
        <v>40042.03985999998</v>
      </c>
      <c r="H42" s="24"/>
      <c r="I42" s="24"/>
      <c r="J42" s="25">
        <v>48.50061043483197</v>
      </c>
      <c r="K42" s="25"/>
      <c r="L42" s="25">
        <v>-6.17572731450781</v>
      </c>
      <c r="M42" s="24"/>
      <c r="N42" s="25">
        <v>33.92453558300087</v>
      </c>
      <c r="O42" s="25"/>
      <c r="P42" s="115">
        <v>36.152031182607466</v>
      </c>
      <c r="Q42" s="25"/>
      <c r="R42" s="65">
        <v>238589.714</v>
      </c>
    </row>
    <row r="43" spans="1:18" s="30" customFormat="1" ht="12">
      <c r="A43" s="28"/>
      <c r="B43" s="28"/>
      <c r="C43" s="28" t="s">
        <v>2</v>
      </c>
      <c r="D43" s="28"/>
      <c r="E43" s="128">
        <v>44456.78492</v>
      </c>
      <c r="F43" s="151"/>
      <c r="G43" s="129">
        <v>41497.30515000001</v>
      </c>
      <c r="H43" s="31"/>
      <c r="I43" s="31"/>
      <c r="J43" s="34">
        <v>34.65578087755949</v>
      </c>
      <c r="K43" s="34"/>
      <c r="L43" s="34">
        <v>-5.196263948328564</v>
      </c>
      <c r="M43" s="31"/>
      <c r="N43" s="5">
        <v>34.511860526873214</v>
      </c>
      <c r="O43" s="5"/>
      <c r="P43" s="73">
        <v>36.096793164970585</v>
      </c>
      <c r="Q43" s="5"/>
      <c r="R43" s="95">
        <v>245192.33766666666</v>
      </c>
    </row>
    <row r="44" spans="1:18" ht="12">
      <c r="A44" s="22"/>
      <c r="B44" s="22"/>
      <c r="C44" s="22" t="s">
        <v>3</v>
      </c>
      <c r="D44" s="22"/>
      <c r="E44" s="145">
        <v>43091.672759999994</v>
      </c>
      <c r="F44" s="163"/>
      <c r="G44" s="146">
        <v>39242.81137999999</v>
      </c>
      <c r="H44" s="24"/>
      <c r="I44" s="24"/>
      <c r="J44" s="25">
        <v>15.581820679189804</v>
      </c>
      <c r="K44" s="25"/>
      <c r="L44" s="25">
        <v>4.30094607799569</v>
      </c>
      <c r="M44" s="24"/>
      <c r="N44" s="25">
        <v>31.41611446739122</v>
      </c>
      <c r="O44" s="25"/>
      <c r="P44" s="115">
        <v>33.482664348394586</v>
      </c>
      <c r="Q44" s="25"/>
      <c r="R44" s="65">
        <v>252461.27033333332</v>
      </c>
    </row>
    <row r="45" spans="1:18" s="30" customFormat="1" ht="12">
      <c r="A45" s="28">
        <v>2008</v>
      </c>
      <c r="B45" s="28"/>
      <c r="C45" s="28" t="s">
        <v>0</v>
      </c>
      <c r="E45" s="147">
        <v>46745.60366000001</v>
      </c>
      <c r="F45" s="164"/>
      <c r="G45" s="165">
        <v>39770.63594000001</v>
      </c>
      <c r="H45" s="31"/>
      <c r="J45" s="34">
        <v>31.287914486549738</v>
      </c>
      <c r="K45" s="34"/>
      <c r="L45" s="34">
        <v>-4.064589925866997</v>
      </c>
      <c r="N45" s="34">
        <v>32.57223466204059</v>
      </c>
      <c r="O45" s="34"/>
      <c r="P45" s="67">
        <v>36.428229214021606</v>
      </c>
      <c r="Q45" s="34"/>
      <c r="R45" s="48">
        <v>232491.75933333335</v>
      </c>
    </row>
    <row r="46" spans="1:18" s="30" customFormat="1" ht="12">
      <c r="A46" s="22"/>
      <c r="B46" s="22"/>
      <c r="C46" s="22" t="s">
        <v>1</v>
      </c>
      <c r="D46" s="22"/>
      <c r="E46" s="145">
        <v>44794.62119</v>
      </c>
      <c r="F46" s="163"/>
      <c r="G46" s="146">
        <v>42781.300209999994</v>
      </c>
      <c r="H46" s="24"/>
      <c r="I46" s="24"/>
      <c r="J46" s="25">
        <v>1.7358921341576519</v>
      </c>
      <c r="K46" s="25"/>
      <c r="L46" s="25">
        <v>6.840961048881013</v>
      </c>
      <c r="M46" s="24"/>
      <c r="N46" s="25">
        <v>31.42601932363013</v>
      </c>
      <c r="O46" s="25"/>
      <c r="P46" s="115">
        <v>32.49323587919708</v>
      </c>
      <c r="Q46" s="25"/>
      <c r="R46" s="65">
        <v>239747.137</v>
      </c>
    </row>
    <row r="47" spans="1:18" s="30" customFormat="1" ht="12">
      <c r="A47" s="28"/>
      <c r="B47" s="28"/>
      <c r="C47" s="28" t="s">
        <v>2</v>
      </c>
      <c r="D47" s="28"/>
      <c r="E47" s="147">
        <v>48105.36770999999</v>
      </c>
      <c r="F47" s="164"/>
      <c r="G47" s="165">
        <v>36019.451660000006</v>
      </c>
      <c r="H47" s="31"/>
      <c r="I47" s="31"/>
      <c r="J47" s="34">
        <v>8.207032507109147</v>
      </c>
      <c r="K47" s="34"/>
      <c r="L47" s="34">
        <v>-13.200504153701658</v>
      </c>
      <c r="M47" s="31"/>
      <c r="N47" s="34">
        <v>26.127191262017607</v>
      </c>
      <c r="O47" s="34"/>
      <c r="P47" s="67">
        <v>32.19986598604423</v>
      </c>
      <c r="Q47" s="34"/>
      <c r="R47" s="48">
        <v>257236.75100000002</v>
      </c>
    </row>
    <row r="48" spans="1:18" s="21" customFormat="1" ht="12">
      <c r="A48" s="22"/>
      <c r="B48" s="22"/>
      <c r="C48" s="22" t="s">
        <v>3</v>
      </c>
      <c r="D48" s="23"/>
      <c r="E48" s="145">
        <v>43052.78855</v>
      </c>
      <c r="F48" s="163"/>
      <c r="G48" s="146">
        <v>31495.67976</v>
      </c>
      <c r="H48" s="23"/>
      <c r="I48" s="25"/>
      <c r="J48" s="25">
        <v>-0.09023601895559352</v>
      </c>
      <c r="K48" s="25"/>
      <c r="L48" s="25">
        <v>-19.74153060794289</v>
      </c>
      <c r="M48" s="25"/>
      <c r="N48" s="25">
        <v>29.811653856753164</v>
      </c>
      <c r="O48" s="25"/>
      <c r="P48" s="115">
        <v>36.69571888081108</v>
      </c>
      <c r="Q48" s="25"/>
      <c r="R48" s="65">
        <v>241507.89333333334</v>
      </c>
    </row>
    <row r="49" spans="1:18" s="43" customFormat="1" ht="12">
      <c r="A49" s="28">
        <v>2009</v>
      </c>
      <c r="B49" s="28"/>
      <c r="C49" s="28" t="s">
        <v>0</v>
      </c>
      <c r="D49" s="29"/>
      <c r="E49" s="147">
        <v>44952.53643</v>
      </c>
      <c r="F49" s="164"/>
      <c r="G49" s="165">
        <v>44735.56965</v>
      </c>
      <c r="H49" s="29"/>
      <c r="I49" s="34"/>
      <c r="J49" s="34">
        <v>-3.835798641176453</v>
      </c>
      <c r="K49" s="34"/>
      <c r="L49" s="34">
        <v>12.483918329820881</v>
      </c>
      <c r="M49" s="34"/>
      <c r="N49" s="34">
        <v>52.800162874135864</v>
      </c>
      <c r="O49" s="34"/>
      <c r="P49" s="67">
        <v>52.643674724876874</v>
      </c>
      <c r="Q49" s="34"/>
      <c r="R49" s="48">
        <v>205154.783</v>
      </c>
    </row>
    <row r="50" spans="1:18" s="43" customFormat="1" ht="12">
      <c r="A50" s="22"/>
      <c r="B50" s="22"/>
      <c r="C50" s="22" t="s">
        <v>1</v>
      </c>
      <c r="D50" s="22"/>
      <c r="E50" s="145">
        <v>32933.30178000001</v>
      </c>
      <c r="F50" s="163"/>
      <c r="G50" s="146">
        <v>39495.31437</v>
      </c>
      <c r="H50" s="24"/>
      <c r="I50" s="24"/>
      <c r="J50" s="25">
        <v>-26.47933857882009</v>
      </c>
      <c r="K50" s="25"/>
      <c r="L50" s="25">
        <v>-7.680892875789468</v>
      </c>
      <c r="M50" s="24"/>
      <c r="N50" s="25">
        <v>46.72716822061941</v>
      </c>
      <c r="O50" s="25"/>
      <c r="P50" s="115">
        <v>42.38627287660445</v>
      </c>
      <c r="Q50" s="25"/>
      <c r="R50" s="65">
        <v>189446.52233333336</v>
      </c>
    </row>
    <row r="51" spans="1:18" s="30" customFormat="1" ht="12">
      <c r="A51" s="28"/>
      <c r="B51" s="28"/>
      <c r="C51" s="28" t="s">
        <v>2</v>
      </c>
      <c r="D51" s="28"/>
      <c r="E51" s="147">
        <v>33697.77995999999</v>
      </c>
      <c r="F51" s="164"/>
      <c r="G51" s="165">
        <v>39727.76281</v>
      </c>
      <c r="H51" s="31"/>
      <c r="I51" s="31"/>
      <c r="J51" s="34">
        <v>-29.950062614332737</v>
      </c>
      <c r="K51" s="34"/>
      <c r="L51" s="34">
        <v>10.295301508207345</v>
      </c>
      <c r="M51" s="31"/>
      <c r="N51" s="34">
        <v>34.905607233729235</v>
      </c>
      <c r="O51" s="34"/>
      <c r="P51" s="67">
        <v>31.386465427374382</v>
      </c>
      <c r="Q51" s="34"/>
      <c r="R51" s="48">
        <v>229441.68166666667</v>
      </c>
    </row>
    <row r="52" spans="1:18" s="21" customFormat="1" ht="12">
      <c r="A52" s="22"/>
      <c r="B52" s="22"/>
      <c r="C52" s="22" t="s">
        <v>3</v>
      </c>
      <c r="D52" s="23"/>
      <c r="E52" s="145">
        <v>37559.12871000001</v>
      </c>
      <c r="F52" s="163"/>
      <c r="G52" s="146">
        <v>39098.55215</v>
      </c>
      <c r="H52" s="23"/>
      <c r="I52" s="25"/>
      <c r="J52" s="25">
        <v>-12.76028806733352</v>
      </c>
      <c r="K52" s="25"/>
      <c r="L52" s="25">
        <v>24.13941355746121</v>
      </c>
      <c r="M52" s="25"/>
      <c r="N52" s="25">
        <v>38.81466456053777</v>
      </c>
      <c r="O52" s="25"/>
      <c r="P52" s="115">
        <v>37.723499751377304</v>
      </c>
      <c r="Q52" s="25"/>
      <c r="R52" s="65">
        <v>198099.936</v>
      </c>
    </row>
    <row r="53" spans="1:18" s="30" customFormat="1" ht="12">
      <c r="A53" s="28">
        <v>2010</v>
      </c>
      <c r="B53" s="28"/>
      <c r="C53" s="28" t="s">
        <v>0</v>
      </c>
      <c r="D53" s="29"/>
      <c r="E53" s="147">
        <v>35848.95361</v>
      </c>
      <c r="F53" s="164"/>
      <c r="G53" s="165">
        <v>36213.40008</v>
      </c>
      <c r="H53" s="29"/>
      <c r="I53" s="34"/>
      <c r="J53" s="34">
        <v>-20.25154427976736</v>
      </c>
      <c r="K53" s="34"/>
      <c r="L53" s="34">
        <v>-19.050097353571985</v>
      </c>
      <c r="M53" s="34"/>
      <c r="N53" s="34">
        <v>35.24377873151015</v>
      </c>
      <c r="O53" s="34"/>
      <c r="P53" s="67">
        <v>35.12782977886432</v>
      </c>
      <c r="Q53" s="34"/>
      <c r="R53" s="48">
        <v>199480.79833333334</v>
      </c>
    </row>
    <row r="54" spans="1:18" ht="12">
      <c r="A54" s="22"/>
      <c r="B54" s="22"/>
      <c r="C54" s="22" t="s">
        <v>1</v>
      </c>
      <c r="D54" s="22"/>
      <c r="E54" s="145">
        <v>43072.60202</v>
      </c>
      <c r="F54" s="163"/>
      <c r="G54" s="146">
        <v>43714.43770999999</v>
      </c>
      <c r="H54" s="41"/>
      <c r="I54" s="24"/>
      <c r="J54" s="25">
        <v>30.78737840418256</v>
      </c>
      <c r="K54" s="25"/>
      <c r="L54" s="25">
        <v>10.682592118331797</v>
      </c>
      <c r="M54" s="25"/>
      <c r="N54" s="25">
        <v>36.76884378392153</v>
      </c>
      <c r="O54" s="25"/>
      <c r="P54" s="115">
        <v>36.33760892499829</v>
      </c>
      <c r="Q54" s="25"/>
      <c r="R54" s="65">
        <v>232754.91033333333</v>
      </c>
    </row>
    <row r="55" spans="1:18" s="30" customFormat="1" ht="12">
      <c r="A55" s="28"/>
      <c r="B55" s="28"/>
      <c r="C55" s="28" t="s">
        <v>2</v>
      </c>
      <c r="D55" s="29"/>
      <c r="E55" s="147">
        <v>56667.71469000001</v>
      </c>
      <c r="F55" s="164"/>
      <c r="G55" s="165">
        <v>46742.77759000001</v>
      </c>
      <c r="H55" s="29"/>
      <c r="I55" s="34"/>
      <c r="J55" s="34">
        <v>68.1645341540773</v>
      </c>
      <c r="K55" s="34"/>
      <c r="L55" s="34">
        <v>17.65771411179047</v>
      </c>
      <c r="M55" s="34"/>
      <c r="N55" s="34">
        <v>36.228113769088694</v>
      </c>
      <c r="O55" s="34"/>
      <c r="P55" s="67">
        <v>40.90850958312391</v>
      </c>
      <c r="Q55" s="34"/>
      <c r="R55" s="48">
        <v>235813.4736666667</v>
      </c>
    </row>
    <row r="56" spans="1:18" ht="12">
      <c r="A56" s="22"/>
      <c r="B56" s="22"/>
      <c r="C56" s="22" t="s">
        <v>3</v>
      </c>
      <c r="D56" s="22"/>
      <c r="E56" s="145">
        <v>54768.64670000001</v>
      </c>
      <c r="F56" s="163"/>
      <c r="G56" s="146">
        <v>44233.58460999999</v>
      </c>
      <c r="H56" s="41"/>
      <c r="I56" s="24"/>
      <c r="J56" s="25">
        <v>45.81980088749506</v>
      </c>
      <c r="K56" s="25"/>
      <c r="L56" s="25">
        <v>13.133561673331641</v>
      </c>
      <c r="M56" s="25"/>
      <c r="N56" s="25">
        <v>32.522983876881256</v>
      </c>
      <c r="O56" s="25"/>
      <c r="P56" s="115">
        <v>37.097916808978475</v>
      </c>
      <c r="Q56" s="25"/>
      <c r="R56" s="65">
        <v>254419.76</v>
      </c>
    </row>
    <row r="57" spans="1:18" s="30" customFormat="1" ht="12">
      <c r="A57" s="28">
        <v>2011</v>
      </c>
      <c r="B57" s="28"/>
      <c r="C57" s="28" t="s">
        <v>0</v>
      </c>
      <c r="D57" s="29"/>
      <c r="E57" s="147">
        <v>57408.52885</v>
      </c>
      <c r="F57" s="164"/>
      <c r="G57" s="165">
        <v>51622.501769999995</v>
      </c>
      <c r="H57" s="29"/>
      <c r="I57" s="34"/>
      <c r="J57" s="34">
        <v>60.14004055612381</v>
      </c>
      <c r="K57" s="34"/>
      <c r="L57" s="34">
        <v>42.55082830101381</v>
      </c>
      <c r="M57" s="34"/>
      <c r="N57" s="34">
        <v>41.37220470851702</v>
      </c>
      <c r="O57" s="34"/>
      <c r="P57" s="67">
        <v>44.00448649699019</v>
      </c>
      <c r="Q57" s="34"/>
      <c r="R57" s="48">
        <v>234135.48866666664</v>
      </c>
    </row>
    <row r="58" spans="1:19" ht="12.75">
      <c r="A58" s="22"/>
      <c r="B58" s="22"/>
      <c r="C58" s="22" t="s">
        <v>1</v>
      </c>
      <c r="D58" s="22"/>
      <c r="E58" s="145">
        <v>64173.82239</v>
      </c>
      <c r="F58" s="163"/>
      <c r="G58" s="146">
        <v>51408.77984</v>
      </c>
      <c r="H58" s="41"/>
      <c r="I58" s="24"/>
      <c r="J58" s="25">
        <v>48.989890047046686</v>
      </c>
      <c r="K58" s="25"/>
      <c r="L58" s="25">
        <v>17.601375044656862</v>
      </c>
      <c r="M58" s="25"/>
      <c r="N58" s="25">
        <v>38.555886264871226</v>
      </c>
      <c r="O58" s="25"/>
      <c r="P58" s="115">
        <v>44.04556630023662</v>
      </c>
      <c r="Q58" s="25"/>
      <c r="R58" s="65">
        <v>239261.8823333333</v>
      </c>
      <c r="S58" s="120"/>
    </row>
    <row r="59" spans="1:18" s="30" customFormat="1" ht="12">
      <c r="A59" s="28"/>
      <c r="B59" s="28"/>
      <c r="C59" s="28" t="s">
        <v>2</v>
      </c>
      <c r="D59" s="29"/>
      <c r="E59" s="147">
        <v>61002.90248999999</v>
      </c>
      <c r="F59" s="164"/>
      <c r="G59" s="165">
        <v>44002.78237</v>
      </c>
      <c r="H59" s="29"/>
      <c r="I59" s="34"/>
      <c r="J59" s="34">
        <v>7.6501899251021035</v>
      </c>
      <c r="K59" s="34"/>
      <c r="L59" s="34">
        <v>-5.861857940992785</v>
      </c>
      <c r="M59" s="34"/>
      <c r="N59" s="34">
        <v>31.03649783311402</v>
      </c>
      <c r="O59" s="34"/>
      <c r="P59" s="67">
        <v>38.35335062674227</v>
      </c>
      <c r="Q59" s="34"/>
      <c r="R59" s="48">
        <v>253831.76833333334</v>
      </c>
    </row>
    <row r="60" spans="1:19" ht="12.75">
      <c r="A60" s="22"/>
      <c r="B60" s="22"/>
      <c r="C60" s="22" t="s">
        <v>3</v>
      </c>
      <c r="D60" s="22"/>
      <c r="E60" s="145">
        <v>56725.03065000001</v>
      </c>
      <c r="F60" s="163"/>
      <c r="G60" s="146">
        <v>53021.27017</v>
      </c>
      <c r="H60" s="41"/>
      <c r="I60" s="24"/>
      <c r="J60" s="25">
        <v>3.5720874403128087</v>
      </c>
      <c r="K60" s="25"/>
      <c r="L60" s="25">
        <v>19.86654628486374</v>
      </c>
      <c r="M60" s="25"/>
      <c r="N60" s="25">
        <v>39.35926106592533</v>
      </c>
      <c r="O60" s="25"/>
      <c r="P60" s="115">
        <v>40.91265682802422</v>
      </c>
      <c r="Q60" s="25"/>
      <c r="R60" s="65">
        <v>259051.766</v>
      </c>
      <c r="S60" s="120"/>
    </row>
    <row r="61" spans="1:18" s="30" customFormat="1" ht="12">
      <c r="A61" s="28">
        <v>2012</v>
      </c>
      <c r="B61" s="69" t="s">
        <v>73</v>
      </c>
      <c r="C61" s="28" t="s">
        <v>0</v>
      </c>
      <c r="D61" s="29"/>
      <c r="E61" s="147">
        <v>60612.30009000001</v>
      </c>
      <c r="F61" s="164"/>
      <c r="G61" s="165">
        <v>67557.93349</v>
      </c>
      <c r="H61" s="29"/>
      <c r="I61" s="34"/>
      <c r="J61" s="34">
        <f aca="true" t="shared" si="0" ref="J61:J66">+((E61-E57)/E57)*100</f>
        <v>5.5806537881696805</v>
      </c>
      <c r="K61" s="34"/>
      <c r="L61" s="34">
        <f aca="true" t="shared" si="1" ref="L61:L66">+((G61-G57)/G57)*100</f>
        <v>30.869158164784544</v>
      </c>
      <c r="M61" s="34"/>
      <c r="N61" s="34">
        <v>50.97426467695307</v>
      </c>
      <c r="O61" s="34"/>
      <c r="P61" s="67">
        <v>48.40894567811586</v>
      </c>
      <c r="Q61" s="34"/>
      <c r="R61" s="48">
        <v>237499.66366666666</v>
      </c>
    </row>
    <row r="62" spans="1:19" s="30" customFormat="1" ht="12.75">
      <c r="A62" s="22"/>
      <c r="B62" s="22"/>
      <c r="C62" s="22" t="s">
        <v>1</v>
      </c>
      <c r="D62" s="22"/>
      <c r="E62" s="145">
        <v>64291.155790000004</v>
      </c>
      <c r="F62" s="163"/>
      <c r="G62" s="146">
        <v>61713.701640000014</v>
      </c>
      <c r="H62" s="41"/>
      <c r="I62" s="24"/>
      <c r="J62" s="25">
        <f t="shared" si="0"/>
        <v>0.18283685719535206</v>
      </c>
      <c r="K62" s="25"/>
      <c r="L62" s="25">
        <f t="shared" si="1"/>
        <v>20.045062014838923</v>
      </c>
      <c r="M62" s="25"/>
      <c r="N62" s="25">
        <v>46.716238192645505</v>
      </c>
      <c r="O62" s="25"/>
      <c r="P62" s="115">
        <v>47.63250779205537</v>
      </c>
      <c r="Q62" s="25"/>
      <c r="R62" s="65">
        <v>236337.87633333335</v>
      </c>
      <c r="S62" s="122"/>
    </row>
    <row r="63" spans="1:19" s="43" customFormat="1" ht="11.25" customHeight="1">
      <c r="A63" s="28"/>
      <c r="B63" s="28"/>
      <c r="C63" s="28" t="s">
        <v>2</v>
      </c>
      <c r="D63" s="29"/>
      <c r="E63" s="147">
        <v>64104.34064999999</v>
      </c>
      <c r="F63" s="164"/>
      <c r="G63" s="165">
        <v>61865.824359999984</v>
      </c>
      <c r="H63" s="29"/>
      <c r="I63" s="34"/>
      <c r="J63" s="34">
        <f t="shared" si="0"/>
        <v>5.084082942624585</v>
      </c>
      <c r="K63" s="34"/>
      <c r="L63" s="34">
        <f t="shared" si="1"/>
        <v>40.5952556358767</v>
      </c>
      <c r="M63" s="34"/>
      <c r="N63" s="34">
        <v>44.92608656140493</v>
      </c>
      <c r="O63" s="34"/>
      <c r="P63" s="67">
        <v>45.806334471243574</v>
      </c>
      <c r="Q63" s="34"/>
      <c r="R63" s="48">
        <v>247698.0976666667</v>
      </c>
      <c r="S63" s="42"/>
    </row>
    <row r="64" spans="1:19" s="43" customFormat="1" ht="11.25" customHeight="1">
      <c r="A64" s="22"/>
      <c r="B64" s="22"/>
      <c r="C64" s="22" t="s">
        <v>3</v>
      </c>
      <c r="D64" s="22"/>
      <c r="E64" s="145">
        <v>68058.21962999999</v>
      </c>
      <c r="F64" s="163"/>
      <c r="G64" s="146">
        <v>53160.98525</v>
      </c>
      <c r="H64" s="41"/>
      <c r="I64" s="24"/>
      <c r="J64" s="25">
        <f t="shared" si="0"/>
        <v>19.979167662203782</v>
      </c>
      <c r="K64" s="25"/>
      <c r="L64" s="25">
        <f t="shared" si="1"/>
        <v>0.2635076065737987</v>
      </c>
      <c r="M64" s="25"/>
      <c r="N64" s="25">
        <v>39.86548537259702</v>
      </c>
      <c r="O64" s="25"/>
      <c r="P64" s="115">
        <v>45.89914025808635</v>
      </c>
      <c r="Q64" s="25"/>
      <c r="R64" s="65">
        <v>241083.773</v>
      </c>
      <c r="S64" s="42"/>
    </row>
    <row r="65" spans="1:19" s="43" customFormat="1" ht="11.25" customHeight="1">
      <c r="A65" s="28">
        <v>2013</v>
      </c>
      <c r="B65" s="28"/>
      <c r="C65" s="28" t="s">
        <v>0</v>
      </c>
      <c r="D65" s="28"/>
      <c r="E65" s="147">
        <v>66051.29624</v>
      </c>
      <c r="F65" s="164"/>
      <c r="G65" s="147">
        <v>45372.76085</v>
      </c>
      <c r="H65" s="140"/>
      <c r="I65" s="31"/>
      <c r="J65" s="34">
        <f t="shared" si="0"/>
        <v>8.973419820603914</v>
      </c>
      <c r="K65" s="34"/>
      <c r="L65" s="34">
        <f t="shared" si="1"/>
        <v>-32.83873779721796</v>
      </c>
      <c r="M65" s="34"/>
      <c r="N65" s="48">
        <v>33.940824486554476</v>
      </c>
      <c r="O65" s="34"/>
      <c r="P65" s="48">
        <v>42.67723686550114</v>
      </c>
      <c r="Q65" s="34"/>
      <c r="R65" s="48">
        <v>239845.92866666667</v>
      </c>
      <c r="S65" s="42"/>
    </row>
    <row r="66" spans="1:19" s="21" customFormat="1" ht="12">
      <c r="A66" s="28"/>
      <c r="B66" s="22"/>
      <c r="C66" s="145" t="s">
        <v>1</v>
      </c>
      <c r="D66" s="163"/>
      <c r="E66" s="146">
        <v>70931.44722</v>
      </c>
      <c r="F66" s="41"/>
      <c r="G66" s="146">
        <v>52230.97395</v>
      </c>
      <c r="H66" s="24"/>
      <c r="I66" s="25"/>
      <c r="J66" s="25">
        <f t="shared" si="0"/>
        <v>10.328467964846952</v>
      </c>
      <c r="K66" s="25"/>
      <c r="L66" s="25">
        <f t="shared" si="1"/>
        <v>-15.365676402489106</v>
      </c>
      <c r="M66" s="25"/>
      <c r="N66" s="115">
        <v>41.72610889894785</v>
      </c>
      <c r="O66" s="25"/>
      <c r="P66" s="65">
        <v>49.220582592693546</v>
      </c>
      <c r="Q66" s="115"/>
      <c r="R66" s="25">
        <v>233040.61700000003</v>
      </c>
      <c r="S66" s="48"/>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3.xml><?xml version="1.0" encoding="utf-8"?>
<worksheet xmlns="http://schemas.openxmlformats.org/spreadsheetml/2006/main" xmlns:r="http://schemas.openxmlformats.org/officeDocument/2006/relationships">
  <sheetPr>
    <tabColor theme="2" tint="-0.4999699890613556"/>
  </sheetPr>
  <dimension ref="A5:Y72"/>
  <sheetViews>
    <sheetView showGridLines="0" zoomScalePageLayoutView="0" workbookViewId="0" topLeftCell="A4">
      <pane ySplit="7" topLeftCell="A11" activePane="bottomLeft" state="frozen"/>
      <selection pane="topLeft" activeCell="A4" sqref="A4"/>
      <selection pane="bottomLeft" activeCell="A9" sqref="A9:A10"/>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6.57421875" style="5" customWidth="1"/>
    <col min="6" max="6" width="2.7109375" style="5" customWidth="1"/>
    <col min="7" max="7" width="16.28125" style="5" customWidth="1"/>
    <col min="8" max="8" width="2.7109375" style="3" customWidth="1"/>
    <col min="9" max="9" width="1.8515625" style="3" customWidth="1"/>
    <col min="10" max="10" width="16.00390625" style="149" customWidth="1"/>
    <col min="11" max="11" width="1.57421875" style="3" customWidth="1"/>
    <col min="12" max="12" width="12.8515625" style="153" customWidth="1"/>
    <col min="13" max="13" width="1.7109375" style="3" customWidth="1"/>
    <col min="14" max="14" width="7.140625" style="158" customWidth="1"/>
    <col min="15" max="15" width="2.57421875" style="5" customWidth="1"/>
    <col min="16" max="16" width="7.140625" style="73" customWidth="1"/>
    <col min="17" max="17" width="1.28515625" style="5" customWidth="1"/>
    <col min="18" max="18" width="14.7109375" style="95" customWidth="1"/>
    <col min="19" max="19" width="20.00390625" style="1" bestFit="1" customWidth="1"/>
    <col min="20" max="16384" width="11.421875" style="1" customWidth="1"/>
  </cols>
  <sheetData>
    <row r="1" ht="12"/>
    <row r="2" ht="12"/>
    <row r="3" ht="12"/>
    <row r="4" ht="12"/>
    <row r="5" spans="1:18" s="8" customFormat="1" ht="15">
      <c r="A5" s="9"/>
      <c r="B5" s="9"/>
      <c r="C5" s="9"/>
      <c r="D5" s="9"/>
      <c r="E5" s="82"/>
      <c r="F5" s="82"/>
      <c r="G5" s="82"/>
      <c r="H5" s="10"/>
      <c r="I5" s="10"/>
      <c r="J5" s="148"/>
      <c r="K5" s="10"/>
      <c r="L5" s="152"/>
      <c r="M5" s="10"/>
      <c r="N5" s="159"/>
      <c r="O5" s="57"/>
      <c r="P5" s="130"/>
      <c r="Q5" s="57"/>
      <c r="R5" s="102"/>
    </row>
    <row r="6" spans="1:18" s="8" customFormat="1" ht="12.75" customHeight="1">
      <c r="A6" s="201" t="s">
        <v>76</v>
      </c>
      <c r="B6" s="205"/>
      <c r="C6" s="205"/>
      <c r="D6" s="205"/>
      <c r="E6" s="205"/>
      <c r="F6" s="205"/>
      <c r="G6" s="205"/>
      <c r="H6" s="205"/>
      <c r="I6" s="205"/>
      <c r="J6" s="205"/>
      <c r="K6" s="205"/>
      <c r="L6" s="205"/>
      <c r="M6" s="205"/>
      <c r="N6" s="205"/>
      <c r="O6" s="205"/>
      <c r="P6" s="205"/>
      <c r="Q6" s="97"/>
      <c r="R6" s="113"/>
    </row>
    <row r="7" spans="1:18" s="8" customFormat="1" ht="15">
      <c r="A7" s="201" t="s">
        <v>66</v>
      </c>
      <c r="B7" s="202"/>
      <c r="C7" s="202"/>
      <c r="D7" s="202"/>
      <c r="E7" s="202"/>
      <c r="F7" s="202"/>
      <c r="G7" s="202"/>
      <c r="H7" s="202"/>
      <c r="I7" s="202"/>
      <c r="J7" s="202"/>
      <c r="K7" s="202"/>
      <c r="L7" s="202"/>
      <c r="M7" s="202"/>
      <c r="N7" s="202"/>
      <c r="O7" s="202"/>
      <c r="P7" s="202"/>
      <c r="Q7" s="11"/>
      <c r="R7" s="134"/>
    </row>
    <row r="8" spans="16:18" ht="12">
      <c r="P8" s="131"/>
      <c r="Q8" s="87"/>
      <c r="R8" s="135"/>
    </row>
    <row r="9" spans="1:18" s="7" customFormat="1" ht="12">
      <c r="A9" s="206" t="s">
        <v>8</v>
      </c>
      <c r="B9" s="13"/>
      <c r="C9" s="206" t="s">
        <v>9</v>
      </c>
      <c r="D9" s="13"/>
      <c r="E9" s="80" t="s">
        <v>19</v>
      </c>
      <c r="F9" s="80"/>
      <c r="G9" s="80" t="s">
        <v>10</v>
      </c>
      <c r="H9" s="81"/>
      <c r="I9" s="14"/>
      <c r="J9" s="203" t="s">
        <v>6</v>
      </c>
      <c r="K9" s="203"/>
      <c r="L9" s="203"/>
      <c r="M9" s="15"/>
      <c r="N9" s="203" t="s">
        <v>7</v>
      </c>
      <c r="O9" s="203"/>
      <c r="P9" s="204"/>
      <c r="Q9" s="57"/>
      <c r="R9" s="136" t="s">
        <v>63</v>
      </c>
    </row>
    <row r="10" spans="1:18" s="26" customFormat="1" ht="24">
      <c r="A10" s="207"/>
      <c r="B10" s="17"/>
      <c r="C10" s="207"/>
      <c r="D10" s="17"/>
      <c r="E10" s="18" t="s">
        <v>4</v>
      </c>
      <c r="F10" s="18"/>
      <c r="G10" s="18" t="s">
        <v>5</v>
      </c>
      <c r="H10" s="18"/>
      <c r="I10" s="18"/>
      <c r="J10" s="139" t="s">
        <v>4</v>
      </c>
      <c r="K10" s="18"/>
      <c r="L10" s="154" t="s">
        <v>5</v>
      </c>
      <c r="M10" s="18"/>
      <c r="N10" s="160" t="s">
        <v>13</v>
      </c>
      <c r="O10" s="18"/>
      <c r="P10" s="132" t="s">
        <v>14</v>
      </c>
      <c r="Q10" s="18"/>
      <c r="R10" s="103" t="s">
        <v>64</v>
      </c>
    </row>
    <row r="11" spans="1:19" ht="12">
      <c r="A11" s="2">
        <v>2001</v>
      </c>
      <c r="C11" s="2" t="s">
        <v>0</v>
      </c>
      <c r="E11" s="83">
        <v>12835.422</v>
      </c>
      <c r="F11" s="83"/>
      <c r="G11" s="93">
        <v>6678.569</v>
      </c>
      <c r="H11" s="93"/>
      <c r="J11" s="124" t="s">
        <v>16</v>
      </c>
      <c r="K11" s="20"/>
      <c r="L11" s="124" t="s">
        <v>16</v>
      </c>
      <c r="N11" s="95">
        <v>2.838063496089478</v>
      </c>
      <c r="P11" s="73">
        <v>5.31749950316097</v>
      </c>
      <c r="R11" s="95">
        <v>531220.0385499999</v>
      </c>
      <c r="S11" s="125"/>
    </row>
    <row r="12" spans="1:20" ht="12">
      <c r="A12" s="22"/>
      <c r="B12" s="22"/>
      <c r="C12" s="22" t="s">
        <v>1</v>
      </c>
      <c r="D12" s="22"/>
      <c r="E12" s="27">
        <v>10294.943</v>
      </c>
      <c r="F12" s="27"/>
      <c r="G12" s="94">
        <v>7907.709</v>
      </c>
      <c r="H12" s="94"/>
      <c r="I12" s="24"/>
      <c r="J12" s="60" t="s">
        <v>16</v>
      </c>
      <c r="K12" s="54"/>
      <c r="L12" s="60" t="s">
        <v>16</v>
      </c>
      <c r="M12" s="24"/>
      <c r="N12" s="65">
        <v>3.224778815608615</v>
      </c>
      <c r="O12" s="25"/>
      <c r="P12" s="115">
        <v>4.162553736650629</v>
      </c>
      <c r="Q12" s="25"/>
      <c r="R12" s="65">
        <v>569187.0444</v>
      </c>
      <c r="S12" s="3"/>
      <c r="T12" s="6"/>
    </row>
    <row r="13" spans="3:20" ht="12">
      <c r="C13" s="2" t="s">
        <v>2</v>
      </c>
      <c r="E13" s="83">
        <v>18168.418</v>
      </c>
      <c r="F13" s="83"/>
      <c r="G13" s="93">
        <v>21736.54</v>
      </c>
      <c r="J13" s="124" t="s">
        <v>16</v>
      </c>
      <c r="K13" s="20"/>
      <c r="L13" s="124" t="s">
        <v>16</v>
      </c>
      <c r="N13" s="95">
        <v>8.083607768362612</v>
      </c>
      <c r="P13" s="73">
        <v>6.850262818264296</v>
      </c>
      <c r="R13" s="95">
        <v>620924.1356</v>
      </c>
      <c r="S13" s="3"/>
      <c r="T13" s="6"/>
    </row>
    <row r="14" spans="1:20" ht="12">
      <c r="A14" s="22"/>
      <c r="B14" s="22"/>
      <c r="C14" s="22" t="s">
        <v>3</v>
      </c>
      <c r="D14" s="22"/>
      <c r="E14" s="27">
        <v>14159.882</v>
      </c>
      <c r="F14" s="27"/>
      <c r="G14" s="94">
        <v>32067.688</v>
      </c>
      <c r="H14" s="94"/>
      <c r="I14" s="94"/>
      <c r="J14" s="60" t="s">
        <v>16</v>
      </c>
      <c r="K14" s="94"/>
      <c r="L14" s="60" t="s">
        <v>16</v>
      </c>
      <c r="M14" s="94"/>
      <c r="N14" s="65">
        <v>12.083228372306698</v>
      </c>
      <c r="O14" s="25"/>
      <c r="P14" s="115">
        <v>5.736309076460228</v>
      </c>
      <c r="Q14" s="25"/>
      <c r="R14" s="65">
        <v>613771.5070499999</v>
      </c>
      <c r="S14" s="3"/>
      <c r="T14" s="6"/>
    </row>
    <row r="15" spans="1:20" ht="12">
      <c r="A15" s="2">
        <v>2002</v>
      </c>
      <c r="C15" s="2" t="s">
        <v>0</v>
      </c>
      <c r="E15" s="83">
        <v>19204.565</v>
      </c>
      <c r="F15" s="83"/>
      <c r="G15" s="93">
        <v>21655.227</v>
      </c>
      <c r="J15" s="5">
        <f>+(E15/E11-1)*100</f>
        <v>49.62160963620828</v>
      </c>
      <c r="K15" s="5"/>
      <c r="L15" s="5">
        <f>+(G15/G11-1)*100</f>
        <v>224.2495061442054</v>
      </c>
      <c r="M15" s="5"/>
      <c r="N15" s="95">
        <v>8.473177788639077</v>
      </c>
      <c r="P15" s="73">
        <v>7.611961242719936</v>
      </c>
      <c r="R15" s="95">
        <v>583149.89635</v>
      </c>
      <c r="S15" s="3"/>
      <c r="T15" s="6"/>
    </row>
    <row r="16" spans="1:20" ht="12">
      <c r="A16" s="22"/>
      <c r="B16" s="22"/>
      <c r="C16" s="22" t="s">
        <v>1</v>
      </c>
      <c r="D16" s="22"/>
      <c r="E16" s="27">
        <v>4318.451</v>
      </c>
      <c r="F16" s="27"/>
      <c r="G16" s="94">
        <v>11763.021</v>
      </c>
      <c r="H16" s="94"/>
      <c r="I16" s="94"/>
      <c r="J16" s="65">
        <f aca="true" t="shared" si="0" ref="J16:L57">+(E16/E12-1)*100</f>
        <v>-58.05269635781374</v>
      </c>
      <c r="K16" s="94"/>
      <c r="L16" s="65">
        <f t="shared" si="0"/>
        <v>48.75384261105209</v>
      </c>
      <c r="M16" s="94"/>
      <c r="N16" s="65">
        <v>4.735209327051953</v>
      </c>
      <c r="O16" s="25"/>
      <c r="P16" s="115">
        <v>1.777651318198809</v>
      </c>
      <c r="Q16" s="25"/>
      <c r="R16" s="65">
        <v>576555.4290499999</v>
      </c>
      <c r="S16" s="3"/>
      <c r="T16" s="6"/>
    </row>
    <row r="17" spans="3:20" ht="12">
      <c r="C17" s="2" t="s">
        <v>2</v>
      </c>
      <c r="E17" s="83">
        <v>2776.814</v>
      </c>
      <c r="F17" s="83"/>
      <c r="G17" s="93">
        <v>9567.782</v>
      </c>
      <c r="J17" s="5">
        <f t="shared" si="0"/>
        <v>-84.71625872984649</v>
      </c>
      <c r="K17" s="5"/>
      <c r="L17" s="5">
        <f t="shared" si="0"/>
        <v>-55.98295772924302</v>
      </c>
      <c r="M17" s="5"/>
      <c r="N17" s="95">
        <v>4.183665403772952</v>
      </c>
      <c r="P17" s="73">
        <v>1.2380194345689866</v>
      </c>
      <c r="R17" s="95">
        <v>601473.5640499999</v>
      </c>
      <c r="S17" s="3"/>
      <c r="T17" s="6"/>
    </row>
    <row r="18" spans="1:20" ht="12">
      <c r="A18" s="22"/>
      <c r="B18" s="22"/>
      <c r="C18" s="22" t="s">
        <v>3</v>
      </c>
      <c r="D18" s="22"/>
      <c r="E18" s="27">
        <v>1846.218</v>
      </c>
      <c r="F18" s="27"/>
      <c r="G18" s="94">
        <v>8592.673</v>
      </c>
      <c r="H18" s="94"/>
      <c r="I18" s="94"/>
      <c r="J18" s="65">
        <f t="shared" si="0"/>
        <v>-86.96162863504088</v>
      </c>
      <c r="K18" s="94"/>
      <c r="L18" s="65">
        <f t="shared" si="0"/>
        <v>-73.20457589583633</v>
      </c>
      <c r="M18" s="94"/>
      <c r="N18" s="65">
        <v>3.936090349356551</v>
      </c>
      <c r="O18" s="25"/>
      <c r="P18" s="115">
        <v>0.8776477286381509</v>
      </c>
      <c r="Q18" s="25"/>
      <c r="R18" s="65">
        <v>607188.0586</v>
      </c>
      <c r="S18" s="3"/>
      <c r="T18" s="6"/>
    </row>
    <row r="19" spans="1:20" ht="12">
      <c r="A19" s="2">
        <v>2003</v>
      </c>
      <c r="C19" s="2" t="s">
        <v>0</v>
      </c>
      <c r="E19" s="83">
        <v>1416.408</v>
      </c>
      <c r="F19" s="83"/>
      <c r="G19" s="93">
        <v>15378.883</v>
      </c>
      <c r="J19" s="5">
        <f t="shared" si="0"/>
        <v>-92.62462857138394</v>
      </c>
      <c r="K19" s="5"/>
      <c r="L19" s="5">
        <f t="shared" si="0"/>
        <v>-28.9830441398744</v>
      </c>
      <c r="M19" s="5"/>
      <c r="N19" s="95">
        <v>7.720461222414261</v>
      </c>
      <c r="P19" s="73">
        <v>0.7620824356887153</v>
      </c>
      <c r="R19" s="95">
        <v>586455.8781999999</v>
      </c>
      <c r="S19" s="3"/>
      <c r="T19" s="6"/>
    </row>
    <row r="20" spans="1:20" ht="12">
      <c r="A20" s="22"/>
      <c r="B20" s="22"/>
      <c r="C20" s="22" t="s">
        <v>1</v>
      </c>
      <c r="D20" s="22"/>
      <c r="E20" s="27">
        <v>1478.893</v>
      </c>
      <c r="F20" s="27"/>
      <c r="G20" s="94">
        <v>11402.412</v>
      </c>
      <c r="H20" s="94"/>
      <c r="I20" s="94"/>
      <c r="J20" s="65">
        <f t="shared" si="0"/>
        <v>-65.75408636105863</v>
      </c>
      <c r="K20" s="94"/>
      <c r="L20" s="65">
        <f t="shared" si="0"/>
        <v>-3.0656155421298736</v>
      </c>
      <c r="M20" s="94"/>
      <c r="N20" s="65">
        <v>5.311581642292802</v>
      </c>
      <c r="O20" s="25"/>
      <c r="P20" s="115">
        <v>0.7219990442567247</v>
      </c>
      <c r="Q20" s="25"/>
      <c r="R20" s="65">
        <v>618918.76245</v>
      </c>
      <c r="S20" s="3"/>
      <c r="T20" s="6"/>
    </row>
    <row r="21" spans="3:20" ht="12">
      <c r="C21" s="2" t="s">
        <v>2</v>
      </c>
      <c r="E21" s="83">
        <v>1728.968</v>
      </c>
      <c r="F21" s="83"/>
      <c r="G21" s="93">
        <v>13037.429</v>
      </c>
      <c r="J21" s="5">
        <f t="shared" si="0"/>
        <v>-37.73554872598596</v>
      </c>
      <c r="K21" s="5"/>
      <c r="L21" s="5">
        <f t="shared" si="0"/>
        <v>36.26385927271338</v>
      </c>
      <c r="M21" s="5"/>
      <c r="N21" s="95">
        <v>5.410122939663263</v>
      </c>
      <c r="P21" s="73">
        <v>0.7526750393102022</v>
      </c>
      <c r="R21" s="95">
        <v>688081.6553</v>
      </c>
      <c r="S21" s="3"/>
      <c r="T21" s="6"/>
    </row>
    <row r="22" spans="1:20" ht="12">
      <c r="A22" s="22"/>
      <c r="B22" s="22"/>
      <c r="C22" s="22" t="s">
        <v>3</v>
      </c>
      <c r="D22" s="22"/>
      <c r="E22" s="27">
        <v>1973.672</v>
      </c>
      <c r="F22" s="27"/>
      <c r="G22" s="94">
        <v>13366.173</v>
      </c>
      <c r="H22" s="94"/>
      <c r="I22" s="94"/>
      <c r="J22" s="65">
        <f t="shared" si="0"/>
        <v>6.903518436067668</v>
      </c>
      <c r="K22" s="94"/>
      <c r="L22" s="65">
        <f t="shared" si="0"/>
        <v>55.55314394019184</v>
      </c>
      <c r="M22" s="94"/>
      <c r="N22" s="65">
        <v>5.567265614180016</v>
      </c>
      <c r="O22" s="25"/>
      <c r="P22" s="115">
        <v>0.8640328718484395</v>
      </c>
      <c r="Q22" s="25"/>
      <c r="R22" s="65">
        <v>682899.0396499999</v>
      </c>
      <c r="S22" s="3"/>
      <c r="T22" s="6"/>
    </row>
    <row r="23" spans="1:20" ht="12">
      <c r="A23" s="2">
        <v>2004</v>
      </c>
      <c r="C23" s="2" t="s">
        <v>0</v>
      </c>
      <c r="E23" s="83">
        <v>1722.918</v>
      </c>
      <c r="F23" s="83"/>
      <c r="G23" s="93">
        <v>10457.02066</v>
      </c>
      <c r="J23" s="5">
        <f t="shared" si="0"/>
        <v>21.63995120050155</v>
      </c>
      <c r="K23" s="5"/>
      <c r="L23" s="5">
        <f t="shared" si="0"/>
        <v>-32.00403007162483</v>
      </c>
      <c r="M23" s="5"/>
      <c r="N23" s="95">
        <v>4.338174442914154</v>
      </c>
      <c r="P23" s="73">
        <v>0.7417552819680918</v>
      </c>
      <c r="R23" s="95">
        <v>656695.8581000001</v>
      </c>
      <c r="S23" s="3"/>
      <c r="T23" s="6"/>
    </row>
    <row r="24" spans="1:20" ht="12">
      <c r="A24" s="22"/>
      <c r="B24" s="22"/>
      <c r="C24" s="22" t="s">
        <v>1</v>
      </c>
      <c r="D24" s="22"/>
      <c r="E24" s="27">
        <v>2092.508</v>
      </c>
      <c r="F24" s="27"/>
      <c r="G24" s="94">
        <v>7863.495540000001</v>
      </c>
      <c r="H24" s="94"/>
      <c r="I24" s="94"/>
      <c r="J24" s="65">
        <f t="shared" si="0"/>
        <v>41.49150749919026</v>
      </c>
      <c r="K24" s="94"/>
      <c r="L24" s="65">
        <f t="shared" si="0"/>
        <v>-31.0365601593768</v>
      </c>
      <c r="M24" s="94"/>
      <c r="N24" s="65">
        <v>2.9705478903271305</v>
      </c>
      <c r="O24" s="25"/>
      <c r="P24" s="115">
        <v>0.8063390622742078</v>
      </c>
      <c r="Q24" s="25"/>
      <c r="R24" s="65">
        <v>713739.5691000001</v>
      </c>
      <c r="S24" s="3"/>
      <c r="T24" s="6"/>
    </row>
    <row r="25" spans="3:20" ht="12">
      <c r="C25" s="2" t="s">
        <v>2</v>
      </c>
      <c r="E25" s="83">
        <v>1803.587</v>
      </c>
      <c r="F25" s="83"/>
      <c r="G25" s="93">
        <v>16511.34082</v>
      </c>
      <c r="J25" s="5">
        <f t="shared" si="0"/>
        <v>4.315811512995027</v>
      </c>
      <c r="K25" s="5"/>
      <c r="L25" s="5">
        <f t="shared" si="0"/>
        <v>26.645681598726267</v>
      </c>
      <c r="M25" s="5"/>
      <c r="N25" s="95">
        <v>5.5944457382896005</v>
      </c>
      <c r="P25" s="73">
        <v>0.6420565480735245</v>
      </c>
      <c r="R25" s="95">
        <v>767797.6991999999</v>
      </c>
      <c r="S25" s="3"/>
      <c r="T25" s="6"/>
    </row>
    <row r="26" spans="1:20" ht="12">
      <c r="A26" s="22"/>
      <c r="B26" s="22"/>
      <c r="C26" s="22" t="s">
        <v>3</v>
      </c>
      <c r="D26" s="22"/>
      <c r="E26" s="27">
        <v>2569.843</v>
      </c>
      <c r="F26" s="27"/>
      <c r="G26" s="94">
        <v>11661.70885</v>
      </c>
      <c r="H26" s="94"/>
      <c r="I26" s="94"/>
      <c r="J26" s="65">
        <f t="shared" si="0"/>
        <v>30.206184208926288</v>
      </c>
      <c r="K26" s="94"/>
      <c r="L26" s="65">
        <f t="shared" si="0"/>
        <v>-12.75207308778661</v>
      </c>
      <c r="M26" s="94"/>
      <c r="N26" s="65">
        <v>3.841650348527984</v>
      </c>
      <c r="O26" s="25"/>
      <c r="P26" s="115">
        <v>0.882951114383187</v>
      </c>
      <c r="Q26" s="25"/>
      <c r="R26" s="65">
        <v>755933.0595</v>
      </c>
      <c r="S26" s="3"/>
      <c r="T26" s="6"/>
    </row>
    <row r="27" spans="1:20" ht="12">
      <c r="A27" s="2">
        <v>2005</v>
      </c>
      <c r="C27" s="2" t="s">
        <v>0</v>
      </c>
      <c r="E27" s="83">
        <v>2327.15812</v>
      </c>
      <c r="F27" s="83"/>
      <c r="G27" s="93">
        <v>9247.163</v>
      </c>
      <c r="J27" s="5">
        <f t="shared" si="0"/>
        <v>35.07074161393638</v>
      </c>
      <c r="K27" s="5"/>
      <c r="L27" s="5">
        <f t="shared" si="0"/>
        <v>-11.569812275765356</v>
      </c>
      <c r="M27" s="5"/>
      <c r="N27" s="95">
        <v>2.948871866215867</v>
      </c>
      <c r="P27" s="73">
        <v>0.7582956975332025</v>
      </c>
      <c r="R27" s="95">
        <v>737180.6142999999</v>
      </c>
      <c r="S27" s="3"/>
      <c r="T27" s="6"/>
    </row>
    <row r="28" spans="1:20" ht="12">
      <c r="A28" s="22"/>
      <c r="B28" s="22"/>
      <c r="C28" s="22" t="s">
        <v>1</v>
      </c>
      <c r="D28" s="22"/>
      <c r="E28" s="27">
        <v>2771.74827</v>
      </c>
      <c r="F28" s="27"/>
      <c r="G28" s="94">
        <v>10532.624209999998</v>
      </c>
      <c r="H28" s="94"/>
      <c r="I28" s="94"/>
      <c r="J28" s="65">
        <f t="shared" si="0"/>
        <v>32.46058175165878</v>
      </c>
      <c r="K28" s="94"/>
      <c r="L28" s="65">
        <f t="shared" si="0"/>
        <v>33.94328459172746</v>
      </c>
      <c r="M28" s="94"/>
      <c r="N28" s="65">
        <v>3.1623094796126754</v>
      </c>
      <c r="O28" s="25"/>
      <c r="P28" s="115">
        <v>0.8534524088247847</v>
      </c>
      <c r="Q28" s="25"/>
      <c r="R28" s="65">
        <v>779667.7836500001</v>
      </c>
      <c r="S28" s="3"/>
      <c r="T28" s="6"/>
    </row>
    <row r="29" spans="3:18" ht="12">
      <c r="C29" s="2" t="s">
        <v>2</v>
      </c>
      <c r="E29" s="83">
        <v>2751.57616</v>
      </c>
      <c r="F29" s="83"/>
      <c r="G29" s="93">
        <v>18959.386109999996</v>
      </c>
      <c r="J29" s="5">
        <f t="shared" si="0"/>
        <v>52.56132141116565</v>
      </c>
      <c r="K29" s="5"/>
      <c r="L29" s="5">
        <f t="shared" si="0"/>
        <v>14.826447571324453</v>
      </c>
      <c r="M29" s="5"/>
      <c r="N29" s="95">
        <v>5.26051331846177</v>
      </c>
      <c r="P29" s="73">
        <v>0.801933253620908</v>
      </c>
      <c r="R29" s="95">
        <v>831057.2846499999</v>
      </c>
    </row>
    <row r="30" spans="1:20" ht="12">
      <c r="A30" s="22"/>
      <c r="B30" s="22"/>
      <c r="C30" s="22" t="s">
        <v>3</v>
      </c>
      <c r="D30" s="22"/>
      <c r="E30" s="27">
        <v>3868.78838</v>
      </c>
      <c r="F30" s="27"/>
      <c r="G30" s="94">
        <v>19944.72415</v>
      </c>
      <c r="H30" s="94"/>
      <c r="I30" s="94"/>
      <c r="J30" s="65">
        <f t="shared" si="0"/>
        <v>50.54570960171498</v>
      </c>
      <c r="K30" s="94"/>
      <c r="L30" s="65">
        <f t="shared" si="0"/>
        <v>71.02745752394594</v>
      </c>
      <c r="M30" s="94"/>
      <c r="N30" s="65">
        <v>5.583809265181443</v>
      </c>
      <c r="O30" s="25"/>
      <c r="P30" s="115">
        <v>1.1359514250979277</v>
      </c>
      <c r="Q30" s="25"/>
      <c r="R30" s="65">
        <v>815434.7820499999</v>
      </c>
      <c r="S30" s="3"/>
      <c r="T30" s="6"/>
    </row>
    <row r="31" spans="1:18" ht="12">
      <c r="A31" s="2">
        <v>2006</v>
      </c>
      <c r="C31" s="2" t="s">
        <v>0</v>
      </c>
      <c r="E31" s="83">
        <v>3026.8468900000007</v>
      </c>
      <c r="F31" s="83"/>
      <c r="G31" s="93">
        <v>22621.840310000003</v>
      </c>
      <c r="I31" s="2"/>
      <c r="J31" s="5">
        <f t="shared" si="0"/>
        <v>30.06623245695057</v>
      </c>
      <c r="K31" s="5"/>
      <c r="L31" s="5">
        <f t="shared" si="0"/>
        <v>144.63546614242665</v>
      </c>
      <c r="M31" s="5"/>
      <c r="N31" s="95">
        <v>6.345410757192076</v>
      </c>
      <c r="P31" s="73">
        <v>0.8990378967543545</v>
      </c>
      <c r="R31" s="95">
        <v>806996.6659</v>
      </c>
    </row>
    <row r="32" spans="1:20" ht="12">
      <c r="A32" s="22"/>
      <c r="B32" s="22"/>
      <c r="C32" s="22" t="s">
        <v>1</v>
      </c>
      <c r="D32" s="22"/>
      <c r="E32" s="27">
        <v>3108.1219000000006</v>
      </c>
      <c r="F32" s="27"/>
      <c r="G32" s="94">
        <v>11756.83041</v>
      </c>
      <c r="H32" s="94"/>
      <c r="I32" s="94"/>
      <c r="J32" s="65">
        <f t="shared" si="0"/>
        <v>12.135792908783905</v>
      </c>
      <c r="K32" s="94"/>
      <c r="L32" s="65">
        <f t="shared" si="0"/>
        <v>11.622993240731994</v>
      </c>
      <c r="M32" s="94"/>
      <c r="N32" s="65">
        <v>3.3649921397268385</v>
      </c>
      <c r="O32" s="25"/>
      <c r="P32" s="115">
        <v>0.8931078987388398</v>
      </c>
      <c r="Q32" s="25"/>
      <c r="R32" s="65">
        <v>856061.1523000001</v>
      </c>
      <c r="S32" s="3"/>
      <c r="T32" s="6"/>
    </row>
    <row r="33" spans="3:18" ht="12">
      <c r="C33" s="2" t="s">
        <v>2</v>
      </c>
      <c r="E33" s="83">
        <v>3741.3170700000005</v>
      </c>
      <c r="F33" s="83"/>
      <c r="G33" s="93">
        <v>9472.84836</v>
      </c>
      <c r="J33" s="5">
        <f t="shared" si="0"/>
        <v>35.96996239420829</v>
      </c>
      <c r="K33" s="5"/>
      <c r="L33" s="5">
        <f t="shared" si="0"/>
        <v>-50.03610188093794</v>
      </c>
      <c r="M33" s="5"/>
      <c r="N33" s="95">
        <v>2.5365158452418775</v>
      </c>
      <c r="P33" s="73">
        <v>1.0201113890822147</v>
      </c>
      <c r="R33" s="95">
        <v>907600.1339000001</v>
      </c>
    </row>
    <row r="34" spans="1:20" ht="12">
      <c r="A34" s="22"/>
      <c r="B34" s="22"/>
      <c r="C34" s="22" t="s">
        <v>3</v>
      </c>
      <c r="D34" s="22"/>
      <c r="E34" s="27">
        <v>3558.80715</v>
      </c>
      <c r="F34" s="27"/>
      <c r="G34" s="94">
        <v>14151.067110000004</v>
      </c>
      <c r="H34" s="94"/>
      <c r="I34" s="94"/>
      <c r="J34" s="65">
        <f t="shared" si="0"/>
        <v>-8.012359414706472</v>
      </c>
      <c r="K34" s="94"/>
      <c r="L34" s="65">
        <f t="shared" si="0"/>
        <v>-29.04856941829399</v>
      </c>
      <c r="M34" s="94"/>
      <c r="N34" s="65">
        <v>3.7132494299387173</v>
      </c>
      <c r="O34" s="25"/>
      <c r="P34" s="115">
        <v>0.9696023577477083</v>
      </c>
      <c r="Q34" s="25"/>
      <c r="R34" s="65">
        <v>874468.63545</v>
      </c>
      <c r="S34" s="3"/>
      <c r="T34" s="6"/>
    </row>
    <row r="35" spans="1:18" ht="12">
      <c r="A35" s="2">
        <v>2007</v>
      </c>
      <c r="C35" s="2" t="s">
        <v>0</v>
      </c>
      <c r="E35" s="83">
        <v>4814.788769999999</v>
      </c>
      <c r="F35" s="83"/>
      <c r="G35" s="93">
        <v>9287.08147</v>
      </c>
      <c r="J35" s="5">
        <f t="shared" si="0"/>
        <v>59.0694523038791</v>
      </c>
      <c r="K35" s="5"/>
      <c r="L35" s="5">
        <f t="shared" si="0"/>
        <v>-58.946392765867785</v>
      </c>
      <c r="M35" s="5"/>
      <c r="N35" s="95">
        <v>2.3672549971716905</v>
      </c>
      <c r="P35" s="73">
        <v>1.2350621098281542</v>
      </c>
      <c r="R35" s="95">
        <v>875137.93965</v>
      </c>
    </row>
    <row r="36" spans="1:20" ht="12">
      <c r="A36" s="22"/>
      <c r="B36" s="22"/>
      <c r="C36" s="22" t="s">
        <v>1</v>
      </c>
      <c r="D36" s="22"/>
      <c r="E36" s="27">
        <v>5497.232470000001</v>
      </c>
      <c r="F36" s="27"/>
      <c r="G36" s="94">
        <v>5971.765240000001</v>
      </c>
      <c r="H36" s="94"/>
      <c r="I36" s="94"/>
      <c r="J36" s="65">
        <f t="shared" si="0"/>
        <v>76.86669464283239</v>
      </c>
      <c r="K36" s="94"/>
      <c r="L36" s="65">
        <f t="shared" si="0"/>
        <v>-49.205993182307026</v>
      </c>
      <c r="M36" s="94"/>
      <c r="N36" s="65">
        <v>1.278782348528011</v>
      </c>
      <c r="O36" s="25"/>
      <c r="P36" s="115">
        <v>1.2077972703814932</v>
      </c>
      <c r="Q36" s="25"/>
      <c r="R36" s="65">
        <v>930435.0646000002</v>
      </c>
      <c r="S36" s="3"/>
      <c r="T36" s="6"/>
    </row>
    <row r="37" spans="3:19" ht="12.75">
      <c r="C37" s="2" t="s">
        <v>2</v>
      </c>
      <c r="E37" s="83">
        <v>5966.87118</v>
      </c>
      <c r="F37" s="83"/>
      <c r="G37" s="93">
        <v>13978.427629999998</v>
      </c>
      <c r="J37" s="5">
        <f t="shared" si="0"/>
        <v>59.48584598310988</v>
      </c>
      <c r="K37" s="5"/>
      <c r="L37" s="5">
        <f t="shared" si="0"/>
        <v>47.563088722344936</v>
      </c>
      <c r="M37" s="5"/>
      <c r="N37" s="95">
        <v>2.9599879293925486</v>
      </c>
      <c r="P37" s="73">
        <v>1.2593630116722074</v>
      </c>
      <c r="R37" s="95">
        <v>974764.3643499999</v>
      </c>
      <c r="S37" s="126"/>
    </row>
    <row r="38" spans="1:20" ht="12">
      <c r="A38" s="22"/>
      <c r="B38" s="22"/>
      <c r="C38" s="22" t="s">
        <v>3</v>
      </c>
      <c r="D38" s="22"/>
      <c r="E38" s="27">
        <v>5511.032899999999</v>
      </c>
      <c r="F38" s="27"/>
      <c r="G38" s="94">
        <v>18778.755869999997</v>
      </c>
      <c r="H38" s="94"/>
      <c r="I38" s="94"/>
      <c r="J38" s="65">
        <f t="shared" si="0"/>
        <v>54.85618263973644</v>
      </c>
      <c r="K38" s="94"/>
      <c r="L38" s="65">
        <f t="shared" si="0"/>
        <v>32.70204800830736</v>
      </c>
      <c r="M38" s="94"/>
      <c r="N38" s="65">
        <v>3.83463123133366</v>
      </c>
      <c r="O38" s="25"/>
      <c r="P38" s="115">
        <v>1.1534769158099138</v>
      </c>
      <c r="Q38" s="25"/>
      <c r="R38" s="65">
        <v>994010.5260000001</v>
      </c>
      <c r="S38" s="3"/>
      <c r="T38" s="6"/>
    </row>
    <row r="39" spans="1:19" s="30" customFormat="1" ht="12.75">
      <c r="A39" s="28">
        <v>2008</v>
      </c>
      <c r="B39" s="28"/>
      <c r="C39" s="28" t="s">
        <v>0</v>
      </c>
      <c r="D39" s="28"/>
      <c r="E39" s="84">
        <v>10714.848160000001</v>
      </c>
      <c r="F39" s="84"/>
      <c r="G39" s="85">
        <v>9148.55034</v>
      </c>
      <c r="H39" s="3"/>
      <c r="I39" s="31"/>
      <c r="J39" s="34">
        <f t="shared" si="0"/>
        <v>122.54035788157749</v>
      </c>
      <c r="K39" s="5"/>
      <c r="L39" s="34">
        <f t="shared" si="0"/>
        <v>-1.4916540836590664</v>
      </c>
      <c r="M39" s="5"/>
      <c r="N39" s="48">
        <v>1.691247024315846</v>
      </c>
      <c r="O39" s="34"/>
      <c r="P39" s="67">
        <v>1.993564145165506</v>
      </c>
      <c r="Q39" s="34"/>
      <c r="R39" s="48">
        <v>1029277.3542500001</v>
      </c>
      <c r="S39" s="121"/>
    </row>
    <row r="40" spans="1:20" ht="12">
      <c r="A40" s="22"/>
      <c r="B40" s="22"/>
      <c r="C40" s="22" t="s">
        <v>1</v>
      </c>
      <c r="D40" s="22"/>
      <c r="E40" s="27">
        <v>6815.917259999999</v>
      </c>
      <c r="F40" s="27"/>
      <c r="G40" s="94">
        <v>18735.442830000004</v>
      </c>
      <c r="H40" s="94"/>
      <c r="I40" s="94"/>
      <c r="J40" s="65">
        <f t="shared" si="0"/>
        <v>23.98815762652291</v>
      </c>
      <c r="K40" s="94"/>
      <c r="L40" s="65">
        <f t="shared" si="0"/>
        <v>213.73374667353806</v>
      </c>
      <c r="M40" s="94"/>
      <c r="N40" s="65">
        <v>3.0236922764660754</v>
      </c>
      <c r="O40" s="25"/>
      <c r="P40" s="115">
        <v>1.1417014198197375</v>
      </c>
      <c r="Q40" s="25"/>
      <c r="R40" s="65">
        <v>1082909.05915</v>
      </c>
      <c r="S40" s="3"/>
      <c r="T40" s="6"/>
    </row>
    <row r="41" spans="1:19" s="21" customFormat="1" ht="12">
      <c r="A41" s="2"/>
      <c r="B41" s="2"/>
      <c r="C41" s="2" t="s">
        <v>2</v>
      </c>
      <c r="D41" s="2"/>
      <c r="E41" s="83">
        <v>5839.40949</v>
      </c>
      <c r="F41" s="83"/>
      <c r="G41" s="93">
        <v>30134.65417</v>
      </c>
      <c r="H41" s="3"/>
      <c r="I41" s="3"/>
      <c r="J41" s="5">
        <f t="shared" si="0"/>
        <v>-2.1361562224978314</v>
      </c>
      <c r="K41" s="5"/>
      <c r="L41" s="5">
        <f t="shared" si="0"/>
        <v>115.57971302384607</v>
      </c>
      <c r="M41" s="5"/>
      <c r="N41" s="95">
        <v>5.226318597367912</v>
      </c>
      <c r="O41" s="5"/>
      <c r="P41" s="73">
        <v>1.0382244815735528</v>
      </c>
      <c r="Q41" s="5"/>
      <c r="R41" s="95">
        <v>1089136.4297</v>
      </c>
      <c r="S41" s="55"/>
    </row>
    <row r="42" spans="1:20" ht="12">
      <c r="A42" s="22"/>
      <c r="B42" s="22"/>
      <c r="C42" s="22" t="s">
        <v>3</v>
      </c>
      <c r="D42" s="22"/>
      <c r="E42" s="27">
        <v>5227.21958</v>
      </c>
      <c r="F42" s="27"/>
      <c r="G42" s="94">
        <v>17319.33564</v>
      </c>
      <c r="H42" s="94"/>
      <c r="I42" s="94"/>
      <c r="J42" s="65">
        <f t="shared" si="0"/>
        <v>-5.1499115528778505</v>
      </c>
      <c r="K42" s="94"/>
      <c r="L42" s="65">
        <f t="shared" si="0"/>
        <v>-7.771655588384818</v>
      </c>
      <c r="M42" s="94"/>
      <c r="N42" s="65">
        <v>3.7333961764663854</v>
      </c>
      <c r="O42" s="25"/>
      <c r="P42" s="115">
        <v>1.156127260791191</v>
      </c>
      <c r="Q42" s="25"/>
      <c r="R42" s="65">
        <v>1055634.2029</v>
      </c>
      <c r="S42" s="3"/>
      <c r="T42" s="6"/>
    </row>
    <row r="43" spans="1:19" s="21" customFormat="1" ht="12">
      <c r="A43" s="2">
        <v>2009</v>
      </c>
      <c r="B43" s="2"/>
      <c r="C43" s="2" t="s">
        <v>0</v>
      </c>
      <c r="D43" s="2"/>
      <c r="E43" s="83">
        <v>3153.21066</v>
      </c>
      <c r="F43" s="83"/>
      <c r="G43" s="93">
        <v>9230.001890000001</v>
      </c>
      <c r="H43" s="3"/>
      <c r="I43" s="3"/>
      <c r="J43" s="5">
        <f t="shared" si="0"/>
        <v>-70.57157868301513</v>
      </c>
      <c r="K43" s="5"/>
      <c r="L43" s="5">
        <f t="shared" si="0"/>
        <v>0.8903219305016252</v>
      </c>
      <c r="M43" s="5"/>
      <c r="N43" s="95">
        <v>2.235117887774699</v>
      </c>
      <c r="O43" s="5"/>
      <c r="P43" s="73">
        <v>0.7643623332691032</v>
      </c>
      <c r="Q43" s="5"/>
      <c r="R43" s="95">
        <v>1007075.1255</v>
      </c>
      <c r="S43" s="55"/>
    </row>
    <row r="44" spans="1:20" ht="12">
      <c r="A44" s="22"/>
      <c r="B44" s="22"/>
      <c r="C44" s="22" t="s">
        <v>1</v>
      </c>
      <c r="D44" s="22"/>
      <c r="E44" s="27">
        <v>4190.87716</v>
      </c>
      <c r="F44" s="27"/>
      <c r="G44" s="94">
        <v>6668.73365</v>
      </c>
      <c r="H44" s="94"/>
      <c r="I44" s="94"/>
      <c r="J44" s="65">
        <f t="shared" si="0"/>
        <v>-38.513379782430036</v>
      </c>
      <c r="K44" s="94"/>
      <c r="L44" s="65">
        <f t="shared" si="0"/>
        <v>-64.40578581189587</v>
      </c>
      <c r="M44" s="94"/>
      <c r="N44" s="65">
        <v>1.4706921460509264</v>
      </c>
      <c r="O44" s="25"/>
      <c r="P44" s="115">
        <v>0.9080080664177459</v>
      </c>
      <c r="Q44" s="25"/>
      <c r="R44" s="65">
        <v>1031982.28545</v>
      </c>
      <c r="S44" s="3"/>
      <c r="T44" s="6"/>
    </row>
    <row r="45" spans="1:19" s="21" customFormat="1" ht="12">
      <c r="A45" s="2"/>
      <c r="B45" s="2"/>
      <c r="C45" s="2" t="s">
        <v>2</v>
      </c>
      <c r="D45" s="2"/>
      <c r="E45" s="83">
        <v>3850.73282</v>
      </c>
      <c r="F45" s="83"/>
      <c r="G45" s="93">
        <v>7165.196789999999</v>
      </c>
      <c r="H45" s="3"/>
      <c r="I45" s="3"/>
      <c r="J45" s="5">
        <f t="shared" si="0"/>
        <v>-34.05612628135795</v>
      </c>
      <c r="K45" s="5"/>
      <c r="L45" s="5">
        <f t="shared" si="0"/>
        <v>-76.2227342992601</v>
      </c>
      <c r="M45" s="5"/>
      <c r="N45" s="95">
        <v>1.3044549646003216</v>
      </c>
      <c r="O45" s="5"/>
      <c r="P45" s="73">
        <v>0.7013252492515825</v>
      </c>
      <c r="Q45" s="5"/>
      <c r="R45" s="95">
        <v>1115046.8177999996</v>
      </c>
      <c r="S45" s="55"/>
    </row>
    <row r="46" spans="1:20" ht="12">
      <c r="A46" s="22"/>
      <c r="B46" s="22"/>
      <c r="C46" s="22" t="s">
        <v>3</v>
      </c>
      <c r="D46" s="22"/>
      <c r="E46" s="27">
        <v>3139.1241</v>
      </c>
      <c r="F46" s="27"/>
      <c r="G46" s="94">
        <v>4721.1881</v>
      </c>
      <c r="H46" s="94"/>
      <c r="I46" s="94"/>
      <c r="J46" s="65">
        <f t="shared" si="0"/>
        <v>-39.946580549042096</v>
      </c>
      <c r="K46" s="94"/>
      <c r="L46" s="65">
        <f t="shared" si="0"/>
        <v>-72.74036257432333</v>
      </c>
      <c r="M46" s="94"/>
      <c r="N46" s="65">
        <v>0.8335474724889014</v>
      </c>
      <c r="O46" s="25"/>
      <c r="P46" s="115">
        <v>0.549354969159456</v>
      </c>
      <c r="Q46" s="25"/>
      <c r="R46" s="65">
        <v>1118043.8877</v>
      </c>
      <c r="S46" s="3"/>
      <c r="T46" s="6"/>
    </row>
    <row r="47" spans="1:19" s="21" customFormat="1" ht="12">
      <c r="A47" s="2">
        <v>2010</v>
      </c>
      <c r="B47" s="2"/>
      <c r="C47" s="2" t="s">
        <v>0</v>
      </c>
      <c r="D47" s="2"/>
      <c r="E47" s="83">
        <v>2822.0738300000003</v>
      </c>
      <c r="F47" s="83"/>
      <c r="G47" s="93">
        <v>4337.406680000001</v>
      </c>
      <c r="H47" s="3"/>
      <c r="I47" s="3"/>
      <c r="J47" s="5">
        <f t="shared" si="0"/>
        <v>-10.501576510590638</v>
      </c>
      <c r="K47" s="5"/>
      <c r="L47" s="5">
        <f t="shared" si="0"/>
        <v>-53.00752121514463</v>
      </c>
      <c r="M47" s="5"/>
      <c r="N47" s="95">
        <v>0.8040757124412096</v>
      </c>
      <c r="O47" s="5"/>
      <c r="P47" s="73">
        <v>0.5280177924181966</v>
      </c>
      <c r="Q47" s="5"/>
      <c r="R47" s="95">
        <v>1047400.96255</v>
      </c>
      <c r="S47" s="55"/>
    </row>
    <row r="48" spans="1:20" ht="12">
      <c r="A48" s="22"/>
      <c r="B48" s="22"/>
      <c r="C48" s="22" t="s">
        <v>1</v>
      </c>
      <c r="D48" s="22"/>
      <c r="E48" s="27">
        <v>2758.88857</v>
      </c>
      <c r="F48" s="27"/>
      <c r="G48" s="94">
        <v>2787.34255</v>
      </c>
      <c r="H48" s="94"/>
      <c r="I48" s="94"/>
      <c r="J48" s="65">
        <f t="shared" si="0"/>
        <v>-34.16918547906091</v>
      </c>
      <c r="K48" s="94"/>
      <c r="L48" s="65">
        <f t="shared" si="0"/>
        <v>-58.20282086089914</v>
      </c>
      <c r="M48" s="94"/>
      <c r="N48" s="65">
        <v>0.49587924272218237</v>
      </c>
      <c r="O48" s="25"/>
      <c r="P48" s="115">
        <v>0.4909499600654741</v>
      </c>
      <c r="Q48" s="25"/>
      <c r="R48" s="65">
        <v>1098442.3796</v>
      </c>
      <c r="S48" s="3"/>
      <c r="T48" s="6"/>
    </row>
    <row r="49" spans="1:19" s="21" customFormat="1" ht="12.75">
      <c r="A49" s="2"/>
      <c r="B49" s="2"/>
      <c r="C49" s="2" t="s">
        <v>2</v>
      </c>
      <c r="D49" s="4"/>
      <c r="E49" s="83">
        <v>3271.86279</v>
      </c>
      <c r="F49" s="83"/>
      <c r="G49" s="93">
        <v>2718.7465700000002</v>
      </c>
      <c r="H49" s="3"/>
      <c r="I49" s="5"/>
      <c r="J49" s="5">
        <f t="shared" si="0"/>
        <v>-15.032723823202044</v>
      </c>
      <c r="K49" s="5"/>
      <c r="L49" s="5">
        <f t="shared" si="0"/>
        <v>-62.056219114674164</v>
      </c>
      <c r="M49" s="5"/>
      <c r="N49" s="95">
        <v>0.4464834539720654</v>
      </c>
      <c r="O49" s="73"/>
      <c r="P49" s="73">
        <v>0.5382918637092843</v>
      </c>
      <c r="Q49" s="73"/>
      <c r="R49" s="95">
        <v>1118018.1052</v>
      </c>
      <c r="S49" s="127"/>
    </row>
    <row r="50" spans="1:20" ht="12">
      <c r="A50" s="22"/>
      <c r="B50" s="22"/>
      <c r="C50" s="22" t="s">
        <v>3</v>
      </c>
      <c r="D50" s="22"/>
      <c r="E50" s="27">
        <v>5765.03872</v>
      </c>
      <c r="F50" s="27"/>
      <c r="G50" s="94">
        <v>3540.20496</v>
      </c>
      <c r="H50" s="94"/>
      <c r="I50" s="94"/>
      <c r="J50" s="65">
        <f t="shared" si="0"/>
        <v>83.65118855925446</v>
      </c>
      <c r="K50" s="94"/>
      <c r="L50" s="65">
        <f t="shared" si="0"/>
        <v>-25.014532676637057</v>
      </c>
      <c r="M50" s="94"/>
      <c r="N50" s="65">
        <v>0.6089569748850358</v>
      </c>
      <c r="O50" s="25"/>
      <c r="P50" s="115">
        <v>0.9903763705920295</v>
      </c>
      <c r="Q50" s="25"/>
      <c r="R50" s="65">
        <v>1076992.96535</v>
      </c>
      <c r="S50" s="3"/>
      <c r="T50" s="6"/>
    </row>
    <row r="51" spans="1:19" s="21" customFormat="1" ht="12">
      <c r="A51" s="2">
        <v>2011</v>
      </c>
      <c r="B51" s="2"/>
      <c r="C51" s="2" t="s">
        <v>0</v>
      </c>
      <c r="D51" s="2"/>
      <c r="E51" s="83">
        <v>4858.63689</v>
      </c>
      <c r="F51" s="83"/>
      <c r="G51" s="93">
        <v>2067.7795899999996</v>
      </c>
      <c r="H51" s="3"/>
      <c r="I51" s="3"/>
      <c r="J51" s="5">
        <f t="shared" si="0"/>
        <v>72.16547768348072</v>
      </c>
      <c r="K51" s="5"/>
      <c r="L51" s="5">
        <f t="shared" si="0"/>
        <v>-52.32682239517372</v>
      </c>
      <c r="M51" s="5"/>
      <c r="N51" s="95">
        <v>0.37415961474899884</v>
      </c>
      <c r="O51" s="5"/>
      <c r="P51" s="73">
        <v>0.8705048000555591</v>
      </c>
      <c r="Q51" s="5"/>
      <c r="R51" s="95">
        <v>1044936.311</v>
      </c>
      <c r="S51" s="55"/>
    </row>
    <row r="52" spans="1:20" ht="12">
      <c r="A52" s="22"/>
      <c r="B52" s="22"/>
      <c r="C52" s="22" t="s">
        <v>1</v>
      </c>
      <c r="D52" s="22"/>
      <c r="E52" s="27">
        <v>9021.531560000001</v>
      </c>
      <c r="F52" s="27"/>
      <c r="G52" s="94">
        <v>1055.68565</v>
      </c>
      <c r="H52" s="94"/>
      <c r="I52" s="94"/>
      <c r="J52" s="65">
        <f t="shared" si="0"/>
        <v>226.99876530352222</v>
      </c>
      <c r="K52" s="94"/>
      <c r="L52" s="65">
        <f t="shared" si="0"/>
        <v>-62.12572975646642</v>
      </c>
      <c r="M52" s="94"/>
      <c r="N52" s="65">
        <v>0.17341141432807422</v>
      </c>
      <c r="O52" s="25"/>
      <c r="P52" s="115">
        <v>1.4650180541821745</v>
      </c>
      <c r="Q52" s="25"/>
      <c r="R52" s="65">
        <v>1092283.1513999999</v>
      </c>
      <c r="S52" s="3"/>
      <c r="T52" s="6"/>
    </row>
    <row r="53" spans="1:19" s="21" customFormat="1" ht="12">
      <c r="A53" s="2"/>
      <c r="B53" s="2"/>
      <c r="C53" s="2" t="s">
        <v>2</v>
      </c>
      <c r="D53" s="2"/>
      <c r="E53" s="83">
        <v>11796.668200000002</v>
      </c>
      <c r="F53" s="83"/>
      <c r="G53" s="93">
        <v>1490.54588</v>
      </c>
      <c r="H53" s="3"/>
      <c r="I53" s="3"/>
      <c r="J53" s="5">
        <f t="shared" si="0"/>
        <v>260.5489886695402</v>
      </c>
      <c r="K53" s="5"/>
      <c r="L53" s="5">
        <f t="shared" si="0"/>
        <v>-45.1752547866203</v>
      </c>
      <c r="M53" s="5"/>
      <c r="N53" s="95">
        <v>0.2280736647373244</v>
      </c>
      <c r="O53" s="5"/>
      <c r="P53" s="73">
        <v>1.7719109629635728</v>
      </c>
      <c r="Q53" s="5"/>
      <c r="R53" s="95">
        <v>1168580.7827</v>
      </c>
      <c r="S53" s="55"/>
    </row>
    <row r="54" spans="1:20" ht="12">
      <c r="A54" s="22"/>
      <c r="B54" s="22"/>
      <c r="C54" s="22" t="s">
        <v>3</v>
      </c>
      <c r="D54" s="22"/>
      <c r="E54" s="27">
        <v>24507.23898</v>
      </c>
      <c r="F54" s="27"/>
      <c r="G54" s="94">
        <v>1701.57071</v>
      </c>
      <c r="H54" s="94"/>
      <c r="I54" s="94"/>
      <c r="J54" s="65">
        <f t="shared" si="0"/>
        <v>325.1010300239579</v>
      </c>
      <c r="K54" s="94"/>
      <c r="L54" s="65">
        <f t="shared" si="0"/>
        <v>-51.935813625886794</v>
      </c>
      <c r="M54" s="94"/>
      <c r="N54" s="65">
        <v>0.286493669248513</v>
      </c>
      <c r="O54" s="25"/>
      <c r="P54" s="115">
        <v>3.965827489263862</v>
      </c>
      <c r="Q54" s="25"/>
      <c r="R54" s="65">
        <v>1142759.82715</v>
      </c>
      <c r="T54" s="6"/>
    </row>
    <row r="55" spans="1:19" s="43" customFormat="1" ht="12">
      <c r="A55" s="28">
        <v>2012</v>
      </c>
      <c r="B55" s="69" t="s">
        <v>73</v>
      </c>
      <c r="C55" s="28" t="s">
        <v>0</v>
      </c>
      <c r="D55" s="28"/>
      <c r="E55" s="84">
        <v>45666.40477</v>
      </c>
      <c r="F55" s="147"/>
      <c r="G55" s="84">
        <v>1089.59872</v>
      </c>
      <c r="H55" s="31"/>
      <c r="I55" s="31"/>
      <c r="J55" s="34">
        <f t="shared" si="0"/>
        <v>839.9015774154714</v>
      </c>
      <c r="K55" s="34"/>
      <c r="L55" s="34">
        <f t="shared" si="0"/>
        <v>-47.30585768089528</v>
      </c>
      <c r="M55" s="34"/>
      <c r="N55" s="48">
        <v>0.16689915540520064</v>
      </c>
      <c r="O55" s="34"/>
      <c r="P55" s="48">
        <v>6.5357372574912</v>
      </c>
      <c r="Q55" s="34"/>
      <c r="R55" s="48">
        <v>1182499.6445</v>
      </c>
      <c r="S55" s="42"/>
    </row>
    <row r="56" spans="1:20" s="30" customFormat="1" ht="12">
      <c r="A56" s="22"/>
      <c r="B56" s="22"/>
      <c r="C56" s="22" t="s">
        <v>1</v>
      </c>
      <c r="D56" s="22"/>
      <c r="E56" s="27">
        <v>31994.287829999997</v>
      </c>
      <c r="F56" s="27"/>
      <c r="G56" s="94">
        <v>1469.50599</v>
      </c>
      <c r="H56" s="94"/>
      <c r="I56" s="94"/>
      <c r="J56" s="65">
        <f t="shared" si="0"/>
        <v>254.64363913392987</v>
      </c>
      <c r="K56" s="94"/>
      <c r="L56" s="65">
        <f t="shared" si="0"/>
        <v>39.19920101215739</v>
      </c>
      <c r="M56" s="94"/>
      <c r="N56" s="65">
        <v>0.21179693582670409</v>
      </c>
      <c r="O56" s="25"/>
      <c r="P56" s="115">
        <v>4.386012531728527</v>
      </c>
      <c r="Q56" s="25"/>
      <c r="R56" s="65">
        <v>1246520.6407</v>
      </c>
      <c r="T56" s="35"/>
    </row>
    <row r="57" spans="1:19" s="43" customFormat="1" ht="12">
      <c r="A57" s="28"/>
      <c r="B57" s="28"/>
      <c r="C57" s="28" t="s">
        <v>2</v>
      </c>
      <c r="D57" s="28"/>
      <c r="E57" s="84">
        <v>22660.256240000002</v>
      </c>
      <c r="F57" s="147"/>
      <c r="G57" s="84">
        <v>1434.93566</v>
      </c>
      <c r="H57" s="31"/>
      <c r="I57" s="31"/>
      <c r="J57" s="34">
        <f t="shared" si="0"/>
        <v>92.09030766839741</v>
      </c>
      <c r="K57" s="34"/>
      <c r="L57" s="34">
        <f t="shared" si="0"/>
        <v>-3.730862682334868</v>
      </c>
      <c r="M57" s="34"/>
      <c r="N57" s="48">
        <v>0.19973731213040027</v>
      </c>
      <c r="O57" s="34"/>
      <c r="P57" s="48">
        <v>3.0691364569647686</v>
      </c>
      <c r="Q57" s="34"/>
      <c r="R57" s="48">
        <v>1290536.0172</v>
      </c>
      <c r="S57" s="42"/>
    </row>
    <row r="58" spans="1:19" s="43" customFormat="1" ht="12">
      <c r="A58" s="22"/>
      <c r="B58" s="22"/>
      <c r="C58" s="22" t="s">
        <v>3</v>
      </c>
      <c r="D58" s="22"/>
      <c r="E58" s="27">
        <v>22425.672480000005</v>
      </c>
      <c r="F58" s="27"/>
      <c r="G58" s="94">
        <v>861.93808</v>
      </c>
      <c r="H58" s="94"/>
      <c r="I58" s="94"/>
      <c r="J58" s="65">
        <f>+(E58/E54-1)*100</f>
        <v>-8.493680180369278</v>
      </c>
      <c r="K58" s="94"/>
      <c r="L58" s="65">
        <f>+(G58/G54-1)*100</f>
        <v>-49.34456294208308</v>
      </c>
      <c r="M58" s="94"/>
      <c r="N58" s="65">
        <v>0.1255886099810401</v>
      </c>
      <c r="O58" s="25"/>
      <c r="P58" s="115">
        <v>3.1727341117987713</v>
      </c>
      <c r="Q58" s="25"/>
      <c r="R58" s="65">
        <v>1239688.3947</v>
      </c>
      <c r="S58" s="42"/>
    </row>
    <row r="59" spans="1:19" s="43" customFormat="1" ht="12">
      <c r="A59" s="28">
        <v>2013</v>
      </c>
      <c r="B59" s="28"/>
      <c r="C59" s="28" t="s">
        <v>0</v>
      </c>
      <c r="D59" s="28"/>
      <c r="E59" s="84">
        <v>17646.11568</v>
      </c>
      <c r="F59" s="147"/>
      <c r="G59" s="84">
        <v>966.4078900000002</v>
      </c>
      <c r="H59" s="31"/>
      <c r="I59" s="31"/>
      <c r="J59" s="34">
        <f>+(E59/E55-1)*100</f>
        <v>-61.35864916698588</v>
      </c>
      <c r="K59" s="34"/>
      <c r="L59" s="34">
        <f>+(G59/G55-1)*100</f>
        <v>-11.30607330375717</v>
      </c>
      <c r="M59" s="34"/>
      <c r="N59" s="48">
        <v>0.1360178640468111</v>
      </c>
      <c r="O59" s="34"/>
      <c r="P59" s="48">
        <v>2.4170260396257963</v>
      </c>
      <c r="Q59" s="34"/>
      <c r="R59" s="48">
        <v>1270290.5808499998</v>
      </c>
      <c r="S59" s="42"/>
    </row>
    <row r="60" spans="1:19" s="21" customFormat="1" ht="12">
      <c r="A60" s="22"/>
      <c r="B60" s="22"/>
      <c r="C60" s="22" t="s">
        <v>1</v>
      </c>
      <c r="D60" s="22"/>
      <c r="E60" s="27">
        <v>15445.232509999998</v>
      </c>
      <c r="F60" s="27"/>
      <c r="G60" s="94">
        <v>987.2728000000001</v>
      </c>
      <c r="H60" s="94"/>
      <c r="I60" s="94"/>
      <c r="J60" s="65">
        <f>+(E60/E56-1)*100</f>
        <v>-51.725031067834834</v>
      </c>
      <c r="K60" s="65"/>
      <c r="L60" s="65">
        <f>+(G60/G56-1)*100</f>
        <v>-32.81600709909321</v>
      </c>
      <c r="M60" s="94"/>
      <c r="N60" s="65">
        <v>0.13560063603043065</v>
      </c>
      <c r="O60" s="25"/>
      <c r="P60" s="115">
        <v>2.0807422883022486</v>
      </c>
      <c r="Q60" s="25"/>
      <c r="R60" s="65">
        <v>1353792.7094</v>
      </c>
      <c r="S60" s="71"/>
    </row>
    <row r="61" spans="1:25" s="43" customFormat="1" ht="12.75">
      <c r="A61" s="40" t="s">
        <v>60</v>
      </c>
      <c r="B61" s="2"/>
      <c r="C61" s="2"/>
      <c r="D61" s="2"/>
      <c r="E61" s="5"/>
      <c r="F61" s="3"/>
      <c r="G61" s="5"/>
      <c r="H61" s="3"/>
      <c r="I61" s="34"/>
      <c r="J61" s="104"/>
      <c r="K61" s="34"/>
      <c r="L61" s="48"/>
      <c r="M61" s="34"/>
      <c r="N61" s="48"/>
      <c r="O61" s="67"/>
      <c r="P61" s="133"/>
      <c r="Q61" s="34">
        <v>15.290012349090917</v>
      </c>
      <c r="R61" s="48"/>
      <c r="S61"/>
      <c r="T61"/>
      <c r="U61"/>
      <c r="V61"/>
      <c r="W61"/>
      <c r="X61"/>
      <c r="Y61"/>
    </row>
    <row r="62" spans="1:25" s="43" customFormat="1" ht="12.75">
      <c r="A62" s="39" t="s">
        <v>11</v>
      </c>
      <c r="B62" s="2"/>
      <c r="C62" s="2"/>
      <c r="D62" s="2"/>
      <c r="E62" s="5"/>
      <c r="F62" s="3"/>
      <c r="G62" s="5"/>
      <c r="H62" s="3"/>
      <c r="I62" s="34"/>
      <c r="J62" s="104"/>
      <c r="K62" s="34"/>
      <c r="L62" s="48"/>
      <c r="M62" s="34"/>
      <c r="N62" s="48"/>
      <c r="O62" s="67"/>
      <c r="P62" s="133"/>
      <c r="Q62" s="34">
        <v>17.364791893586233</v>
      </c>
      <c r="R62" s="48"/>
      <c r="S62"/>
      <c r="T62"/>
      <c r="U62"/>
      <c r="V62"/>
      <c r="W62"/>
      <c r="X62"/>
      <c r="Y62"/>
    </row>
    <row r="63" spans="1:25" s="43" customFormat="1" ht="12.75">
      <c r="A63" s="39" t="s">
        <v>12</v>
      </c>
      <c r="B63" s="2"/>
      <c r="C63" s="3"/>
      <c r="D63" s="2"/>
      <c r="E63" s="5"/>
      <c r="F63" s="3"/>
      <c r="G63" s="5"/>
      <c r="H63" s="3"/>
      <c r="I63" s="34"/>
      <c r="J63" s="104"/>
      <c r="K63" s="34"/>
      <c r="L63" s="48"/>
      <c r="M63" s="34"/>
      <c r="N63" s="48"/>
      <c r="O63" s="67"/>
      <c r="P63" s="133"/>
      <c r="Q63" s="104"/>
      <c r="R63" s="48"/>
      <c r="S63"/>
      <c r="T63"/>
      <c r="U63"/>
      <c r="V63"/>
      <c r="W63"/>
      <c r="X63"/>
      <c r="Y63"/>
    </row>
    <row r="64" spans="1:25" s="21" customFormat="1" ht="12" customHeight="1">
      <c r="A64" s="198" t="s">
        <v>61</v>
      </c>
      <c r="B64" s="200"/>
      <c r="C64" s="200"/>
      <c r="D64" s="200"/>
      <c r="E64" s="200"/>
      <c r="F64" s="200"/>
      <c r="G64" s="200"/>
      <c r="H64" s="200"/>
      <c r="I64" s="200"/>
      <c r="J64" s="200"/>
      <c r="K64" s="200"/>
      <c r="L64" s="200"/>
      <c r="M64" s="200"/>
      <c r="N64" s="200"/>
      <c r="O64" s="200"/>
      <c r="P64" s="200"/>
      <c r="Q64" s="98"/>
      <c r="R64" s="137"/>
      <c r="S64"/>
      <c r="T64"/>
      <c r="U64"/>
      <c r="V64"/>
      <c r="W64"/>
      <c r="X64"/>
      <c r="Y64"/>
    </row>
    <row r="65" spans="1:25" s="21" customFormat="1" ht="13.5" customHeight="1">
      <c r="A65" s="198" t="s">
        <v>65</v>
      </c>
      <c r="B65" s="199"/>
      <c r="C65" s="199"/>
      <c r="D65" s="199"/>
      <c r="E65" s="199"/>
      <c r="F65" s="199"/>
      <c r="G65" s="199"/>
      <c r="H65" s="199"/>
      <c r="I65" s="199"/>
      <c r="J65" s="199"/>
      <c r="K65" s="199"/>
      <c r="L65" s="199"/>
      <c r="M65" s="199"/>
      <c r="N65" s="199"/>
      <c r="O65" s="199"/>
      <c r="P65" s="199"/>
      <c r="Q65" s="96"/>
      <c r="R65" s="137"/>
      <c r="S65"/>
      <c r="T65"/>
      <c r="U65"/>
      <c r="V65"/>
      <c r="W65"/>
      <c r="X65"/>
      <c r="Y65"/>
    </row>
    <row r="66" spans="1:14" ht="12">
      <c r="A66" s="196" t="s">
        <v>15</v>
      </c>
      <c r="B66" s="197"/>
      <c r="C66" s="197"/>
      <c r="D66" s="197"/>
      <c r="E66" s="197"/>
      <c r="F66" s="3"/>
      <c r="J66" s="3"/>
      <c r="L66" s="3"/>
      <c r="N66" s="48"/>
    </row>
    <row r="67" spans="1:14" ht="12">
      <c r="A67" s="183"/>
      <c r="B67" s="184"/>
      <c r="C67" s="184"/>
      <c r="D67" s="184"/>
      <c r="E67" s="184"/>
      <c r="F67" s="3"/>
      <c r="J67" s="3"/>
      <c r="L67" s="3"/>
      <c r="N67" s="48"/>
    </row>
    <row r="68" spans="1:18" ht="23.25" customHeight="1">
      <c r="A68" s="192" t="s">
        <v>62</v>
      </c>
      <c r="B68" s="192"/>
      <c r="C68" s="192"/>
      <c r="D68" s="192"/>
      <c r="E68" s="192"/>
      <c r="F68" s="192"/>
      <c r="G68" s="192"/>
      <c r="H68" s="192"/>
      <c r="I68" s="192"/>
      <c r="J68" s="192"/>
      <c r="K68" s="192"/>
      <c r="L68" s="192"/>
      <c r="M68" s="192"/>
      <c r="N68" s="192"/>
      <c r="O68" s="192"/>
      <c r="P68" s="192"/>
      <c r="Q68" s="193"/>
      <c r="R68" s="193"/>
    </row>
    <row r="69" spans="1:18" ht="36" customHeight="1">
      <c r="A69" s="194" t="s">
        <v>70</v>
      </c>
      <c r="B69" s="194"/>
      <c r="C69" s="194"/>
      <c r="D69" s="194"/>
      <c r="E69" s="194"/>
      <c r="F69" s="194"/>
      <c r="G69" s="194"/>
      <c r="H69" s="194"/>
      <c r="I69" s="194"/>
      <c r="J69" s="194"/>
      <c r="K69" s="194"/>
      <c r="L69" s="194"/>
      <c r="M69" s="194"/>
      <c r="N69" s="194"/>
      <c r="O69" s="194"/>
      <c r="P69" s="194"/>
      <c r="Q69" s="195"/>
      <c r="R69" s="195"/>
    </row>
    <row r="70" spans="10:14" ht="12">
      <c r="J70" s="3"/>
      <c r="L70" s="3"/>
      <c r="N70" s="48"/>
    </row>
    <row r="71" spans="1:18" ht="15" customHeight="1">
      <c r="A71" s="191" t="s">
        <v>72</v>
      </c>
      <c r="B71" s="191"/>
      <c r="C71" s="191"/>
      <c r="D71" s="191"/>
      <c r="E71" s="191"/>
      <c r="F71" s="191"/>
      <c r="G71" s="191"/>
      <c r="H71" s="191"/>
      <c r="I71" s="191"/>
      <c r="J71" s="191"/>
      <c r="K71" s="191"/>
      <c r="L71" s="191"/>
      <c r="M71" s="191"/>
      <c r="N71" s="191"/>
      <c r="O71" s="191"/>
      <c r="P71" s="191"/>
      <c r="Q71" s="191"/>
      <c r="R71" s="191"/>
    </row>
    <row r="72" spans="1:18" ht="17.25" customHeight="1">
      <c r="A72" s="191"/>
      <c r="B72" s="191"/>
      <c r="C72" s="191"/>
      <c r="D72" s="191"/>
      <c r="E72" s="191"/>
      <c r="F72" s="191"/>
      <c r="G72" s="191"/>
      <c r="H72" s="191"/>
      <c r="I72" s="191"/>
      <c r="J72" s="191"/>
      <c r="K72" s="191"/>
      <c r="L72" s="191"/>
      <c r="M72" s="191"/>
      <c r="N72" s="191"/>
      <c r="O72" s="191"/>
      <c r="P72" s="191"/>
      <c r="Q72" s="191"/>
      <c r="R72" s="191"/>
    </row>
  </sheetData>
  <sheetProtection/>
  <mergeCells count="12">
    <mergeCell ref="A6:P6"/>
    <mergeCell ref="A7:P7"/>
    <mergeCell ref="J9:L9"/>
    <mergeCell ref="N9:P9"/>
    <mergeCell ref="A9:A10"/>
    <mergeCell ref="C9:C10"/>
    <mergeCell ref="A68:R68"/>
    <mergeCell ref="A69:R69"/>
    <mergeCell ref="A71:R72"/>
    <mergeCell ref="A64:P64"/>
    <mergeCell ref="A66:E66"/>
    <mergeCell ref="A65:P65"/>
  </mergeCells>
  <printOptions horizontalCentered="1" verticalCentered="1"/>
  <pageMargins left="0.75" right="0.75" top="1" bottom="1" header="0" footer="0"/>
  <pageSetup horizontalDpi="600" verticalDpi="600" orientation="landscape" scale="83" r:id="rId2"/>
  <drawing r:id="rId1"/>
</worksheet>
</file>

<file path=xl/worksheets/sheet30.xml><?xml version="1.0" encoding="utf-8"?>
<worksheet xmlns="http://schemas.openxmlformats.org/spreadsheetml/2006/main" xmlns:r="http://schemas.openxmlformats.org/officeDocument/2006/relationships">
  <sheetPr>
    <tabColor indexed="22"/>
  </sheetPr>
  <dimension ref="A10:Y76"/>
  <sheetViews>
    <sheetView showGridLines="0" zoomScalePageLayoutView="0" workbookViewId="0" topLeftCell="A5">
      <pane ySplit="10" topLeftCell="A36" activePane="bottomLeft" state="frozen"/>
      <selection pane="topLeft" activeCell="K52" sqref="K52"/>
      <selection pane="bottomLeft" activeCell="A64" sqref="A64"/>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2.57421875" style="3" customWidth="1"/>
    <col min="9" max="9" width="1.421875" style="3" customWidth="1"/>
    <col min="10" max="10" width="13.8515625" style="3" bestFit="1" customWidth="1"/>
    <col min="11" max="11" width="1.8515625" style="3" customWidth="1"/>
    <col min="12" max="12" width="13.8515625" style="3" bestFit="1" customWidth="1"/>
    <col min="13" max="13" width="3.57421875" style="3" customWidth="1"/>
    <col min="14" max="14" width="6.140625" style="9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ht="12"/>
    <row r="6" ht="12"/>
    <row r="7" ht="12"/>
    <row r="8" ht="12"/>
    <row r="9" ht="12"/>
    <row r="10" spans="1:18" s="8" customFormat="1" ht="12.75" customHeight="1">
      <c r="A10" s="201" t="s">
        <v>76</v>
      </c>
      <c r="B10" s="205"/>
      <c r="C10" s="205"/>
      <c r="D10" s="205"/>
      <c r="E10" s="205"/>
      <c r="F10" s="205"/>
      <c r="G10" s="205"/>
      <c r="H10" s="205"/>
      <c r="I10" s="205"/>
      <c r="J10" s="205"/>
      <c r="K10" s="205"/>
      <c r="L10" s="205"/>
      <c r="M10" s="205"/>
      <c r="N10" s="205"/>
      <c r="O10" s="205"/>
      <c r="P10" s="205"/>
      <c r="Q10" s="97"/>
      <c r="R10" s="113"/>
    </row>
    <row r="11" spans="1:18" s="8" customFormat="1" ht="11.25" customHeight="1">
      <c r="A11" s="201" t="s">
        <v>42</v>
      </c>
      <c r="B11" s="202"/>
      <c r="C11" s="202"/>
      <c r="D11" s="202"/>
      <c r="E11" s="202"/>
      <c r="F11" s="202"/>
      <c r="G11" s="202"/>
      <c r="H11" s="202"/>
      <c r="I11" s="202"/>
      <c r="J11" s="202"/>
      <c r="K11" s="202"/>
      <c r="L11" s="202"/>
      <c r="M11" s="202"/>
      <c r="N11" s="202"/>
      <c r="O11" s="202"/>
      <c r="P11" s="202"/>
      <c r="Q11" s="11"/>
      <c r="R11" s="108"/>
    </row>
    <row r="12" spans="16:18" ht="7.5" customHeight="1">
      <c r="P12" s="87"/>
      <c r="Q12" s="87"/>
      <c r="R12" s="109"/>
    </row>
    <row r="13" spans="1:18" s="7" customFormat="1" ht="12">
      <c r="A13" s="13"/>
      <c r="B13" s="13"/>
      <c r="C13" s="13"/>
      <c r="D13" s="13"/>
      <c r="E13" s="143" t="s">
        <v>19</v>
      </c>
      <c r="F13" s="166"/>
      <c r="G13" s="143" t="s">
        <v>10</v>
      </c>
      <c r="H13" s="81"/>
      <c r="I13" s="14"/>
      <c r="J13" s="203" t="s">
        <v>6</v>
      </c>
      <c r="K13" s="203"/>
      <c r="L13" s="203"/>
      <c r="M13" s="15"/>
      <c r="N13" s="203" t="s">
        <v>7</v>
      </c>
      <c r="O13" s="203"/>
      <c r="P13" s="204"/>
      <c r="Q13" s="57"/>
      <c r="R13" s="110" t="s">
        <v>63</v>
      </c>
    </row>
    <row r="14" spans="1:18" s="26" customFormat="1" ht="24">
      <c r="A14" s="16" t="s">
        <v>8</v>
      </c>
      <c r="B14" s="17"/>
      <c r="C14" s="16" t="s">
        <v>9</v>
      </c>
      <c r="D14" s="17"/>
      <c r="E14" s="144" t="s">
        <v>4</v>
      </c>
      <c r="F14" s="144"/>
      <c r="G14" s="144" t="s">
        <v>5</v>
      </c>
      <c r="H14" s="18"/>
      <c r="I14" s="18"/>
      <c r="J14" s="18" t="s">
        <v>4</v>
      </c>
      <c r="K14" s="18"/>
      <c r="L14" s="18" t="s">
        <v>5</v>
      </c>
      <c r="M14" s="18"/>
      <c r="N14" s="103" t="s">
        <v>13</v>
      </c>
      <c r="O14" s="18"/>
      <c r="P14" s="18" t="s">
        <v>14</v>
      </c>
      <c r="Q14" s="18"/>
      <c r="R14" s="111" t="s">
        <v>64</v>
      </c>
    </row>
    <row r="15" spans="1:19" ht="12">
      <c r="A15" s="2">
        <v>2001</v>
      </c>
      <c r="C15" s="2" t="s">
        <v>0</v>
      </c>
      <c r="E15" s="128">
        <v>4581.314</v>
      </c>
      <c r="G15" s="129">
        <v>7987.477</v>
      </c>
      <c r="J15" s="59" t="s">
        <v>16</v>
      </c>
      <c r="K15" s="20"/>
      <c r="L15" s="59" t="s">
        <v>16</v>
      </c>
      <c r="N15" s="95">
        <v>15.666217886254929</v>
      </c>
      <c r="P15" s="73">
        <v>9.621855399922826</v>
      </c>
      <c r="R15" s="95">
        <v>114917.226</v>
      </c>
      <c r="S15" s="6"/>
    </row>
    <row r="16" spans="1:20" ht="12">
      <c r="A16" s="22"/>
      <c r="B16" s="22"/>
      <c r="C16" s="22" t="s">
        <v>1</v>
      </c>
      <c r="D16" s="22"/>
      <c r="E16" s="145">
        <v>4001.432</v>
      </c>
      <c r="F16" s="163"/>
      <c r="G16" s="146">
        <v>8393.201</v>
      </c>
      <c r="H16" s="24"/>
      <c r="I16" s="24"/>
      <c r="J16" s="60" t="s">
        <v>16</v>
      </c>
      <c r="K16" s="54"/>
      <c r="L16" s="60" t="s">
        <v>16</v>
      </c>
      <c r="M16" s="24"/>
      <c r="N16" s="65">
        <v>16.64474114109579</v>
      </c>
      <c r="O16" s="25"/>
      <c r="P16" s="115">
        <v>8.696547646637235</v>
      </c>
      <c r="Q16" s="25"/>
      <c r="R16" s="65">
        <v>117223.358</v>
      </c>
      <c r="S16" s="6"/>
      <c r="T16" s="6"/>
    </row>
    <row r="17" spans="3:20" ht="12">
      <c r="C17" s="2" t="s">
        <v>2</v>
      </c>
      <c r="E17" s="128">
        <v>3089.525</v>
      </c>
      <c r="G17" s="129">
        <v>8532.375</v>
      </c>
      <c r="J17" s="59" t="s">
        <v>16</v>
      </c>
      <c r="K17" s="20"/>
      <c r="L17" s="59" t="s">
        <v>16</v>
      </c>
      <c r="N17" s="95">
        <v>16.10898864287428</v>
      </c>
      <c r="P17" s="73">
        <v>6.490814807226903</v>
      </c>
      <c r="R17" s="95">
        <v>122215.958</v>
      </c>
      <c r="S17" s="6"/>
      <c r="T17" s="6"/>
    </row>
    <row r="18" spans="1:18" ht="12">
      <c r="A18" s="22"/>
      <c r="B18" s="22"/>
      <c r="C18" s="22" t="s">
        <v>3</v>
      </c>
      <c r="D18" s="22"/>
      <c r="E18" s="145">
        <v>3766.286</v>
      </c>
      <c r="F18" s="163"/>
      <c r="G18" s="146">
        <v>10500.441</v>
      </c>
      <c r="H18" s="24"/>
      <c r="I18" s="24"/>
      <c r="J18" s="60" t="s">
        <v>16</v>
      </c>
      <c r="K18" s="54"/>
      <c r="L18" s="60" t="s">
        <v>16</v>
      </c>
      <c r="M18" s="24"/>
      <c r="N18" s="65">
        <v>21.870561413826074</v>
      </c>
      <c r="O18" s="25"/>
      <c r="P18" s="115">
        <v>9.135810405582845</v>
      </c>
      <c r="Q18" s="25"/>
      <c r="R18" s="65">
        <v>111051.736</v>
      </c>
    </row>
    <row r="19" spans="1:18" ht="12">
      <c r="A19" s="2">
        <v>2002</v>
      </c>
      <c r="C19" s="2" t="s">
        <v>0</v>
      </c>
      <c r="E19" s="128">
        <v>4028.393</v>
      </c>
      <c r="G19" s="129">
        <v>8503.66</v>
      </c>
      <c r="J19" s="5">
        <v>-12.069048312340087</v>
      </c>
      <c r="K19" s="5"/>
      <c r="L19" s="5">
        <v>6.462403585011889</v>
      </c>
      <c r="N19" s="95">
        <v>43.86963941157612</v>
      </c>
      <c r="P19" s="73">
        <v>27.05154395113591</v>
      </c>
      <c r="R19" s="95">
        <v>44223.494</v>
      </c>
    </row>
    <row r="20" spans="1:18" ht="12">
      <c r="A20" s="22"/>
      <c r="B20" s="22"/>
      <c r="C20" s="22" t="s">
        <v>1</v>
      </c>
      <c r="D20" s="22"/>
      <c r="E20" s="145">
        <v>4711.99</v>
      </c>
      <c r="F20" s="163"/>
      <c r="G20" s="146">
        <v>11990.22</v>
      </c>
      <c r="H20" s="24"/>
      <c r="I20" s="24"/>
      <c r="J20" s="25">
        <v>17.757592781784126</v>
      </c>
      <c r="K20" s="25"/>
      <c r="L20" s="25">
        <v>42.856342889917684</v>
      </c>
      <c r="M20" s="24"/>
      <c r="N20" s="65">
        <v>56.00842468656387</v>
      </c>
      <c r="O20" s="25"/>
      <c r="P20" s="115">
        <v>33.329011354715064</v>
      </c>
      <c r="Q20" s="25"/>
      <c r="R20" s="65">
        <v>49337.883</v>
      </c>
    </row>
    <row r="21" spans="3:18" ht="12">
      <c r="C21" s="2" t="s">
        <v>2</v>
      </c>
      <c r="E21" s="128">
        <v>4188.156</v>
      </c>
      <c r="G21" s="129">
        <v>12132.19</v>
      </c>
      <c r="J21" s="5">
        <v>35.55986761719035</v>
      </c>
      <c r="K21" s="5"/>
      <c r="L21" s="5">
        <v>42.19007017389649</v>
      </c>
      <c r="N21" s="95">
        <v>62.553530625337515</v>
      </c>
      <c r="P21" s="73">
        <v>36.265355475040046</v>
      </c>
      <c r="R21" s="95">
        <v>51423.27</v>
      </c>
    </row>
    <row r="22" spans="1:18" ht="12">
      <c r="A22" s="22"/>
      <c r="B22" s="22"/>
      <c r="C22" s="22" t="s">
        <v>3</v>
      </c>
      <c r="D22" s="22"/>
      <c r="E22" s="145">
        <v>4433.275</v>
      </c>
      <c r="F22" s="163"/>
      <c r="G22" s="146">
        <v>11872.233</v>
      </c>
      <c r="H22" s="24"/>
      <c r="I22" s="24"/>
      <c r="J22" s="25">
        <v>17.709462319112234</v>
      </c>
      <c r="K22" s="25"/>
      <c r="L22" s="25">
        <v>13.064137020530842</v>
      </c>
      <c r="M22" s="24"/>
      <c r="N22" s="65">
        <v>64.85134682211385</v>
      </c>
      <c r="O22" s="25"/>
      <c r="P22" s="115">
        <v>40.756647618615474</v>
      </c>
      <c r="Q22" s="25"/>
      <c r="R22" s="65">
        <v>51104.002</v>
      </c>
    </row>
    <row r="23" spans="1:18" ht="12">
      <c r="A23" s="2">
        <v>2003</v>
      </c>
      <c r="C23" s="2" t="s">
        <v>0</v>
      </c>
      <c r="E23" s="128">
        <v>4039.442</v>
      </c>
      <c r="G23" s="129">
        <v>10771.018</v>
      </c>
      <c r="J23" s="5">
        <v>0.2742781054380714</v>
      </c>
      <c r="K23" s="5"/>
      <c r="L23" s="5">
        <v>26.663319088486602</v>
      </c>
      <c r="N23" s="95">
        <v>58.50545359444372</v>
      </c>
      <c r="P23" s="73">
        <v>34.51516191099808</v>
      </c>
      <c r="R23" s="95">
        <v>54168.201</v>
      </c>
    </row>
    <row r="24" spans="1:18" ht="12">
      <c r="A24" s="22"/>
      <c r="B24" s="22"/>
      <c r="C24" s="22" t="s">
        <v>1</v>
      </c>
      <c r="D24" s="22"/>
      <c r="E24" s="145">
        <v>3293.069</v>
      </c>
      <c r="F24" s="163"/>
      <c r="G24" s="146">
        <v>12383.466</v>
      </c>
      <c r="H24" s="24"/>
      <c r="I24" s="24"/>
      <c r="J24" s="25">
        <v>-30.112988355238443</v>
      </c>
      <c r="K24" s="25"/>
      <c r="L24" s="25">
        <v>3.2797229742240086</v>
      </c>
      <c r="M24" s="24"/>
      <c r="N24" s="65">
        <v>68.86697164770983</v>
      </c>
      <c r="O24" s="25"/>
      <c r="P24" s="115">
        <v>37.08806517468555</v>
      </c>
      <c r="Q24" s="25"/>
      <c r="R24" s="65">
        <v>51649.549</v>
      </c>
    </row>
    <row r="25" spans="3:18" ht="12">
      <c r="C25" s="2" t="s">
        <v>2</v>
      </c>
      <c r="E25" s="128">
        <v>4063.131</v>
      </c>
      <c r="G25" s="129">
        <v>15238.04</v>
      </c>
      <c r="J25" s="5">
        <v>-2.985203989536217</v>
      </c>
      <c r="K25" s="5"/>
      <c r="L25" s="5">
        <v>25.600077150127063</v>
      </c>
      <c r="N25" s="95">
        <v>74.87904745056517</v>
      </c>
      <c r="P25" s="73">
        <v>44.2144390412936</v>
      </c>
      <c r="R25" s="95">
        <v>58126.726</v>
      </c>
    </row>
    <row r="26" spans="1:18" ht="12">
      <c r="A26" s="22"/>
      <c r="B26" s="22"/>
      <c r="C26" s="22" t="s">
        <v>3</v>
      </c>
      <c r="D26" s="22"/>
      <c r="E26" s="145">
        <v>4335.012</v>
      </c>
      <c r="F26" s="163"/>
      <c r="G26" s="146">
        <v>13268.011</v>
      </c>
      <c r="H26" s="24"/>
      <c r="I26" s="24"/>
      <c r="J26" s="25">
        <v>-2.2164878109298485</v>
      </c>
      <c r="K26" s="25"/>
      <c r="L26" s="25">
        <v>11.756659425400429</v>
      </c>
      <c r="M26" s="24"/>
      <c r="N26" s="65">
        <v>63.020218129483034</v>
      </c>
      <c r="O26" s="25"/>
      <c r="P26" s="115">
        <v>35.78911493413791</v>
      </c>
      <c r="Q26" s="25"/>
      <c r="R26" s="65">
        <v>59920.098</v>
      </c>
    </row>
    <row r="27" spans="1:18" ht="12">
      <c r="A27" s="2">
        <v>2004</v>
      </c>
      <c r="C27" s="2" t="s">
        <v>0</v>
      </c>
      <c r="E27" s="128">
        <v>4787.653</v>
      </c>
      <c r="G27" s="129">
        <v>13190.19405</v>
      </c>
      <c r="J27" s="5">
        <v>18.522632581430813</v>
      </c>
      <c r="K27" s="5"/>
      <c r="L27" s="5">
        <v>22.46005020138293</v>
      </c>
      <c r="N27" s="95">
        <v>52.31844450000505</v>
      </c>
      <c r="P27" s="73">
        <v>28.583451994188398</v>
      </c>
      <c r="R27" s="95">
        <v>68263.808</v>
      </c>
    </row>
    <row r="28" spans="1:18" ht="12">
      <c r="A28" s="22"/>
      <c r="B28" s="22"/>
      <c r="C28" s="22" t="s">
        <v>1</v>
      </c>
      <c r="D28" s="22"/>
      <c r="E28" s="145">
        <v>4614.91</v>
      </c>
      <c r="F28" s="163"/>
      <c r="G28" s="146">
        <v>17140.05424</v>
      </c>
      <c r="H28" s="24"/>
      <c r="I28" s="24"/>
      <c r="J28" s="25">
        <v>40.14009424035754</v>
      </c>
      <c r="K28" s="25"/>
      <c r="L28" s="25">
        <v>38.41079904446785</v>
      </c>
      <c r="M28" s="24"/>
      <c r="N28" s="65">
        <v>64.7039594235625</v>
      </c>
      <c r="O28" s="25"/>
      <c r="P28" s="115">
        <v>33.05099881024286</v>
      </c>
      <c r="Q28" s="25"/>
      <c r="R28" s="65">
        <v>71317.079</v>
      </c>
    </row>
    <row r="29" spans="3:18" ht="12">
      <c r="C29" s="2" t="s">
        <v>2</v>
      </c>
      <c r="E29" s="128">
        <v>4686.263</v>
      </c>
      <c r="G29" s="129">
        <v>21205.25422</v>
      </c>
      <c r="J29" s="5">
        <v>15.336251772340106</v>
      </c>
      <c r="K29" s="5"/>
      <c r="L29" s="5">
        <v>39.15998527369655</v>
      </c>
      <c r="N29" s="95">
        <v>75.49759331276036</v>
      </c>
      <c r="P29" s="73">
        <v>40.52921685502074</v>
      </c>
      <c r="R29" s="95">
        <v>73065.125</v>
      </c>
    </row>
    <row r="30" spans="1:18" ht="12">
      <c r="A30" s="22"/>
      <c r="B30" s="22"/>
      <c r="C30" s="22" t="s">
        <v>3</v>
      </c>
      <c r="D30" s="22"/>
      <c r="E30" s="145">
        <v>5996.114</v>
      </c>
      <c r="F30" s="163"/>
      <c r="G30" s="146">
        <v>20085.24934</v>
      </c>
      <c r="H30" s="24"/>
      <c r="I30" s="24"/>
      <c r="J30" s="25">
        <v>38.318279165086494</v>
      </c>
      <c r="K30" s="25"/>
      <c r="L30" s="25">
        <v>51.381012120053235</v>
      </c>
      <c r="M30" s="24"/>
      <c r="N30" s="65">
        <v>72.22038082332207</v>
      </c>
      <c r="O30" s="25"/>
      <c r="P30" s="115">
        <v>43.78817502380265</v>
      </c>
      <c r="Q30" s="25"/>
      <c r="R30" s="65">
        <v>69782.848</v>
      </c>
    </row>
    <row r="31" spans="1:18" ht="12">
      <c r="A31" s="2">
        <v>2005</v>
      </c>
      <c r="C31" s="2" t="s">
        <v>0</v>
      </c>
      <c r="E31" s="128">
        <v>5450.851690000001</v>
      </c>
      <c r="G31" s="129">
        <v>19319.568159999995</v>
      </c>
      <c r="J31" s="5">
        <v>13.852271457434398</v>
      </c>
      <c r="K31" s="5"/>
      <c r="L31" s="5">
        <v>46.46917313547778</v>
      </c>
      <c r="N31" s="95">
        <v>66.19250004922134</v>
      </c>
      <c r="P31" s="73">
        <v>35.55063446652805</v>
      </c>
      <c r="R31" s="95">
        <v>68679.535</v>
      </c>
    </row>
    <row r="32" spans="1:18" ht="12">
      <c r="A32" s="22"/>
      <c r="B32" s="22"/>
      <c r="C32" s="22" t="s">
        <v>1</v>
      </c>
      <c r="D32" s="22"/>
      <c r="E32" s="145">
        <v>6822.352909999999</v>
      </c>
      <c r="F32" s="163"/>
      <c r="G32" s="146">
        <v>20210.375699999993</v>
      </c>
      <c r="H32" s="24"/>
      <c r="I32" s="24"/>
      <c r="J32" s="25">
        <v>47.8328485279236</v>
      </c>
      <c r="K32" s="25"/>
      <c r="L32" s="25">
        <v>17.913137362393794</v>
      </c>
      <c r="M32" s="24"/>
      <c r="N32" s="65">
        <v>67.57317683247085</v>
      </c>
      <c r="O32" s="25"/>
      <c r="P32" s="115">
        <v>41.31736194867502</v>
      </c>
      <c r="Q32" s="25"/>
      <c r="R32" s="65">
        <v>69991.495</v>
      </c>
    </row>
    <row r="33" spans="3:18" ht="12">
      <c r="C33" s="2" t="s">
        <v>2</v>
      </c>
      <c r="E33" s="128">
        <v>7431.185239999998</v>
      </c>
      <c r="G33" s="129">
        <v>21598.927139999996</v>
      </c>
      <c r="J33" s="5">
        <v>58.573798354893825</v>
      </c>
      <c r="K33" s="2"/>
      <c r="L33" s="5">
        <v>1.8564876229058003</v>
      </c>
      <c r="N33" s="95">
        <v>67.87210763185843</v>
      </c>
      <c r="P33" s="73">
        <v>42.10846182138663</v>
      </c>
      <c r="R33" s="95">
        <v>73447.222</v>
      </c>
    </row>
    <row r="34" spans="1:18" ht="12">
      <c r="A34" s="23"/>
      <c r="B34" s="23"/>
      <c r="C34" s="27" t="s">
        <v>3</v>
      </c>
      <c r="D34" s="22"/>
      <c r="E34" s="145">
        <v>8225.03022</v>
      </c>
      <c r="F34" s="163"/>
      <c r="G34" s="146">
        <v>22842.665800000002</v>
      </c>
      <c r="H34" s="23"/>
      <c r="I34" s="25"/>
      <c r="J34" s="25">
        <v>37.17267917187701</v>
      </c>
      <c r="K34" s="25"/>
      <c r="L34" s="25">
        <v>13.728564745813632</v>
      </c>
      <c r="M34" s="25"/>
      <c r="N34" s="65">
        <v>67.0539094961336</v>
      </c>
      <c r="O34" s="25"/>
      <c r="P34" s="115">
        <v>42.29758294659435</v>
      </c>
      <c r="Q34" s="25"/>
      <c r="R34" s="65">
        <v>77805.571</v>
      </c>
    </row>
    <row r="35" spans="1:18" ht="12">
      <c r="A35" s="28">
        <v>2006</v>
      </c>
      <c r="B35" s="28"/>
      <c r="C35" s="28" t="s">
        <v>0</v>
      </c>
      <c r="E35" s="128">
        <v>6701.102019999999</v>
      </c>
      <c r="G35" s="129">
        <v>24919.43874999999</v>
      </c>
      <c r="H35" s="2"/>
      <c r="I35" s="2"/>
      <c r="J35" s="5">
        <v>22.93678861770678</v>
      </c>
      <c r="K35" s="2"/>
      <c r="L35" s="5">
        <v>28.985485304967717</v>
      </c>
      <c r="M35" s="2"/>
      <c r="N35" s="95">
        <v>60.29947864913708</v>
      </c>
      <c r="P35" s="73">
        <v>28.995914806191855</v>
      </c>
      <c r="R35" s="95">
        <v>93575</v>
      </c>
    </row>
    <row r="36" spans="1:18" ht="12">
      <c r="A36" s="22"/>
      <c r="B36" s="22"/>
      <c r="C36" s="22" t="s">
        <v>1</v>
      </c>
      <c r="D36" s="22"/>
      <c r="E36" s="145">
        <v>7709.759740000001</v>
      </c>
      <c r="F36" s="163"/>
      <c r="G36" s="146">
        <v>24158.916160000004</v>
      </c>
      <c r="H36" s="24"/>
      <c r="I36" s="24"/>
      <c r="J36" s="25">
        <v>13.007342799567994</v>
      </c>
      <c r="K36" s="24"/>
      <c r="L36" s="25">
        <v>19.537194748932674</v>
      </c>
      <c r="M36" s="24"/>
      <c r="N36" s="65">
        <v>69.07787068990667</v>
      </c>
      <c r="O36" s="25"/>
      <c r="P36" s="115">
        <v>41.714462791823124</v>
      </c>
      <c r="Q36" s="25"/>
      <c r="R36" s="65">
        <v>84836.997</v>
      </c>
    </row>
    <row r="37" spans="1:18" s="21" customFormat="1" ht="12">
      <c r="A37" s="28"/>
      <c r="B37" s="28"/>
      <c r="C37" s="28" t="s">
        <v>2</v>
      </c>
      <c r="D37" s="19"/>
      <c r="E37" s="128">
        <v>9348.834710000003</v>
      </c>
      <c r="F37" s="151"/>
      <c r="G37" s="129">
        <v>24707.44834999999</v>
      </c>
      <c r="H37" s="20"/>
      <c r="I37" s="20"/>
      <c r="J37" s="5">
        <v>25.805432216624496</v>
      </c>
      <c r="K37" s="20"/>
      <c r="L37" s="5">
        <v>14.392016741624136</v>
      </c>
      <c r="M37" s="20"/>
      <c r="N37" s="95">
        <v>75.11224096205987</v>
      </c>
      <c r="O37" s="5"/>
      <c r="P37" s="73">
        <v>53.28830554907652</v>
      </c>
      <c r="Q37" s="5"/>
      <c r="R37" s="95">
        <v>80204.033</v>
      </c>
    </row>
    <row r="38" spans="1:18" s="21" customFormat="1" ht="12">
      <c r="A38" s="22"/>
      <c r="B38" s="22"/>
      <c r="C38" s="22" t="s">
        <v>3</v>
      </c>
      <c r="D38" s="22"/>
      <c r="E38" s="145">
        <v>11220.136889999998</v>
      </c>
      <c r="F38" s="163"/>
      <c r="G38" s="146">
        <v>22679.058379999995</v>
      </c>
      <c r="H38" s="24"/>
      <c r="I38" s="24"/>
      <c r="J38" s="25">
        <v>36.41453696689271</v>
      </c>
      <c r="K38" s="24"/>
      <c r="L38" s="25">
        <v>-0.7162361058576816</v>
      </c>
      <c r="M38" s="24"/>
      <c r="N38" s="65">
        <v>68.94508589874364</v>
      </c>
      <c r="O38" s="25"/>
      <c r="P38" s="115">
        <v>52.41276875165974</v>
      </c>
      <c r="Q38" s="25"/>
      <c r="R38" s="65">
        <v>75916.803</v>
      </c>
    </row>
    <row r="39" spans="1:18" s="21" customFormat="1" ht="12">
      <c r="A39" s="28">
        <v>2007</v>
      </c>
      <c r="B39" s="28"/>
      <c r="C39" s="28" t="s">
        <v>0</v>
      </c>
      <c r="D39" s="19"/>
      <c r="E39" s="128">
        <v>9232.51507</v>
      </c>
      <c r="F39" s="151"/>
      <c r="G39" s="129">
        <v>24671.811410000013</v>
      </c>
      <c r="H39" s="20"/>
      <c r="I39" s="20"/>
      <c r="J39" s="5">
        <v>37.776070897664084</v>
      </c>
      <c r="K39" s="20"/>
      <c r="L39" s="5">
        <v>-0.9937115457705814</v>
      </c>
      <c r="M39" s="20"/>
      <c r="N39" s="95">
        <v>73.90502790384186</v>
      </c>
      <c r="O39" s="5"/>
      <c r="P39" s="73">
        <v>51.49076273181526</v>
      </c>
      <c r="Q39" s="5"/>
      <c r="R39" s="95">
        <v>74208.957</v>
      </c>
    </row>
    <row r="40" spans="1:18" ht="12">
      <c r="A40" s="22"/>
      <c r="B40" s="22"/>
      <c r="C40" s="22" t="s">
        <v>1</v>
      </c>
      <c r="D40" s="22"/>
      <c r="E40" s="145">
        <v>8278.12437</v>
      </c>
      <c r="F40" s="163"/>
      <c r="G40" s="146">
        <v>29691.23253000001</v>
      </c>
      <c r="H40" s="24"/>
      <c r="I40" s="24"/>
      <c r="J40" s="25">
        <v>7.372014811968668</v>
      </c>
      <c r="K40" s="25"/>
      <c r="L40" s="25">
        <f>+((G40-G36)/G36)*100</f>
        <v>22.899687773079318</v>
      </c>
      <c r="M40" s="24"/>
      <c r="N40" s="65">
        <v>76.62180548306087</v>
      </c>
      <c r="O40" s="25"/>
      <c r="P40" s="115">
        <v>47.87108498376223</v>
      </c>
      <c r="Q40" s="25"/>
      <c r="R40" s="65">
        <v>78416.127</v>
      </c>
    </row>
    <row r="41" spans="1:18" s="30" customFormat="1" ht="12">
      <c r="A41" s="28"/>
      <c r="B41" s="28"/>
      <c r="C41" s="28" t="s">
        <v>2</v>
      </c>
      <c r="D41" s="28"/>
      <c r="E41" s="128">
        <v>9792.371449999999</v>
      </c>
      <c r="F41" s="151"/>
      <c r="G41" s="129">
        <v>25847.240129999995</v>
      </c>
      <c r="H41" s="31"/>
      <c r="I41" s="31"/>
      <c r="J41" s="34">
        <v>4.744299731019595</v>
      </c>
      <c r="K41" s="34"/>
      <c r="L41" s="34">
        <f>+((G41-G37)/G37)*100</f>
        <v>4.6131505117565235</v>
      </c>
      <c r="M41" s="31"/>
      <c r="N41" s="48">
        <v>63.66611248605425</v>
      </c>
      <c r="O41" s="5"/>
      <c r="P41" s="73">
        <v>39.95392107526948</v>
      </c>
      <c r="Q41" s="5"/>
      <c r="R41" s="95">
        <v>82689.317</v>
      </c>
    </row>
    <row r="42" spans="1:18" ht="12">
      <c r="A42" s="22"/>
      <c r="B42" s="22"/>
      <c r="C42" s="22" t="s">
        <v>3</v>
      </c>
      <c r="D42" s="22"/>
      <c r="E42" s="145">
        <v>12716.78915</v>
      </c>
      <c r="F42" s="163"/>
      <c r="G42" s="146">
        <v>27377.6544</v>
      </c>
      <c r="H42" s="24"/>
      <c r="I42" s="24"/>
      <c r="J42" s="25">
        <v>13.338983959579863</v>
      </c>
      <c r="K42" s="25"/>
      <c r="L42" s="25">
        <f>+((G42-G38)/G38)*100</f>
        <v>20.717773821436786</v>
      </c>
      <c r="M42" s="24"/>
      <c r="N42" s="65">
        <v>77.69514419987875</v>
      </c>
      <c r="O42" s="25"/>
      <c r="P42" s="115">
        <v>61.81016463461154</v>
      </c>
      <c r="Q42" s="25"/>
      <c r="R42" s="65">
        <v>71233.347</v>
      </c>
    </row>
    <row r="43" spans="1:18" s="30" customFormat="1" ht="12">
      <c r="A43" s="28">
        <v>2008</v>
      </c>
      <c r="B43" s="28"/>
      <c r="C43" s="28" t="s">
        <v>0</v>
      </c>
      <c r="E43" s="147">
        <v>8505.92302</v>
      </c>
      <c r="F43" s="164"/>
      <c r="G43" s="165">
        <v>23681.876030000007</v>
      </c>
      <c r="H43" s="31"/>
      <c r="J43" s="34">
        <v>-7.869925415675482</v>
      </c>
      <c r="K43" s="34"/>
      <c r="L43" s="34">
        <f>+((G43-G39)/G39)*100</f>
        <v>-4.012414668502064</v>
      </c>
      <c r="N43" s="48">
        <v>61.79270504010462</v>
      </c>
      <c r="O43" s="34"/>
      <c r="P43" s="67">
        <v>36.64063553249962</v>
      </c>
      <c r="Q43" s="34"/>
      <c r="R43" s="48">
        <v>73321.256</v>
      </c>
    </row>
    <row r="44" spans="1:18" s="30" customFormat="1" ht="12">
      <c r="A44" s="22"/>
      <c r="B44" s="22"/>
      <c r="C44" s="22" t="s">
        <v>1</v>
      </c>
      <c r="D44" s="22"/>
      <c r="E44" s="145">
        <v>13019.352260000001</v>
      </c>
      <c r="F44" s="163"/>
      <c r="G44" s="146">
        <v>23506.746919999994</v>
      </c>
      <c r="H44" s="24"/>
      <c r="I44" s="24"/>
      <c r="J44" s="25">
        <v>57.27418045544539</v>
      </c>
      <c r="K44" s="25"/>
      <c r="L44" s="25">
        <v>-20.829332712110258</v>
      </c>
      <c r="M44" s="24"/>
      <c r="N44" s="65">
        <v>61.0259539746425</v>
      </c>
      <c r="O44" s="25"/>
      <c r="P44" s="115">
        <v>46.48846839377024</v>
      </c>
      <c r="Q44" s="25"/>
      <c r="R44" s="65">
        <v>67750.131</v>
      </c>
    </row>
    <row r="45" spans="1:18" s="30" customFormat="1" ht="12">
      <c r="A45" s="28"/>
      <c r="B45" s="28"/>
      <c r="C45" s="28" t="s">
        <v>2</v>
      </c>
      <c r="D45" s="28"/>
      <c r="E45" s="147">
        <v>12169.234239999998</v>
      </c>
      <c r="F45" s="164"/>
      <c r="G45" s="165">
        <v>25391.15729000001</v>
      </c>
      <c r="H45" s="31"/>
      <c r="I45" s="31"/>
      <c r="J45" s="34">
        <v>24.272596297396376</v>
      </c>
      <c r="K45" s="34"/>
      <c r="L45" s="34">
        <v>-1.7645320649558442</v>
      </c>
      <c r="M45" s="31"/>
      <c r="N45" s="48">
        <v>61.79978525018997</v>
      </c>
      <c r="O45" s="34"/>
      <c r="P45" s="67">
        <v>43.25422310447427</v>
      </c>
      <c r="Q45" s="34"/>
      <c r="R45" s="48">
        <v>77876.786</v>
      </c>
    </row>
    <row r="46" spans="1:18" s="21" customFormat="1" ht="12">
      <c r="A46" s="22"/>
      <c r="B46" s="22"/>
      <c r="C46" s="22" t="s">
        <v>3</v>
      </c>
      <c r="D46" s="23"/>
      <c r="E46" s="145">
        <v>12495.201939999999</v>
      </c>
      <c r="F46" s="163"/>
      <c r="G46" s="146">
        <v>25275.931340000003</v>
      </c>
      <c r="H46" s="23"/>
      <c r="I46" s="25"/>
      <c r="J46" s="25">
        <v>-1.7424776599366822</v>
      </c>
      <c r="K46" s="25"/>
      <c r="L46" s="25">
        <v>-7.676782785306827</v>
      </c>
      <c r="M46" s="25"/>
      <c r="N46" s="65">
        <v>72.1540439632606</v>
      </c>
      <c r="O46" s="25"/>
      <c r="P46" s="115">
        <v>56.203716634250526</v>
      </c>
      <c r="Q46" s="25"/>
      <c r="R46" s="65">
        <v>80088.077</v>
      </c>
    </row>
    <row r="47" spans="1:18" s="43" customFormat="1" ht="12">
      <c r="A47" s="28">
        <v>2009</v>
      </c>
      <c r="B47" s="28"/>
      <c r="C47" s="28" t="s">
        <v>0</v>
      </c>
      <c r="D47" s="29"/>
      <c r="E47" s="147">
        <v>8671.40107</v>
      </c>
      <c r="F47" s="164"/>
      <c r="G47" s="165">
        <v>16820.198100000005</v>
      </c>
      <c r="H47" s="29"/>
      <c r="I47" s="34"/>
      <c r="J47" s="34">
        <v>1.9454449518401447</v>
      </c>
      <c r="K47" s="34"/>
      <c r="L47" s="34">
        <v>-28.974384974010007</v>
      </c>
      <c r="M47" s="34"/>
      <c r="N47" s="48">
        <v>56.280584025439865</v>
      </c>
      <c r="O47" s="34"/>
      <c r="P47" s="67">
        <v>39.691264743537225</v>
      </c>
      <c r="Q47" s="34"/>
      <c r="R47" s="48">
        <v>72206.971</v>
      </c>
    </row>
    <row r="48" spans="1:18" s="43" customFormat="1" ht="12">
      <c r="A48" s="22"/>
      <c r="B48" s="22"/>
      <c r="C48" s="22" t="s">
        <v>1</v>
      </c>
      <c r="D48" s="22"/>
      <c r="E48" s="145">
        <v>7773.35171</v>
      </c>
      <c r="F48" s="163"/>
      <c r="G48" s="146">
        <v>15625.90788</v>
      </c>
      <c r="H48" s="24"/>
      <c r="I48" s="24"/>
      <c r="J48" s="25">
        <v>-40.29386750766049</v>
      </c>
      <c r="K48" s="25"/>
      <c r="L48" s="25">
        <v>-33.52585990235349</v>
      </c>
      <c r="M48" s="24"/>
      <c r="N48" s="65">
        <v>59.54381527413123</v>
      </c>
      <c r="O48" s="25"/>
      <c r="P48" s="115">
        <v>42.2504272002539</v>
      </c>
      <c r="Q48" s="25"/>
      <c r="R48" s="65">
        <v>58398.464</v>
      </c>
    </row>
    <row r="49" spans="1:18" s="43" customFormat="1" ht="12">
      <c r="A49" s="28"/>
      <c r="B49" s="28"/>
      <c r="C49" s="28" t="s">
        <v>2</v>
      </c>
      <c r="D49" s="29"/>
      <c r="E49" s="147">
        <v>8860.165610000002</v>
      </c>
      <c r="F49" s="164"/>
      <c r="G49" s="165">
        <v>14959.917090000008</v>
      </c>
      <c r="H49" s="29"/>
      <c r="I49" s="34"/>
      <c r="J49" s="34">
        <v>-27.192085917149683</v>
      </c>
      <c r="K49" s="34"/>
      <c r="L49" s="34">
        <v>-41.08217707787669</v>
      </c>
      <c r="M49" s="34"/>
      <c r="N49" s="48">
        <v>49.04127806138531</v>
      </c>
      <c r="O49" s="34"/>
      <c r="P49" s="67">
        <v>36.336028986488955</v>
      </c>
      <c r="Q49" s="34"/>
      <c r="R49" s="48">
        <v>61804.691</v>
      </c>
    </row>
    <row r="50" spans="1:18" s="21" customFormat="1" ht="12">
      <c r="A50" s="22"/>
      <c r="B50" s="22"/>
      <c r="C50" s="22" t="s">
        <v>3</v>
      </c>
      <c r="D50" s="23"/>
      <c r="E50" s="145">
        <v>10285.57011</v>
      </c>
      <c r="F50" s="163"/>
      <c r="G50" s="146">
        <v>16448.927549999997</v>
      </c>
      <c r="H50" s="23"/>
      <c r="I50" s="25"/>
      <c r="J50" s="25">
        <v>-17.683842490984176</v>
      </c>
      <c r="K50" s="25"/>
      <c r="L50" s="25">
        <v>-34.92256594332086</v>
      </c>
      <c r="M50" s="25"/>
      <c r="N50" s="65">
        <v>46.48714995867359</v>
      </c>
      <c r="O50" s="25"/>
      <c r="P50" s="115">
        <v>35.177797527334135</v>
      </c>
      <c r="Q50" s="25"/>
      <c r="R50" s="65">
        <v>69201.499</v>
      </c>
    </row>
    <row r="51" spans="1:18" s="30" customFormat="1" ht="12">
      <c r="A51" s="28">
        <v>2010</v>
      </c>
      <c r="B51" s="28"/>
      <c r="C51" s="28" t="s">
        <v>0</v>
      </c>
      <c r="D51" s="29"/>
      <c r="E51" s="147">
        <v>8567.413110000001</v>
      </c>
      <c r="F51" s="164"/>
      <c r="G51" s="165">
        <v>18385.234349999995</v>
      </c>
      <c r="H51" s="29"/>
      <c r="I51" s="34"/>
      <c r="J51" s="34">
        <v>-1.1992059779100828</v>
      </c>
      <c r="K51" s="34"/>
      <c r="L51" s="34">
        <v>9.304505456448766</v>
      </c>
      <c r="M51" s="34"/>
      <c r="N51" s="48">
        <v>52.49560729125338</v>
      </c>
      <c r="O51" s="34"/>
      <c r="P51" s="67">
        <v>34.033544025991596</v>
      </c>
      <c r="Q51" s="34"/>
      <c r="R51" s="48">
        <v>68158.734</v>
      </c>
    </row>
    <row r="52" spans="1:18" ht="12">
      <c r="A52" s="22"/>
      <c r="B52" s="22"/>
      <c r="C52" s="22" t="s">
        <v>1</v>
      </c>
      <c r="D52" s="22"/>
      <c r="E52" s="145">
        <v>8547.49583</v>
      </c>
      <c r="F52" s="163"/>
      <c r="G52" s="146">
        <v>17261.786190000003</v>
      </c>
      <c r="H52" s="41"/>
      <c r="I52" s="24"/>
      <c r="J52" s="25">
        <v>9.958948840615363</v>
      </c>
      <c r="K52" s="25"/>
      <c r="L52" s="25">
        <v>10.469012889125011</v>
      </c>
      <c r="M52" s="25"/>
      <c r="N52" s="65">
        <v>48.496938470566256</v>
      </c>
      <c r="O52" s="25"/>
      <c r="P52" s="115">
        <v>31.777946149360265</v>
      </c>
      <c r="Q52" s="25"/>
      <c r="R52" s="65">
        <v>69580.065</v>
      </c>
    </row>
    <row r="53" spans="1:18" s="21" customFormat="1" ht="12">
      <c r="A53" s="2"/>
      <c r="B53" s="19"/>
      <c r="C53" s="19" t="s">
        <v>2</v>
      </c>
      <c r="D53" s="19"/>
      <c r="E53" s="147">
        <v>12122.13436</v>
      </c>
      <c r="F53" s="151"/>
      <c r="G53" s="165">
        <v>21042.29898000001</v>
      </c>
      <c r="H53" s="3"/>
      <c r="I53" s="31"/>
      <c r="J53" s="34">
        <v>36.81611488523856</v>
      </c>
      <c r="K53" s="3"/>
      <c r="L53" s="34">
        <v>40.65785828496192</v>
      </c>
      <c r="M53" s="3"/>
      <c r="N53" s="72">
        <v>52.189036597059506</v>
      </c>
      <c r="O53" s="73"/>
      <c r="P53" s="72">
        <v>38.62523628917999</v>
      </c>
      <c r="Q53" s="72"/>
      <c r="R53" s="48">
        <v>73969.522</v>
      </c>
    </row>
    <row r="54" spans="1:18" s="21" customFormat="1" ht="12">
      <c r="A54" s="22"/>
      <c r="B54" s="22"/>
      <c r="C54" s="22" t="s">
        <v>3</v>
      </c>
      <c r="D54" s="23"/>
      <c r="E54" s="145">
        <v>13721.62291</v>
      </c>
      <c r="F54" s="163"/>
      <c r="G54" s="146">
        <v>17703.351450000002</v>
      </c>
      <c r="H54" s="23"/>
      <c r="I54" s="25"/>
      <c r="J54" s="25">
        <v>33.406537151104004</v>
      </c>
      <c r="K54" s="25"/>
      <c r="L54" s="25">
        <v>7.626174388493823</v>
      </c>
      <c r="M54" s="25"/>
      <c r="N54" s="65">
        <v>39.80949233226244</v>
      </c>
      <c r="O54" s="25"/>
      <c r="P54" s="115">
        <v>33.77886929689088</v>
      </c>
      <c r="Q54" s="25"/>
      <c r="R54" s="65">
        <v>82577.487</v>
      </c>
    </row>
    <row r="55" spans="1:19" s="21" customFormat="1" ht="12.75">
      <c r="A55" s="28">
        <v>2011</v>
      </c>
      <c r="B55" s="28"/>
      <c r="C55" s="28" t="s">
        <v>0</v>
      </c>
      <c r="D55" s="29"/>
      <c r="E55" s="147">
        <v>13142.90443</v>
      </c>
      <c r="F55" s="164"/>
      <c r="G55" s="165">
        <v>24669.476520000004</v>
      </c>
      <c r="H55" s="29"/>
      <c r="I55" s="34"/>
      <c r="J55" s="34">
        <v>53.40575108558059</v>
      </c>
      <c r="K55" s="34"/>
      <c r="L55" s="34">
        <v>34.18091959214004</v>
      </c>
      <c r="M55" s="34"/>
      <c r="N55" s="48">
        <v>54.661220268290045</v>
      </c>
      <c r="O55" s="34"/>
      <c r="P55" s="67">
        <v>39.07428065301296</v>
      </c>
      <c r="Q55" s="34"/>
      <c r="R55" s="48">
        <v>84889.618</v>
      </c>
      <c r="S55" s="120"/>
    </row>
    <row r="56" spans="1:19" s="21" customFormat="1" ht="12.75">
      <c r="A56" s="22"/>
      <c r="B56" s="22"/>
      <c r="C56" s="22" t="s">
        <v>1</v>
      </c>
      <c r="D56" s="22"/>
      <c r="E56" s="145">
        <v>13069.461830000002</v>
      </c>
      <c r="F56" s="163"/>
      <c r="G56" s="146">
        <v>21733.72117</v>
      </c>
      <c r="H56" s="41"/>
      <c r="I56" s="24"/>
      <c r="J56" s="25">
        <v>52.90398603212893</v>
      </c>
      <c r="K56" s="25"/>
      <c r="L56" s="25">
        <v>25.906559905084748</v>
      </c>
      <c r="M56" s="25"/>
      <c r="N56" s="65">
        <v>47.51550487873357</v>
      </c>
      <c r="O56" s="25"/>
      <c r="P56" s="115">
        <v>35.305526302399244</v>
      </c>
      <c r="Q56" s="25"/>
      <c r="R56" s="65">
        <v>82203.71</v>
      </c>
      <c r="S56" s="120"/>
    </row>
    <row r="57" spans="1:19" s="21" customFormat="1" ht="12.75">
      <c r="A57" s="28"/>
      <c r="B57" s="28"/>
      <c r="C57" s="28" t="s">
        <v>2</v>
      </c>
      <c r="D57" s="29"/>
      <c r="E57" s="147">
        <v>18953.339170000003</v>
      </c>
      <c r="F57" s="164"/>
      <c r="G57" s="165">
        <v>20026.586130000003</v>
      </c>
      <c r="H57" s="29"/>
      <c r="I57" s="34"/>
      <c r="J57" s="34">
        <v>56.353152069830735</v>
      </c>
      <c r="K57" s="34"/>
      <c r="L57" s="34">
        <v>-4.827005124133098</v>
      </c>
      <c r="M57" s="34"/>
      <c r="N57" s="48">
        <v>45.37043255481469</v>
      </c>
      <c r="O57" s="34"/>
      <c r="P57" s="67">
        <v>43.94863627232642</v>
      </c>
      <c r="Q57" s="34"/>
      <c r="R57" s="48">
        <v>79062.849</v>
      </c>
      <c r="S57" s="120"/>
    </row>
    <row r="58" spans="1:18" s="21" customFormat="1" ht="12">
      <c r="A58" s="22"/>
      <c r="B58" s="22"/>
      <c r="C58" s="22" t="s">
        <v>3</v>
      </c>
      <c r="D58" s="22"/>
      <c r="E58" s="145">
        <v>16150.366100000001</v>
      </c>
      <c r="F58" s="163"/>
      <c r="G58" s="146">
        <v>24580.929869999996</v>
      </c>
      <c r="H58" s="41"/>
      <c r="I58" s="24"/>
      <c r="J58" s="25">
        <v>17.70011613006789</v>
      </c>
      <c r="K58" s="25"/>
      <c r="L58" s="25">
        <v>38.849019291203156</v>
      </c>
      <c r="M58" s="25"/>
      <c r="N58" s="65">
        <v>53.76955838814942</v>
      </c>
      <c r="O58" s="25"/>
      <c r="P58" s="115">
        <v>43.41300907912076</v>
      </c>
      <c r="Q58" s="25"/>
      <c r="R58" s="65">
        <v>87432.819</v>
      </c>
    </row>
    <row r="59" spans="1:19" s="43" customFormat="1" ht="12.75">
      <c r="A59" s="28">
        <v>2012</v>
      </c>
      <c r="B59" s="69" t="s">
        <v>73</v>
      </c>
      <c r="C59" s="28" t="s">
        <v>0</v>
      </c>
      <c r="D59" s="29"/>
      <c r="E59" s="147">
        <v>17056.61493</v>
      </c>
      <c r="F59" s="164"/>
      <c r="G59" s="165">
        <v>21756.231320000006</v>
      </c>
      <c r="H59" s="29"/>
      <c r="I59" s="34"/>
      <c r="J59" s="34">
        <f aca="true" t="shared" si="0" ref="J59:J64">+((E59-E55)/E55)*100</f>
        <v>29.778124925465953</v>
      </c>
      <c r="K59" s="34"/>
      <c r="L59" s="34">
        <f aca="true" t="shared" si="1" ref="L59:L64">+((G59-G55)/G55)*100</f>
        <v>-11.809108302878562</v>
      </c>
      <c r="M59" s="34"/>
      <c r="N59" s="48">
        <v>51.07920853903807</v>
      </c>
      <c r="O59" s="34"/>
      <c r="P59" s="67">
        <v>45.240386385143054</v>
      </c>
      <c r="Q59" s="34"/>
      <c r="R59" s="48">
        <v>76588.744</v>
      </c>
      <c r="S59" s="122"/>
    </row>
    <row r="60" spans="1:18" s="43" customFormat="1" ht="12">
      <c r="A60" s="22"/>
      <c r="B60" s="22"/>
      <c r="C60" s="22" t="s">
        <v>1</v>
      </c>
      <c r="D60" s="22"/>
      <c r="E60" s="145">
        <v>15289.106700000002</v>
      </c>
      <c r="F60" s="163"/>
      <c r="G60" s="146">
        <v>27624.13208999999</v>
      </c>
      <c r="H60" s="41"/>
      <c r="I60" s="24"/>
      <c r="J60" s="25">
        <f t="shared" si="0"/>
        <v>16.983445063552395</v>
      </c>
      <c r="K60" s="25"/>
      <c r="L60" s="25">
        <f t="shared" si="1"/>
        <v>27.102634076905236</v>
      </c>
      <c r="M60" s="25"/>
      <c r="N60" s="65">
        <v>57.648740195132135</v>
      </c>
      <c r="O60" s="25"/>
      <c r="P60" s="115">
        <v>42.97365609809494</v>
      </c>
      <c r="Q60" s="25"/>
      <c r="R60" s="65">
        <v>85605.871</v>
      </c>
    </row>
    <row r="61" spans="1:19" s="43" customFormat="1" ht="11.25" customHeight="1">
      <c r="A61" s="28"/>
      <c r="B61" s="28"/>
      <c r="C61" s="28" t="s">
        <v>2</v>
      </c>
      <c r="D61" s="29"/>
      <c r="E61" s="147">
        <v>17874.28318</v>
      </c>
      <c r="F61" s="164"/>
      <c r="G61" s="165">
        <v>22312.654360000008</v>
      </c>
      <c r="H61" s="29"/>
      <c r="I61" s="34"/>
      <c r="J61" s="34">
        <f t="shared" si="0"/>
        <v>-5.693223660071315</v>
      </c>
      <c r="K61" s="34"/>
      <c r="L61" s="34">
        <f t="shared" si="1"/>
        <v>11.415166894448644</v>
      </c>
      <c r="M61" s="34"/>
      <c r="N61" s="48">
        <v>44.89561197808899</v>
      </c>
      <c r="O61" s="34"/>
      <c r="P61" s="67">
        <v>39.45900715739159</v>
      </c>
      <c r="Q61" s="34"/>
      <c r="R61" s="48">
        <v>89493.374</v>
      </c>
      <c r="S61" s="42"/>
    </row>
    <row r="62" spans="1:19" s="43" customFormat="1" ht="11.25" customHeight="1">
      <c r="A62" s="22"/>
      <c r="B62" s="22"/>
      <c r="C62" s="22" t="s">
        <v>3</v>
      </c>
      <c r="D62" s="22"/>
      <c r="E62" s="145">
        <v>17610.80201</v>
      </c>
      <c r="F62" s="163"/>
      <c r="G62" s="146">
        <v>20448.90963</v>
      </c>
      <c r="H62" s="41"/>
      <c r="I62" s="24"/>
      <c r="J62" s="25">
        <f t="shared" si="0"/>
        <v>9.04274182366676</v>
      </c>
      <c r="K62" s="25"/>
      <c r="L62" s="25">
        <f t="shared" si="1"/>
        <v>-16.809861391952293</v>
      </c>
      <c r="M62" s="25"/>
      <c r="N62" s="65">
        <v>44.53992849604306</v>
      </c>
      <c r="O62" s="25"/>
      <c r="P62" s="115">
        <v>40.8702566619885</v>
      </c>
      <c r="Q62" s="25"/>
      <c r="R62" s="65">
        <v>82981.1</v>
      </c>
      <c r="S62" s="42"/>
    </row>
    <row r="63" spans="1:19" s="43" customFormat="1" ht="11.25" customHeight="1">
      <c r="A63" s="28">
        <v>2013</v>
      </c>
      <c r="B63" s="28"/>
      <c r="C63" s="28" t="s">
        <v>0</v>
      </c>
      <c r="D63" s="28"/>
      <c r="E63" s="147">
        <v>31469.832849999995</v>
      </c>
      <c r="F63" s="164"/>
      <c r="G63" s="147">
        <v>17481.049710000003</v>
      </c>
      <c r="H63" s="140"/>
      <c r="I63" s="31"/>
      <c r="J63" s="34">
        <f t="shared" si="0"/>
        <v>84.50221793217206</v>
      </c>
      <c r="K63" s="34"/>
      <c r="L63" s="34">
        <f t="shared" si="1"/>
        <v>-19.650377618801684</v>
      </c>
      <c r="M63" s="34"/>
      <c r="N63" s="48">
        <v>38.849181461854926</v>
      </c>
      <c r="O63" s="34"/>
      <c r="P63" s="48">
        <v>53.23288012241899</v>
      </c>
      <c r="Q63" s="34"/>
      <c r="R63" s="48">
        <v>80449.365</v>
      </c>
      <c r="S63" s="42"/>
    </row>
    <row r="64" spans="1:19" s="21" customFormat="1" ht="12">
      <c r="A64" s="22"/>
      <c r="B64" s="22"/>
      <c r="C64" s="22" t="s">
        <v>1</v>
      </c>
      <c r="D64" s="22"/>
      <c r="E64" s="145">
        <v>14903.111659999999</v>
      </c>
      <c r="F64" s="163"/>
      <c r="G64" s="146">
        <v>22808.993700000006</v>
      </c>
      <c r="H64" s="41"/>
      <c r="I64" s="24"/>
      <c r="J64" s="25">
        <f t="shared" si="0"/>
        <v>-2.524640893506246</v>
      </c>
      <c r="K64" s="25"/>
      <c r="L64" s="25">
        <f t="shared" si="1"/>
        <v>-17.43091284935998</v>
      </c>
      <c r="M64" s="25"/>
      <c r="N64" s="65">
        <v>50.712878638006075</v>
      </c>
      <c r="O64" s="25"/>
      <c r="P64" s="115">
        <v>40.1970478270363</v>
      </c>
      <c r="Q64" s="25"/>
      <c r="R64" s="65">
        <v>83612.56</v>
      </c>
      <c r="S64" s="71"/>
    </row>
    <row r="65" spans="1:25" s="43" customFormat="1" ht="12.75">
      <c r="A65" s="40" t="s">
        <v>60</v>
      </c>
      <c r="B65" s="2"/>
      <c r="C65" s="2"/>
      <c r="D65" s="2"/>
      <c r="E65" s="5"/>
      <c r="F65" s="3"/>
      <c r="G65" s="5"/>
      <c r="H65" s="3"/>
      <c r="I65" s="34"/>
      <c r="J65" s="104"/>
      <c r="K65" s="34"/>
      <c r="L65" s="48"/>
      <c r="M65" s="34"/>
      <c r="N65" s="48"/>
      <c r="O65" s="67"/>
      <c r="P65" s="133"/>
      <c r="Q65" s="34">
        <v>15.290012349090917</v>
      </c>
      <c r="R65" s="48"/>
      <c r="S65"/>
      <c r="T65"/>
      <c r="U65"/>
      <c r="V65"/>
      <c r="W65"/>
      <c r="X65"/>
      <c r="Y65"/>
    </row>
    <row r="66" spans="1:25" s="43" customFormat="1" ht="12.75">
      <c r="A66" s="39" t="s">
        <v>11</v>
      </c>
      <c r="B66" s="2"/>
      <c r="C66" s="2"/>
      <c r="D66" s="2"/>
      <c r="E66" s="5"/>
      <c r="F66" s="3"/>
      <c r="G66" s="5"/>
      <c r="H66" s="3"/>
      <c r="I66" s="34"/>
      <c r="J66" s="104"/>
      <c r="K66" s="34"/>
      <c r="L66" s="48"/>
      <c r="M66" s="34"/>
      <c r="N66" s="48"/>
      <c r="O66" s="67"/>
      <c r="P66" s="133"/>
      <c r="Q66" s="34">
        <v>17.364791893586233</v>
      </c>
      <c r="R66" s="48"/>
      <c r="S66"/>
      <c r="T66"/>
      <c r="U66"/>
      <c r="V66"/>
      <c r="W66"/>
      <c r="X66"/>
      <c r="Y66"/>
    </row>
    <row r="67" spans="1:25" s="43" customFormat="1" ht="12.75">
      <c r="A67" s="39" t="s">
        <v>12</v>
      </c>
      <c r="B67" s="2"/>
      <c r="C67" s="3"/>
      <c r="D67" s="2"/>
      <c r="E67" s="5"/>
      <c r="F67" s="3"/>
      <c r="G67" s="5"/>
      <c r="H67" s="3"/>
      <c r="I67" s="34"/>
      <c r="J67" s="104"/>
      <c r="K67" s="34"/>
      <c r="L67" s="48"/>
      <c r="M67" s="34"/>
      <c r="N67" s="48"/>
      <c r="O67" s="67"/>
      <c r="P67" s="133"/>
      <c r="Q67" s="104"/>
      <c r="R67" s="48"/>
      <c r="S67"/>
      <c r="T67"/>
      <c r="U67"/>
      <c r="V67"/>
      <c r="W67"/>
      <c r="X67"/>
      <c r="Y67"/>
    </row>
    <row r="68" spans="1:25" s="21" customFormat="1" ht="12" customHeight="1">
      <c r="A68" s="198" t="s">
        <v>61</v>
      </c>
      <c r="B68" s="200"/>
      <c r="C68" s="200"/>
      <c r="D68" s="200"/>
      <c r="E68" s="200"/>
      <c r="F68" s="200"/>
      <c r="G68" s="200"/>
      <c r="H68" s="200"/>
      <c r="I68" s="200"/>
      <c r="J68" s="200"/>
      <c r="K68" s="200"/>
      <c r="L68" s="200"/>
      <c r="M68" s="200"/>
      <c r="N68" s="200"/>
      <c r="O68" s="200"/>
      <c r="P68" s="200"/>
      <c r="Q68" s="98"/>
      <c r="R68" s="137"/>
      <c r="S68"/>
      <c r="T68"/>
      <c r="U68"/>
      <c r="V68"/>
      <c r="W68"/>
      <c r="X68"/>
      <c r="Y68"/>
    </row>
    <row r="69" spans="1:25" s="21" customFormat="1" ht="13.5" customHeight="1">
      <c r="A69" s="198" t="s">
        <v>65</v>
      </c>
      <c r="B69" s="199"/>
      <c r="C69" s="199"/>
      <c r="D69" s="199"/>
      <c r="E69" s="199"/>
      <c r="F69" s="199"/>
      <c r="G69" s="199"/>
      <c r="H69" s="199"/>
      <c r="I69" s="199"/>
      <c r="J69" s="199"/>
      <c r="K69" s="199"/>
      <c r="L69" s="199"/>
      <c r="M69" s="199"/>
      <c r="N69" s="199"/>
      <c r="O69" s="199"/>
      <c r="P69" s="199"/>
      <c r="Q69" s="96"/>
      <c r="R69" s="137"/>
      <c r="S69"/>
      <c r="T69"/>
      <c r="U69"/>
      <c r="V69"/>
      <c r="W69"/>
      <c r="X69"/>
      <c r="Y69"/>
    </row>
    <row r="70" spans="1:18" ht="12">
      <c r="A70" s="196" t="s">
        <v>15</v>
      </c>
      <c r="B70" s="197"/>
      <c r="C70" s="197"/>
      <c r="D70" s="197"/>
      <c r="E70" s="197"/>
      <c r="F70" s="3"/>
      <c r="G70" s="5"/>
      <c r="N70" s="48"/>
      <c r="P70" s="73"/>
      <c r="R70" s="95"/>
    </row>
    <row r="71" spans="1:18" ht="12">
      <c r="A71" s="183"/>
      <c r="B71" s="184"/>
      <c r="C71" s="184"/>
      <c r="D71" s="184"/>
      <c r="E71" s="184"/>
      <c r="F71" s="3"/>
      <c r="G71" s="5"/>
      <c r="N71" s="48"/>
      <c r="P71" s="73"/>
      <c r="R71" s="95"/>
    </row>
    <row r="72" spans="1:18" ht="23.25" customHeight="1">
      <c r="A72" s="192" t="s">
        <v>62</v>
      </c>
      <c r="B72" s="192"/>
      <c r="C72" s="192"/>
      <c r="D72" s="192"/>
      <c r="E72" s="192"/>
      <c r="F72" s="192"/>
      <c r="G72" s="192"/>
      <c r="H72" s="192"/>
      <c r="I72" s="192"/>
      <c r="J72" s="192"/>
      <c r="K72" s="192"/>
      <c r="L72" s="192"/>
      <c r="M72" s="192"/>
      <c r="N72" s="192"/>
      <c r="O72" s="192"/>
      <c r="P72" s="192"/>
      <c r="Q72" s="193"/>
      <c r="R72" s="193"/>
    </row>
    <row r="73" spans="1:18" ht="36" customHeight="1">
      <c r="A73" s="194" t="s">
        <v>70</v>
      </c>
      <c r="B73" s="194"/>
      <c r="C73" s="194"/>
      <c r="D73" s="194"/>
      <c r="E73" s="194"/>
      <c r="F73" s="194"/>
      <c r="G73" s="194"/>
      <c r="H73" s="194"/>
      <c r="I73" s="194"/>
      <c r="J73" s="194"/>
      <c r="K73" s="194"/>
      <c r="L73" s="194"/>
      <c r="M73" s="194"/>
      <c r="N73" s="194"/>
      <c r="O73" s="194"/>
      <c r="P73" s="194"/>
      <c r="Q73" s="195"/>
      <c r="R73" s="195"/>
    </row>
    <row r="74" spans="5:18" ht="12">
      <c r="E74" s="5"/>
      <c r="F74" s="5"/>
      <c r="G74" s="5"/>
      <c r="N74" s="48"/>
      <c r="P74" s="73"/>
      <c r="R74" s="95"/>
    </row>
    <row r="75" spans="1:18" ht="15" customHeight="1">
      <c r="A75" s="191" t="s">
        <v>72</v>
      </c>
      <c r="B75" s="191"/>
      <c r="C75" s="191"/>
      <c r="D75" s="191"/>
      <c r="E75" s="191"/>
      <c r="F75" s="191"/>
      <c r="G75" s="191"/>
      <c r="H75" s="191"/>
      <c r="I75" s="191"/>
      <c r="J75" s="191"/>
      <c r="K75" s="191"/>
      <c r="L75" s="191"/>
      <c r="M75" s="191"/>
      <c r="N75" s="191"/>
      <c r="O75" s="191"/>
      <c r="P75" s="191"/>
      <c r="Q75" s="191"/>
      <c r="R75" s="191"/>
    </row>
    <row r="76" spans="1:18" ht="17.25" customHeight="1">
      <c r="A76" s="191"/>
      <c r="B76" s="191"/>
      <c r="C76" s="191"/>
      <c r="D76" s="191"/>
      <c r="E76" s="191"/>
      <c r="F76" s="191"/>
      <c r="G76" s="191"/>
      <c r="H76" s="191"/>
      <c r="I76" s="191"/>
      <c r="J76" s="191"/>
      <c r="K76" s="191"/>
      <c r="L76" s="191"/>
      <c r="M76" s="191"/>
      <c r="N76" s="191"/>
      <c r="O76" s="191"/>
      <c r="P76" s="191"/>
      <c r="Q76" s="191"/>
      <c r="R76" s="191"/>
    </row>
  </sheetData>
  <sheetProtection/>
  <mergeCells count="10">
    <mergeCell ref="A73:R73"/>
    <mergeCell ref="A75:R76"/>
    <mergeCell ref="A10:P10"/>
    <mergeCell ref="A11:P11"/>
    <mergeCell ref="J13:L13"/>
    <mergeCell ref="N13:P13"/>
    <mergeCell ref="A68:P68"/>
    <mergeCell ref="A69:P69"/>
    <mergeCell ref="A70:E70"/>
    <mergeCell ref="A72:R72"/>
  </mergeCells>
  <printOptions horizontalCentered="1" verticalCentered="1"/>
  <pageMargins left="0.75" right="0.75" top="1" bottom="1" header="0" footer="0"/>
  <pageSetup horizontalDpi="600" verticalDpi="600" orientation="landscape" scale="83" r:id="rId2"/>
  <drawing r:id="rId1"/>
</worksheet>
</file>

<file path=xl/worksheets/sheet31.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41" activePane="bottomLeft" state="frozen"/>
      <selection pane="topLeft" activeCell="K52" sqref="K52"/>
      <selection pane="bottomLeft" activeCell="A66" sqref="A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3.00390625" style="3" customWidth="1"/>
    <col min="9" max="9" width="1.421875" style="3" customWidth="1"/>
    <col min="10" max="10" width="13.8515625" style="3" bestFit="1" customWidth="1"/>
    <col min="11" max="11" width="2.421875" style="3" customWidth="1"/>
    <col min="12" max="12" width="13.8515625" style="3" bestFit="1" customWidth="1"/>
    <col min="13" max="13" width="3.5742187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43</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18086.227</v>
      </c>
      <c r="G17" s="129">
        <v>36422.367</v>
      </c>
      <c r="J17" s="59" t="s">
        <v>16</v>
      </c>
      <c r="K17" s="20"/>
      <c r="L17" s="59" t="s">
        <v>16</v>
      </c>
      <c r="N17" s="5">
        <v>10.77206732601752</v>
      </c>
      <c r="P17" s="73">
        <v>5.642866166671727</v>
      </c>
      <c r="R17" s="95">
        <v>762506.2594309523</v>
      </c>
      <c r="S17" s="6"/>
    </row>
    <row r="18" spans="1:20" ht="12">
      <c r="A18" s="22"/>
      <c r="B18" s="22"/>
      <c r="C18" s="22" t="s">
        <v>1</v>
      </c>
      <c r="D18" s="22"/>
      <c r="E18" s="145">
        <v>13974.695</v>
      </c>
      <c r="F18" s="163"/>
      <c r="G18" s="146">
        <v>33218.653</v>
      </c>
      <c r="H18" s="24"/>
      <c r="I18" s="24"/>
      <c r="J18" s="60" t="s">
        <v>16</v>
      </c>
      <c r="K18" s="54"/>
      <c r="L18" s="60" t="s">
        <v>16</v>
      </c>
      <c r="M18" s="24"/>
      <c r="N18" s="25">
        <v>10.464753261023183</v>
      </c>
      <c r="O18" s="25"/>
      <c r="P18" s="115">
        <v>4.686465842841833</v>
      </c>
      <c r="Q18" s="25"/>
      <c r="R18" s="65">
        <v>738599.0812404761</v>
      </c>
      <c r="S18" s="6"/>
      <c r="T18" s="6"/>
    </row>
    <row r="19" spans="3:20" ht="12">
      <c r="C19" s="2" t="s">
        <v>2</v>
      </c>
      <c r="E19" s="128">
        <v>12206.416</v>
      </c>
      <c r="G19" s="129">
        <v>46255.589</v>
      </c>
      <c r="J19" s="59" t="s">
        <v>16</v>
      </c>
      <c r="K19" s="20"/>
      <c r="L19" s="59" t="s">
        <v>16</v>
      </c>
      <c r="N19" s="5">
        <v>14.226534850477057</v>
      </c>
      <c r="P19" s="73">
        <v>4.185828297043686</v>
      </c>
      <c r="R19" s="95">
        <v>750487.1758523809</v>
      </c>
      <c r="S19" s="6"/>
      <c r="T19" s="6"/>
    </row>
    <row r="20" spans="1:18" ht="12">
      <c r="A20" s="22"/>
      <c r="B20" s="22"/>
      <c r="C20" s="22" t="s">
        <v>3</v>
      </c>
      <c r="D20" s="22"/>
      <c r="E20" s="145">
        <v>13124.799</v>
      </c>
      <c r="F20" s="163"/>
      <c r="G20" s="146">
        <v>37187.853</v>
      </c>
      <c r="H20" s="24"/>
      <c r="I20" s="24"/>
      <c r="J20" s="60" t="s">
        <v>16</v>
      </c>
      <c r="K20" s="54"/>
      <c r="L20" s="60" t="s">
        <v>16</v>
      </c>
      <c r="M20" s="24"/>
      <c r="N20" s="25">
        <v>10.958972069708075</v>
      </c>
      <c r="O20" s="25"/>
      <c r="P20" s="115">
        <v>4.165351867776208</v>
      </c>
      <c r="Q20" s="25"/>
      <c r="R20" s="65">
        <v>785062.6893357142</v>
      </c>
    </row>
    <row r="21" spans="1:18" ht="12">
      <c r="A21" s="2">
        <v>2002</v>
      </c>
      <c r="C21" s="2" t="s">
        <v>0</v>
      </c>
      <c r="E21" s="128">
        <v>12645.26</v>
      </c>
      <c r="G21" s="129">
        <v>34752.311</v>
      </c>
      <c r="J21" s="5">
        <v>-30.08348286240131</v>
      </c>
      <c r="K21" s="5"/>
      <c r="L21" s="5">
        <v>-4.572483757510637</v>
      </c>
      <c r="N21" s="5">
        <v>10.41797043712962</v>
      </c>
      <c r="P21" s="73">
        <v>4.06632564975034</v>
      </c>
      <c r="R21" s="95">
        <v>760701.799954762</v>
      </c>
    </row>
    <row r="22" spans="1:18" ht="12">
      <c r="A22" s="22"/>
      <c r="B22" s="22"/>
      <c r="C22" s="22" t="s">
        <v>1</v>
      </c>
      <c r="D22" s="22"/>
      <c r="E22" s="145">
        <v>14673.85</v>
      </c>
      <c r="F22" s="163"/>
      <c r="G22" s="146">
        <v>45202.597</v>
      </c>
      <c r="H22" s="24"/>
      <c r="I22" s="24"/>
      <c r="J22" s="25">
        <v>5.003007221266714</v>
      </c>
      <c r="K22" s="25"/>
      <c r="L22" s="25">
        <v>36.163225028845034</v>
      </c>
      <c r="M22" s="24"/>
      <c r="N22" s="25">
        <v>12.07245841066784</v>
      </c>
      <c r="O22" s="25"/>
      <c r="P22" s="115">
        <v>4.255239564916824</v>
      </c>
      <c r="Q22" s="25"/>
      <c r="R22" s="65">
        <v>863969.8120047618</v>
      </c>
    </row>
    <row r="23" spans="3:18" ht="12">
      <c r="C23" s="2" t="s">
        <v>2</v>
      </c>
      <c r="E23" s="128">
        <v>15691.556</v>
      </c>
      <c r="G23" s="129">
        <v>40172.316</v>
      </c>
      <c r="J23" s="5">
        <v>28.55170592252469</v>
      </c>
      <c r="K23" s="5"/>
      <c r="L23" s="5">
        <v>-13.157443313534234</v>
      </c>
      <c r="N23" s="5">
        <v>11.367501076999977</v>
      </c>
      <c r="P23" s="73">
        <v>4.6904397025218545</v>
      </c>
      <c r="R23" s="95">
        <v>939192.7339071429</v>
      </c>
    </row>
    <row r="24" spans="1:18" ht="12">
      <c r="A24" s="22"/>
      <c r="B24" s="22"/>
      <c r="C24" s="22" t="s">
        <v>3</v>
      </c>
      <c r="D24" s="22"/>
      <c r="E24" s="145">
        <v>14434.692</v>
      </c>
      <c r="F24" s="163"/>
      <c r="G24" s="146">
        <v>39492.091</v>
      </c>
      <c r="H24" s="24"/>
      <c r="I24" s="24"/>
      <c r="J24" s="25">
        <v>9.980289983869454</v>
      </c>
      <c r="K24" s="25"/>
      <c r="L24" s="25">
        <v>6.470941859922674</v>
      </c>
      <c r="M24" s="24"/>
      <c r="N24" s="25">
        <v>10.397480653837976</v>
      </c>
      <c r="O24" s="25"/>
      <c r="P24" s="115">
        <v>4.0545482228939</v>
      </c>
      <c r="Q24" s="25"/>
      <c r="R24" s="65">
        <v>1060253.6393785712</v>
      </c>
    </row>
    <row r="25" spans="1:18" ht="12">
      <c r="A25" s="2">
        <v>2003</v>
      </c>
      <c r="C25" s="2" t="s">
        <v>0</v>
      </c>
      <c r="E25" s="128">
        <v>14043.083</v>
      </c>
      <c r="G25" s="129">
        <v>41117.933</v>
      </c>
      <c r="J25" s="5">
        <v>11.054126210137241</v>
      </c>
      <c r="K25" s="5"/>
      <c r="L25" s="5">
        <v>18.313727086611742</v>
      </c>
      <c r="N25" s="5">
        <v>11.968384252730276</v>
      </c>
      <c r="P25" s="73">
        <v>4.423164963094562</v>
      </c>
      <c r="R25" s="95">
        <v>1011182.4031000001</v>
      </c>
    </row>
    <row r="26" spans="1:18" ht="12">
      <c r="A26" s="22"/>
      <c r="B26" s="22"/>
      <c r="C26" s="22" t="s">
        <v>1</v>
      </c>
      <c r="D26" s="22"/>
      <c r="E26" s="145">
        <v>15826.218</v>
      </c>
      <c r="F26" s="163"/>
      <c r="G26" s="146">
        <v>36111.477</v>
      </c>
      <c r="H26" s="24"/>
      <c r="I26" s="24"/>
      <c r="J26" s="25">
        <v>7.853208258228079</v>
      </c>
      <c r="K26" s="25"/>
      <c r="L26" s="25">
        <v>-20.185877261018604</v>
      </c>
      <c r="M26" s="24"/>
      <c r="N26" s="25">
        <v>10.63705761886369</v>
      </c>
      <c r="O26" s="25"/>
      <c r="P26" s="115">
        <v>4.969179311143462</v>
      </c>
      <c r="Q26" s="25"/>
      <c r="R26" s="65">
        <v>974559.7751690475</v>
      </c>
    </row>
    <row r="27" spans="3:18" ht="12">
      <c r="C27" s="2" t="s">
        <v>2</v>
      </c>
      <c r="E27" s="128">
        <v>17701.106</v>
      </c>
      <c r="G27" s="129">
        <v>44665.28</v>
      </c>
      <c r="J27" s="5">
        <v>12.806569342135361</v>
      </c>
      <c r="K27" s="5"/>
      <c r="L27" s="5">
        <v>11.205276071932513</v>
      </c>
      <c r="N27" s="5">
        <v>11.379738990260446</v>
      </c>
      <c r="P27" s="73">
        <v>4.833596837220927</v>
      </c>
      <c r="R27" s="95">
        <v>1121132.9237357145</v>
      </c>
    </row>
    <row r="28" spans="1:18" ht="12">
      <c r="A28" s="22"/>
      <c r="B28" s="22"/>
      <c r="C28" s="22" t="s">
        <v>3</v>
      </c>
      <c r="D28" s="22"/>
      <c r="E28" s="145">
        <v>16588.433</v>
      </c>
      <c r="F28" s="163"/>
      <c r="G28" s="146">
        <v>40985.219</v>
      </c>
      <c r="H28" s="24"/>
      <c r="I28" s="24"/>
      <c r="J28" s="25">
        <v>14.920588537670227</v>
      </c>
      <c r="K28" s="25"/>
      <c r="L28" s="25">
        <v>3.794038194477256</v>
      </c>
      <c r="M28" s="24"/>
      <c r="N28" s="25">
        <v>10.238509532296</v>
      </c>
      <c r="O28" s="25"/>
      <c r="P28" s="115">
        <v>4.420352093328554</v>
      </c>
      <c r="Q28" s="25"/>
      <c r="R28" s="65">
        <v>1137030.846040476</v>
      </c>
    </row>
    <row r="29" spans="1:18" ht="12">
      <c r="A29" s="2">
        <v>2004</v>
      </c>
      <c r="C29" s="2" t="s">
        <v>0</v>
      </c>
      <c r="E29" s="128">
        <v>17710.378</v>
      </c>
      <c r="G29" s="129">
        <v>37594.52603000001</v>
      </c>
      <c r="J29" s="5">
        <v>26.114600333844066</v>
      </c>
      <c r="K29" s="5"/>
      <c r="L29" s="5">
        <v>-8.5519917706813</v>
      </c>
      <c r="N29" s="5">
        <v>9.286131785694753</v>
      </c>
      <c r="P29" s="73">
        <v>4.614178574231258</v>
      </c>
      <c r="R29" s="95">
        <v>1096342.262657143</v>
      </c>
    </row>
    <row r="30" spans="1:18" ht="12">
      <c r="A30" s="22"/>
      <c r="B30" s="22"/>
      <c r="C30" s="22" t="s">
        <v>1</v>
      </c>
      <c r="D30" s="22"/>
      <c r="E30" s="145">
        <v>18868.726</v>
      </c>
      <c r="F30" s="163"/>
      <c r="G30" s="146">
        <v>47213.62074000001</v>
      </c>
      <c r="H30" s="24"/>
      <c r="I30" s="24"/>
      <c r="J30" s="25">
        <v>19.224479278624855</v>
      </c>
      <c r="K30" s="25"/>
      <c r="L30" s="25">
        <v>30.872194765595616</v>
      </c>
      <c r="M30" s="24"/>
      <c r="N30" s="25">
        <v>11.583057708579773</v>
      </c>
      <c r="O30" s="25"/>
      <c r="P30" s="115">
        <v>4.9668763781726035</v>
      </c>
      <c r="Q30" s="25"/>
      <c r="R30" s="65">
        <v>1098559.2322095237</v>
      </c>
    </row>
    <row r="31" spans="3:18" ht="12">
      <c r="C31" s="2" t="s">
        <v>2</v>
      </c>
      <c r="E31" s="128">
        <v>21186.107</v>
      </c>
      <c r="G31" s="129">
        <v>45924.560220000014</v>
      </c>
      <c r="J31" s="5">
        <v>19.68804096196024</v>
      </c>
      <c r="K31" s="5"/>
      <c r="L31" s="5">
        <v>2.7077857986546494</v>
      </c>
      <c r="N31" s="5">
        <v>10.15329529208199</v>
      </c>
      <c r="P31" s="73">
        <v>4.982263178086249</v>
      </c>
      <c r="R31" s="95">
        <v>1171240.3678666665</v>
      </c>
    </row>
    <row r="32" spans="1:18" ht="12">
      <c r="A32" s="22"/>
      <c r="B32" s="22"/>
      <c r="C32" s="22" t="s">
        <v>3</v>
      </c>
      <c r="D32" s="22"/>
      <c r="E32" s="145">
        <v>22649.072</v>
      </c>
      <c r="F32" s="163"/>
      <c r="G32" s="146">
        <v>56124.99275</v>
      </c>
      <c r="H32" s="24"/>
      <c r="I32" s="24"/>
      <c r="J32" s="25">
        <v>36.53533157712968</v>
      </c>
      <c r="K32" s="25"/>
      <c r="L32" s="25">
        <v>36.92708748283273</v>
      </c>
      <c r="M32" s="24"/>
      <c r="N32" s="25">
        <v>12.70413450093263</v>
      </c>
      <c r="O32" s="25"/>
      <c r="P32" s="115">
        <v>5.5977249975449785</v>
      </c>
      <c r="Q32" s="25"/>
      <c r="R32" s="65">
        <v>1105098.204104762</v>
      </c>
    </row>
    <row r="33" spans="1:18" ht="12">
      <c r="A33" s="2">
        <v>2005</v>
      </c>
      <c r="C33" s="2" t="s">
        <v>0</v>
      </c>
      <c r="E33" s="128">
        <v>24641.743939999997</v>
      </c>
      <c r="G33" s="129">
        <v>42815.29545000001</v>
      </c>
      <c r="J33" s="5">
        <v>39.13731225838316</v>
      </c>
      <c r="K33" s="5"/>
      <c r="L33" s="5">
        <v>14.00753515295101</v>
      </c>
      <c r="N33" s="5">
        <v>9.749608843449533</v>
      </c>
      <c r="P33" s="73">
        <v>5.85592402580982</v>
      </c>
      <c r="R33" s="95">
        <v>1033025.4810523808</v>
      </c>
    </row>
    <row r="34" spans="1:18" ht="12">
      <c r="A34" s="22"/>
      <c r="B34" s="22"/>
      <c r="C34" s="22" t="s">
        <v>1</v>
      </c>
      <c r="D34" s="22"/>
      <c r="E34" s="145">
        <v>26089.852600000002</v>
      </c>
      <c r="F34" s="163"/>
      <c r="G34" s="146">
        <v>57981.23361000002</v>
      </c>
      <c r="H34" s="24"/>
      <c r="I34" s="24"/>
      <c r="J34" s="25">
        <v>38.270345332271006</v>
      </c>
      <c r="K34" s="25"/>
      <c r="L34" s="25">
        <v>22.893129678205337</v>
      </c>
      <c r="M34" s="24"/>
      <c r="N34" s="25">
        <v>12.217839630589205</v>
      </c>
      <c r="O34" s="25"/>
      <c r="P34" s="115">
        <v>5.898896046151927</v>
      </c>
      <c r="Q34" s="25"/>
      <c r="R34" s="65">
        <v>1110735.2992761906</v>
      </c>
    </row>
    <row r="35" spans="3:18" ht="12">
      <c r="C35" s="2" t="s">
        <v>2</v>
      </c>
      <c r="E35" s="128">
        <v>27582.946170000003</v>
      </c>
      <c r="G35" s="129">
        <v>59377.11403999999</v>
      </c>
      <c r="J35" s="5">
        <v>30.19355641883618</v>
      </c>
      <c r="K35" s="2"/>
      <c r="L35" s="5">
        <v>29.49473563811833</v>
      </c>
      <c r="N35" s="5">
        <v>12.471492197693836</v>
      </c>
      <c r="P35" s="73">
        <v>6.2166608283092035</v>
      </c>
      <c r="R35" s="95">
        <v>1098146.4114357145</v>
      </c>
    </row>
    <row r="36" spans="1:18" ht="12">
      <c r="A36" s="23"/>
      <c r="B36" s="23"/>
      <c r="C36" s="27" t="s">
        <v>3</v>
      </c>
      <c r="D36" s="22"/>
      <c r="E36" s="145">
        <v>30316.224870000005</v>
      </c>
      <c r="F36" s="163"/>
      <c r="G36" s="146">
        <v>59455.062450000005</v>
      </c>
      <c r="H36" s="23"/>
      <c r="I36" s="25"/>
      <c r="J36" s="25">
        <v>33.851951506004326</v>
      </c>
      <c r="K36" s="25"/>
      <c r="L36" s="25">
        <v>6.011434513440528</v>
      </c>
      <c r="M36" s="25"/>
      <c r="N36" s="25">
        <v>12.155868254423527</v>
      </c>
      <c r="O36" s="25"/>
      <c r="P36" s="115">
        <v>6.59298003272493</v>
      </c>
      <c r="Q36" s="25"/>
      <c r="R36" s="65">
        <v>1116866.0879333331</v>
      </c>
    </row>
    <row r="37" spans="1:18" ht="12">
      <c r="A37" s="28">
        <v>2006</v>
      </c>
      <c r="B37" s="28"/>
      <c r="C37" s="28" t="s">
        <v>0</v>
      </c>
      <c r="E37" s="128">
        <v>32753.89563</v>
      </c>
      <c r="G37" s="129">
        <v>48051.115539999984</v>
      </c>
      <c r="H37" s="2"/>
      <c r="I37" s="2"/>
      <c r="J37" s="5">
        <v>32.92036354956136</v>
      </c>
      <c r="K37" s="2"/>
      <c r="L37" s="5">
        <v>12.22885427969176</v>
      </c>
      <c r="M37" s="2"/>
      <c r="N37" s="5">
        <v>8.246129377123648</v>
      </c>
      <c r="P37" s="73">
        <v>5.775056465323992</v>
      </c>
      <c r="R37" s="95">
        <v>1318559.962209524</v>
      </c>
    </row>
    <row r="38" spans="1:18" ht="12">
      <c r="A38" s="22"/>
      <c r="B38" s="22"/>
      <c r="C38" s="22" t="s">
        <v>1</v>
      </c>
      <c r="D38" s="22"/>
      <c r="E38" s="145">
        <v>35409.57130999999</v>
      </c>
      <c r="F38" s="163"/>
      <c r="G38" s="146">
        <v>72555.40675999995</v>
      </c>
      <c r="H38" s="24"/>
      <c r="I38" s="24"/>
      <c r="J38" s="25">
        <v>35.72162270475988</v>
      </c>
      <c r="K38" s="24"/>
      <c r="L38" s="25">
        <v>25.136017712266145</v>
      </c>
      <c r="M38" s="24"/>
      <c r="N38" s="25">
        <v>13.227366493169013</v>
      </c>
      <c r="O38" s="25"/>
      <c r="P38" s="115">
        <v>6.908614018928049</v>
      </c>
      <c r="Q38" s="25"/>
      <c r="R38" s="65">
        <v>1333487.7076940474</v>
      </c>
    </row>
    <row r="39" spans="1:18" s="21" customFormat="1" ht="12">
      <c r="A39" s="28"/>
      <c r="B39" s="28"/>
      <c r="C39" s="28" t="s">
        <v>2</v>
      </c>
      <c r="D39" s="19"/>
      <c r="E39" s="128">
        <v>37276.17803999999</v>
      </c>
      <c r="F39" s="151"/>
      <c r="G39" s="129">
        <v>70125.17462999996</v>
      </c>
      <c r="H39" s="20"/>
      <c r="I39" s="20"/>
      <c r="J39" s="5">
        <v>35.14211937426256</v>
      </c>
      <c r="K39" s="20"/>
      <c r="L39" s="5">
        <v>18.10135228660559</v>
      </c>
      <c r="M39" s="20"/>
      <c r="N39" s="5">
        <v>10.82058539504072</v>
      </c>
      <c r="O39" s="5"/>
      <c r="P39" s="73">
        <v>6.077825948255824</v>
      </c>
      <c r="Q39" s="5"/>
      <c r="R39" s="95">
        <v>1578965.9459321427</v>
      </c>
    </row>
    <row r="40" spans="1:18" s="21" customFormat="1" ht="12">
      <c r="A40" s="22"/>
      <c r="B40" s="22"/>
      <c r="C40" s="22" t="s">
        <v>3</v>
      </c>
      <c r="D40" s="22"/>
      <c r="E40" s="145">
        <v>44386.0321</v>
      </c>
      <c r="F40" s="163"/>
      <c r="G40" s="146">
        <v>68989.02685</v>
      </c>
      <c r="H40" s="24"/>
      <c r="I40" s="24"/>
      <c r="J40" s="25">
        <v>46.41015591595982</v>
      </c>
      <c r="K40" s="24"/>
      <c r="L40" s="25">
        <v>16.035580499167157</v>
      </c>
      <c r="M40" s="24"/>
      <c r="N40" s="25">
        <v>9.715468108752686</v>
      </c>
      <c r="O40" s="25"/>
      <c r="P40" s="115">
        <v>6.507602373802763</v>
      </c>
      <c r="Q40" s="25"/>
      <c r="R40" s="65">
        <v>1633856.6795214287</v>
      </c>
    </row>
    <row r="41" spans="1:18" s="21" customFormat="1" ht="12">
      <c r="A41" s="28">
        <v>2007</v>
      </c>
      <c r="B41" s="28"/>
      <c r="C41" s="28" t="s">
        <v>0</v>
      </c>
      <c r="D41" s="19"/>
      <c r="E41" s="128">
        <v>45941.818589999995</v>
      </c>
      <c r="F41" s="151"/>
      <c r="G41" s="129">
        <v>67647.27679999998</v>
      </c>
      <c r="H41" s="20"/>
      <c r="I41" s="20"/>
      <c r="J41" s="5">
        <v>40.26367766746162</v>
      </c>
      <c r="K41" s="20"/>
      <c r="L41" s="5">
        <v>40.781907016679476</v>
      </c>
      <c r="M41" s="20"/>
      <c r="N41" s="5">
        <v>9.011716593291478</v>
      </c>
      <c r="O41" s="5"/>
      <c r="P41" s="73">
        <v>6.314229160258342</v>
      </c>
      <c r="Q41" s="5"/>
      <c r="R41" s="95">
        <v>1666896.9864238095</v>
      </c>
    </row>
    <row r="42" spans="1:18" ht="12">
      <c r="A42" s="22"/>
      <c r="B42" s="22"/>
      <c r="C42" s="22" t="s">
        <v>1</v>
      </c>
      <c r="D42" s="22"/>
      <c r="E42" s="145">
        <v>44174.440969999996</v>
      </c>
      <c r="F42" s="163"/>
      <c r="G42" s="146">
        <v>83048.25958999999</v>
      </c>
      <c r="H42" s="24"/>
      <c r="I42" s="24"/>
      <c r="J42" s="25">
        <v>24.752826243690578</v>
      </c>
      <c r="K42" s="25"/>
      <c r="L42" s="25">
        <f>+((G42-G38)/G38)*100</f>
        <v>14.461848259921517</v>
      </c>
      <c r="M42" s="24"/>
      <c r="N42" s="25">
        <v>9.520883974513508</v>
      </c>
      <c r="O42" s="25"/>
      <c r="P42" s="115">
        <v>5.320218874262832</v>
      </c>
      <c r="Q42" s="25"/>
      <c r="R42" s="65">
        <v>1775309.2131285712</v>
      </c>
    </row>
    <row r="43" spans="1:18" s="30" customFormat="1" ht="12">
      <c r="A43" s="28"/>
      <c r="B43" s="28"/>
      <c r="C43" s="28" t="s">
        <v>2</v>
      </c>
      <c r="D43" s="28"/>
      <c r="E43" s="128">
        <v>45674.42703</v>
      </c>
      <c r="F43" s="151"/>
      <c r="G43" s="129">
        <v>97107.94362999997</v>
      </c>
      <c r="H43" s="31"/>
      <c r="I43" s="31"/>
      <c r="J43" s="34">
        <v>22.52980168993743</v>
      </c>
      <c r="K43" s="34"/>
      <c r="L43" s="34">
        <f>+((G43-G39)/G39)*100</f>
        <v>38.47800614026081</v>
      </c>
      <c r="M43" s="31"/>
      <c r="N43" s="5">
        <v>10.92136404873763</v>
      </c>
      <c r="O43" s="5"/>
      <c r="P43" s="73">
        <v>5.42177114405039</v>
      </c>
      <c r="Q43" s="5"/>
      <c r="R43" s="95">
        <v>1824754.2139321428</v>
      </c>
    </row>
    <row r="44" spans="1:18" ht="12">
      <c r="A44" s="22"/>
      <c r="B44" s="22"/>
      <c r="C44" s="22" t="s">
        <v>3</v>
      </c>
      <c r="D44" s="22"/>
      <c r="E44" s="145">
        <v>40518.29559</v>
      </c>
      <c r="F44" s="163"/>
      <c r="G44" s="146">
        <v>86513.58386000001</v>
      </c>
      <c r="H44" s="24"/>
      <c r="I44" s="24"/>
      <c r="J44" s="25">
        <v>-8.713859579261637</v>
      </c>
      <c r="K44" s="25"/>
      <c r="L44" s="25">
        <f>+((G44-G40)/G40)*100</f>
        <v>25.401948411452363</v>
      </c>
      <c r="M44" s="24"/>
      <c r="N44" s="25">
        <v>9.299133032251666</v>
      </c>
      <c r="O44" s="25"/>
      <c r="P44" s="115">
        <v>4.580403520894031</v>
      </c>
      <c r="Q44" s="25"/>
      <c r="R44" s="65">
        <v>1883059.0679690475</v>
      </c>
    </row>
    <row r="45" spans="1:18" s="30" customFormat="1" ht="12">
      <c r="A45" s="28">
        <v>2008</v>
      </c>
      <c r="B45" s="28"/>
      <c r="C45" s="28" t="s">
        <v>0</v>
      </c>
      <c r="E45" s="147">
        <v>43334.48464</v>
      </c>
      <c r="F45" s="164"/>
      <c r="G45" s="165">
        <v>99252.13730999998</v>
      </c>
      <c r="H45" s="31"/>
      <c r="J45" s="34">
        <v>-5.675295471580483</v>
      </c>
      <c r="K45" s="34"/>
      <c r="L45" s="34">
        <f>+((G45-G41)/G41)*100</f>
        <v>46.72007803572073</v>
      </c>
      <c r="N45" s="34">
        <v>11.043842709744697</v>
      </c>
      <c r="O45" s="34"/>
      <c r="P45" s="67">
        <v>5.142051550567973</v>
      </c>
      <c r="Q45" s="34"/>
      <c r="R45" s="48">
        <v>1724201.5396642857</v>
      </c>
    </row>
    <row r="46" spans="1:18" s="30" customFormat="1" ht="12">
      <c r="A46" s="22"/>
      <c r="B46" s="22"/>
      <c r="C46" s="22" t="s">
        <v>1</v>
      </c>
      <c r="D46" s="22"/>
      <c r="E46" s="145">
        <v>46963.759399999995</v>
      </c>
      <c r="F46" s="163"/>
      <c r="G46" s="146">
        <v>82633.08258000002</v>
      </c>
      <c r="H46" s="24"/>
      <c r="I46" s="24"/>
      <c r="J46" s="25">
        <v>6.314326494577045</v>
      </c>
      <c r="K46" s="25"/>
      <c r="L46" s="25">
        <v>-0.49992258964806524</v>
      </c>
      <c r="M46" s="24"/>
      <c r="N46" s="25">
        <v>8.301998153133258</v>
      </c>
      <c r="O46" s="25"/>
      <c r="P46" s="115">
        <v>4.893197324234533</v>
      </c>
      <c r="Q46" s="25"/>
      <c r="R46" s="65">
        <v>1756314.596020238</v>
      </c>
    </row>
    <row r="47" spans="1:18" s="30" customFormat="1" ht="12">
      <c r="A47" s="28"/>
      <c r="B47" s="28"/>
      <c r="C47" s="28" t="s">
        <v>2</v>
      </c>
      <c r="D47" s="28"/>
      <c r="E47" s="147">
        <v>54992.03890000001</v>
      </c>
      <c r="F47" s="164"/>
      <c r="G47" s="165">
        <v>72620.63341</v>
      </c>
      <c r="H47" s="31"/>
      <c r="I47" s="31"/>
      <c r="J47" s="34">
        <v>20.400062958381483</v>
      </c>
      <c r="K47" s="34"/>
      <c r="L47" s="34">
        <v>-25.21658816430235</v>
      </c>
      <c r="M47" s="31"/>
      <c r="N47" s="34">
        <v>7.583948703508133</v>
      </c>
      <c r="O47" s="34"/>
      <c r="P47" s="67">
        <v>5.772238656212902</v>
      </c>
      <c r="Q47" s="34"/>
      <c r="R47" s="48">
        <v>1817122.6654178572</v>
      </c>
    </row>
    <row r="48" spans="1:18" s="21" customFormat="1" ht="12">
      <c r="A48" s="22"/>
      <c r="B48" s="22"/>
      <c r="C48" s="22" t="s">
        <v>3</v>
      </c>
      <c r="D48" s="23"/>
      <c r="E48" s="145">
        <v>60246.45286</v>
      </c>
      <c r="F48" s="163"/>
      <c r="G48" s="146">
        <v>82764.60929000004</v>
      </c>
      <c r="H48" s="23"/>
      <c r="I48" s="25"/>
      <c r="J48" s="25">
        <v>48.689504291165065</v>
      </c>
      <c r="K48" s="25"/>
      <c r="L48" s="25">
        <v>-4.3333941361933626</v>
      </c>
      <c r="M48" s="25"/>
      <c r="N48" s="25">
        <v>10.239111410382256</v>
      </c>
      <c r="O48" s="25"/>
      <c r="P48" s="115">
        <v>7.669614870074234</v>
      </c>
      <c r="Q48" s="25"/>
      <c r="R48" s="65">
        <v>1850853.8381785715</v>
      </c>
    </row>
    <row r="49" spans="1:18" s="43" customFormat="1" ht="12">
      <c r="A49" s="28">
        <v>2009</v>
      </c>
      <c r="B49" s="28"/>
      <c r="C49" s="28" t="s">
        <v>0</v>
      </c>
      <c r="D49" s="29"/>
      <c r="E49" s="147">
        <v>39551.77808</v>
      </c>
      <c r="F49" s="164"/>
      <c r="G49" s="165">
        <v>68472.72751000001</v>
      </c>
      <c r="H49" s="29"/>
      <c r="I49" s="34"/>
      <c r="J49" s="34">
        <v>-8.729090910910173</v>
      </c>
      <c r="K49" s="34"/>
      <c r="L49" s="34">
        <v>-31.011331981562122</v>
      </c>
      <c r="M49" s="34"/>
      <c r="N49" s="34">
        <v>9.488065741144082</v>
      </c>
      <c r="O49" s="34"/>
      <c r="P49" s="67">
        <v>5.678317305149402</v>
      </c>
      <c r="Q49" s="34"/>
      <c r="R49" s="48">
        <v>1744785.2737940475</v>
      </c>
    </row>
    <row r="50" spans="1:18" s="43" customFormat="1" ht="12">
      <c r="A50" s="22"/>
      <c r="B50" s="22"/>
      <c r="C50" s="22" t="s">
        <v>1</v>
      </c>
      <c r="D50" s="22"/>
      <c r="E50" s="145">
        <v>40997.44896</v>
      </c>
      <c r="F50" s="163"/>
      <c r="G50" s="146">
        <v>64107.40275</v>
      </c>
      <c r="H50" s="24"/>
      <c r="I50" s="24"/>
      <c r="J50" s="25">
        <v>-12.704073345542255</v>
      </c>
      <c r="K50" s="25"/>
      <c r="L50" s="25">
        <v>-22.419204574710918</v>
      </c>
      <c r="M50" s="24"/>
      <c r="N50" s="25">
        <v>8.120503009269644</v>
      </c>
      <c r="O50" s="25"/>
      <c r="P50" s="115">
        <v>5.360942806799492</v>
      </c>
      <c r="Q50" s="25"/>
      <c r="R50" s="65">
        <v>1763965.2292916668</v>
      </c>
    </row>
    <row r="51" spans="1:18" s="30" customFormat="1" ht="12">
      <c r="A51" s="28"/>
      <c r="B51" s="28"/>
      <c r="C51" s="28" t="s">
        <v>2</v>
      </c>
      <c r="D51" s="28"/>
      <c r="E51" s="147">
        <v>47349.30805</v>
      </c>
      <c r="F51" s="164"/>
      <c r="G51" s="165">
        <v>57472.352049999994</v>
      </c>
      <c r="H51" s="31"/>
      <c r="I51" s="31"/>
      <c r="J51" s="34">
        <v>-13.897885953815774</v>
      </c>
      <c r="K51" s="34"/>
      <c r="L51" s="34">
        <v>-20.85947291932331</v>
      </c>
      <c r="M51" s="31"/>
      <c r="N51" s="34">
        <v>6.528966383706683</v>
      </c>
      <c r="O51" s="34"/>
      <c r="P51" s="67">
        <v>5.462329167984316</v>
      </c>
      <c r="Q51" s="34"/>
      <c r="R51" s="48">
        <v>1772197.100489286</v>
      </c>
    </row>
    <row r="52" spans="1:18" s="21" customFormat="1" ht="12">
      <c r="A52" s="22"/>
      <c r="B52" s="22"/>
      <c r="C52" s="22" t="s">
        <v>3</v>
      </c>
      <c r="D52" s="23"/>
      <c r="E52" s="145">
        <v>56309.201510000006</v>
      </c>
      <c r="F52" s="163"/>
      <c r="G52" s="146">
        <v>53323.93922999999</v>
      </c>
      <c r="H52" s="23"/>
      <c r="I52" s="25"/>
      <c r="J52" s="25">
        <v>-6.535241766265202</v>
      </c>
      <c r="K52" s="25"/>
      <c r="L52" s="25">
        <v>-35.57156895025322</v>
      </c>
      <c r="M52" s="25"/>
      <c r="N52" s="25">
        <v>6.274984598372513</v>
      </c>
      <c r="O52" s="25"/>
      <c r="P52" s="115">
        <v>6.5830618317533895</v>
      </c>
      <c r="Q52" s="25"/>
      <c r="R52" s="65">
        <v>1669793.6026380952</v>
      </c>
    </row>
    <row r="53" spans="1:18" s="30" customFormat="1" ht="12">
      <c r="A53" s="28">
        <v>2010</v>
      </c>
      <c r="B53" s="28"/>
      <c r="C53" s="28" t="s">
        <v>0</v>
      </c>
      <c r="D53" s="29"/>
      <c r="E53" s="147">
        <v>53264.74108999999</v>
      </c>
      <c r="F53" s="164"/>
      <c r="G53" s="165">
        <v>37446.46775999999</v>
      </c>
      <c r="H53" s="29"/>
      <c r="I53" s="34"/>
      <c r="J53" s="34">
        <v>34.670914117345774</v>
      </c>
      <c r="K53" s="34"/>
      <c r="L53" s="34">
        <v>-45.311850247923644</v>
      </c>
      <c r="M53" s="34"/>
      <c r="N53" s="34">
        <v>4.534027071298262</v>
      </c>
      <c r="O53" s="34"/>
      <c r="P53" s="67">
        <v>6.350519767677272</v>
      </c>
      <c r="Q53" s="34"/>
      <c r="R53" s="48">
        <v>1604053.290628571</v>
      </c>
    </row>
    <row r="54" spans="1:18" ht="12">
      <c r="A54" s="22"/>
      <c r="B54" s="22"/>
      <c r="C54" s="22" t="s">
        <v>1</v>
      </c>
      <c r="D54" s="22"/>
      <c r="E54" s="145">
        <v>55908.38101999999</v>
      </c>
      <c r="F54" s="163"/>
      <c r="G54" s="146">
        <v>44950.817599999995</v>
      </c>
      <c r="H54" s="41"/>
      <c r="I54" s="24"/>
      <c r="J54" s="25">
        <v>36.37038995901466</v>
      </c>
      <c r="K54" s="25"/>
      <c r="L54" s="25">
        <v>-29.88201725267993</v>
      </c>
      <c r="M54" s="25"/>
      <c r="N54" s="25">
        <v>5.270075160044202</v>
      </c>
      <c r="O54" s="25"/>
      <c r="P54" s="115">
        <v>6.476729218460133</v>
      </c>
      <c r="Q54" s="25"/>
      <c r="R54" s="65">
        <v>1664007.7095</v>
      </c>
    </row>
    <row r="55" spans="1:18" s="21" customFormat="1" ht="12">
      <c r="A55" s="2"/>
      <c r="B55" s="19"/>
      <c r="C55" s="19" t="s">
        <v>2</v>
      </c>
      <c r="D55" s="19"/>
      <c r="E55" s="147">
        <v>71564.37758</v>
      </c>
      <c r="F55" s="151"/>
      <c r="G55" s="165">
        <v>44890.81557999998</v>
      </c>
      <c r="H55" s="3"/>
      <c r="I55" s="31"/>
      <c r="J55" s="34">
        <v>51.14133770324443</v>
      </c>
      <c r="K55" s="3"/>
      <c r="L55" s="34">
        <v>-21.891459147268392</v>
      </c>
      <c r="M55" s="3"/>
      <c r="N55" s="72">
        <v>4.6713538383538635</v>
      </c>
      <c r="O55" s="73"/>
      <c r="P55" s="72">
        <v>7.249708558300127</v>
      </c>
      <c r="Q55" s="72"/>
      <c r="R55" s="48">
        <v>1761818.7526130953</v>
      </c>
    </row>
    <row r="56" spans="1:18" s="21" customFormat="1" ht="12">
      <c r="A56" s="22"/>
      <c r="B56" s="22"/>
      <c r="C56" s="22" t="s">
        <v>3</v>
      </c>
      <c r="D56" s="23"/>
      <c r="E56" s="145">
        <v>71047.4133</v>
      </c>
      <c r="F56" s="163"/>
      <c r="G56" s="146">
        <v>42779.056990000005</v>
      </c>
      <c r="H56" s="23"/>
      <c r="I56" s="25"/>
      <c r="J56" s="25">
        <v>26.173718317391902</v>
      </c>
      <c r="K56" s="25"/>
      <c r="L56" s="25">
        <v>-19.77513738157485</v>
      </c>
      <c r="M56" s="25"/>
      <c r="N56" s="25">
        <v>4.694555288335856</v>
      </c>
      <c r="O56" s="25"/>
      <c r="P56" s="115">
        <v>7.525156169727963</v>
      </c>
      <c r="Q56" s="25"/>
      <c r="R56" s="65">
        <v>1697362.3780238095</v>
      </c>
    </row>
    <row r="57" spans="1:18" s="21" customFormat="1" ht="12">
      <c r="A57" s="2">
        <v>2011</v>
      </c>
      <c r="B57" s="19"/>
      <c r="C57" s="19" t="s">
        <v>0</v>
      </c>
      <c r="D57" s="19"/>
      <c r="E57" s="147">
        <v>69500.77883</v>
      </c>
      <c r="F57" s="151"/>
      <c r="G57" s="165">
        <v>42174.169239999996</v>
      </c>
      <c r="H57" s="3"/>
      <c r="I57" s="31"/>
      <c r="J57" s="34">
        <v>30.481773510484942</v>
      </c>
      <c r="K57" s="3"/>
      <c r="L57" s="34">
        <v>12.62522679121713</v>
      </c>
      <c r="M57" s="3"/>
      <c r="N57" s="72">
        <v>4.601259014651045</v>
      </c>
      <c r="O57" s="73"/>
      <c r="P57" s="72">
        <v>7.364888493066583</v>
      </c>
      <c r="Q57" s="72"/>
      <c r="R57" s="48">
        <v>1721667.3997238092</v>
      </c>
    </row>
    <row r="58" spans="1:19" s="21" customFormat="1" ht="12.75">
      <c r="A58" s="22"/>
      <c r="B58" s="22"/>
      <c r="C58" s="22" t="s">
        <v>1</v>
      </c>
      <c r="D58" s="22"/>
      <c r="E58" s="145">
        <v>84243.10105</v>
      </c>
      <c r="F58" s="163"/>
      <c r="G58" s="146">
        <v>46406.977559999985</v>
      </c>
      <c r="H58" s="41"/>
      <c r="I58" s="24"/>
      <c r="J58" s="25">
        <v>50.68063054779549</v>
      </c>
      <c r="K58" s="25"/>
      <c r="L58" s="25">
        <v>3.2394515556041625</v>
      </c>
      <c r="M58" s="25"/>
      <c r="N58" s="25">
        <v>4.35075520617234</v>
      </c>
      <c r="O58" s="25"/>
      <c r="P58" s="115">
        <v>7.637042719625153</v>
      </c>
      <c r="Q58" s="25"/>
      <c r="R58" s="65">
        <v>1918509.9049738091</v>
      </c>
      <c r="S58" s="120"/>
    </row>
    <row r="59" spans="1:18" s="21" customFormat="1" ht="12">
      <c r="A59" s="2"/>
      <c r="B59" s="19"/>
      <c r="C59" s="19" t="s">
        <v>2</v>
      </c>
      <c r="D59" s="19"/>
      <c r="E59" s="147">
        <v>91187.46157999999</v>
      </c>
      <c r="F59" s="151"/>
      <c r="G59" s="165">
        <v>46964.8064</v>
      </c>
      <c r="H59" s="3"/>
      <c r="I59" s="31"/>
      <c r="J59" s="34">
        <v>27.420183984781872</v>
      </c>
      <c r="K59" s="3"/>
      <c r="L59" s="34">
        <v>4.62007827927287</v>
      </c>
      <c r="M59" s="3"/>
      <c r="N59" s="72">
        <v>3.98141427552032</v>
      </c>
      <c r="O59" s="73"/>
      <c r="P59" s="72">
        <v>7.429248050037362</v>
      </c>
      <c r="Q59" s="72"/>
      <c r="R59" s="48">
        <v>2112868.6764214286</v>
      </c>
    </row>
    <row r="60" spans="1:18" s="21" customFormat="1" ht="12">
      <c r="A60" s="22"/>
      <c r="B60" s="22"/>
      <c r="C60" s="22" t="s">
        <v>3</v>
      </c>
      <c r="D60" s="22"/>
      <c r="E60" s="145">
        <v>84744.85418000001</v>
      </c>
      <c r="F60" s="163"/>
      <c r="G60" s="146">
        <v>42919.81106</v>
      </c>
      <c r="H60" s="41"/>
      <c r="I60" s="24"/>
      <c r="J60" s="25">
        <v>19.279295675638636</v>
      </c>
      <c r="K60" s="25"/>
      <c r="L60" s="25">
        <v>0.32902564923976224</v>
      </c>
      <c r="M60" s="25"/>
      <c r="N60" s="25">
        <v>4.058560624087934</v>
      </c>
      <c r="O60" s="25"/>
      <c r="P60" s="115">
        <v>7.697311969935877</v>
      </c>
      <c r="Q60" s="25"/>
      <c r="R60" s="65">
        <v>2032532.4116583334</v>
      </c>
    </row>
    <row r="61" spans="1:18" s="43" customFormat="1" ht="12">
      <c r="A61" s="2">
        <v>2012</v>
      </c>
      <c r="B61" s="69" t="s">
        <v>73</v>
      </c>
      <c r="C61" s="19" t="s">
        <v>0</v>
      </c>
      <c r="D61" s="19"/>
      <c r="E61" s="147">
        <v>89563.03985000003</v>
      </c>
      <c r="F61" s="151"/>
      <c r="G61" s="165">
        <v>40361.10027</v>
      </c>
      <c r="H61" s="3"/>
      <c r="I61" s="31"/>
      <c r="J61" s="34">
        <f aca="true" t="shared" si="0" ref="J61:J66">+((E61-E57)/E57)*100</f>
        <v>28.866239138229865</v>
      </c>
      <c r="K61" s="3"/>
      <c r="L61" s="34">
        <f aca="true" t="shared" si="1" ref="L61:L66">+((G61-G57)/G57)*100</f>
        <v>-4.29900340106852</v>
      </c>
      <c r="M61" s="3"/>
      <c r="N61" s="72">
        <v>3.443290082853531</v>
      </c>
      <c r="O61" s="73"/>
      <c r="P61" s="72">
        <v>7.373225004582511</v>
      </c>
      <c r="Q61" s="72"/>
      <c r="R61" s="48">
        <v>2101546.806020238</v>
      </c>
    </row>
    <row r="62" spans="1:18" s="43" customFormat="1" ht="12">
      <c r="A62" s="22"/>
      <c r="B62" s="22"/>
      <c r="C62" s="22" t="s">
        <v>1</v>
      </c>
      <c r="D62" s="22"/>
      <c r="E62" s="145">
        <v>95517.34427</v>
      </c>
      <c r="F62" s="163"/>
      <c r="G62" s="146">
        <v>43551.54696</v>
      </c>
      <c r="H62" s="41"/>
      <c r="I62" s="24"/>
      <c r="J62" s="25">
        <f t="shared" si="0"/>
        <v>13.382986950241197</v>
      </c>
      <c r="K62" s="25"/>
      <c r="L62" s="25">
        <f t="shared" si="1"/>
        <v>-6.153019977024305</v>
      </c>
      <c r="M62" s="25"/>
      <c r="N62" s="25">
        <v>3.5995349144180837</v>
      </c>
      <c r="O62" s="25"/>
      <c r="P62" s="115">
        <v>7.556907679597703</v>
      </c>
      <c r="Q62" s="25"/>
      <c r="R62" s="65">
        <v>2162574.5293642855</v>
      </c>
    </row>
    <row r="63" spans="1:19" s="43" customFormat="1" ht="11.25" customHeight="1">
      <c r="A63" s="2"/>
      <c r="B63" s="19"/>
      <c r="C63" s="19" t="s">
        <v>2</v>
      </c>
      <c r="D63" s="19"/>
      <c r="E63" s="147">
        <v>96590.16703</v>
      </c>
      <c r="F63" s="151"/>
      <c r="G63" s="165">
        <v>47206.403370000015</v>
      </c>
      <c r="H63" s="3"/>
      <c r="I63" s="31"/>
      <c r="J63" s="34">
        <f t="shared" si="0"/>
        <v>5.924833695759961</v>
      </c>
      <c r="K63" s="3"/>
      <c r="L63" s="34">
        <f t="shared" si="1"/>
        <v>0.5144213050562331</v>
      </c>
      <c r="M63" s="3"/>
      <c r="N63" s="72">
        <v>3.800228008068445</v>
      </c>
      <c r="O63" s="73"/>
      <c r="P63" s="72">
        <v>7.483366247903627</v>
      </c>
      <c r="Q63" s="72"/>
      <c r="R63" s="48">
        <v>2233268.666007143</v>
      </c>
      <c r="S63" s="42"/>
    </row>
    <row r="64" spans="1:19" s="43" customFormat="1" ht="11.25" customHeight="1">
      <c r="A64" s="22"/>
      <c r="B64" s="22"/>
      <c r="C64" s="22" t="s">
        <v>3</v>
      </c>
      <c r="D64" s="22"/>
      <c r="E64" s="145">
        <v>106611.78994000002</v>
      </c>
      <c r="F64" s="163"/>
      <c r="G64" s="146">
        <v>44906.93079000001</v>
      </c>
      <c r="H64" s="41"/>
      <c r="I64" s="24"/>
      <c r="J64" s="25">
        <f t="shared" si="0"/>
        <v>25.80326082519906</v>
      </c>
      <c r="K64" s="25"/>
      <c r="L64" s="25">
        <f t="shared" si="1"/>
        <v>4.629842678529287</v>
      </c>
      <c r="M64" s="25"/>
      <c r="N64" s="25">
        <v>3.829649332233657</v>
      </c>
      <c r="O64" s="25"/>
      <c r="P64" s="115">
        <v>8.636733572128977</v>
      </c>
      <c r="Q64" s="25"/>
      <c r="R64" s="65">
        <v>2118850.8515666667</v>
      </c>
      <c r="S64" s="42"/>
    </row>
    <row r="65" spans="1:19" s="43" customFormat="1" ht="11.25" customHeight="1">
      <c r="A65" s="28">
        <v>2013</v>
      </c>
      <c r="B65" s="28"/>
      <c r="C65" s="28" t="s">
        <v>0</v>
      </c>
      <c r="D65" s="28"/>
      <c r="E65" s="147">
        <v>104142.99818000004</v>
      </c>
      <c r="F65" s="164"/>
      <c r="G65" s="147">
        <v>35886.30454999999</v>
      </c>
      <c r="H65" s="140"/>
      <c r="I65" s="31"/>
      <c r="J65" s="34">
        <f t="shared" si="0"/>
        <v>16.27899003251619</v>
      </c>
      <c r="K65" s="34"/>
      <c r="L65" s="34">
        <f t="shared" si="1"/>
        <v>-11.086902215413783</v>
      </c>
      <c r="M65" s="34"/>
      <c r="N65" s="48">
        <v>3.150156812042762</v>
      </c>
      <c r="O65" s="34"/>
      <c r="P65" s="48">
        <v>8.596652498685062</v>
      </c>
      <c r="Q65" s="34"/>
      <c r="R65" s="48">
        <v>2041269.3461714284</v>
      </c>
      <c r="S65" s="42"/>
    </row>
    <row r="66" spans="1:19" s="21" customFormat="1" ht="12">
      <c r="A66" s="22"/>
      <c r="B66" s="22"/>
      <c r="C66" s="22" t="s">
        <v>1</v>
      </c>
      <c r="D66" s="22"/>
      <c r="E66" s="145">
        <v>100397.38506999999</v>
      </c>
      <c r="F66" s="163"/>
      <c r="G66" s="146">
        <v>40492.79425</v>
      </c>
      <c r="H66" s="41"/>
      <c r="I66" s="24"/>
      <c r="J66" s="25">
        <f t="shared" si="0"/>
        <v>5.10906248210327</v>
      </c>
      <c r="K66" s="25"/>
      <c r="L66" s="25">
        <f t="shared" si="1"/>
        <v>-7.02329291037427</v>
      </c>
      <c r="M66" s="25"/>
      <c r="N66" s="65">
        <v>3.3915484023545</v>
      </c>
      <c r="O66" s="25"/>
      <c r="P66" s="115">
        <v>7.998440798130417</v>
      </c>
      <c r="Q66" s="25"/>
      <c r="R66" s="65">
        <v>2222112.895520238</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32.xml><?xml version="1.0" encoding="utf-8"?>
<worksheet xmlns="http://schemas.openxmlformats.org/spreadsheetml/2006/main" xmlns:r="http://schemas.openxmlformats.org/officeDocument/2006/relationships">
  <sheetPr>
    <tabColor theme="0" tint="-0.24997000396251678"/>
  </sheetPr>
  <dimension ref="A5:Y78"/>
  <sheetViews>
    <sheetView showGridLines="0" zoomScalePageLayoutView="0" workbookViewId="0" topLeftCell="A7">
      <pane ySplit="10" topLeftCell="A38" activePane="bottomLeft" state="frozen"/>
      <selection pane="topLeft" activeCell="K52" sqref="K52"/>
      <selection pane="bottomLeft" activeCell="A66" sqref="A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3.140625" style="3" customWidth="1"/>
    <col min="9" max="9" width="1.421875" style="3" customWidth="1"/>
    <col min="10" max="10" width="13.8515625" style="3" bestFit="1" customWidth="1"/>
    <col min="11" max="11" width="2.57421875" style="3" customWidth="1"/>
    <col min="12" max="12" width="13.8515625" style="3" bestFit="1" customWidth="1"/>
    <col min="13" max="13" width="2.5742187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11" customFormat="1" ht="12.75" customHeight="1">
      <c r="A6" s="201" t="s">
        <v>17</v>
      </c>
      <c r="B6" s="202"/>
      <c r="C6" s="202"/>
      <c r="D6" s="202"/>
      <c r="E6" s="202"/>
      <c r="F6" s="202"/>
      <c r="G6" s="202"/>
      <c r="H6" s="202"/>
      <c r="I6" s="202"/>
      <c r="J6" s="202"/>
      <c r="K6" s="202"/>
      <c r="L6" s="202"/>
      <c r="M6" s="202"/>
      <c r="N6" s="202"/>
      <c r="O6" s="202"/>
      <c r="P6" s="202"/>
      <c r="R6" s="108"/>
    </row>
    <row r="7" spans="1:18" s="11" customFormat="1" ht="12.75" customHeight="1">
      <c r="A7" s="59"/>
      <c r="E7" s="168"/>
      <c r="F7" s="168"/>
      <c r="G7" s="168"/>
      <c r="R7" s="108"/>
    </row>
    <row r="8" spans="1:18" s="11" customFormat="1" ht="12.75" customHeight="1">
      <c r="A8" s="59"/>
      <c r="E8" s="168"/>
      <c r="F8" s="168"/>
      <c r="G8" s="168"/>
      <c r="R8" s="108"/>
    </row>
    <row r="9" spans="1:18" s="11" customFormat="1" ht="12.75" customHeight="1">
      <c r="A9" s="59"/>
      <c r="E9" s="168"/>
      <c r="F9" s="168"/>
      <c r="G9" s="168"/>
      <c r="R9" s="108"/>
    </row>
    <row r="10" spans="1:18" s="11" customFormat="1" ht="12.75" customHeight="1">
      <c r="A10" s="59"/>
      <c r="E10" s="168"/>
      <c r="F10" s="168"/>
      <c r="G10" s="168"/>
      <c r="R10" s="108"/>
    </row>
    <row r="11" spans="1:18" s="11" customFormat="1" ht="12.75" customHeight="1">
      <c r="A11" s="59"/>
      <c r="E11" s="168"/>
      <c r="F11" s="168"/>
      <c r="G11" s="168"/>
      <c r="R11" s="108"/>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44</v>
      </c>
      <c r="B13" s="202"/>
      <c r="C13" s="202"/>
      <c r="D13" s="202"/>
      <c r="E13" s="202"/>
      <c r="F13" s="202"/>
      <c r="G13" s="202"/>
      <c r="H13" s="202"/>
      <c r="I13" s="202"/>
      <c r="J13" s="202"/>
      <c r="K13" s="202"/>
      <c r="L13" s="202"/>
      <c r="M13" s="202"/>
      <c r="N13" s="202"/>
      <c r="O13" s="202"/>
      <c r="P13" s="202"/>
      <c r="Q13" s="11"/>
      <c r="R13" s="108"/>
    </row>
    <row r="14" spans="16:18" ht="7.5"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104701.155</v>
      </c>
      <c r="G17" s="129">
        <v>100467.839</v>
      </c>
      <c r="J17" s="59" t="s">
        <v>16</v>
      </c>
      <c r="K17" s="20"/>
      <c r="L17" s="59" t="s">
        <v>16</v>
      </c>
      <c r="N17" s="5">
        <v>43.66674291397515</v>
      </c>
      <c r="P17" s="73">
        <v>44.67783511986885</v>
      </c>
      <c r="R17" s="95">
        <v>518354.7723032925</v>
      </c>
      <c r="S17" s="6"/>
    </row>
    <row r="18" spans="1:20" ht="12">
      <c r="A18" s="22"/>
      <c r="B18" s="22"/>
      <c r="C18" s="22" t="s">
        <v>1</v>
      </c>
      <c r="D18" s="22"/>
      <c r="E18" s="145">
        <v>101390.553</v>
      </c>
      <c r="F18" s="163"/>
      <c r="G18" s="146">
        <v>85154.225</v>
      </c>
      <c r="H18" s="24"/>
      <c r="I18" s="24"/>
      <c r="J18" s="60" t="s">
        <v>16</v>
      </c>
      <c r="K18" s="54"/>
      <c r="L18" s="60" t="s">
        <v>16</v>
      </c>
      <c r="M18" s="24"/>
      <c r="N18" s="25">
        <v>40.30196746220784</v>
      </c>
      <c r="O18" s="25"/>
      <c r="P18" s="115">
        <v>44.569002689082666</v>
      </c>
      <c r="Q18" s="25"/>
      <c r="R18" s="65">
        <v>491375.02871218685</v>
      </c>
      <c r="S18" s="6"/>
      <c r="T18" s="6"/>
    </row>
    <row r="19" spans="3:20" ht="12">
      <c r="C19" s="2" t="s">
        <v>2</v>
      </c>
      <c r="E19" s="128">
        <v>122541.958</v>
      </c>
      <c r="G19" s="129">
        <v>87849.023</v>
      </c>
      <c r="J19" s="59" t="s">
        <v>16</v>
      </c>
      <c r="K19" s="20"/>
      <c r="L19" s="59" t="s">
        <v>16</v>
      </c>
      <c r="N19" s="5">
        <v>44.514057135122805</v>
      </c>
      <c r="P19" s="73">
        <v>52.80983114939992</v>
      </c>
      <c r="R19" s="95">
        <v>454776.30395830586</v>
      </c>
      <c r="S19" s="6"/>
      <c r="T19" s="6"/>
    </row>
    <row r="20" spans="1:18" ht="12">
      <c r="A20" s="22"/>
      <c r="B20" s="22"/>
      <c r="C20" s="22" t="s">
        <v>3</v>
      </c>
      <c r="D20" s="22"/>
      <c r="E20" s="145">
        <v>104301.18</v>
      </c>
      <c r="F20" s="163"/>
      <c r="G20" s="146">
        <v>73506.721</v>
      </c>
      <c r="H20" s="24"/>
      <c r="I20" s="24"/>
      <c r="J20" s="60" t="s">
        <v>16</v>
      </c>
      <c r="K20" s="54"/>
      <c r="L20" s="60" t="s">
        <v>16</v>
      </c>
      <c r="M20" s="24"/>
      <c r="N20" s="25">
        <v>39.77874660457352</v>
      </c>
      <c r="O20" s="25"/>
      <c r="P20" s="115">
        <v>48.406438817901275</v>
      </c>
      <c r="Q20" s="25"/>
      <c r="R20" s="65">
        <v>427334.3001547861</v>
      </c>
    </row>
    <row r="21" spans="1:18" ht="12">
      <c r="A21" s="2">
        <v>2002</v>
      </c>
      <c r="C21" s="2" t="s">
        <v>0</v>
      </c>
      <c r="E21" s="128">
        <v>101812.568</v>
      </c>
      <c r="G21" s="129">
        <v>77629.984</v>
      </c>
      <c r="J21" s="5">
        <v>-2.758887425835937</v>
      </c>
      <c r="K21" s="5"/>
      <c r="L21" s="5">
        <v>-22.731508139634627</v>
      </c>
      <c r="N21" s="5">
        <v>42.188154545754344</v>
      </c>
      <c r="P21" s="73">
        <v>48.91702574111737</v>
      </c>
      <c r="R21" s="95">
        <v>419723.69832142856</v>
      </c>
    </row>
    <row r="22" spans="1:18" ht="12">
      <c r="A22" s="22"/>
      <c r="B22" s="22"/>
      <c r="C22" s="22" t="s">
        <v>1</v>
      </c>
      <c r="D22" s="22"/>
      <c r="E22" s="145">
        <v>105084.732</v>
      </c>
      <c r="F22" s="163"/>
      <c r="G22" s="146">
        <v>89488.57</v>
      </c>
      <c r="H22" s="24"/>
      <c r="I22" s="24"/>
      <c r="J22" s="25">
        <v>3.6435140066747778</v>
      </c>
      <c r="K22" s="25"/>
      <c r="L22" s="25">
        <v>5.08999406664789</v>
      </c>
      <c r="M22" s="24"/>
      <c r="N22" s="25">
        <v>43.65705356099163</v>
      </c>
      <c r="O22" s="25"/>
      <c r="P22" s="115">
        <v>47.60878448026219</v>
      </c>
      <c r="Q22" s="25"/>
      <c r="R22" s="65">
        <v>472918.0216607143</v>
      </c>
    </row>
    <row r="23" spans="3:18" ht="12">
      <c r="C23" s="2" t="s">
        <v>2</v>
      </c>
      <c r="E23" s="128">
        <v>104568.032</v>
      </c>
      <c r="G23" s="129">
        <v>103035.367</v>
      </c>
      <c r="J23" s="5">
        <v>-14.667568801210109</v>
      </c>
      <c r="K23" s="5"/>
      <c r="L23" s="5">
        <v>17.286867265444698</v>
      </c>
      <c r="N23" s="5">
        <v>48.5738940593126</v>
      </c>
      <c r="P23" s="73">
        <v>48.5474731415653</v>
      </c>
      <c r="R23" s="95">
        <v>562965.0484642857</v>
      </c>
    </row>
    <row r="24" spans="1:18" ht="12">
      <c r="A24" s="22"/>
      <c r="B24" s="22"/>
      <c r="C24" s="22" t="s">
        <v>3</v>
      </c>
      <c r="D24" s="22"/>
      <c r="E24" s="145">
        <v>108168.997</v>
      </c>
      <c r="F24" s="163"/>
      <c r="G24" s="146">
        <v>101232.372</v>
      </c>
      <c r="H24" s="24"/>
      <c r="I24" s="24"/>
      <c r="J24" s="25">
        <v>3.708315668144891</v>
      </c>
      <c r="K24" s="25"/>
      <c r="L24" s="25">
        <v>37.71852508561767</v>
      </c>
      <c r="M24" s="24"/>
      <c r="N24" s="25">
        <v>46.24140531253452</v>
      </c>
      <c r="O24" s="25"/>
      <c r="P24" s="115">
        <v>47.78068721169414</v>
      </c>
      <c r="Q24" s="25"/>
      <c r="R24" s="65">
        <v>610110.1369285714</v>
      </c>
    </row>
    <row r="25" spans="1:18" ht="12">
      <c r="A25" s="2">
        <v>2003</v>
      </c>
      <c r="C25" s="2" t="s">
        <v>0</v>
      </c>
      <c r="E25" s="128">
        <v>99350.183</v>
      </c>
      <c r="G25" s="129">
        <v>111594.063</v>
      </c>
      <c r="J25" s="5">
        <v>-2.4185471876124325</v>
      </c>
      <c r="K25" s="5"/>
      <c r="L25" s="5">
        <v>43.75123792373833</v>
      </c>
      <c r="N25" s="5">
        <v>48.63512541368111</v>
      </c>
      <c r="P25" s="73">
        <v>45.70038534171147</v>
      </c>
      <c r="R25" s="95">
        <v>674242.3123571429</v>
      </c>
    </row>
    <row r="26" spans="1:18" ht="12">
      <c r="A26" s="22"/>
      <c r="B26" s="22"/>
      <c r="C26" s="22" t="s">
        <v>1</v>
      </c>
      <c r="D26" s="22"/>
      <c r="E26" s="145">
        <v>139882.465</v>
      </c>
      <c r="F26" s="163"/>
      <c r="G26" s="146">
        <v>127209.937</v>
      </c>
      <c r="H26" s="24"/>
      <c r="I26" s="24"/>
      <c r="J26" s="25">
        <v>33.11397606266914</v>
      </c>
      <c r="K26" s="25"/>
      <c r="L26" s="25">
        <v>42.15216200236523</v>
      </c>
      <c r="M26" s="24"/>
      <c r="N26" s="25">
        <v>49.42900236175963</v>
      </c>
      <c r="O26" s="25"/>
      <c r="P26" s="115">
        <v>51.837812617452585</v>
      </c>
      <c r="Q26" s="25"/>
      <c r="R26" s="65">
        <v>739390.1131428571</v>
      </c>
    </row>
    <row r="27" spans="3:18" ht="12">
      <c r="C27" s="2" t="s">
        <v>2</v>
      </c>
      <c r="E27" s="128">
        <v>152098.175</v>
      </c>
      <c r="G27" s="129">
        <v>129481.652</v>
      </c>
      <c r="J27" s="5">
        <v>45.45379892011354</v>
      </c>
      <c r="K27" s="5"/>
      <c r="L27" s="5">
        <v>25.667191538222013</v>
      </c>
      <c r="N27" s="5">
        <v>45.88433477021153</v>
      </c>
      <c r="P27" s="73">
        <v>49.83115330009682</v>
      </c>
      <c r="R27" s="95">
        <v>805872.992</v>
      </c>
    </row>
    <row r="28" spans="1:18" ht="12">
      <c r="A28" s="22"/>
      <c r="B28" s="22"/>
      <c r="C28" s="22" t="s">
        <v>3</v>
      </c>
      <c r="D28" s="22"/>
      <c r="E28" s="145">
        <v>129089.665</v>
      </c>
      <c r="F28" s="163"/>
      <c r="G28" s="146">
        <v>153406.466</v>
      </c>
      <c r="H28" s="24"/>
      <c r="I28" s="24"/>
      <c r="J28" s="25">
        <v>19.34072477347644</v>
      </c>
      <c r="K28" s="25"/>
      <c r="L28" s="25">
        <v>51.53894250349086</v>
      </c>
      <c r="M28" s="24"/>
      <c r="N28" s="25">
        <v>49.895804946817165</v>
      </c>
      <c r="O28" s="25"/>
      <c r="P28" s="115">
        <v>45.67545820966564</v>
      </c>
      <c r="Q28" s="25"/>
      <c r="R28" s="65">
        <v>873777.8975</v>
      </c>
    </row>
    <row r="29" spans="1:18" ht="12">
      <c r="A29" s="2">
        <v>2004</v>
      </c>
      <c r="C29" s="2" t="s">
        <v>0</v>
      </c>
      <c r="E29" s="128">
        <v>167867.728</v>
      </c>
      <c r="G29" s="129">
        <v>197348.09164999993</v>
      </c>
      <c r="J29" s="5">
        <v>68.9656958155779</v>
      </c>
      <c r="K29" s="5"/>
      <c r="L29" s="5">
        <v>76.84461551507445</v>
      </c>
      <c r="N29" s="5">
        <v>50.84221565161381</v>
      </c>
      <c r="P29" s="73">
        <v>46.885179443727665</v>
      </c>
      <c r="R29" s="95">
        <v>1051905.2084642858</v>
      </c>
    </row>
    <row r="30" spans="1:18" ht="12">
      <c r="A30" s="22"/>
      <c r="B30" s="22"/>
      <c r="C30" s="22" t="s">
        <v>1</v>
      </c>
      <c r="D30" s="22"/>
      <c r="E30" s="145">
        <v>215544.993</v>
      </c>
      <c r="F30" s="163"/>
      <c r="G30" s="146">
        <v>187339.16813000003</v>
      </c>
      <c r="H30" s="24"/>
      <c r="I30" s="24"/>
      <c r="J30" s="25">
        <v>54.09007340555516</v>
      </c>
      <c r="K30" s="25"/>
      <c r="L30" s="25">
        <v>47.267715516595246</v>
      </c>
      <c r="M30" s="24"/>
      <c r="N30" s="25">
        <v>45.29836557985161</v>
      </c>
      <c r="O30" s="25"/>
      <c r="P30" s="115">
        <v>48.82566977405121</v>
      </c>
      <c r="Q30" s="25"/>
      <c r="R30" s="65">
        <v>1111498.000339286</v>
      </c>
    </row>
    <row r="31" spans="3:18" ht="12">
      <c r="C31" s="2" t="s">
        <v>2</v>
      </c>
      <c r="E31" s="128">
        <v>219523.348</v>
      </c>
      <c r="G31" s="129">
        <v>239592.23631</v>
      </c>
      <c r="J31" s="5">
        <v>44.33003420323749</v>
      </c>
      <c r="K31" s="5"/>
      <c r="L31" s="5">
        <v>85.03952692077178</v>
      </c>
      <c r="N31" s="5">
        <v>53.699078183907034</v>
      </c>
      <c r="P31" s="73">
        <v>51.532451657842756</v>
      </c>
      <c r="R31" s="95">
        <v>1159466.4809107143</v>
      </c>
    </row>
    <row r="32" spans="1:18" ht="12">
      <c r="A32" s="22"/>
      <c r="B32" s="22"/>
      <c r="C32" s="22" t="s">
        <v>3</v>
      </c>
      <c r="D32" s="22"/>
      <c r="E32" s="145">
        <v>236437.155</v>
      </c>
      <c r="F32" s="163"/>
      <c r="G32" s="146">
        <v>205600.01261000003</v>
      </c>
      <c r="H32" s="24"/>
      <c r="I32" s="24"/>
      <c r="J32" s="25">
        <v>83.15730775194126</v>
      </c>
      <c r="K32" s="25"/>
      <c r="L32" s="25">
        <v>34.02304216433748</v>
      </c>
      <c r="M32" s="24"/>
      <c r="N32" s="25">
        <v>46.42436401105802</v>
      </c>
      <c r="O32" s="25"/>
      <c r="P32" s="115">
        <v>50.1651980617608</v>
      </c>
      <c r="Q32" s="25"/>
      <c r="R32" s="65">
        <v>1105630.0025714284</v>
      </c>
    </row>
    <row r="33" spans="1:18" ht="12">
      <c r="A33" s="2">
        <v>2005</v>
      </c>
      <c r="C33" s="2" t="s">
        <v>0</v>
      </c>
      <c r="E33" s="128">
        <v>245353.7849499998</v>
      </c>
      <c r="G33" s="129">
        <v>263193.26847</v>
      </c>
      <c r="J33" s="5">
        <v>46.15899546218901</v>
      </c>
      <c r="K33" s="5"/>
      <c r="L33" s="5">
        <v>33.36499292670007</v>
      </c>
      <c r="N33" s="5">
        <v>53.737895871049844</v>
      </c>
      <c r="P33" s="73">
        <v>51.97931454788768</v>
      </c>
      <c r="R33" s="95">
        <v>1154166.502535714</v>
      </c>
    </row>
    <row r="34" spans="1:18" ht="12">
      <c r="A34" s="22"/>
      <c r="B34" s="22"/>
      <c r="C34" s="22" t="s">
        <v>1</v>
      </c>
      <c r="D34" s="22"/>
      <c r="E34" s="145">
        <v>269961.76076</v>
      </c>
      <c r="F34" s="163"/>
      <c r="G34" s="146">
        <v>279776.62282</v>
      </c>
      <c r="H34" s="24"/>
      <c r="I34" s="24"/>
      <c r="J34" s="25">
        <v>25.246129359172812</v>
      </c>
      <c r="K34" s="25"/>
      <c r="L34" s="25">
        <v>49.34230017817467</v>
      </c>
      <c r="M34" s="24"/>
      <c r="N34" s="25">
        <v>51.24189061671999</v>
      </c>
      <c r="O34" s="25"/>
      <c r="P34" s="115">
        <v>50.40670031621637</v>
      </c>
      <c r="Q34" s="25"/>
      <c r="R34" s="65">
        <v>1277033.2085</v>
      </c>
    </row>
    <row r="35" spans="3:18" ht="12">
      <c r="C35" s="2" t="s">
        <v>2</v>
      </c>
      <c r="E35" s="128">
        <v>305537.45087</v>
      </c>
      <c r="G35" s="129">
        <v>253439.06899</v>
      </c>
      <c r="J35" s="5">
        <v>39.18221166615953</v>
      </c>
      <c r="K35" s="2"/>
      <c r="L35" s="5">
        <v>5.7793327919374065</v>
      </c>
      <c r="N35" s="5">
        <v>48.482738508442985</v>
      </c>
      <c r="P35" s="73">
        <v>53.179922076713304</v>
      </c>
      <c r="R35" s="95">
        <v>1206088.1415357145</v>
      </c>
    </row>
    <row r="36" spans="1:18" ht="12">
      <c r="A36" s="23"/>
      <c r="B36" s="23"/>
      <c r="C36" s="27" t="s">
        <v>3</v>
      </c>
      <c r="D36" s="22"/>
      <c r="E36" s="145">
        <v>274441.4489499999</v>
      </c>
      <c r="F36" s="163"/>
      <c r="G36" s="146">
        <v>240307.99035999994</v>
      </c>
      <c r="H36" s="23"/>
      <c r="I36" s="25"/>
      <c r="J36" s="25">
        <v>16.07374016575352</v>
      </c>
      <c r="K36" s="25"/>
      <c r="L36" s="25">
        <v>16.881311099837816</v>
      </c>
      <c r="M36" s="25"/>
      <c r="N36" s="25">
        <v>48.92440827705679</v>
      </c>
      <c r="O36" s="25"/>
      <c r="P36" s="115">
        <v>52.264667791583925</v>
      </c>
      <c r="Q36" s="25"/>
      <c r="R36" s="65">
        <v>1121616.6605</v>
      </c>
    </row>
    <row r="37" spans="1:18" ht="12">
      <c r="A37" s="28">
        <v>2006</v>
      </c>
      <c r="B37" s="28"/>
      <c r="C37" s="28" t="s">
        <v>0</v>
      </c>
      <c r="E37" s="128">
        <v>255778.51795999997</v>
      </c>
      <c r="G37" s="129">
        <v>262544.45183</v>
      </c>
      <c r="H37" s="4"/>
      <c r="I37" s="2"/>
      <c r="J37" s="5">
        <v>4.248857629045588</v>
      </c>
      <c r="K37" s="2"/>
      <c r="L37" s="5">
        <v>-0.24651718631398012</v>
      </c>
      <c r="M37" s="2"/>
      <c r="N37" s="5">
        <v>53.685966031531</v>
      </c>
      <c r="P37" s="73">
        <v>53.06161912397584</v>
      </c>
      <c r="R37" s="95">
        <v>1106277.483642857</v>
      </c>
    </row>
    <row r="38" spans="1:18" ht="12">
      <c r="A38" s="22"/>
      <c r="B38" s="22"/>
      <c r="C38" s="22" t="s">
        <v>1</v>
      </c>
      <c r="D38" s="22"/>
      <c r="E38" s="145">
        <v>290636.88064999995</v>
      </c>
      <c r="F38" s="163"/>
      <c r="G38" s="146">
        <v>293977.64687</v>
      </c>
      <c r="H38" s="23"/>
      <c r="I38" s="24"/>
      <c r="J38" s="25">
        <v>7.658536465236821</v>
      </c>
      <c r="K38" s="24"/>
      <c r="L38" s="25">
        <v>5.075843688032691</v>
      </c>
      <c r="M38" s="24"/>
      <c r="N38" s="25">
        <v>52.20252068444727</v>
      </c>
      <c r="O38" s="25"/>
      <c r="P38" s="115">
        <v>51.46787208310255</v>
      </c>
      <c r="Q38" s="25"/>
      <c r="R38" s="65">
        <v>1377821.396</v>
      </c>
    </row>
    <row r="39" spans="1:18" s="21" customFormat="1" ht="12">
      <c r="A39" s="28"/>
      <c r="B39" s="28"/>
      <c r="C39" s="28" t="s">
        <v>2</v>
      </c>
      <c r="D39" s="19"/>
      <c r="E39" s="128">
        <v>362374.97071999987</v>
      </c>
      <c r="F39" s="151"/>
      <c r="G39" s="129">
        <v>359392.27903</v>
      </c>
      <c r="H39" s="4"/>
      <c r="I39" s="20"/>
      <c r="J39" s="5">
        <v>18.602472360804995</v>
      </c>
      <c r="K39" s="20"/>
      <c r="L39" s="5">
        <v>41.806186576616824</v>
      </c>
      <c r="M39" s="20"/>
      <c r="N39" s="5">
        <v>52.45401487277328</v>
      </c>
      <c r="O39" s="5"/>
      <c r="P39" s="73">
        <v>52.881208468011664</v>
      </c>
      <c r="Q39" s="5"/>
      <c r="R39" s="95">
        <v>1660921.657625</v>
      </c>
    </row>
    <row r="40" spans="1:18" s="21" customFormat="1" ht="12">
      <c r="A40" s="22"/>
      <c r="B40" s="22"/>
      <c r="C40" s="22" t="s">
        <v>3</v>
      </c>
      <c r="D40" s="22"/>
      <c r="E40" s="145">
        <v>353937.91676</v>
      </c>
      <c r="F40" s="163"/>
      <c r="G40" s="146">
        <v>484354.6525400001</v>
      </c>
      <c r="H40" s="23"/>
      <c r="I40" s="24"/>
      <c r="J40" s="25">
        <v>28.96664046708318</v>
      </c>
      <c r="K40" s="24"/>
      <c r="L40" s="25">
        <v>101.5557833987956</v>
      </c>
      <c r="M40" s="24"/>
      <c r="N40" s="25">
        <v>65.68609663852297</v>
      </c>
      <c r="O40" s="25"/>
      <c r="P40" s="115">
        <v>58.435226710338604</v>
      </c>
      <c r="Q40" s="25"/>
      <c r="R40" s="65">
        <v>1698305.445375</v>
      </c>
    </row>
    <row r="41" spans="1:18" s="21" customFormat="1" ht="12">
      <c r="A41" s="28">
        <v>2007</v>
      </c>
      <c r="B41" s="28"/>
      <c r="C41" s="28" t="s">
        <v>0</v>
      </c>
      <c r="D41" s="19"/>
      <c r="E41" s="128">
        <v>402819.73698000016</v>
      </c>
      <c r="F41" s="151"/>
      <c r="G41" s="129">
        <v>204383.93465</v>
      </c>
      <c r="H41" s="4"/>
      <c r="I41" s="20"/>
      <c r="J41" s="5">
        <v>57.487712491553054</v>
      </c>
      <c r="K41" s="20"/>
      <c r="L41" s="5">
        <v>-22.152636162983725</v>
      </c>
      <c r="M41" s="20"/>
      <c r="N41" s="5">
        <v>25.062479659054297</v>
      </c>
      <c r="O41" s="5"/>
      <c r="P41" s="73">
        <v>39.71705195373485</v>
      </c>
      <c r="Q41" s="5"/>
      <c r="R41" s="95">
        <v>1817350.952625</v>
      </c>
    </row>
    <row r="42" spans="1:18" ht="12">
      <c r="A42" s="22"/>
      <c r="B42" s="22"/>
      <c r="C42" s="22" t="s">
        <v>1</v>
      </c>
      <c r="D42" s="22"/>
      <c r="E42" s="145">
        <v>417392.49256999994</v>
      </c>
      <c r="F42" s="163"/>
      <c r="G42" s="146">
        <v>896951.9582699998</v>
      </c>
      <c r="H42" s="24"/>
      <c r="I42" s="24"/>
      <c r="J42" s="25">
        <v>43.61305132250084</v>
      </c>
      <c r="K42" s="25"/>
      <c r="L42" s="25">
        <v>205.10889784305311</v>
      </c>
      <c r="M42" s="24"/>
      <c r="N42" s="25">
        <v>88.73110337570661</v>
      </c>
      <c r="O42" s="25"/>
      <c r="P42" s="115">
        <v>78.47222710554098</v>
      </c>
      <c r="Q42" s="25"/>
      <c r="R42" s="65">
        <v>2061917.44375</v>
      </c>
    </row>
    <row r="43" spans="1:18" s="30" customFormat="1" ht="12">
      <c r="A43" s="28"/>
      <c r="B43" s="28"/>
      <c r="C43" s="28" t="s">
        <v>2</v>
      </c>
      <c r="D43" s="28"/>
      <c r="E43" s="128">
        <v>510773.72846000013</v>
      </c>
      <c r="F43" s="151"/>
      <c r="G43" s="129">
        <v>345715.6677500001</v>
      </c>
      <c r="H43" s="31"/>
      <c r="I43" s="31"/>
      <c r="J43" s="34">
        <v>40.95171293015849</v>
      </c>
      <c r="K43" s="34"/>
      <c r="L43" s="34">
        <v>-3.805482776901343</v>
      </c>
      <c r="M43" s="31"/>
      <c r="N43" s="5">
        <v>45.87022569701209</v>
      </c>
      <c r="O43" s="5"/>
      <c r="P43" s="73">
        <v>55.592551423080025</v>
      </c>
      <c r="Q43" s="5"/>
      <c r="R43" s="95">
        <v>1536319.33925</v>
      </c>
    </row>
    <row r="44" spans="1:18" ht="12">
      <c r="A44" s="22"/>
      <c r="B44" s="22"/>
      <c r="C44" s="22" t="s">
        <v>3</v>
      </c>
      <c r="D44" s="22"/>
      <c r="E44" s="145">
        <v>472450.95768000017</v>
      </c>
      <c r="F44" s="163"/>
      <c r="G44" s="146">
        <v>494489.51541</v>
      </c>
      <c r="H44" s="24"/>
      <c r="I44" s="24"/>
      <c r="J44" s="25">
        <v>33.48413247297324</v>
      </c>
      <c r="K44" s="25"/>
      <c r="L44" s="25">
        <v>2.0924466848520495</v>
      </c>
      <c r="M44" s="24"/>
      <c r="N44" s="25">
        <v>69.71669860580366</v>
      </c>
      <c r="O44" s="25"/>
      <c r="P44" s="115">
        <v>68.77298570091197</v>
      </c>
      <c r="Q44" s="25"/>
      <c r="R44" s="65">
        <v>1432514.142125</v>
      </c>
    </row>
    <row r="45" spans="1:18" s="30" customFormat="1" ht="12">
      <c r="A45" s="28">
        <v>2008</v>
      </c>
      <c r="B45" s="28"/>
      <c r="C45" s="28" t="s">
        <v>0</v>
      </c>
      <c r="E45" s="147">
        <v>437512.786</v>
      </c>
      <c r="F45" s="164"/>
      <c r="G45" s="165">
        <v>328287.7505</v>
      </c>
      <c r="H45" s="31"/>
      <c r="J45" s="34">
        <v>8.612549444597434</v>
      </c>
      <c r="K45" s="34"/>
      <c r="L45" s="34">
        <v>60.62307003834758</v>
      </c>
      <c r="N45" s="34">
        <v>47.011809951786375</v>
      </c>
      <c r="O45" s="34"/>
      <c r="P45" s="67">
        <v>53.96612382098795</v>
      </c>
      <c r="Q45" s="34"/>
      <c r="R45" s="48">
        <v>1359297.093875</v>
      </c>
    </row>
    <row r="46" spans="1:18" s="30" customFormat="1" ht="12">
      <c r="A46" s="22"/>
      <c r="B46" s="22"/>
      <c r="C46" s="22" t="s">
        <v>1</v>
      </c>
      <c r="D46" s="22"/>
      <c r="E46" s="145">
        <v>563537.917</v>
      </c>
      <c r="F46" s="163"/>
      <c r="G46" s="146">
        <v>364911.46910999995</v>
      </c>
      <c r="H46" s="24"/>
      <c r="I46" s="24"/>
      <c r="J46" s="25">
        <v>35.0139082593802</v>
      </c>
      <c r="K46" s="25"/>
      <c r="L46" s="25">
        <v>-59.31649786307121</v>
      </c>
      <c r="M46" s="24"/>
      <c r="N46" s="25">
        <v>43.97031589672136</v>
      </c>
      <c r="O46" s="25"/>
      <c r="P46" s="115">
        <v>54.826859738932676</v>
      </c>
      <c r="Q46" s="25"/>
      <c r="R46" s="65">
        <v>1459322.258125</v>
      </c>
    </row>
    <row r="47" spans="1:18" s="30" customFormat="1" ht="12">
      <c r="A47" s="28"/>
      <c r="B47" s="28"/>
      <c r="C47" s="28" t="s">
        <v>2</v>
      </c>
      <c r="D47" s="28"/>
      <c r="E47" s="147">
        <v>819227.7370999999</v>
      </c>
      <c r="F47" s="164"/>
      <c r="G47" s="165">
        <v>321449.4183100001</v>
      </c>
      <c r="H47" s="31"/>
      <c r="I47" s="31"/>
      <c r="J47" s="34">
        <v>60.38956027946051</v>
      </c>
      <c r="K47" s="34"/>
      <c r="L47" s="34">
        <v>-7.019135001294714</v>
      </c>
      <c r="M47" s="31"/>
      <c r="N47" s="34">
        <v>42.65951336641524</v>
      </c>
      <c r="O47" s="34"/>
      <c r="P47" s="67">
        <v>65.57019819829387</v>
      </c>
      <c r="Q47" s="34"/>
      <c r="R47" s="48">
        <v>1403921.364875</v>
      </c>
    </row>
    <row r="48" spans="1:18" s="21" customFormat="1" ht="12">
      <c r="A48" s="22"/>
      <c r="B48" s="22"/>
      <c r="C48" s="22" t="s">
        <v>3</v>
      </c>
      <c r="D48" s="23"/>
      <c r="E48" s="145">
        <v>664578.70622</v>
      </c>
      <c r="F48" s="163"/>
      <c r="G48" s="146">
        <v>242922.86634</v>
      </c>
      <c r="H48" s="23"/>
      <c r="I48" s="25"/>
      <c r="J48" s="25">
        <v>40.66617823857425</v>
      </c>
      <c r="K48" s="25"/>
      <c r="L48" s="25">
        <v>-50.87401071818814</v>
      </c>
      <c r="M48" s="25"/>
      <c r="N48" s="25">
        <v>54.8830774995525</v>
      </c>
      <c r="O48" s="25"/>
      <c r="P48" s="115">
        <v>77.00233783490629</v>
      </c>
      <c r="Q48" s="25"/>
      <c r="R48" s="65">
        <v>1005125.868</v>
      </c>
    </row>
    <row r="49" spans="1:18" s="43" customFormat="1" ht="12">
      <c r="A49" s="28">
        <v>2009</v>
      </c>
      <c r="B49" s="28"/>
      <c r="C49" s="28" t="s">
        <v>0</v>
      </c>
      <c r="D49" s="29"/>
      <c r="E49" s="147">
        <v>429858.3703599999</v>
      </c>
      <c r="F49" s="164"/>
      <c r="G49" s="165">
        <v>278760.96689999994</v>
      </c>
      <c r="H49" s="29"/>
      <c r="I49" s="34"/>
      <c r="J49" s="34">
        <v>-1.7495295874621917</v>
      </c>
      <c r="K49" s="34"/>
      <c r="L49" s="34">
        <v>-15.08639403223792</v>
      </c>
      <c r="M49" s="34"/>
      <c r="N49" s="34">
        <v>67.27403289609698</v>
      </c>
      <c r="O49" s="34"/>
      <c r="P49" s="67">
        <v>75.68463706240811</v>
      </c>
      <c r="Q49" s="34"/>
      <c r="R49" s="48">
        <v>999312.3505</v>
      </c>
    </row>
    <row r="50" spans="1:18" s="43" customFormat="1" ht="12">
      <c r="A50" s="22"/>
      <c r="B50" s="22"/>
      <c r="C50" s="22" t="s">
        <v>1</v>
      </c>
      <c r="D50" s="23"/>
      <c r="E50" s="145">
        <v>356538.0034</v>
      </c>
      <c r="F50" s="163"/>
      <c r="G50" s="146">
        <v>167454.23356000002</v>
      </c>
      <c r="H50" s="23"/>
      <c r="I50" s="25"/>
      <c r="J50" s="25">
        <v>-36.73220689425234</v>
      </c>
      <c r="K50" s="25"/>
      <c r="L50" s="25">
        <v>-54.110997396598094</v>
      </c>
      <c r="M50" s="25"/>
      <c r="N50" s="25">
        <v>35.21218935494358</v>
      </c>
      <c r="O50" s="25"/>
      <c r="P50" s="115">
        <v>54.08348674965999</v>
      </c>
      <c r="Q50" s="25"/>
      <c r="R50" s="65">
        <v>1052234.29725</v>
      </c>
    </row>
    <row r="51" spans="1:18" s="30" customFormat="1" ht="12">
      <c r="A51" s="28"/>
      <c r="B51" s="28"/>
      <c r="C51" s="28" t="s">
        <v>2</v>
      </c>
      <c r="D51" s="28"/>
      <c r="E51" s="147">
        <v>346259.60201000003</v>
      </c>
      <c r="F51" s="164"/>
      <c r="G51" s="165">
        <v>207468.43211000002</v>
      </c>
      <c r="H51" s="31"/>
      <c r="I51" s="31"/>
      <c r="J51" s="34">
        <v>-57.733413270926214</v>
      </c>
      <c r="K51" s="34"/>
      <c r="L51" s="34">
        <v>-35.45845153469179</v>
      </c>
      <c r="M51" s="31"/>
      <c r="N51" s="34">
        <v>38.50156095320322</v>
      </c>
      <c r="O51" s="34"/>
      <c r="P51" s="67">
        <v>50.92665450000664</v>
      </c>
      <c r="Q51" s="34"/>
      <c r="R51" s="48">
        <v>1098686.648625</v>
      </c>
    </row>
    <row r="52" spans="1:18" s="21" customFormat="1" ht="12">
      <c r="A52" s="22"/>
      <c r="B52" s="22"/>
      <c r="C52" s="22" t="s">
        <v>3</v>
      </c>
      <c r="D52" s="23"/>
      <c r="E52" s="145">
        <v>361893.07888</v>
      </c>
      <c r="F52" s="163"/>
      <c r="G52" s="146">
        <v>308719.63073</v>
      </c>
      <c r="H52" s="23"/>
      <c r="I52" s="25"/>
      <c r="J52" s="25">
        <v>-45.54548987306855</v>
      </c>
      <c r="K52" s="25"/>
      <c r="L52" s="25">
        <v>27.08545530576336</v>
      </c>
      <c r="M52" s="25"/>
      <c r="N52" s="25">
        <v>57.97851229784457</v>
      </c>
      <c r="O52" s="25"/>
      <c r="P52" s="115">
        <v>61.61301424219737</v>
      </c>
      <c r="Q52" s="25"/>
      <c r="R52" s="65">
        <v>1052900.420125</v>
      </c>
    </row>
    <row r="53" spans="1:18" s="30" customFormat="1" ht="12">
      <c r="A53" s="28">
        <v>2010</v>
      </c>
      <c r="B53" s="28"/>
      <c r="C53" s="28" t="s">
        <v>0</v>
      </c>
      <c r="D53" s="29"/>
      <c r="E53" s="147">
        <v>366998.0891699999</v>
      </c>
      <c r="F53" s="164"/>
      <c r="G53" s="165">
        <v>257635.20847</v>
      </c>
      <c r="H53" s="29"/>
      <c r="I53" s="34"/>
      <c r="J53" s="34">
        <v>-14.623486600331987</v>
      </c>
      <c r="K53" s="34"/>
      <c r="L53" s="34">
        <v>-7.578449258851364</v>
      </c>
      <c r="M53" s="34"/>
      <c r="N53" s="34">
        <v>44.73627031693895</v>
      </c>
      <c r="O53" s="34"/>
      <c r="P53" s="67">
        <v>53.70516354748251</v>
      </c>
      <c r="Q53" s="34"/>
      <c r="R53" s="48">
        <v>1120183.375</v>
      </c>
    </row>
    <row r="54" spans="1:18" ht="12">
      <c r="A54" s="22"/>
      <c r="B54" s="22"/>
      <c r="C54" s="22" t="s">
        <v>1</v>
      </c>
      <c r="D54" s="22"/>
      <c r="E54" s="145">
        <v>427894.29751</v>
      </c>
      <c r="F54" s="163"/>
      <c r="G54" s="146">
        <v>366644.83452</v>
      </c>
      <c r="H54" s="41"/>
      <c r="I54" s="24"/>
      <c r="J54" s="25">
        <v>20.013657290256774</v>
      </c>
      <c r="K54" s="25"/>
      <c r="L54" s="25">
        <v>118.95226338880741</v>
      </c>
      <c r="M54" s="25"/>
      <c r="N54" s="25">
        <v>50.62809218685134</v>
      </c>
      <c r="O54" s="25"/>
      <c r="P54" s="115">
        <v>54.52026888088485</v>
      </c>
      <c r="Q54" s="25"/>
      <c r="R54" s="65">
        <v>1410109.07875</v>
      </c>
    </row>
    <row r="55" spans="1:18" s="30" customFormat="1" ht="12">
      <c r="A55" s="28"/>
      <c r="B55" s="28"/>
      <c r="C55" s="28" t="s">
        <v>2</v>
      </c>
      <c r="D55" s="29"/>
      <c r="E55" s="147">
        <v>620884.5469500002</v>
      </c>
      <c r="F55" s="164"/>
      <c r="G55" s="165">
        <v>274064.7584299999</v>
      </c>
      <c r="H55" s="29"/>
      <c r="I55" s="34"/>
      <c r="J55" s="34">
        <v>79.31186408862936</v>
      </c>
      <c r="K55" s="34"/>
      <c r="L55" s="34">
        <v>32.09949853223475</v>
      </c>
      <c r="M55" s="34"/>
      <c r="N55" s="34">
        <v>40.28091817105951</v>
      </c>
      <c r="O55" s="34"/>
      <c r="P55" s="67">
        <v>60.519547339656576</v>
      </c>
      <c r="Q55" s="34"/>
      <c r="R55" s="48">
        <v>1247177.044125</v>
      </c>
    </row>
    <row r="56" spans="1:18" s="21" customFormat="1" ht="12">
      <c r="A56" s="22"/>
      <c r="B56" s="22"/>
      <c r="C56" s="22" t="s">
        <v>3</v>
      </c>
      <c r="D56" s="23"/>
      <c r="E56" s="145">
        <v>530054.36452</v>
      </c>
      <c r="F56" s="163"/>
      <c r="G56" s="146">
        <v>326567.21913000004</v>
      </c>
      <c r="H56" s="23"/>
      <c r="I56" s="25"/>
      <c r="J56" s="25">
        <v>46.46711845400077</v>
      </c>
      <c r="K56" s="25"/>
      <c r="L56" s="25">
        <v>5.781164080106464</v>
      </c>
      <c r="M56" s="25"/>
      <c r="N56" s="25">
        <v>49.08293565503709</v>
      </c>
      <c r="O56" s="25"/>
      <c r="P56" s="115">
        <v>60.774930173284005</v>
      </c>
      <c r="Q56" s="25"/>
      <c r="R56" s="65">
        <v>1241625.482875</v>
      </c>
    </row>
    <row r="57" spans="1:18" s="30" customFormat="1" ht="12">
      <c r="A57" s="28">
        <v>2011</v>
      </c>
      <c r="B57" s="28"/>
      <c r="C57" s="28" t="s">
        <v>0</v>
      </c>
      <c r="D57" s="29"/>
      <c r="E57" s="147">
        <v>582678.5077400003</v>
      </c>
      <c r="F57" s="164"/>
      <c r="G57" s="165">
        <v>280537.82085</v>
      </c>
      <c r="H57" s="29"/>
      <c r="I57" s="34"/>
      <c r="J57" s="34">
        <v>58.76881240929117</v>
      </c>
      <c r="K57" s="34"/>
      <c r="L57" s="34">
        <v>8.889550661965089</v>
      </c>
      <c r="M57" s="34"/>
      <c r="N57" s="34">
        <v>44.390184924482035</v>
      </c>
      <c r="O57" s="34"/>
      <c r="P57" s="67">
        <v>62.41198047868575</v>
      </c>
      <c r="Q57" s="34"/>
      <c r="R57" s="48">
        <v>1185636.648</v>
      </c>
    </row>
    <row r="58" spans="1:19" s="21" customFormat="1" ht="12.75">
      <c r="A58" s="22"/>
      <c r="B58" s="22"/>
      <c r="C58" s="22" t="s">
        <v>1</v>
      </c>
      <c r="D58" s="22"/>
      <c r="E58" s="145">
        <v>743462.4637599998</v>
      </c>
      <c r="F58" s="163"/>
      <c r="G58" s="146">
        <v>255223.63163</v>
      </c>
      <c r="H58" s="41"/>
      <c r="I58" s="24"/>
      <c r="J58" s="25">
        <v>73.74909366316689</v>
      </c>
      <c r="K58" s="25"/>
      <c r="L58" s="25">
        <v>-30.389410241076803</v>
      </c>
      <c r="M58" s="25"/>
      <c r="N58" s="25">
        <v>38.27903989120772</v>
      </c>
      <c r="O58" s="25"/>
      <c r="P58" s="115">
        <v>64.39516565744485</v>
      </c>
      <c r="Q58" s="25"/>
      <c r="R58" s="65">
        <v>1198902.298625</v>
      </c>
      <c r="S58" s="120"/>
    </row>
    <row r="59" spans="1:18" s="30" customFormat="1" ht="12">
      <c r="A59" s="28"/>
      <c r="B59" s="28"/>
      <c r="C59" s="28" t="s">
        <v>2</v>
      </c>
      <c r="D59" s="29"/>
      <c r="E59" s="147">
        <v>693981.9568400001</v>
      </c>
      <c r="F59" s="164"/>
      <c r="G59" s="165">
        <v>257760.81465999997</v>
      </c>
      <c r="H59" s="29"/>
      <c r="I59" s="34"/>
      <c r="J59" s="34">
        <v>11.773108261282983</v>
      </c>
      <c r="K59" s="34"/>
      <c r="L59" s="34">
        <v>-5.948938441920914</v>
      </c>
      <c r="M59" s="34"/>
      <c r="N59" s="34">
        <v>36.05516958401881</v>
      </c>
      <c r="O59" s="34"/>
      <c r="P59" s="67">
        <v>59.86169106901633</v>
      </c>
      <c r="Q59" s="34"/>
      <c r="R59" s="48">
        <v>1296964.613375</v>
      </c>
    </row>
    <row r="60" spans="1:19" s="21" customFormat="1" ht="12.75">
      <c r="A60" s="22"/>
      <c r="B60" s="22"/>
      <c r="C60" s="22" t="s">
        <v>3</v>
      </c>
      <c r="D60" s="22"/>
      <c r="E60" s="145">
        <v>741885.4222699997</v>
      </c>
      <c r="F60" s="163"/>
      <c r="G60" s="146">
        <v>290230.8441800001</v>
      </c>
      <c r="H60" s="41"/>
      <c r="I60" s="24"/>
      <c r="J60" s="25">
        <v>39.964024811271415</v>
      </c>
      <c r="K60" s="25"/>
      <c r="L60" s="25">
        <v>-11.1267674222792</v>
      </c>
      <c r="M60" s="25"/>
      <c r="N60" s="25">
        <v>41.96719968743755</v>
      </c>
      <c r="O60" s="25"/>
      <c r="P60" s="115">
        <v>64.93250840473688</v>
      </c>
      <c r="Q60" s="25"/>
      <c r="R60" s="65">
        <v>1324881.760875</v>
      </c>
      <c r="S60" s="120"/>
    </row>
    <row r="61" spans="1:18" s="30" customFormat="1" ht="12">
      <c r="A61" s="28">
        <v>2012</v>
      </c>
      <c r="B61" s="69" t="s">
        <v>73</v>
      </c>
      <c r="C61" s="28" t="s">
        <v>0</v>
      </c>
      <c r="D61" s="29"/>
      <c r="E61" s="147">
        <v>610976.7391799997</v>
      </c>
      <c r="F61" s="164"/>
      <c r="G61" s="165">
        <v>319655.14028000005</v>
      </c>
      <c r="H61" s="29"/>
      <c r="I61" s="34"/>
      <c r="J61" s="34">
        <f aca="true" t="shared" si="0" ref="J61:J66">+((E61-E57)/E57)*100</f>
        <v>4.856577180057328</v>
      </c>
      <c r="K61" s="34"/>
      <c r="L61" s="34">
        <f aca="true" t="shared" si="1" ref="L61:L66">+((G61-G57)/G57)*100</f>
        <v>13.943688345292864</v>
      </c>
      <c r="M61" s="34"/>
      <c r="N61" s="34">
        <v>40.99654591672496</v>
      </c>
      <c r="O61" s="34"/>
      <c r="P61" s="67">
        <v>57.18258949349376</v>
      </c>
      <c r="Q61" s="34"/>
      <c r="R61" s="48">
        <v>1399500.269125</v>
      </c>
    </row>
    <row r="62" spans="1:19" s="21" customFormat="1" ht="12.75">
      <c r="A62" s="22"/>
      <c r="B62" s="22"/>
      <c r="C62" s="22" t="s">
        <v>1</v>
      </c>
      <c r="D62" s="22"/>
      <c r="E62" s="145">
        <v>709587.2729199998</v>
      </c>
      <c r="F62" s="163"/>
      <c r="G62" s="146">
        <v>296943.04228</v>
      </c>
      <c r="H62" s="41"/>
      <c r="I62" s="24"/>
      <c r="J62" s="25">
        <f t="shared" si="0"/>
        <v>-4.556409030884906</v>
      </c>
      <c r="K62" s="25"/>
      <c r="L62" s="25">
        <f t="shared" si="1"/>
        <v>16.34621777911264</v>
      </c>
      <c r="M62" s="25"/>
      <c r="N62" s="25">
        <v>43.607216705491304</v>
      </c>
      <c r="O62" s="25"/>
      <c r="P62" s="115">
        <v>64.82833109086336</v>
      </c>
      <c r="Q62" s="25"/>
      <c r="R62" s="65">
        <v>1217549.23775</v>
      </c>
      <c r="S62" s="120"/>
    </row>
    <row r="63" spans="1:19" s="21" customFormat="1" ht="11.25" customHeight="1">
      <c r="A63" s="28"/>
      <c r="B63" s="28"/>
      <c r="C63" s="28" t="s">
        <v>2</v>
      </c>
      <c r="D63" s="29"/>
      <c r="E63" s="147">
        <v>712139.92117</v>
      </c>
      <c r="F63" s="164"/>
      <c r="G63" s="165">
        <v>276716.82336999994</v>
      </c>
      <c r="H63" s="29"/>
      <c r="I63" s="34"/>
      <c r="J63" s="34">
        <f t="shared" si="0"/>
        <v>2.6164893987562636</v>
      </c>
      <c r="K63" s="34"/>
      <c r="L63" s="34">
        <f t="shared" si="1"/>
        <v>7.3541080070700175</v>
      </c>
      <c r="M63" s="34"/>
      <c r="N63" s="34">
        <v>40.356804271581915</v>
      </c>
      <c r="O63" s="34"/>
      <c r="P63" s="67">
        <v>63.48639298832074</v>
      </c>
      <c r="Q63" s="34"/>
      <c r="R63" s="48">
        <v>1233717.9795</v>
      </c>
      <c r="S63" s="71"/>
    </row>
    <row r="64" spans="1:19" s="21" customFormat="1" ht="11.25" customHeight="1">
      <c r="A64" s="22"/>
      <c r="B64" s="22"/>
      <c r="C64" s="22" t="s">
        <v>3</v>
      </c>
      <c r="D64" s="22"/>
      <c r="E64" s="145">
        <v>655925.36804</v>
      </c>
      <c r="F64" s="163"/>
      <c r="G64" s="146">
        <v>261796.66259000008</v>
      </c>
      <c r="H64" s="41"/>
      <c r="I64" s="24"/>
      <c r="J64" s="25">
        <f t="shared" si="0"/>
        <v>-11.586702157724257</v>
      </c>
      <c r="K64" s="25"/>
      <c r="L64" s="25">
        <f t="shared" si="1"/>
        <v>-9.797091577339458</v>
      </c>
      <c r="M64" s="25"/>
      <c r="N64" s="25">
        <v>43.30957673187442</v>
      </c>
      <c r="O64" s="25"/>
      <c r="P64" s="115">
        <v>65.71560784297854</v>
      </c>
      <c r="Q64" s="25"/>
      <c r="R64" s="65">
        <v>1090806.74775</v>
      </c>
      <c r="S64" s="71"/>
    </row>
    <row r="65" spans="1:19" s="21" customFormat="1" ht="11.25" customHeight="1">
      <c r="A65" s="28">
        <v>2013</v>
      </c>
      <c r="B65" s="28"/>
      <c r="C65" s="28" t="s">
        <v>0</v>
      </c>
      <c r="D65" s="28"/>
      <c r="E65" s="147">
        <v>579623.4733899999</v>
      </c>
      <c r="F65" s="164"/>
      <c r="G65" s="147">
        <v>228310.34266000002</v>
      </c>
      <c r="H65" s="140"/>
      <c r="I65" s="31"/>
      <c r="J65" s="34">
        <f t="shared" si="0"/>
        <v>-5.131662758893144</v>
      </c>
      <c r="K65" s="34"/>
      <c r="L65" s="34">
        <f t="shared" si="1"/>
        <v>-28.576045278041544</v>
      </c>
      <c r="M65" s="34"/>
      <c r="N65" s="48">
        <v>38.89499771188271</v>
      </c>
      <c r="O65" s="34"/>
      <c r="P65" s="48">
        <v>61.657033562106626</v>
      </c>
      <c r="Q65" s="34"/>
      <c r="R65" s="48">
        <v>1052142.134375</v>
      </c>
      <c r="S65" s="71"/>
    </row>
    <row r="66" spans="1:19" s="21" customFormat="1" ht="12">
      <c r="A66" s="22"/>
      <c r="B66" s="22"/>
      <c r="C66" s="22" t="s">
        <v>1</v>
      </c>
      <c r="D66" s="22"/>
      <c r="E66" s="145">
        <v>646000.1551899998</v>
      </c>
      <c r="F66" s="163"/>
      <c r="G66" s="146">
        <v>237404.53337999986</v>
      </c>
      <c r="H66" s="41"/>
      <c r="I66" s="24"/>
      <c r="J66" s="25">
        <f t="shared" si="0"/>
        <v>-8.961141237544275</v>
      </c>
      <c r="K66" s="25"/>
      <c r="L66" s="25">
        <f t="shared" si="1"/>
        <v>-20.050481211093267</v>
      </c>
      <c r="M66" s="25"/>
      <c r="N66" s="65">
        <v>41.52470919216183</v>
      </c>
      <c r="O66" s="25"/>
      <c r="P66" s="115">
        <v>65.83217437338718</v>
      </c>
      <c r="Q66" s="25"/>
      <c r="R66" s="65">
        <v>1066248.268375</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33.xml><?xml version="1.0" encoding="utf-8"?>
<worksheet xmlns="http://schemas.openxmlformats.org/spreadsheetml/2006/main" xmlns:r="http://schemas.openxmlformats.org/officeDocument/2006/relationships">
  <sheetPr>
    <tabColor indexed="22"/>
  </sheetPr>
  <dimension ref="A5:Y81"/>
  <sheetViews>
    <sheetView showGridLines="0" zoomScalePageLayoutView="0" workbookViewId="0" topLeftCell="A10">
      <pane ySplit="10" topLeftCell="A41" activePane="bottomLeft" state="frozen"/>
      <selection pane="topLeft" activeCell="K52" sqref="K52"/>
      <selection pane="bottomLeft" activeCell="A69" sqref="A69"/>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6.421875" style="3" customWidth="1"/>
    <col min="9" max="9" width="1.421875" style="3" customWidth="1"/>
    <col min="10" max="10" width="14.7109375" style="3" customWidth="1"/>
    <col min="11" max="11" width="2.28125" style="3" customWidth="1"/>
    <col min="12" max="12" width="14.7109375" style="3" customWidth="1"/>
    <col min="13" max="13" width="1.8515625" style="3" customWidth="1"/>
    <col min="14" max="14" width="6.57421875" style="5" bestFit="1" customWidth="1"/>
    <col min="15" max="15" width="1.57421875" style="5" customWidth="1"/>
    <col min="16" max="16" width="8.7109375" style="5" bestFit="1"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11" customFormat="1" ht="12.75" customHeight="1">
      <c r="A6" s="201" t="s">
        <v>17</v>
      </c>
      <c r="B6" s="202"/>
      <c r="C6" s="202"/>
      <c r="D6" s="202"/>
      <c r="E6" s="202"/>
      <c r="F6" s="202"/>
      <c r="G6" s="202"/>
      <c r="H6" s="202"/>
      <c r="I6" s="202"/>
      <c r="J6" s="202"/>
      <c r="K6" s="202"/>
      <c r="L6" s="202"/>
      <c r="M6" s="202"/>
      <c r="N6" s="202"/>
      <c r="O6" s="202"/>
      <c r="P6" s="202"/>
      <c r="R6" s="108"/>
    </row>
    <row r="7" spans="1:18" s="8" customFormat="1" ht="11.25" customHeight="1">
      <c r="A7" s="201" t="s">
        <v>45</v>
      </c>
      <c r="B7" s="202"/>
      <c r="C7" s="202"/>
      <c r="D7" s="202"/>
      <c r="E7" s="202"/>
      <c r="F7" s="202"/>
      <c r="G7" s="202"/>
      <c r="H7" s="202"/>
      <c r="I7" s="202"/>
      <c r="J7" s="202"/>
      <c r="K7" s="202"/>
      <c r="L7" s="202"/>
      <c r="M7" s="202"/>
      <c r="N7" s="202"/>
      <c r="O7" s="202"/>
      <c r="P7" s="202"/>
      <c r="Q7" s="11"/>
      <c r="R7" s="108"/>
    </row>
    <row r="8" spans="16:18" ht="7.5" customHeight="1">
      <c r="P8" s="87"/>
      <c r="Q8" s="87"/>
      <c r="R8" s="109"/>
    </row>
    <row r="9" spans="1:18" s="7" customFormat="1" ht="12">
      <c r="A9" s="13"/>
      <c r="B9" s="13"/>
      <c r="C9" s="13"/>
      <c r="D9" s="13"/>
      <c r="E9" s="178" t="s">
        <v>19</v>
      </c>
      <c r="F9" s="179"/>
      <c r="G9" s="178" t="s">
        <v>10</v>
      </c>
      <c r="H9" s="169"/>
      <c r="I9" s="14"/>
      <c r="J9" s="209" t="s">
        <v>6</v>
      </c>
      <c r="K9" s="209"/>
      <c r="L9" s="209"/>
      <c r="M9" s="15"/>
      <c r="N9" s="209" t="s">
        <v>7</v>
      </c>
      <c r="O9" s="209"/>
      <c r="P9" s="210"/>
      <c r="Q9" s="57"/>
      <c r="R9" s="170" t="s">
        <v>63</v>
      </c>
    </row>
    <row r="10" spans="1:18" s="176" customFormat="1" ht="12">
      <c r="A10" s="171"/>
      <c r="B10" s="171"/>
      <c r="C10" s="171"/>
      <c r="D10" s="171"/>
      <c r="E10" s="180"/>
      <c r="F10" s="181"/>
      <c r="G10" s="180"/>
      <c r="H10" s="173"/>
      <c r="I10" s="172"/>
      <c r="J10" s="172"/>
      <c r="K10" s="172"/>
      <c r="L10" s="172"/>
      <c r="M10" s="174"/>
      <c r="N10" s="172"/>
      <c r="O10" s="172"/>
      <c r="P10" s="172"/>
      <c r="Q10" s="172"/>
      <c r="R10" s="175"/>
    </row>
    <row r="11" spans="1:18" s="176" customFormat="1" ht="12">
      <c r="A11" s="171"/>
      <c r="B11" s="171"/>
      <c r="C11" s="171"/>
      <c r="D11" s="171"/>
      <c r="E11" s="180"/>
      <c r="F11" s="181"/>
      <c r="G11" s="180"/>
      <c r="H11" s="173"/>
      <c r="I11" s="172"/>
      <c r="J11" s="172"/>
      <c r="K11" s="172"/>
      <c r="L11" s="172"/>
      <c r="M11" s="174"/>
      <c r="N11" s="172"/>
      <c r="O11" s="172"/>
      <c r="P11" s="172"/>
      <c r="Q11" s="172"/>
      <c r="R11" s="175"/>
    </row>
    <row r="12" spans="1:18" s="176" customFormat="1" ht="12">
      <c r="A12" s="171"/>
      <c r="B12" s="171"/>
      <c r="C12" s="171"/>
      <c r="D12" s="171"/>
      <c r="E12" s="180"/>
      <c r="F12" s="181"/>
      <c r="G12" s="180"/>
      <c r="H12" s="173"/>
      <c r="I12" s="172"/>
      <c r="J12" s="172"/>
      <c r="K12" s="172"/>
      <c r="L12" s="172"/>
      <c r="M12" s="174"/>
      <c r="N12" s="172"/>
      <c r="O12" s="172"/>
      <c r="P12" s="172"/>
      <c r="Q12" s="172"/>
      <c r="R12" s="175"/>
    </row>
    <row r="13" spans="1:18" s="176" customFormat="1" ht="12">
      <c r="A13" s="171"/>
      <c r="B13" s="171"/>
      <c r="C13" s="171"/>
      <c r="D13" s="171"/>
      <c r="E13" s="180"/>
      <c r="F13" s="181"/>
      <c r="G13" s="180"/>
      <c r="H13" s="173"/>
      <c r="I13" s="172"/>
      <c r="J13" s="172"/>
      <c r="K13" s="172"/>
      <c r="L13" s="172"/>
      <c r="M13" s="174"/>
      <c r="N13" s="172"/>
      <c r="O13" s="172"/>
      <c r="P13" s="172"/>
      <c r="Q13" s="172"/>
      <c r="R13" s="175"/>
    </row>
    <row r="14" spans="1:18" s="176" customFormat="1" ht="12">
      <c r="A14" s="171"/>
      <c r="B14" s="171"/>
      <c r="C14" s="171"/>
      <c r="D14" s="171"/>
      <c r="E14" s="180"/>
      <c r="F14" s="181"/>
      <c r="G14" s="180"/>
      <c r="H14" s="173"/>
      <c r="I14" s="172"/>
      <c r="J14" s="172"/>
      <c r="K14" s="172"/>
      <c r="L14" s="172"/>
      <c r="M14" s="174"/>
      <c r="N14" s="172"/>
      <c r="O14" s="172"/>
      <c r="P14" s="172"/>
      <c r="Q14" s="172"/>
      <c r="R14" s="175"/>
    </row>
    <row r="15" spans="1:18" s="8" customFormat="1" ht="12.75" customHeight="1">
      <c r="A15" s="201" t="s">
        <v>76</v>
      </c>
      <c r="B15" s="205"/>
      <c r="C15" s="205"/>
      <c r="D15" s="205"/>
      <c r="E15" s="205"/>
      <c r="F15" s="205"/>
      <c r="G15" s="205"/>
      <c r="H15" s="205"/>
      <c r="I15" s="205"/>
      <c r="J15" s="205"/>
      <c r="K15" s="205"/>
      <c r="L15" s="205"/>
      <c r="M15" s="205"/>
      <c r="N15" s="205"/>
      <c r="O15" s="205"/>
      <c r="P15" s="205"/>
      <c r="Q15" s="97"/>
      <c r="R15" s="113"/>
    </row>
    <row r="16" spans="1:18" s="8" customFormat="1" ht="12.75" customHeight="1">
      <c r="A16" s="201" t="s">
        <v>69</v>
      </c>
      <c r="B16" s="202"/>
      <c r="C16" s="202"/>
      <c r="D16" s="202"/>
      <c r="E16" s="202"/>
      <c r="F16" s="202"/>
      <c r="G16" s="202"/>
      <c r="H16" s="202"/>
      <c r="I16" s="202"/>
      <c r="J16" s="202"/>
      <c r="K16" s="202"/>
      <c r="L16" s="202"/>
      <c r="M16" s="202"/>
      <c r="N16" s="202"/>
      <c r="O16" s="202"/>
      <c r="P16" s="202"/>
      <c r="Q16" s="11"/>
      <c r="R16" s="108"/>
    </row>
    <row r="17" spans="1:18" s="176" customFormat="1" ht="12">
      <c r="A17" s="171"/>
      <c r="B17" s="171"/>
      <c r="C17" s="171"/>
      <c r="D17" s="171"/>
      <c r="E17" s="180"/>
      <c r="F17" s="181"/>
      <c r="G17" s="180"/>
      <c r="H17" s="173"/>
      <c r="I17" s="172"/>
      <c r="J17" s="172"/>
      <c r="K17" s="172"/>
      <c r="L17" s="172"/>
      <c r="M17" s="174"/>
      <c r="N17" s="172"/>
      <c r="O17" s="172"/>
      <c r="P17" s="177"/>
      <c r="Q17" s="177"/>
      <c r="R17" s="175"/>
    </row>
    <row r="18" spans="1:18" s="7" customFormat="1" ht="12">
      <c r="A18" s="13"/>
      <c r="B18" s="13"/>
      <c r="C18" s="13"/>
      <c r="D18" s="13"/>
      <c r="E18" s="143" t="s">
        <v>19</v>
      </c>
      <c r="F18" s="166"/>
      <c r="G18" s="143" t="s">
        <v>10</v>
      </c>
      <c r="H18" s="81"/>
      <c r="I18" s="14"/>
      <c r="J18" s="203" t="s">
        <v>6</v>
      </c>
      <c r="K18" s="203"/>
      <c r="L18" s="203"/>
      <c r="M18" s="15"/>
      <c r="N18" s="203" t="s">
        <v>7</v>
      </c>
      <c r="O18" s="203"/>
      <c r="P18" s="204"/>
      <c r="Q18" s="57"/>
      <c r="R18" s="110" t="s">
        <v>63</v>
      </c>
    </row>
    <row r="19" spans="1:18" s="26" customFormat="1" ht="24">
      <c r="A19" s="16" t="s">
        <v>8</v>
      </c>
      <c r="B19" s="17"/>
      <c r="C19" s="16" t="s">
        <v>9</v>
      </c>
      <c r="D19" s="17"/>
      <c r="E19" s="144" t="s">
        <v>4</v>
      </c>
      <c r="F19" s="144"/>
      <c r="G19" s="144" t="s">
        <v>5</v>
      </c>
      <c r="H19" s="18"/>
      <c r="I19" s="18"/>
      <c r="J19" s="18" t="s">
        <v>4</v>
      </c>
      <c r="K19" s="18"/>
      <c r="L19" s="18" t="s">
        <v>5</v>
      </c>
      <c r="M19" s="18"/>
      <c r="N19" s="18" t="s">
        <v>13</v>
      </c>
      <c r="O19" s="18"/>
      <c r="P19" s="18" t="s">
        <v>14</v>
      </c>
      <c r="Q19" s="18"/>
      <c r="R19" s="111" t="s">
        <v>64</v>
      </c>
    </row>
    <row r="20" spans="1:19" ht="12">
      <c r="A20" s="2">
        <v>2001</v>
      </c>
      <c r="C20" s="2" t="s">
        <v>0</v>
      </c>
      <c r="E20" s="128">
        <v>53478.109</v>
      </c>
      <c r="G20" s="129">
        <v>24678.3</v>
      </c>
      <c r="J20" s="59" t="s">
        <v>16</v>
      </c>
      <c r="K20" s="20"/>
      <c r="L20" s="59" t="s">
        <v>16</v>
      </c>
      <c r="N20" s="59" t="s">
        <v>16</v>
      </c>
      <c r="O20" s="34"/>
      <c r="P20" s="79" t="s">
        <v>16</v>
      </c>
      <c r="Q20" s="59"/>
      <c r="R20" s="95">
        <v>101331.902375</v>
      </c>
      <c r="S20" s="6"/>
    </row>
    <row r="21" spans="1:20" ht="12">
      <c r="A21" s="22"/>
      <c r="B21" s="22"/>
      <c r="C21" s="22" t="s">
        <v>1</v>
      </c>
      <c r="D21" s="22"/>
      <c r="E21" s="145">
        <v>55176.578</v>
      </c>
      <c r="F21" s="163"/>
      <c r="G21" s="146">
        <v>23050.25</v>
      </c>
      <c r="H21" s="24"/>
      <c r="I21" s="24"/>
      <c r="J21" s="60" t="s">
        <v>16</v>
      </c>
      <c r="K21" s="54"/>
      <c r="L21" s="60" t="s">
        <v>16</v>
      </c>
      <c r="M21" s="24"/>
      <c r="N21" s="60" t="s">
        <v>16</v>
      </c>
      <c r="O21" s="25"/>
      <c r="P21" s="116" t="s">
        <v>16</v>
      </c>
      <c r="Q21" s="60"/>
      <c r="R21" s="65">
        <v>99287.88575</v>
      </c>
      <c r="S21" s="6"/>
      <c r="T21" s="6"/>
    </row>
    <row r="22" spans="3:20" ht="12">
      <c r="C22" s="2" t="s">
        <v>2</v>
      </c>
      <c r="E22" s="128">
        <v>56927.19</v>
      </c>
      <c r="G22" s="129">
        <v>24956.968</v>
      </c>
      <c r="J22" s="59" t="s">
        <v>16</v>
      </c>
      <c r="K22" s="20"/>
      <c r="L22" s="59" t="s">
        <v>16</v>
      </c>
      <c r="N22" s="59" t="s">
        <v>16</v>
      </c>
      <c r="O22" s="34"/>
      <c r="P22" s="79" t="s">
        <v>16</v>
      </c>
      <c r="Q22" s="59"/>
      <c r="R22" s="95">
        <v>99807.419875</v>
      </c>
      <c r="S22" s="6"/>
      <c r="T22" s="6"/>
    </row>
    <row r="23" spans="1:18" ht="12">
      <c r="A23" s="22"/>
      <c r="B23" s="22"/>
      <c r="C23" s="22" t="s">
        <v>3</v>
      </c>
      <c r="D23" s="22"/>
      <c r="E23" s="145">
        <v>52223.5</v>
      </c>
      <c r="F23" s="163"/>
      <c r="G23" s="146">
        <v>28070.97</v>
      </c>
      <c r="H23" s="24"/>
      <c r="I23" s="24"/>
      <c r="J23" s="60" t="s">
        <v>16</v>
      </c>
      <c r="K23" s="54"/>
      <c r="L23" s="60" t="s">
        <v>16</v>
      </c>
      <c r="M23" s="24"/>
      <c r="N23" s="60" t="s">
        <v>16</v>
      </c>
      <c r="O23" s="25"/>
      <c r="P23" s="116" t="s">
        <v>16</v>
      </c>
      <c r="Q23" s="60"/>
      <c r="R23" s="65">
        <v>96143.60925</v>
      </c>
    </row>
    <row r="24" spans="1:18" ht="12">
      <c r="A24" s="2">
        <v>2002</v>
      </c>
      <c r="C24" s="2" t="s">
        <v>0</v>
      </c>
      <c r="E24" s="128">
        <v>49697.765</v>
      </c>
      <c r="G24" s="129">
        <v>25280.985</v>
      </c>
      <c r="J24" s="5">
        <v>-7.068956009644992</v>
      </c>
      <c r="K24" s="5"/>
      <c r="L24" s="5">
        <v>2.442165789377725</v>
      </c>
      <c r="N24" s="59" t="s">
        <v>16</v>
      </c>
      <c r="O24" s="34"/>
      <c r="P24" s="79" t="s">
        <v>16</v>
      </c>
      <c r="Q24" s="59"/>
      <c r="R24" s="95">
        <v>122527.41554545457</v>
      </c>
    </row>
    <row r="25" spans="1:18" ht="12">
      <c r="A25" s="22"/>
      <c r="B25" s="22"/>
      <c r="C25" s="22" t="s">
        <v>1</v>
      </c>
      <c r="D25" s="22"/>
      <c r="E25" s="145">
        <v>55294.606</v>
      </c>
      <c r="F25" s="163"/>
      <c r="G25" s="146">
        <v>29408.9</v>
      </c>
      <c r="H25" s="24"/>
      <c r="I25" s="24"/>
      <c r="J25" s="25">
        <v>0.21390960490516875</v>
      </c>
      <c r="K25" s="25"/>
      <c r="L25" s="25">
        <v>27.586034858624103</v>
      </c>
      <c r="M25" s="24"/>
      <c r="N25" s="60" t="s">
        <v>16</v>
      </c>
      <c r="O25" s="25"/>
      <c r="P25" s="116" t="s">
        <v>16</v>
      </c>
      <c r="Q25" s="60"/>
      <c r="R25" s="65">
        <v>137691.93136363634</v>
      </c>
    </row>
    <row r="26" spans="3:18" ht="12">
      <c r="C26" s="2" t="s">
        <v>2</v>
      </c>
      <c r="E26" s="128">
        <v>56056.034</v>
      </c>
      <c r="G26" s="129">
        <v>50362.172</v>
      </c>
      <c r="J26" s="5">
        <v>-1.5302986147744235</v>
      </c>
      <c r="K26" s="5"/>
      <c r="L26" s="5">
        <v>101.79603547995094</v>
      </c>
      <c r="N26" s="59" t="s">
        <v>16</v>
      </c>
      <c r="O26" s="34"/>
      <c r="P26" s="79" t="s">
        <v>16</v>
      </c>
      <c r="Q26" s="59"/>
      <c r="R26" s="95">
        <v>148992.24436363636</v>
      </c>
    </row>
    <row r="27" spans="1:18" ht="12">
      <c r="A27" s="22"/>
      <c r="B27" s="22"/>
      <c r="C27" s="22" t="s">
        <v>3</v>
      </c>
      <c r="D27" s="22"/>
      <c r="E27" s="145">
        <v>53659.913</v>
      </c>
      <c r="F27" s="163"/>
      <c r="G27" s="146">
        <v>95122.962</v>
      </c>
      <c r="H27" s="24"/>
      <c r="I27" s="24"/>
      <c r="J27" s="25">
        <v>2.750510785374402</v>
      </c>
      <c r="K27" s="25"/>
      <c r="L27" s="25">
        <v>238.86596010041688</v>
      </c>
      <c r="M27" s="24"/>
      <c r="N27" s="60" t="s">
        <v>16</v>
      </c>
      <c r="O27" s="25"/>
      <c r="P27" s="116" t="s">
        <v>16</v>
      </c>
      <c r="Q27" s="60"/>
      <c r="R27" s="65">
        <v>151715.53209090908</v>
      </c>
    </row>
    <row r="28" spans="1:18" ht="12">
      <c r="A28" s="2">
        <v>2003</v>
      </c>
      <c r="C28" s="2" t="s">
        <v>0</v>
      </c>
      <c r="E28" s="128">
        <v>52178.315</v>
      </c>
      <c r="G28" s="129">
        <v>128174.869</v>
      </c>
      <c r="J28" s="5">
        <v>4.991270734207063</v>
      </c>
      <c r="K28" s="5"/>
      <c r="L28" s="5">
        <v>407.0010879718492</v>
      </c>
      <c r="N28" s="59" t="s">
        <v>16</v>
      </c>
      <c r="O28" s="34"/>
      <c r="P28" s="79" t="s">
        <v>16</v>
      </c>
      <c r="Q28" s="59"/>
      <c r="R28" s="95">
        <v>208986.28945454545</v>
      </c>
    </row>
    <row r="29" spans="1:18" ht="12">
      <c r="A29" s="22"/>
      <c r="B29" s="22"/>
      <c r="C29" s="22" t="s">
        <v>1</v>
      </c>
      <c r="D29" s="22"/>
      <c r="E29" s="145">
        <v>51944.758</v>
      </c>
      <c r="F29" s="163"/>
      <c r="G29" s="146">
        <v>168081.499</v>
      </c>
      <c r="H29" s="24"/>
      <c r="I29" s="24"/>
      <c r="J29" s="25">
        <v>-6.058182239330904</v>
      </c>
      <c r="K29" s="25"/>
      <c r="L29" s="25">
        <v>471.532763891203</v>
      </c>
      <c r="M29" s="24"/>
      <c r="N29" s="60" t="s">
        <v>16</v>
      </c>
      <c r="O29" s="25"/>
      <c r="P29" s="116" t="s">
        <v>16</v>
      </c>
      <c r="Q29" s="60"/>
      <c r="R29" s="65">
        <v>218003.06945454545</v>
      </c>
    </row>
    <row r="30" spans="3:18" ht="12">
      <c r="C30" s="2" t="s">
        <v>2</v>
      </c>
      <c r="E30" s="128">
        <v>58330.817</v>
      </c>
      <c r="G30" s="129">
        <v>200351.374</v>
      </c>
      <c r="J30" s="5">
        <v>4.058051984198528</v>
      </c>
      <c r="K30" s="5"/>
      <c r="L30" s="5">
        <v>297.82115433782326</v>
      </c>
      <c r="N30" s="59" t="s">
        <v>16</v>
      </c>
      <c r="O30" s="34"/>
      <c r="P30" s="79" t="s">
        <v>16</v>
      </c>
      <c r="Q30" s="59"/>
      <c r="R30" s="95">
        <v>190937.021</v>
      </c>
    </row>
    <row r="31" spans="1:18" ht="12">
      <c r="A31" s="22"/>
      <c r="B31" s="22"/>
      <c r="C31" s="22" t="s">
        <v>3</v>
      </c>
      <c r="D31" s="22"/>
      <c r="E31" s="145">
        <v>66712.078</v>
      </c>
      <c r="F31" s="163"/>
      <c r="G31" s="146">
        <v>211812.465</v>
      </c>
      <c r="H31" s="24"/>
      <c r="I31" s="24"/>
      <c r="J31" s="25">
        <v>24.323865377865957</v>
      </c>
      <c r="K31" s="25"/>
      <c r="L31" s="25">
        <v>122.67227654243987</v>
      </c>
      <c r="M31" s="24"/>
      <c r="N31" s="60" t="s">
        <v>16</v>
      </c>
      <c r="O31" s="25"/>
      <c r="P31" s="116" t="s">
        <v>16</v>
      </c>
      <c r="Q31" s="60"/>
      <c r="R31" s="65">
        <v>220141.32727272724</v>
      </c>
    </row>
    <row r="32" spans="1:18" ht="12">
      <c r="A32" s="2">
        <v>2004</v>
      </c>
      <c r="C32" s="2" t="s">
        <v>0</v>
      </c>
      <c r="E32" s="128">
        <v>71023.204</v>
      </c>
      <c r="G32" s="129">
        <v>139143.63168000002</v>
      </c>
      <c r="J32" s="5">
        <v>36.11632341902953</v>
      </c>
      <c r="K32" s="5"/>
      <c r="L32" s="5">
        <v>8.55765468346219</v>
      </c>
      <c r="N32" s="59" t="s">
        <v>16</v>
      </c>
      <c r="O32" s="34"/>
      <c r="P32" s="79" t="s">
        <v>16</v>
      </c>
      <c r="Q32" s="59"/>
      <c r="R32" s="95">
        <v>203503.57409090913</v>
      </c>
    </row>
    <row r="33" spans="1:18" ht="12">
      <c r="A33" s="22"/>
      <c r="B33" s="22"/>
      <c r="C33" s="22" t="s">
        <v>1</v>
      </c>
      <c r="D33" s="22"/>
      <c r="E33" s="145">
        <v>87487.785</v>
      </c>
      <c r="F33" s="163"/>
      <c r="G33" s="146">
        <v>197212.32215</v>
      </c>
      <c r="H33" s="24"/>
      <c r="I33" s="24"/>
      <c r="J33" s="25">
        <v>68.4246656804138</v>
      </c>
      <c r="K33" s="25"/>
      <c r="L33" s="25">
        <v>17.331368010943308</v>
      </c>
      <c r="M33" s="24"/>
      <c r="N33" s="60" t="s">
        <v>16</v>
      </c>
      <c r="O33" s="25"/>
      <c r="P33" s="116" t="s">
        <v>16</v>
      </c>
      <c r="Q33" s="60"/>
      <c r="R33" s="65">
        <v>222459.82203671595</v>
      </c>
    </row>
    <row r="34" spans="3:18" ht="12">
      <c r="C34" s="2" t="s">
        <v>2</v>
      </c>
      <c r="E34" s="128">
        <v>91474.677</v>
      </c>
      <c r="G34" s="129">
        <v>174015.2321</v>
      </c>
      <c r="J34" s="5">
        <v>56.820496788172875</v>
      </c>
      <c r="K34" s="5"/>
      <c r="L34" s="5">
        <v>-13.144976934373318</v>
      </c>
      <c r="N34" s="59" t="s">
        <v>16</v>
      </c>
      <c r="O34" s="34"/>
      <c r="P34" s="79" t="s">
        <v>16</v>
      </c>
      <c r="Q34" s="59"/>
      <c r="R34" s="95">
        <v>250503.64670098538</v>
      </c>
    </row>
    <row r="35" spans="1:18" ht="12">
      <c r="A35" s="22"/>
      <c r="B35" s="22"/>
      <c r="C35" s="22" t="s">
        <v>3</v>
      </c>
      <c r="D35" s="22"/>
      <c r="E35" s="145">
        <v>94663.338</v>
      </c>
      <c r="F35" s="163"/>
      <c r="G35" s="146">
        <v>219949.55511000002</v>
      </c>
      <c r="H35" s="24"/>
      <c r="I35" s="24"/>
      <c r="J35" s="25">
        <v>41.89835010086179</v>
      </c>
      <c r="K35" s="25"/>
      <c r="L35" s="25">
        <v>3.841648370411079</v>
      </c>
      <c r="M35" s="24"/>
      <c r="N35" s="60" t="s">
        <v>16</v>
      </c>
      <c r="O35" s="25"/>
      <c r="P35" s="116" t="s">
        <v>16</v>
      </c>
      <c r="Q35" s="60"/>
      <c r="R35" s="65">
        <v>290081.2182010926</v>
      </c>
    </row>
    <row r="36" spans="1:18" ht="12">
      <c r="A36" s="2">
        <v>2005</v>
      </c>
      <c r="C36" s="2" t="s">
        <v>0</v>
      </c>
      <c r="E36" s="128">
        <v>102527.76301000001</v>
      </c>
      <c r="G36" s="129">
        <v>186527.44618999993</v>
      </c>
      <c r="J36" s="5">
        <v>44.35812134017499</v>
      </c>
      <c r="K36" s="5"/>
      <c r="L36" s="5">
        <v>34.05388657597521</v>
      </c>
      <c r="N36" s="59" t="s">
        <v>16</v>
      </c>
      <c r="O36" s="34"/>
      <c r="P36" s="79" t="s">
        <v>16</v>
      </c>
      <c r="Q36" s="59"/>
      <c r="R36" s="95">
        <v>267350.8706009911</v>
      </c>
    </row>
    <row r="37" spans="1:18" ht="12">
      <c r="A37" s="22"/>
      <c r="B37" s="22"/>
      <c r="C37" s="22" t="s">
        <v>1</v>
      </c>
      <c r="D37" s="22"/>
      <c r="E37" s="145">
        <v>106141.41310999998</v>
      </c>
      <c r="F37" s="163"/>
      <c r="G37" s="146">
        <v>197150.75443</v>
      </c>
      <c r="H37" s="24"/>
      <c r="I37" s="24"/>
      <c r="J37" s="25">
        <v>21.321408594354025</v>
      </c>
      <c r="K37" s="25"/>
      <c r="L37" s="25">
        <v>-0.031219002610370694</v>
      </c>
      <c r="M37" s="24"/>
      <c r="N37" s="60" t="s">
        <v>16</v>
      </c>
      <c r="O37" s="25"/>
      <c r="P37" s="116" t="s">
        <v>16</v>
      </c>
      <c r="Q37" s="60"/>
      <c r="R37" s="65">
        <v>287190.7288010696</v>
      </c>
    </row>
    <row r="38" spans="3:18" ht="12">
      <c r="C38" s="2" t="s">
        <v>2</v>
      </c>
      <c r="E38" s="128">
        <v>119803.30228000003</v>
      </c>
      <c r="G38" s="129">
        <v>197546.51658000005</v>
      </c>
      <c r="J38" s="5">
        <v>30.96881695466388</v>
      </c>
      <c r="K38" s="2"/>
      <c r="L38" s="5">
        <v>13.52254293835469</v>
      </c>
      <c r="N38" s="59" t="s">
        <v>16</v>
      </c>
      <c r="O38" s="34"/>
      <c r="P38" s="79" t="s">
        <v>16</v>
      </c>
      <c r="Q38" s="59"/>
      <c r="R38" s="95">
        <v>326708.58720111736</v>
      </c>
    </row>
    <row r="39" spans="1:18" ht="12">
      <c r="A39" s="23"/>
      <c r="B39" s="23"/>
      <c r="C39" s="27" t="s">
        <v>3</v>
      </c>
      <c r="D39" s="22"/>
      <c r="E39" s="145">
        <v>126534.46012999999</v>
      </c>
      <c r="F39" s="163"/>
      <c r="G39" s="146">
        <v>268404.78447</v>
      </c>
      <c r="H39" s="23"/>
      <c r="I39" s="25"/>
      <c r="J39" s="25">
        <v>33.667862134757996</v>
      </c>
      <c r="K39" s="25"/>
      <c r="L39" s="25">
        <v>22.030155658085704</v>
      </c>
      <c r="M39" s="25"/>
      <c r="N39" s="60" t="s">
        <v>16</v>
      </c>
      <c r="O39" s="25"/>
      <c r="P39" s="116" t="s">
        <v>16</v>
      </c>
      <c r="Q39" s="60"/>
      <c r="R39" s="65">
        <v>305608.07600095577</v>
      </c>
    </row>
    <row r="40" spans="1:18" ht="12">
      <c r="A40" s="28">
        <v>2006</v>
      </c>
      <c r="B40" s="28"/>
      <c r="C40" s="28" t="s">
        <v>0</v>
      </c>
      <c r="E40" s="128">
        <v>142298.23586</v>
      </c>
      <c r="G40" s="129">
        <v>276420.97335</v>
      </c>
      <c r="H40" s="2"/>
      <c r="I40" s="2"/>
      <c r="J40" s="5">
        <v>38.78995472291828</v>
      </c>
      <c r="K40" s="2"/>
      <c r="L40" s="5">
        <v>48.19319032998126</v>
      </c>
      <c r="M40" s="2"/>
      <c r="N40" s="59" t="s">
        <v>16</v>
      </c>
      <c r="O40" s="34"/>
      <c r="P40" s="79" t="s">
        <v>16</v>
      </c>
      <c r="Q40" s="59"/>
      <c r="R40" s="95">
        <v>351010.60350117047</v>
      </c>
    </row>
    <row r="41" spans="1:18" ht="12">
      <c r="A41" s="22"/>
      <c r="B41" s="22"/>
      <c r="C41" s="22" t="s">
        <v>1</v>
      </c>
      <c r="D41" s="22"/>
      <c r="E41" s="145">
        <v>182496.30672999998</v>
      </c>
      <c r="F41" s="163"/>
      <c r="G41" s="146">
        <v>365438.14874000003</v>
      </c>
      <c r="H41" s="24"/>
      <c r="I41" s="24"/>
      <c r="J41" s="25">
        <v>71.9369484377124</v>
      </c>
      <c r="K41" s="24"/>
      <c r="L41" s="25">
        <v>85.35975162588173</v>
      </c>
      <c r="M41" s="24"/>
      <c r="N41" s="60" t="s">
        <v>16</v>
      </c>
      <c r="O41" s="25"/>
      <c r="P41" s="116" t="s">
        <v>16</v>
      </c>
      <c r="Q41" s="60"/>
      <c r="R41" s="65">
        <v>477573.2694013674</v>
      </c>
    </row>
    <row r="42" spans="1:18" s="21" customFormat="1" ht="12">
      <c r="A42" s="28"/>
      <c r="B42" s="28"/>
      <c r="C42" s="28" t="s">
        <v>2</v>
      </c>
      <c r="D42" s="19"/>
      <c r="E42" s="128">
        <v>207298.38200000007</v>
      </c>
      <c r="F42" s="151"/>
      <c r="G42" s="129">
        <v>343476.80529</v>
      </c>
      <c r="H42" s="20"/>
      <c r="I42" s="20"/>
      <c r="J42" s="5">
        <v>73.0322771199659</v>
      </c>
      <c r="K42" s="20"/>
      <c r="L42" s="5">
        <v>73.8713550795024</v>
      </c>
      <c r="M42" s="20"/>
      <c r="N42" s="59" t="s">
        <v>16</v>
      </c>
      <c r="O42" s="34"/>
      <c r="P42" s="79" t="s">
        <v>16</v>
      </c>
      <c r="Q42" s="59"/>
      <c r="R42" s="95">
        <v>485950.91950166406</v>
      </c>
    </row>
    <row r="43" spans="1:18" s="21" customFormat="1" ht="12">
      <c r="A43" s="22"/>
      <c r="B43" s="22"/>
      <c r="C43" s="22" t="s">
        <v>3</v>
      </c>
      <c r="D43" s="22"/>
      <c r="E43" s="145">
        <v>212086.32270999995</v>
      </c>
      <c r="F43" s="163"/>
      <c r="G43" s="146">
        <v>328387.48635</v>
      </c>
      <c r="H43" s="24"/>
      <c r="I43" s="24"/>
      <c r="J43" s="25">
        <v>67.61151269946936</v>
      </c>
      <c r="K43" s="24"/>
      <c r="L43" s="25">
        <v>22.347851212281327</v>
      </c>
      <c r="M43" s="24"/>
      <c r="N43" s="60" t="s">
        <v>16</v>
      </c>
      <c r="O43" s="25"/>
      <c r="P43" s="116" t="s">
        <v>16</v>
      </c>
      <c r="Q43" s="60"/>
      <c r="R43" s="65">
        <v>472049.98330173054</v>
      </c>
    </row>
    <row r="44" spans="1:18" s="21" customFormat="1" ht="12">
      <c r="A44" s="28">
        <v>2007</v>
      </c>
      <c r="B44" s="28"/>
      <c r="C44" s="28" t="s">
        <v>0</v>
      </c>
      <c r="D44" s="19"/>
      <c r="E44" s="128">
        <v>201245.57477000006</v>
      </c>
      <c r="F44" s="151"/>
      <c r="G44" s="129">
        <v>304218.4313</v>
      </c>
      <c r="H44" s="20"/>
      <c r="I44" s="20"/>
      <c r="J44" s="5">
        <v>41.42520710375874</v>
      </c>
      <c r="K44" s="20"/>
      <c r="L44" s="5">
        <v>10.05620435132586</v>
      </c>
      <c r="M44" s="20"/>
      <c r="N44" s="59" t="s">
        <v>16</v>
      </c>
      <c r="O44" s="34"/>
      <c r="P44" s="79" t="s">
        <v>16</v>
      </c>
      <c r="Q44" s="59"/>
      <c r="R44" s="95">
        <v>408244.51720121247</v>
      </c>
    </row>
    <row r="45" spans="1:18" ht="12">
      <c r="A45" s="22"/>
      <c r="B45" s="22"/>
      <c r="C45" s="22" t="s">
        <v>1</v>
      </c>
      <c r="D45" s="22"/>
      <c r="E45" s="145">
        <v>229333.66045000002</v>
      </c>
      <c r="F45" s="163"/>
      <c r="G45" s="146">
        <v>305526.61469</v>
      </c>
      <c r="H45" s="24"/>
      <c r="I45" s="24"/>
      <c r="J45" s="25">
        <v>25.664822789699016</v>
      </c>
      <c r="K45" s="25"/>
      <c r="L45" s="25">
        <v>-16.39443891026974</v>
      </c>
      <c r="M45" s="24"/>
      <c r="N45" s="60" t="s">
        <v>16</v>
      </c>
      <c r="O45" s="25"/>
      <c r="P45" s="116" t="s">
        <v>16</v>
      </c>
      <c r="Q45" s="60"/>
      <c r="R45" s="65">
        <v>367303.6623013673</v>
      </c>
    </row>
    <row r="46" spans="1:18" s="30" customFormat="1" ht="12">
      <c r="A46" s="28"/>
      <c r="B46" s="28"/>
      <c r="C46" s="28" t="s">
        <v>2</v>
      </c>
      <c r="D46" s="28"/>
      <c r="E46" s="128">
        <v>228798.92221999995</v>
      </c>
      <c r="F46" s="151"/>
      <c r="G46" s="129">
        <v>349399.85683</v>
      </c>
      <c r="H46" s="31"/>
      <c r="I46" s="31"/>
      <c r="J46" s="34">
        <v>10.371783905192217</v>
      </c>
      <c r="K46" s="34"/>
      <c r="L46" s="34">
        <v>1.7244400346041289</v>
      </c>
      <c r="M46" s="31"/>
      <c r="N46" s="59" t="s">
        <v>16</v>
      </c>
      <c r="O46" s="34"/>
      <c r="P46" s="79" t="s">
        <v>16</v>
      </c>
      <c r="Q46" s="59"/>
      <c r="R46" s="95">
        <v>369747.3998015085</v>
      </c>
    </row>
    <row r="47" spans="1:18" ht="12">
      <c r="A47" s="22"/>
      <c r="B47" s="22"/>
      <c r="C47" s="22" t="s">
        <v>3</v>
      </c>
      <c r="D47" s="22"/>
      <c r="E47" s="145">
        <v>217617.29140000007</v>
      </c>
      <c r="F47" s="163"/>
      <c r="G47" s="146">
        <v>392138.97819</v>
      </c>
      <c r="H47" s="24"/>
      <c r="I47" s="24"/>
      <c r="J47" s="25">
        <v>2.6078856096547867</v>
      </c>
      <c r="K47" s="25"/>
      <c r="L47" s="25">
        <v>19.41349609529661</v>
      </c>
      <c r="M47" s="24"/>
      <c r="N47" s="60" t="s">
        <v>16</v>
      </c>
      <c r="O47" s="25"/>
      <c r="P47" s="116" t="s">
        <v>16</v>
      </c>
      <c r="Q47" s="60"/>
      <c r="R47" s="65">
        <v>403909.0182015301</v>
      </c>
    </row>
    <row r="48" spans="1:18" s="30" customFormat="1" ht="12">
      <c r="A48" s="28">
        <v>2008</v>
      </c>
      <c r="B48" s="28"/>
      <c r="C48" s="28" t="s">
        <v>0</v>
      </c>
      <c r="E48" s="147">
        <v>198399.10213000007</v>
      </c>
      <c r="F48" s="164"/>
      <c r="G48" s="165">
        <v>370213.03149</v>
      </c>
      <c r="H48" s="31"/>
      <c r="J48" s="34">
        <v>-1.414427444306881</v>
      </c>
      <c r="K48" s="34"/>
      <c r="L48" s="34">
        <v>21.693163003960308</v>
      </c>
      <c r="N48" s="59" t="s">
        <v>16</v>
      </c>
      <c r="O48" s="34"/>
      <c r="P48" s="79" t="s">
        <v>16</v>
      </c>
      <c r="Q48" s="59"/>
      <c r="R48" s="48">
        <v>385370.7492012788</v>
      </c>
    </row>
    <row r="49" spans="1:18" s="30" customFormat="1" ht="12">
      <c r="A49" s="22"/>
      <c r="B49" s="22"/>
      <c r="C49" s="22" t="s">
        <v>1</v>
      </c>
      <c r="D49" s="22"/>
      <c r="E49" s="145">
        <v>219857.14913000006</v>
      </c>
      <c r="F49" s="163"/>
      <c r="G49" s="146">
        <v>393794.08972000005</v>
      </c>
      <c r="H49" s="24"/>
      <c r="I49" s="24"/>
      <c r="J49" s="25">
        <v>-4.132193809406388</v>
      </c>
      <c r="K49" s="25"/>
      <c r="L49" s="25">
        <v>28.89027364099192</v>
      </c>
      <c r="M49" s="24"/>
      <c r="N49" s="60" t="s">
        <v>16</v>
      </c>
      <c r="O49" s="25"/>
      <c r="P49" s="116" t="s">
        <v>16</v>
      </c>
      <c r="Q49" s="60"/>
      <c r="R49" s="65">
        <v>406272.574801249</v>
      </c>
    </row>
    <row r="50" spans="1:18" s="30" customFormat="1" ht="12">
      <c r="A50" s="28"/>
      <c r="B50" s="28"/>
      <c r="C50" s="28" t="s">
        <v>2</v>
      </c>
      <c r="D50" s="28"/>
      <c r="E50" s="147">
        <v>206563.14068000004</v>
      </c>
      <c r="F50" s="164"/>
      <c r="G50" s="165">
        <v>425359.85642</v>
      </c>
      <c r="H50" s="31"/>
      <c r="I50" s="31"/>
      <c r="J50" s="34">
        <v>-9.71848176741814</v>
      </c>
      <c r="K50" s="34"/>
      <c r="L50" s="34">
        <v>21.740134721050623</v>
      </c>
      <c r="M50" s="31"/>
      <c r="N50" s="59" t="s">
        <v>16</v>
      </c>
      <c r="O50" s="34"/>
      <c r="P50" s="79" t="s">
        <v>16</v>
      </c>
      <c r="Q50" s="59"/>
      <c r="R50" s="48">
        <v>428323.4707011098</v>
      </c>
    </row>
    <row r="51" spans="1:18" s="21" customFormat="1" ht="12">
      <c r="A51" s="22"/>
      <c r="B51" s="22"/>
      <c r="C51" s="22" t="s">
        <v>3</v>
      </c>
      <c r="D51" s="23"/>
      <c r="E51" s="145">
        <v>144538.46715</v>
      </c>
      <c r="F51" s="163"/>
      <c r="G51" s="146">
        <v>304361.74065999995</v>
      </c>
      <c r="H51" s="23"/>
      <c r="I51" s="25"/>
      <c r="J51" s="25">
        <v>-33.58134998366221</v>
      </c>
      <c r="K51" s="25"/>
      <c r="L51" s="25">
        <v>-22.384216416117155</v>
      </c>
      <c r="M51" s="25"/>
      <c r="N51" s="60" t="s">
        <v>16</v>
      </c>
      <c r="O51" s="25"/>
      <c r="P51" s="116" t="s">
        <v>16</v>
      </c>
      <c r="Q51" s="60"/>
      <c r="R51" s="65">
        <v>422230.64380126284</v>
      </c>
    </row>
    <row r="52" spans="1:18" s="43" customFormat="1" ht="12">
      <c r="A52" s="28">
        <v>2009</v>
      </c>
      <c r="B52" s="28"/>
      <c r="C52" s="28" t="s">
        <v>0</v>
      </c>
      <c r="D52" s="29"/>
      <c r="E52" s="147">
        <v>106113.01266</v>
      </c>
      <c r="F52" s="164"/>
      <c r="G52" s="165">
        <v>375158.05658000003</v>
      </c>
      <c r="H52" s="29"/>
      <c r="I52" s="34"/>
      <c r="J52" s="34">
        <v>-46.51537657137684</v>
      </c>
      <c r="K52" s="34"/>
      <c r="L52" s="34">
        <v>1.3357242099495465</v>
      </c>
      <c r="M52" s="34"/>
      <c r="N52" s="59" t="s">
        <v>16</v>
      </c>
      <c r="O52" s="34"/>
      <c r="P52" s="79" t="s">
        <v>16</v>
      </c>
      <c r="Q52" s="59"/>
      <c r="R52" s="48">
        <v>450276.4661011523</v>
      </c>
    </row>
    <row r="53" spans="1:18" s="43" customFormat="1" ht="12">
      <c r="A53" s="22"/>
      <c r="B53" s="22"/>
      <c r="C53" s="22" t="s">
        <v>1</v>
      </c>
      <c r="D53" s="22"/>
      <c r="E53" s="145">
        <v>110638.72505999998</v>
      </c>
      <c r="F53" s="163"/>
      <c r="G53" s="146">
        <v>347502.08952</v>
      </c>
      <c r="H53" s="24"/>
      <c r="I53" s="24"/>
      <c r="J53" s="25">
        <v>-49.67699458588902</v>
      </c>
      <c r="K53" s="25"/>
      <c r="L53" s="25">
        <v>-11.755382167598086</v>
      </c>
      <c r="M53" s="24"/>
      <c r="N53" s="60" t="s">
        <v>16</v>
      </c>
      <c r="O53" s="25"/>
      <c r="P53" s="116" t="s">
        <v>16</v>
      </c>
      <c r="Q53" s="60"/>
      <c r="R53" s="65">
        <v>400421.9823013595</v>
      </c>
    </row>
    <row r="54" spans="1:18" s="30" customFormat="1" ht="12">
      <c r="A54" s="28"/>
      <c r="B54" s="28"/>
      <c r="C54" s="28" t="s">
        <v>2</v>
      </c>
      <c r="D54" s="28"/>
      <c r="E54" s="147">
        <v>126244.74245</v>
      </c>
      <c r="F54" s="164"/>
      <c r="G54" s="165">
        <v>467953.65497000003</v>
      </c>
      <c r="H54" s="31"/>
      <c r="I54" s="31"/>
      <c r="J54" s="34">
        <v>-38.883218935185695</v>
      </c>
      <c r="K54" s="34"/>
      <c r="L54" s="34">
        <v>10.01359152894365</v>
      </c>
      <c r="M54" s="31"/>
      <c r="N54" s="59" t="s">
        <v>16</v>
      </c>
      <c r="O54" s="34"/>
      <c r="P54" s="79" t="s">
        <v>16</v>
      </c>
      <c r="Q54" s="59"/>
      <c r="R54" s="48">
        <v>419120.9449012696</v>
      </c>
    </row>
    <row r="55" spans="1:18" s="21" customFormat="1" ht="12">
      <c r="A55" s="22"/>
      <c r="B55" s="22"/>
      <c r="C55" s="22" t="s">
        <v>3</v>
      </c>
      <c r="D55" s="23"/>
      <c r="E55" s="145">
        <v>144528.94418999998</v>
      </c>
      <c r="F55" s="163"/>
      <c r="G55" s="146">
        <v>644645.3399</v>
      </c>
      <c r="H55" s="23"/>
      <c r="I55" s="25"/>
      <c r="J55" s="25">
        <v>-0.006588529813413402</v>
      </c>
      <c r="K55" s="25"/>
      <c r="L55" s="25">
        <v>111.80235679494558</v>
      </c>
      <c r="M55" s="25"/>
      <c r="N55" s="60" t="s">
        <v>16</v>
      </c>
      <c r="O55" s="25"/>
      <c r="P55" s="116" t="s">
        <v>16</v>
      </c>
      <c r="Q55" s="60"/>
      <c r="R55" s="65">
        <v>537850.0022014565</v>
      </c>
    </row>
    <row r="56" spans="1:18" s="30" customFormat="1" ht="12">
      <c r="A56" s="28">
        <v>2010</v>
      </c>
      <c r="B56" s="28"/>
      <c r="C56" s="28" t="s">
        <v>0</v>
      </c>
      <c r="D56" s="29"/>
      <c r="E56" s="147">
        <v>162066.30969000005</v>
      </c>
      <c r="F56" s="164"/>
      <c r="G56" s="165">
        <v>616675.2722900001</v>
      </c>
      <c r="H56" s="29"/>
      <c r="I56" s="34"/>
      <c r="J56" s="34">
        <v>52.729910901014335</v>
      </c>
      <c r="K56" s="34"/>
      <c r="L56" s="34">
        <v>64.37745677427512</v>
      </c>
      <c r="M56" s="34"/>
      <c r="N56" s="59" t="s">
        <v>16</v>
      </c>
      <c r="O56" s="63"/>
      <c r="P56" s="79" t="s">
        <v>16</v>
      </c>
      <c r="Q56" s="59"/>
      <c r="R56" s="48">
        <v>512178.92240145575</v>
      </c>
    </row>
    <row r="57" spans="1:18" ht="12">
      <c r="A57" s="22"/>
      <c r="B57" s="22"/>
      <c r="C57" s="22" t="s">
        <v>1</v>
      </c>
      <c r="D57" s="22"/>
      <c r="E57" s="145">
        <v>165283.13602999997</v>
      </c>
      <c r="F57" s="163"/>
      <c r="G57" s="146">
        <v>640102.9091999998</v>
      </c>
      <c r="H57" s="41"/>
      <c r="I57" s="24"/>
      <c r="J57" s="25">
        <v>49.389949983937385</v>
      </c>
      <c r="K57" s="25"/>
      <c r="L57" s="25">
        <v>84.20116842582598</v>
      </c>
      <c r="M57" s="25"/>
      <c r="N57" s="66" t="s">
        <v>16</v>
      </c>
      <c r="O57" s="66"/>
      <c r="P57" s="50" t="s">
        <v>16</v>
      </c>
      <c r="Q57" s="66"/>
      <c r="R57" s="65">
        <v>533960.3583015858</v>
      </c>
    </row>
    <row r="58" spans="1:18" s="21" customFormat="1" ht="12">
      <c r="A58" s="2"/>
      <c r="B58" s="19"/>
      <c r="C58" s="19" t="s">
        <v>2</v>
      </c>
      <c r="D58" s="19"/>
      <c r="E58" s="147">
        <v>175077.42514999997</v>
      </c>
      <c r="F58" s="151"/>
      <c r="G58" s="165">
        <v>569321.2198399999</v>
      </c>
      <c r="H58" s="3"/>
      <c r="I58" s="31"/>
      <c r="J58" s="34">
        <v>38.68096346217382</v>
      </c>
      <c r="K58" s="3"/>
      <c r="L58" s="34">
        <v>21.661881212680868</v>
      </c>
      <c r="M58" s="3"/>
      <c r="N58" s="59" t="s">
        <v>16</v>
      </c>
      <c r="O58" s="63"/>
      <c r="P58" s="79" t="s">
        <v>16</v>
      </c>
      <c r="Q58" s="59"/>
      <c r="R58" s="48">
        <v>464459.0791017172</v>
      </c>
    </row>
    <row r="59" spans="1:18" s="21" customFormat="1" ht="12">
      <c r="A59" s="22"/>
      <c r="B59" s="22"/>
      <c r="C59" s="22" t="s">
        <v>3</v>
      </c>
      <c r="D59" s="23"/>
      <c r="E59" s="145">
        <v>193621.6834799999</v>
      </c>
      <c r="F59" s="163"/>
      <c r="G59" s="146">
        <v>801735.8965</v>
      </c>
      <c r="H59" s="23"/>
      <c r="I59" s="25"/>
      <c r="J59" s="25">
        <v>33.967410171807416</v>
      </c>
      <c r="K59" s="25"/>
      <c r="L59" s="25">
        <v>24.36852434617282</v>
      </c>
      <c r="M59" s="25"/>
      <c r="N59" s="66" t="s">
        <v>16</v>
      </c>
      <c r="O59" s="66"/>
      <c r="P59" s="50" t="s">
        <v>16</v>
      </c>
      <c r="Q59" s="66"/>
      <c r="R59" s="65">
        <v>549410.9683021259</v>
      </c>
    </row>
    <row r="60" spans="1:18" s="21" customFormat="1" ht="12">
      <c r="A60" s="2">
        <v>2011</v>
      </c>
      <c r="B60" s="19"/>
      <c r="C60" s="19" t="s">
        <v>0</v>
      </c>
      <c r="D60" s="19"/>
      <c r="E60" s="147">
        <v>177636.02262000003</v>
      </c>
      <c r="F60" s="151"/>
      <c r="G60" s="165">
        <v>684672.72363</v>
      </c>
      <c r="H60" s="3"/>
      <c r="I60" s="31"/>
      <c r="J60" s="34">
        <v>9.6070015784167</v>
      </c>
      <c r="K60" s="3"/>
      <c r="L60" s="34">
        <v>11.026459855848273</v>
      </c>
      <c r="M60" s="3"/>
      <c r="N60" s="59" t="s">
        <v>16</v>
      </c>
      <c r="O60" s="63"/>
      <c r="P60" s="79" t="s">
        <v>16</v>
      </c>
      <c r="Q60" s="59"/>
      <c r="R60" s="48">
        <v>462868.8802018192</v>
      </c>
    </row>
    <row r="61" spans="1:19" s="21" customFormat="1" ht="12.75">
      <c r="A61" s="22"/>
      <c r="B61" s="22"/>
      <c r="C61" s="22" t="s">
        <v>1</v>
      </c>
      <c r="D61" s="22"/>
      <c r="E61" s="145">
        <v>220701.47105000002</v>
      </c>
      <c r="F61" s="163"/>
      <c r="G61" s="146">
        <v>777906.2459199998</v>
      </c>
      <c r="H61" s="41"/>
      <c r="I61" s="24"/>
      <c r="J61" s="25">
        <v>33.529334178376956</v>
      </c>
      <c r="K61" s="25"/>
      <c r="L61" s="25">
        <v>21.528309704485892</v>
      </c>
      <c r="M61" s="25"/>
      <c r="N61" s="66" t="s">
        <v>16</v>
      </c>
      <c r="O61" s="66"/>
      <c r="P61" s="50" t="s">
        <v>16</v>
      </c>
      <c r="Q61" s="66"/>
      <c r="R61" s="65">
        <v>417078.16450200643</v>
      </c>
      <c r="S61" s="120"/>
    </row>
    <row r="62" spans="1:18" s="21" customFormat="1" ht="12">
      <c r="A62" s="2"/>
      <c r="B62" s="19"/>
      <c r="C62" s="19" t="s">
        <v>2</v>
      </c>
      <c r="D62" s="19"/>
      <c r="E62" s="147">
        <v>207915.05463000003</v>
      </c>
      <c r="F62" s="151"/>
      <c r="G62" s="165">
        <v>875118.7673799999</v>
      </c>
      <c r="H62" s="3"/>
      <c r="I62" s="31"/>
      <c r="J62" s="34">
        <v>18.75606146929907</v>
      </c>
      <c r="K62" s="3"/>
      <c r="L62" s="34">
        <v>53.712655858135804</v>
      </c>
      <c r="M62" s="3"/>
      <c r="N62" s="59" t="s">
        <v>16</v>
      </c>
      <c r="O62" s="63"/>
      <c r="P62" s="79" t="s">
        <v>16</v>
      </c>
      <c r="Q62" s="59"/>
      <c r="R62" s="48">
        <v>498092.7925020438</v>
      </c>
    </row>
    <row r="63" spans="1:19" s="21" customFormat="1" ht="12.75">
      <c r="A63" s="22"/>
      <c r="B63" s="22"/>
      <c r="C63" s="22" t="s">
        <v>3</v>
      </c>
      <c r="D63" s="22"/>
      <c r="E63" s="145">
        <v>182912.57245</v>
      </c>
      <c r="F63" s="163"/>
      <c r="G63" s="146">
        <v>982962.3248699998</v>
      </c>
      <c r="H63" s="41"/>
      <c r="I63" s="24"/>
      <c r="J63" s="25">
        <v>-5.530946140702304</v>
      </c>
      <c r="K63" s="25"/>
      <c r="L63" s="25">
        <v>22.604255236811607</v>
      </c>
      <c r="M63" s="25"/>
      <c r="N63" s="66" t="s">
        <v>16</v>
      </c>
      <c r="O63" s="66"/>
      <c r="P63" s="50" t="s">
        <v>16</v>
      </c>
      <c r="Q63" s="66"/>
      <c r="R63" s="65">
        <v>552815.927902149</v>
      </c>
      <c r="S63" s="120"/>
    </row>
    <row r="64" spans="1:18" s="21" customFormat="1" ht="12">
      <c r="A64" s="2">
        <v>2012</v>
      </c>
      <c r="B64" s="69" t="s">
        <v>73</v>
      </c>
      <c r="C64" s="19" t="s">
        <v>0</v>
      </c>
      <c r="D64" s="19"/>
      <c r="E64" s="147">
        <v>188629.58231999996</v>
      </c>
      <c r="F64" s="151"/>
      <c r="G64" s="165">
        <v>897977.67877</v>
      </c>
      <c r="H64" s="3"/>
      <c r="I64" s="31"/>
      <c r="J64" s="34">
        <f aca="true" t="shared" si="0" ref="J64:J69">+((E64-E60)/E60)*100</f>
        <v>6.188812121467845</v>
      </c>
      <c r="K64" s="3"/>
      <c r="L64" s="34">
        <f aca="true" t="shared" si="1" ref="L64:L69">+((G64-G60)/G60)*100</f>
        <v>31.15429427494922</v>
      </c>
      <c r="M64" s="3"/>
      <c r="N64" s="59" t="s">
        <v>16</v>
      </c>
      <c r="O64" s="63"/>
      <c r="P64" s="79" t="s">
        <v>16</v>
      </c>
      <c r="Q64" s="59"/>
      <c r="R64" s="48">
        <v>934753.0911022194</v>
      </c>
    </row>
    <row r="65" spans="1:19" s="21" customFormat="1" ht="12.75">
      <c r="A65" s="22"/>
      <c r="B65" s="22"/>
      <c r="C65" s="22" t="s">
        <v>1</v>
      </c>
      <c r="D65" s="22"/>
      <c r="E65" s="145">
        <v>194518.26411999998</v>
      </c>
      <c r="F65" s="163"/>
      <c r="G65" s="146">
        <v>939857.4539699999</v>
      </c>
      <c r="H65" s="41"/>
      <c r="I65" s="24"/>
      <c r="J65" s="25">
        <f t="shared" si="0"/>
        <v>-11.863630453132878</v>
      </c>
      <c r="K65" s="25"/>
      <c r="L65" s="25">
        <f t="shared" si="1"/>
        <v>20.818859457602976</v>
      </c>
      <c r="M65" s="25"/>
      <c r="N65" s="66" t="s">
        <v>16</v>
      </c>
      <c r="O65" s="66"/>
      <c r="P65" s="50" t="s">
        <v>16</v>
      </c>
      <c r="Q65" s="66"/>
      <c r="R65" s="65">
        <v>1060078.3763024167</v>
      </c>
      <c r="S65" s="120"/>
    </row>
    <row r="66" spans="1:19" s="21" customFormat="1" ht="11.25" customHeight="1">
      <c r="A66" s="2"/>
      <c r="B66" s="19"/>
      <c r="C66" s="19" t="s">
        <v>2</v>
      </c>
      <c r="D66" s="19"/>
      <c r="E66" s="147">
        <v>169867.21887</v>
      </c>
      <c r="F66" s="151"/>
      <c r="G66" s="165">
        <v>1034100.1054099998</v>
      </c>
      <c r="H66" s="3"/>
      <c r="I66" s="31"/>
      <c r="J66" s="34">
        <f t="shared" si="0"/>
        <v>-18.299702168132516</v>
      </c>
      <c r="K66" s="3"/>
      <c r="L66" s="34">
        <f t="shared" si="1"/>
        <v>18.1668299156663</v>
      </c>
      <c r="M66" s="3"/>
      <c r="N66" s="59" t="s">
        <v>16</v>
      </c>
      <c r="O66" s="63"/>
      <c r="P66" s="79" t="s">
        <v>16</v>
      </c>
      <c r="Q66" s="59"/>
      <c r="R66" s="48">
        <v>1201923.1061019213</v>
      </c>
      <c r="S66" s="71"/>
    </row>
    <row r="67" spans="1:19" s="21" customFormat="1" ht="11.25" customHeight="1">
      <c r="A67" s="22"/>
      <c r="B67" s="22"/>
      <c r="C67" s="22" t="s">
        <v>3</v>
      </c>
      <c r="D67" s="22"/>
      <c r="E67" s="145">
        <v>199238.62881999995</v>
      </c>
      <c r="F67" s="163"/>
      <c r="G67" s="146">
        <v>1073292.1996799998</v>
      </c>
      <c r="H67" s="41"/>
      <c r="I67" s="24"/>
      <c r="J67" s="25">
        <f t="shared" si="0"/>
        <v>8.925606453029767</v>
      </c>
      <c r="K67" s="25"/>
      <c r="L67" s="25">
        <f t="shared" si="1"/>
        <v>9.189556153329326</v>
      </c>
      <c r="M67" s="25"/>
      <c r="N67" s="66" t="s">
        <v>16</v>
      </c>
      <c r="O67" s="66"/>
      <c r="P67" s="50" t="s">
        <v>16</v>
      </c>
      <c r="Q67" s="66"/>
      <c r="R67" s="65">
        <v>1106011.8545025296</v>
      </c>
      <c r="S67" s="71"/>
    </row>
    <row r="68" spans="1:19" s="21" customFormat="1" ht="11.25" customHeight="1">
      <c r="A68" s="28">
        <v>2013</v>
      </c>
      <c r="B68" s="28">
        <v>2013</v>
      </c>
      <c r="C68" s="28" t="s">
        <v>0</v>
      </c>
      <c r="D68" s="28"/>
      <c r="E68" s="147">
        <v>196744.8086099999</v>
      </c>
      <c r="F68" s="164"/>
      <c r="G68" s="147">
        <v>944135.0499000001</v>
      </c>
      <c r="H68" s="140"/>
      <c r="I68" s="31"/>
      <c r="J68" s="34">
        <f t="shared" si="0"/>
        <v>4.302202332311211</v>
      </c>
      <c r="K68" s="34"/>
      <c r="L68" s="34">
        <f t="shared" si="1"/>
        <v>5.140146823384732</v>
      </c>
      <c r="M68" s="34"/>
      <c r="N68" s="59" t="s">
        <v>16</v>
      </c>
      <c r="O68" s="63"/>
      <c r="P68" s="79" t="s">
        <v>16</v>
      </c>
      <c r="Q68" s="34"/>
      <c r="R68" s="48">
        <v>911350.0689017546</v>
      </c>
      <c r="S68" s="71"/>
    </row>
    <row r="69" spans="1:19" s="21" customFormat="1" ht="12">
      <c r="A69" s="22"/>
      <c r="B69" s="22"/>
      <c r="C69" s="22" t="s">
        <v>1</v>
      </c>
      <c r="D69" s="22"/>
      <c r="E69" s="145">
        <v>198374.62675999998</v>
      </c>
      <c r="F69" s="163"/>
      <c r="G69" s="146">
        <v>759309.9658400002</v>
      </c>
      <c r="H69" s="41"/>
      <c r="I69" s="24"/>
      <c r="J69" s="25">
        <f t="shared" si="0"/>
        <v>1.9825195631094998</v>
      </c>
      <c r="K69" s="25"/>
      <c r="L69" s="25">
        <f t="shared" si="1"/>
        <v>-19.21009269728713</v>
      </c>
      <c r="M69" s="25"/>
      <c r="N69" s="66" t="s">
        <v>16</v>
      </c>
      <c r="O69" s="66"/>
      <c r="P69" s="50" t="s">
        <v>16</v>
      </c>
      <c r="Q69" s="25"/>
      <c r="R69" s="65">
        <v>800734.1034021846</v>
      </c>
      <c r="S69" s="71"/>
    </row>
    <row r="70" spans="1:25" s="43" customFormat="1" ht="12.75">
      <c r="A70" s="40" t="s">
        <v>60</v>
      </c>
      <c r="B70" s="2"/>
      <c r="C70" s="2"/>
      <c r="D70" s="2"/>
      <c r="E70" s="5"/>
      <c r="F70" s="3"/>
      <c r="G70" s="5"/>
      <c r="H70" s="3"/>
      <c r="I70" s="34"/>
      <c r="J70" s="104"/>
      <c r="K70" s="34"/>
      <c r="L70" s="48"/>
      <c r="M70" s="34"/>
      <c r="N70" s="48"/>
      <c r="O70" s="67"/>
      <c r="P70" s="133"/>
      <c r="Q70" s="34">
        <v>15.290012349090917</v>
      </c>
      <c r="R70" s="48"/>
      <c r="S70"/>
      <c r="T70"/>
      <c r="U70"/>
      <c r="V70"/>
      <c r="W70"/>
      <c r="X70"/>
      <c r="Y70"/>
    </row>
    <row r="71" spans="1:25" s="43" customFormat="1" ht="12.75">
      <c r="A71" s="39" t="s">
        <v>11</v>
      </c>
      <c r="B71" s="2"/>
      <c r="C71" s="2"/>
      <c r="D71" s="2"/>
      <c r="E71" s="5"/>
      <c r="F71" s="3"/>
      <c r="G71" s="5"/>
      <c r="H71" s="3"/>
      <c r="I71" s="34"/>
      <c r="J71" s="104"/>
      <c r="K71" s="34"/>
      <c r="L71" s="48"/>
      <c r="M71" s="34"/>
      <c r="N71" s="48"/>
      <c r="O71" s="67"/>
      <c r="P71" s="133"/>
      <c r="Q71" s="34">
        <v>17.364791893586233</v>
      </c>
      <c r="R71" s="48"/>
      <c r="S71"/>
      <c r="T71"/>
      <c r="U71"/>
      <c r="V71"/>
      <c r="W71"/>
      <c r="X71"/>
      <c r="Y71"/>
    </row>
    <row r="72" spans="1:25" s="43" customFormat="1" ht="12.75">
      <c r="A72" s="39" t="s">
        <v>12</v>
      </c>
      <c r="B72" s="2"/>
      <c r="C72" s="3"/>
      <c r="D72" s="2"/>
      <c r="E72" s="5"/>
      <c r="F72" s="3"/>
      <c r="G72" s="5"/>
      <c r="H72" s="3"/>
      <c r="I72" s="34"/>
      <c r="J72" s="104"/>
      <c r="K72" s="34"/>
      <c r="L72" s="48"/>
      <c r="M72" s="34"/>
      <c r="N72" s="48"/>
      <c r="O72" s="67"/>
      <c r="P72" s="133"/>
      <c r="Q72" s="104"/>
      <c r="R72" s="48"/>
      <c r="S72"/>
      <c r="T72"/>
      <c r="U72"/>
      <c r="V72"/>
      <c r="W72"/>
      <c r="X72"/>
      <c r="Y72"/>
    </row>
    <row r="73" spans="1:25" s="21" customFormat="1" ht="12" customHeight="1">
      <c r="A73" s="198" t="s">
        <v>61</v>
      </c>
      <c r="B73" s="200"/>
      <c r="C73" s="200"/>
      <c r="D73" s="200"/>
      <c r="E73" s="200"/>
      <c r="F73" s="200"/>
      <c r="G73" s="200"/>
      <c r="H73" s="200"/>
      <c r="I73" s="200"/>
      <c r="J73" s="200"/>
      <c r="K73" s="200"/>
      <c r="L73" s="200"/>
      <c r="M73" s="200"/>
      <c r="N73" s="200"/>
      <c r="O73" s="200"/>
      <c r="P73" s="200"/>
      <c r="Q73" s="98"/>
      <c r="R73" s="137"/>
      <c r="S73"/>
      <c r="T73"/>
      <c r="U73"/>
      <c r="V73"/>
      <c r="W73"/>
      <c r="X73"/>
      <c r="Y73"/>
    </row>
    <row r="74" spans="1:25" s="21" customFormat="1" ht="13.5" customHeight="1">
      <c r="A74" s="198" t="s">
        <v>65</v>
      </c>
      <c r="B74" s="199"/>
      <c r="C74" s="199"/>
      <c r="D74" s="199"/>
      <c r="E74" s="199"/>
      <c r="F74" s="199"/>
      <c r="G74" s="199"/>
      <c r="H74" s="199"/>
      <c r="I74" s="199"/>
      <c r="J74" s="199"/>
      <c r="K74" s="199"/>
      <c r="L74" s="199"/>
      <c r="M74" s="199"/>
      <c r="N74" s="199"/>
      <c r="O74" s="199"/>
      <c r="P74" s="199"/>
      <c r="Q74" s="96"/>
      <c r="R74" s="137"/>
      <c r="S74"/>
      <c r="T74"/>
      <c r="U74"/>
      <c r="V74"/>
      <c r="W74"/>
      <c r="X74"/>
      <c r="Y74"/>
    </row>
    <row r="75" spans="1:18" ht="12">
      <c r="A75" s="196" t="s">
        <v>15</v>
      </c>
      <c r="B75" s="197"/>
      <c r="C75" s="197"/>
      <c r="D75" s="197"/>
      <c r="E75" s="197"/>
      <c r="F75" s="3"/>
      <c r="G75" s="5"/>
      <c r="N75" s="48"/>
      <c r="P75" s="73"/>
      <c r="R75" s="95"/>
    </row>
    <row r="76" spans="1:18" ht="12">
      <c r="A76" s="183"/>
      <c r="B76" s="184"/>
      <c r="C76" s="184"/>
      <c r="D76" s="184"/>
      <c r="E76" s="184"/>
      <c r="F76" s="3"/>
      <c r="G76" s="5"/>
      <c r="N76" s="48"/>
      <c r="P76" s="73"/>
      <c r="R76" s="95"/>
    </row>
    <row r="77" spans="1:18" ht="23.25" customHeight="1">
      <c r="A77" s="192" t="s">
        <v>62</v>
      </c>
      <c r="B77" s="192"/>
      <c r="C77" s="192"/>
      <c r="D77" s="192"/>
      <c r="E77" s="192"/>
      <c r="F77" s="192"/>
      <c r="G77" s="192"/>
      <c r="H77" s="192"/>
      <c r="I77" s="192"/>
      <c r="J77" s="192"/>
      <c r="K77" s="192"/>
      <c r="L77" s="192"/>
      <c r="M77" s="192"/>
      <c r="N77" s="192"/>
      <c r="O77" s="192"/>
      <c r="P77" s="192"/>
      <c r="Q77" s="193"/>
      <c r="R77" s="193"/>
    </row>
    <row r="78" spans="1:18" ht="36" customHeight="1">
      <c r="A78" s="194" t="s">
        <v>70</v>
      </c>
      <c r="B78" s="194"/>
      <c r="C78" s="194"/>
      <c r="D78" s="194"/>
      <c r="E78" s="194"/>
      <c r="F78" s="194"/>
      <c r="G78" s="194"/>
      <c r="H78" s="194"/>
      <c r="I78" s="194"/>
      <c r="J78" s="194"/>
      <c r="K78" s="194"/>
      <c r="L78" s="194"/>
      <c r="M78" s="194"/>
      <c r="N78" s="194"/>
      <c r="O78" s="194"/>
      <c r="P78" s="194"/>
      <c r="Q78" s="195"/>
      <c r="R78" s="195"/>
    </row>
    <row r="79" spans="5:18" ht="12">
      <c r="E79" s="5"/>
      <c r="F79" s="5"/>
      <c r="G79" s="5"/>
      <c r="N79" s="48"/>
      <c r="P79" s="73"/>
      <c r="R79" s="95"/>
    </row>
    <row r="80" spans="1:18" ht="15" customHeight="1">
      <c r="A80" s="191" t="s">
        <v>72</v>
      </c>
      <c r="B80" s="191"/>
      <c r="C80" s="191"/>
      <c r="D80" s="191"/>
      <c r="E80" s="191"/>
      <c r="F80" s="191"/>
      <c r="G80" s="191"/>
      <c r="H80" s="191"/>
      <c r="I80" s="191"/>
      <c r="J80" s="191"/>
      <c r="K80" s="191"/>
      <c r="L80" s="191"/>
      <c r="M80" s="191"/>
      <c r="N80" s="191"/>
      <c r="O80" s="191"/>
      <c r="P80" s="191"/>
      <c r="Q80" s="191"/>
      <c r="R80" s="191"/>
    </row>
    <row r="81" spans="1:18" ht="17.25" customHeight="1">
      <c r="A81" s="191"/>
      <c r="B81" s="191"/>
      <c r="C81" s="191"/>
      <c r="D81" s="191"/>
      <c r="E81" s="191"/>
      <c r="F81" s="191"/>
      <c r="G81" s="191"/>
      <c r="H81" s="191"/>
      <c r="I81" s="191"/>
      <c r="J81" s="191"/>
      <c r="K81" s="191"/>
      <c r="L81" s="191"/>
      <c r="M81" s="191"/>
      <c r="N81" s="191"/>
      <c r="O81" s="191"/>
      <c r="P81" s="191"/>
      <c r="Q81" s="191"/>
      <c r="R81" s="191"/>
    </row>
  </sheetData>
  <sheetProtection/>
  <mergeCells count="14">
    <mergeCell ref="A74:P74"/>
    <mergeCell ref="A75:E75"/>
    <mergeCell ref="J18:L18"/>
    <mergeCell ref="A77:R77"/>
    <mergeCell ref="A6:P6"/>
    <mergeCell ref="A7:P7"/>
    <mergeCell ref="J9:L9"/>
    <mergeCell ref="N9:P9"/>
    <mergeCell ref="A78:R78"/>
    <mergeCell ref="A80:R81"/>
    <mergeCell ref="N18:P18"/>
    <mergeCell ref="A15:P15"/>
    <mergeCell ref="A16:P16"/>
    <mergeCell ref="A73:P73"/>
  </mergeCells>
  <printOptions horizontalCentered="1" verticalCentered="1"/>
  <pageMargins left="0.75" right="0.75" top="1" bottom="1" header="0" footer="0"/>
  <pageSetup horizontalDpi="600" verticalDpi="600" orientation="landscape" scale="83" r:id="rId2"/>
  <drawing r:id="rId1"/>
</worksheet>
</file>

<file path=xl/worksheets/sheet34.xml><?xml version="1.0" encoding="utf-8"?>
<worksheet xmlns="http://schemas.openxmlformats.org/spreadsheetml/2006/main" xmlns:r="http://schemas.openxmlformats.org/officeDocument/2006/relationships">
  <sheetPr>
    <tabColor indexed="22"/>
  </sheetPr>
  <dimension ref="A5:Y80"/>
  <sheetViews>
    <sheetView showGridLines="0" zoomScalePageLayoutView="0" workbookViewId="0" topLeftCell="A7">
      <pane ySplit="9" topLeftCell="A34" activePane="bottomLeft" state="frozen"/>
      <selection pane="topLeft" activeCell="K52" sqref="K52"/>
      <selection pane="bottomLeft" activeCell="A68" sqref="A68"/>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3.7109375" style="3" customWidth="1"/>
    <col min="9" max="9" width="1.421875" style="3" customWidth="1"/>
    <col min="10" max="10" width="13.8515625" style="3" bestFit="1" customWidth="1"/>
    <col min="11" max="11" width="3.00390625" style="3" customWidth="1"/>
    <col min="12" max="12" width="13.8515625" style="3" bestFit="1" customWidth="1"/>
    <col min="13" max="13" width="2.421875" style="3" customWidth="1"/>
    <col min="14" max="14" width="6.28125" style="5" customWidth="1"/>
    <col min="15" max="15" width="1.57421875" style="5" customWidth="1"/>
    <col min="16" max="16" width="6.281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9"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59"/>
      <c r="B12" s="97"/>
      <c r="C12" s="97"/>
      <c r="D12" s="97"/>
      <c r="E12" s="167"/>
      <c r="F12" s="167"/>
      <c r="G12" s="167"/>
      <c r="H12" s="97"/>
      <c r="I12" s="97"/>
      <c r="J12" s="97"/>
      <c r="K12" s="97"/>
      <c r="L12" s="97"/>
      <c r="M12" s="97"/>
      <c r="N12" s="97"/>
      <c r="O12" s="97"/>
      <c r="P12" s="97"/>
      <c r="Q12" s="97"/>
      <c r="R12" s="113"/>
    </row>
    <row r="13" spans="1:18" s="8" customFormat="1" ht="12.75" customHeight="1">
      <c r="A13" s="201" t="s">
        <v>76</v>
      </c>
      <c r="B13" s="205"/>
      <c r="C13" s="205"/>
      <c r="D13" s="205"/>
      <c r="E13" s="205"/>
      <c r="F13" s="205"/>
      <c r="G13" s="205"/>
      <c r="H13" s="205"/>
      <c r="I13" s="205"/>
      <c r="J13" s="205"/>
      <c r="K13" s="205"/>
      <c r="L13" s="205"/>
      <c r="M13" s="205"/>
      <c r="N13" s="205"/>
      <c r="O13" s="205"/>
      <c r="P13" s="205"/>
      <c r="Q13" s="97"/>
      <c r="R13" s="113"/>
    </row>
    <row r="14" spans="1:18" s="8" customFormat="1" ht="11.25" customHeight="1">
      <c r="A14" s="201" t="s">
        <v>46</v>
      </c>
      <c r="B14" s="205"/>
      <c r="C14" s="205"/>
      <c r="D14" s="205"/>
      <c r="E14" s="205"/>
      <c r="F14" s="205"/>
      <c r="G14" s="205"/>
      <c r="H14" s="205"/>
      <c r="I14" s="205"/>
      <c r="J14" s="205"/>
      <c r="K14" s="205"/>
      <c r="L14" s="205"/>
      <c r="M14" s="205"/>
      <c r="N14" s="205"/>
      <c r="O14" s="205"/>
      <c r="P14" s="205"/>
      <c r="Q14" s="97"/>
      <c r="R14" s="113"/>
    </row>
    <row r="16" spans="16:18" ht="7.5" customHeight="1">
      <c r="P16" s="87"/>
      <c r="Q16" s="87"/>
      <c r="R16" s="109"/>
    </row>
    <row r="17" spans="1:18" s="7" customFormat="1" ht="12">
      <c r="A17" s="13"/>
      <c r="B17" s="13"/>
      <c r="C17" s="13"/>
      <c r="D17" s="13"/>
      <c r="E17" s="143" t="s">
        <v>19</v>
      </c>
      <c r="F17" s="166"/>
      <c r="G17" s="143" t="s">
        <v>10</v>
      </c>
      <c r="H17" s="81"/>
      <c r="I17" s="14"/>
      <c r="J17" s="203" t="s">
        <v>6</v>
      </c>
      <c r="K17" s="203"/>
      <c r="L17" s="203"/>
      <c r="M17" s="15"/>
      <c r="N17" s="203" t="s">
        <v>7</v>
      </c>
      <c r="O17" s="203"/>
      <c r="P17" s="204"/>
      <c r="Q17" s="57"/>
      <c r="R17" s="110" t="s">
        <v>63</v>
      </c>
    </row>
    <row r="18" spans="1:18" s="26" customFormat="1" ht="24">
      <c r="A18" s="16" t="s">
        <v>8</v>
      </c>
      <c r="B18" s="17"/>
      <c r="C18" s="16" t="s">
        <v>9</v>
      </c>
      <c r="D18" s="17"/>
      <c r="E18" s="144" t="s">
        <v>4</v>
      </c>
      <c r="F18" s="144"/>
      <c r="G18" s="144" t="s">
        <v>5</v>
      </c>
      <c r="H18" s="18"/>
      <c r="I18" s="18"/>
      <c r="J18" s="18" t="s">
        <v>4</v>
      </c>
      <c r="K18" s="18"/>
      <c r="L18" s="18" t="s">
        <v>5</v>
      </c>
      <c r="M18" s="18"/>
      <c r="N18" s="18" t="s">
        <v>13</v>
      </c>
      <c r="O18" s="18"/>
      <c r="P18" s="18" t="s">
        <v>14</v>
      </c>
      <c r="Q18" s="18"/>
      <c r="R18" s="111" t="s">
        <v>64</v>
      </c>
    </row>
    <row r="19" spans="1:19" ht="12">
      <c r="A19" s="2">
        <v>2001</v>
      </c>
      <c r="C19" s="2" t="s">
        <v>0</v>
      </c>
      <c r="E19" s="128">
        <v>55947.77</v>
      </c>
      <c r="G19" s="129">
        <v>38804.856</v>
      </c>
      <c r="J19" s="59" t="s">
        <v>16</v>
      </c>
      <c r="K19" s="20"/>
      <c r="L19" s="59" t="s">
        <v>16</v>
      </c>
      <c r="N19" s="5">
        <v>29.192931300054443</v>
      </c>
      <c r="P19" s="73">
        <v>37.23785314787745</v>
      </c>
      <c r="R19" s="95">
        <v>299746.2407820513</v>
      </c>
      <c r="S19" s="6"/>
    </row>
    <row r="20" spans="1:20" ht="12">
      <c r="A20" s="22"/>
      <c r="B20" s="22"/>
      <c r="C20" s="22" t="s">
        <v>1</v>
      </c>
      <c r="D20" s="22"/>
      <c r="E20" s="145">
        <v>54994.485</v>
      </c>
      <c r="F20" s="163"/>
      <c r="G20" s="146">
        <v>42497.179</v>
      </c>
      <c r="H20" s="24"/>
      <c r="I20" s="24"/>
      <c r="J20" s="60" t="s">
        <v>16</v>
      </c>
      <c r="K20" s="54"/>
      <c r="L20" s="60" t="s">
        <v>16</v>
      </c>
      <c r="M20" s="24"/>
      <c r="N20" s="25">
        <v>29.00797980170697</v>
      </c>
      <c r="O20" s="25"/>
      <c r="P20" s="115">
        <v>34.59377524734569</v>
      </c>
      <c r="Q20" s="25"/>
      <c r="R20" s="65">
        <v>340643.94173076923</v>
      </c>
      <c r="S20" s="6"/>
      <c r="T20" s="6"/>
    </row>
    <row r="21" spans="3:20" ht="12">
      <c r="C21" s="2" t="s">
        <v>2</v>
      </c>
      <c r="E21" s="128">
        <v>57446.687</v>
      </c>
      <c r="G21" s="129">
        <v>42245.188</v>
      </c>
      <c r="J21" s="59" t="s">
        <v>16</v>
      </c>
      <c r="K21" s="20"/>
      <c r="L21" s="59" t="s">
        <v>16</v>
      </c>
      <c r="N21" s="5">
        <v>28.239897334745113</v>
      </c>
      <c r="P21" s="73">
        <v>34.83341209413389</v>
      </c>
      <c r="R21" s="95">
        <v>344962.0503051282</v>
      </c>
      <c r="S21" s="6"/>
      <c r="T21" s="6"/>
    </row>
    <row r="22" spans="1:18" ht="12">
      <c r="A22" s="22"/>
      <c r="B22" s="22"/>
      <c r="C22" s="22" t="s">
        <v>3</v>
      </c>
      <c r="D22" s="22"/>
      <c r="E22" s="145">
        <v>58276.022</v>
      </c>
      <c r="F22" s="163"/>
      <c r="G22" s="146">
        <v>34638.727</v>
      </c>
      <c r="H22" s="24"/>
      <c r="I22" s="24"/>
      <c r="J22" s="60" t="s">
        <v>16</v>
      </c>
      <c r="K22" s="54"/>
      <c r="L22" s="60" t="s">
        <v>16</v>
      </c>
      <c r="M22" s="24"/>
      <c r="N22" s="25">
        <v>23.700110672166126</v>
      </c>
      <c r="O22" s="25"/>
      <c r="P22" s="115">
        <v>34.3506379618776</v>
      </c>
      <c r="Q22" s="25"/>
      <c r="R22" s="65">
        <v>338009.68352051283</v>
      </c>
    </row>
    <row r="23" spans="1:18" ht="12">
      <c r="A23" s="2">
        <v>2002</v>
      </c>
      <c r="C23" s="2" t="s">
        <v>0</v>
      </c>
      <c r="E23" s="128">
        <v>49715.834</v>
      </c>
      <c r="G23" s="129">
        <v>32684.76</v>
      </c>
      <c r="J23" s="5">
        <v>-11.138846105930583</v>
      </c>
      <c r="K23" s="5"/>
      <c r="L23" s="5">
        <v>-15.771469426403755</v>
      </c>
      <c r="N23" s="5">
        <v>23.8727659762826</v>
      </c>
      <c r="P23" s="73">
        <v>32.30178968535473</v>
      </c>
      <c r="R23" s="95">
        <v>312341.5573380952</v>
      </c>
    </row>
    <row r="24" spans="1:18" ht="12">
      <c r="A24" s="22"/>
      <c r="B24" s="22"/>
      <c r="C24" s="22" t="s">
        <v>1</v>
      </c>
      <c r="D24" s="22"/>
      <c r="E24" s="145">
        <v>54703.876</v>
      </c>
      <c r="F24" s="163"/>
      <c r="G24" s="146">
        <v>46909.94</v>
      </c>
      <c r="H24" s="24"/>
      <c r="I24" s="24"/>
      <c r="J24" s="25">
        <v>-0.528432987416835</v>
      </c>
      <c r="K24" s="25"/>
      <c r="L24" s="25">
        <v>10.383656289279813</v>
      </c>
      <c r="M24" s="24"/>
      <c r="N24" s="25">
        <v>29.007432095384733</v>
      </c>
      <c r="O24" s="25"/>
      <c r="P24" s="115">
        <v>32.18402496265198</v>
      </c>
      <c r="Q24" s="25"/>
      <c r="R24" s="65">
        <v>373252.29795238096</v>
      </c>
    </row>
    <row r="25" spans="3:18" ht="12">
      <c r="C25" s="2" t="s">
        <v>2</v>
      </c>
      <c r="E25" s="128">
        <v>52407.596</v>
      </c>
      <c r="G25" s="129">
        <v>41303.367</v>
      </c>
      <c r="J25" s="5">
        <v>-8.77176955391701</v>
      </c>
      <c r="K25" s="5"/>
      <c r="L25" s="5">
        <v>-2.229416046154185</v>
      </c>
      <c r="N25" s="5">
        <v>28.17487908191137</v>
      </c>
      <c r="P25" s="73">
        <v>32.83385946336903</v>
      </c>
      <c r="R25" s="95">
        <v>388333.44840952376</v>
      </c>
    </row>
    <row r="26" spans="1:18" ht="12">
      <c r="A26" s="22"/>
      <c r="B26" s="22"/>
      <c r="C26" s="22" t="s">
        <v>3</v>
      </c>
      <c r="D26" s="22"/>
      <c r="E26" s="145">
        <v>53195.377</v>
      </c>
      <c r="F26" s="163"/>
      <c r="G26" s="146">
        <v>38290.241</v>
      </c>
      <c r="H26" s="24"/>
      <c r="I26" s="24"/>
      <c r="J26" s="25">
        <v>-8.71824264188794</v>
      </c>
      <c r="K26" s="25"/>
      <c r="L26" s="25">
        <v>10.541709572641068</v>
      </c>
      <c r="M26" s="24"/>
      <c r="N26" s="25">
        <v>25.05191078613438</v>
      </c>
      <c r="O26" s="25"/>
      <c r="P26" s="115">
        <v>31.630884240734517</v>
      </c>
      <c r="Q26" s="25"/>
      <c r="R26" s="65">
        <v>426556.1837428571</v>
      </c>
    </row>
    <row r="27" spans="1:18" ht="12">
      <c r="A27" s="2">
        <v>2003</v>
      </c>
      <c r="C27" s="2" t="s">
        <v>0</v>
      </c>
      <c r="E27" s="128">
        <v>49082.005</v>
      </c>
      <c r="G27" s="129">
        <v>34546.942</v>
      </c>
      <c r="J27" s="5">
        <v>-1.2749036856145324</v>
      </c>
      <c r="K27" s="5"/>
      <c r="L27" s="5">
        <v>5.697401480078199</v>
      </c>
      <c r="N27" s="5">
        <v>25.48429594508667</v>
      </c>
      <c r="P27" s="73">
        <v>32.620004143940434</v>
      </c>
      <c r="R27" s="95">
        <v>399108.19545952376</v>
      </c>
    </row>
    <row r="28" spans="1:18" ht="12">
      <c r="A28" s="22"/>
      <c r="B28" s="22"/>
      <c r="C28" s="22" t="s">
        <v>1</v>
      </c>
      <c r="D28" s="22"/>
      <c r="E28" s="145">
        <v>49926.512</v>
      </c>
      <c r="F28" s="163"/>
      <c r="G28" s="146">
        <v>30117.195</v>
      </c>
      <c r="H28" s="24"/>
      <c r="I28" s="24"/>
      <c r="J28" s="25">
        <v>-8.733136204096397</v>
      </c>
      <c r="K28" s="25"/>
      <c r="L28" s="25">
        <v>-35.79783943445676</v>
      </c>
      <c r="M28" s="24"/>
      <c r="N28" s="25">
        <v>20.758969983764562</v>
      </c>
      <c r="O28" s="25"/>
      <c r="P28" s="115">
        <v>30.345403217528595</v>
      </c>
      <c r="Q28" s="25"/>
      <c r="R28" s="65">
        <v>416730.1488785714</v>
      </c>
    </row>
    <row r="29" spans="3:18" ht="12">
      <c r="C29" s="2" t="s">
        <v>2</v>
      </c>
      <c r="E29" s="128">
        <v>51605.676</v>
      </c>
      <c r="G29" s="129">
        <v>34376.992</v>
      </c>
      <c r="J29" s="5">
        <v>-1.5301598646119885</v>
      </c>
      <c r="K29" s="5"/>
      <c r="L29" s="5">
        <v>-16.769516635290287</v>
      </c>
      <c r="N29" s="5">
        <v>19.749752771819203</v>
      </c>
      <c r="P29" s="73">
        <v>26.945571916450824</v>
      </c>
      <c r="R29" s="95">
        <v>497005.5042666666</v>
      </c>
    </row>
    <row r="30" spans="1:18" ht="12">
      <c r="A30" s="22"/>
      <c r="B30" s="22"/>
      <c r="C30" s="22" t="s">
        <v>3</v>
      </c>
      <c r="D30" s="22"/>
      <c r="E30" s="145">
        <v>53186.611</v>
      </c>
      <c r="F30" s="163"/>
      <c r="G30" s="146">
        <v>38405.726</v>
      </c>
      <c r="H30" s="24"/>
      <c r="I30" s="24"/>
      <c r="J30" s="25">
        <v>-0.016478875598537</v>
      </c>
      <c r="K30" s="25"/>
      <c r="L30" s="25">
        <v>0.3016042651703401</v>
      </c>
      <c r="M30" s="24"/>
      <c r="N30" s="25">
        <v>20.589372379706692</v>
      </c>
      <c r="O30" s="25"/>
      <c r="P30" s="115">
        <v>26.477001272861177</v>
      </c>
      <c r="Q30" s="25"/>
      <c r="R30" s="65">
        <v>530076.6515523809</v>
      </c>
    </row>
    <row r="31" spans="1:18" ht="12">
      <c r="A31" s="2">
        <v>2004</v>
      </c>
      <c r="C31" s="2" t="s">
        <v>0</v>
      </c>
      <c r="E31" s="128">
        <v>52111.042</v>
      </c>
      <c r="G31" s="129">
        <v>42615.91125</v>
      </c>
      <c r="J31" s="5">
        <v>6.171379918159417</v>
      </c>
      <c r="K31" s="5"/>
      <c r="L31" s="5">
        <v>23.356536882482956</v>
      </c>
      <c r="N31" s="5">
        <v>24.010159874702257</v>
      </c>
      <c r="P31" s="73">
        <v>27.961080985085566</v>
      </c>
      <c r="R31" s="95">
        <v>480746.72798571433</v>
      </c>
    </row>
    <row r="32" spans="1:18" ht="12">
      <c r="A32" s="22"/>
      <c r="B32" s="22"/>
      <c r="C32" s="22" t="s">
        <v>1</v>
      </c>
      <c r="D32" s="22"/>
      <c r="E32" s="145">
        <v>56237.695</v>
      </c>
      <c r="F32" s="163"/>
      <c r="G32" s="146">
        <v>47649.020739999985</v>
      </c>
      <c r="H32" s="24"/>
      <c r="I32" s="24"/>
      <c r="J32" s="25">
        <v>12.640945155551805</v>
      </c>
      <c r="K32" s="25"/>
      <c r="L32" s="25">
        <v>58.21201390102891</v>
      </c>
      <c r="M32" s="24"/>
      <c r="N32" s="25">
        <v>26.536865971766403</v>
      </c>
      <c r="O32" s="25"/>
      <c r="P32" s="115">
        <v>29.897739647946377</v>
      </c>
      <c r="Q32" s="25"/>
      <c r="R32" s="65">
        <v>483612.8518738095</v>
      </c>
    </row>
    <row r="33" spans="3:18" ht="12">
      <c r="C33" s="2" t="s">
        <v>2</v>
      </c>
      <c r="E33" s="128">
        <v>66027.19</v>
      </c>
      <c r="G33" s="129">
        <v>50957.04804000001</v>
      </c>
      <c r="J33" s="5">
        <v>27.945596527017685</v>
      </c>
      <c r="K33" s="5"/>
      <c r="L33" s="5">
        <v>48.230095407998505</v>
      </c>
      <c r="N33" s="5">
        <v>25.52460019921912</v>
      </c>
      <c r="P33" s="73">
        <v>30.80357070764458</v>
      </c>
      <c r="R33" s="95">
        <v>519135.7617690476</v>
      </c>
    </row>
    <row r="34" spans="1:18" ht="12">
      <c r="A34" s="22"/>
      <c r="B34" s="22"/>
      <c r="C34" s="22" t="s">
        <v>3</v>
      </c>
      <c r="D34" s="22"/>
      <c r="E34" s="145">
        <v>70593.746</v>
      </c>
      <c r="F34" s="163"/>
      <c r="G34" s="146">
        <v>50882.32801999999</v>
      </c>
      <c r="H34" s="24"/>
      <c r="I34" s="24"/>
      <c r="J34" s="25">
        <v>32.72841542770982</v>
      </c>
      <c r="K34" s="25"/>
      <c r="L34" s="25">
        <v>32.486306911630805</v>
      </c>
      <c r="M34" s="24"/>
      <c r="N34" s="25">
        <v>23.217995752772318</v>
      </c>
      <c r="O34" s="25"/>
      <c r="P34" s="115">
        <v>29.665527692422245</v>
      </c>
      <c r="Q34" s="25"/>
      <c r="R34" s="65">
        <v>549240.0114523809</v>
      </c>
    </row>
    <row r="35" spans="1:18" ht="12">
      <c r="A35" s="2">
        <v>2005</v>
      </c>
      <c r="C35" s="2" t="s">
        <v>0</v>
      </c>
      <c r="E35" s="128">
        <v>65906.07848000001</v>
      </c>
      <c r="G35" s="129">
        <v>45649.09674</v>
      </c>
      <c r="J35" s="5">
        <v>26.472386562525486</v>
      </c>
      <c r="K35" s="5"/>
      <c r="L35" s="5">
        <v>7.117495322829697</v>
      </c>
      <c r="N35" s="5">
        <v>20.749300203629264</v>
      </c>
      <c r="P35" s="73">
        <v>27.42851952655045</v>
      </c>
      <c r="R35" s="95">
        <v>517534.67815</v>
      </c>
    </row>
    <row r="36" spans="1:18" ht="12">
      <c r="A36" s="22"/>
      <c r="B36" s="22"/>
      <c r="C36" s="22" t="s">
        <v>1</v>
      </c>
      <c r="D36" s="22"/>
      <c r="E36" s="145">
        <v>84151.32978999999</v>
      </c>
      <c r="F36" s="163"/>
      <c r="G36" s="146">
        <v>55833.82531</v>
      </c>
      <c r="H36" s="24"/>
      <c r="I36" s="24"/>
      <c r="J36" s="25">
        <v>49.6350975800128</v>
      </c>
      <c r="K36" s="25"/>
      <c r="L36" s="25">
        <v>17.17727760799312</v>
      </c>
      <c r="M36" s="24"/>
      <c r="N36" s="25">
        <v>22.825529754111272</v>
      </c>
      <c r="O36" s="25"/>
      <c r="P36" s="115">
        <v>30.853898808660357</v>
      </c>
      <c r="Q36" s="25"/>
      <c r="R36" s="65">
        <v>572363.2228452379</v>
      </c>
    </row>
    <row r="37" spans="3:18" ht="12">
      <c r="C37" s="2" t="s">
        <v>2</v>
      </c>
      <c r="E37" s="128">
        <v>89439.60703999999</v>
      </c>
      <c r="G37" s="129">
        <v>56394.45075000001</v>
      </c>
      <c r="J37" s="5">
        <v>35.4587512205199</v>
      </c>
      <c r="K37" s="2"/>
      <c r="L37" s="5">
        <v>10.670560637130649</v>
      </c>
      <c r="N37" s="5">
        <v>22.66470911011606</v>
      </c>
      <c r="P37" s="73">
        <v>31.7498255867454</v>
      </c>
      <c r="R37" s="95">
        <v>574153.4090976189</v>
      </c>
    </row>
    <row r="38" spans="1:18" ht="12">
      <c r="A38" s="23"/>
      <c r="B38" s="23"/>
      <c r="C38" s="27" t="s">
        <v>3</v>
      </c>
      <c r="D38" s="22"/>
      <c r="E38" s="145">
        <v>98739.32213</v>
      </c>
      <c r="F38" s="163"/>
      <c r="G38" s="146">
        <v>60296.51416</v>
      </c>
      <c r="H38" s="23"/>
      <c r="I38" s="25"/>
      <c r="J38" s="25">
        <v>39.86978694968249</v>
      </c>
      <c r="K38" s="25"/>
      <c r="L38" s="25">
        <v>18.501877776306983</v>
      </c>
      <c r="M38" s="25"/>
      <c r="N38" s="25">
        <v>22.55284867109119</v>
      </c>
      <c r="O38" s="25"/>
      <c r="P38" s="115">
        <v>32.28775110395199</v>
      </c>
      <c r="Q38" s="25"/>
      <c r="R38" s="65">
        <v>610525.6653642857</v>
      </c>
    </row>
    <row r="39" spans="1:18" ht="12">
      <c r="A39" s="28">
        <v>2006</v>
      </c>
      <c r="B39" s="28"/>
      <c r="C39" s="28" t="s">
        <v>0</v>
      </c>
      <c r="E39" s="128">
        <v>105206.04983999998</v>
      </c>
      <c r="G39" s="129">
        <v>57051.28171</v>
      </c>
      <c r="H39" s="2"/>
      <c r="I39" s="2"/>
      <c r="J39" s="5">
        <v>59.63026820344956</v>
      </c>
      <c r="K39" s="2"/>
      <c r="L39" s="5">
        <v>24.97789832500419</v>
      </c>
      <c r="M39" s="2"/>
      <c r="N39" s="5">
        <v>23.347515986525032</v>
      </c>
      <c r="P39" s="73">
        <v>36.00446366070743</v>
      </c>
      <c r="R39" s="95">
        <v>552726.6827880951</v>
      </c>
    </row>
    <row r="40" spans="1:18" ht="12">
      <c r="A40" s="22"/>
      <c r="B40" s="22"/>
      <c r="C40" s="22" t="s">
        <v>1</v>
      </c>
      <c r="D40" s="22"/>
      <c r="E40" s="145">
        <v>107773.13103</v>
      </c>
      <c r="F40" s="163"/>
      <c r="G40" s="146">
        <v>63038.53992</v>
      </c>
      <c r="H40" s="24"/>
      <c r="I40" s="24"/>
      <c r="J40" s="25">
        <v>28.070621461298742</v>
      </c>
      <c r="K40" s="24"/>
      <c r="L40" s="25">
        <v>12.903852763084117</v>
      </c>
      <c r="M40" s="24"/>
      <c r="N40" s="25">
        <v>24.691399795313107</v>
      </c>
      <c r="O40" s="25"/>
      <c r="P40" s="115">
        <v>35.784826961082</v>
      </c>
      <c r="Q40" s="25"/>
      <c r="R40" s="65">
        <v>622103.6870714285</v>
      </c>
    </row>
    <row r="41" spans="1:18" s="21" customFormat="1" ht="12">
      <c r="A41" s="28"/>
      <c r="B41" s="28"/>
      <c r="C41" s="28" t="s">
        <v>2</v>
      </c>
      <c r="D41" s="19"/>
      <c r="E41" s="128">
        <v>105421.73589999997</v>
      </c>
      <c r="F41" s="151"/>
      <c r="G41" s="129">
        <v>74458.41699000001</v>
      </c>
      <c r="H41" s="20"/>
      <c r="I41" s="20"/>
      <c r="J41" s="5">
        <v>17.86918501649086</v>
      </c>
      <c r="K41" s="20"/>
      <c r="L41" s="5">
        <v>32.031460542241376</v>
      </c>
      <c r="M41" s="20"/>
      <c r="N41" s="5">
        <v>26.19553506969724</v>
      </c>
      <c r="O41" s="5"/>
      <c r="P41" s="73">
        <v>33.50878800621353</v>
      </c>
      <c r="Q41" s="5"/>
      <c r="R41" s="95">
        <v>691231.3544095239</v>
      </c>
    </row>
    <row r="42" spans="1:18" s="21" customFormat="1" ht="12">
      <c r="A42" s="22"/>
      <c r="B42" s="22"/>
      <c r="C42" s="22" t="s">
        <v>3</v>
      </c>
      <c r="D42" s="22"/>
      <c r="E42" s="145">
        <v>121856.63502</v>
      </c>
      <c r="F42" s="163"/>
      <c r="G42" s="146">
        <v>75845.69933</v>
      </c>
      <c r="H42" s="24"/>
      <c r="I42" s="24"/>
      <c r="J42" s="25">
        <v>23.412468701743563</v>
      </c>
      <c r="K42" s="24"/>
      <c r="L42" s="25">
        <v>25.787867485572065</v>
      </c>
      <c r="M42" s="24"/>
      <c r="N42" s="25">
        <v>24.970347565183953</v>
      </c>
      <c r="O42" s="25"/>
      <c r="P42" s="115">
        <v>34.946191942190936</v>
      </c>
      <c r="Q42" s="25"/>
      <c r="R42" s="65">
        <v>699565.3433880953</v>
      </c>
    </row>
    <row r="43" spans="1:18" s="21" customFormat="1" ht="12">
      <c r="A43" s="28">
        <v>2007</v>
      </c>
      <c r="B43" s="28"/>
      <c r="C43" s="28" t="s">
        <v>0</v>
      </c>
      <c r="D43" s="19"/>
      <c r="E43" s="128">
        <v>124282.03719999999</v>
      </c>
      <c r="F43" s="151"/>
      <c r="G43" s="129">
        <v>77853.87277000002</v>
      </c>
      <c r="H43" s="20"/>
      <c r="I43" s="20"/>
      <c r="J43" s="5">
        <v>18.132025096476156</v>
      </c>
      <c r="K43" s="20"/>
      <c r="L43" s="5">
        <v>36.46296881767287</v>
      </c>
      <c r="M43" s="20"/>
      <c r="N43" s="5">
        <v>25.271253880127727</v>
      </c>
      <c r="O43" s="5"/>
      <c r="P43" s="73">
        <v>35.10884547734669</v>
      </c>
      <c r="Q43" s="5"/>
      <c r="R43" s="95">
        <v>683430.607746271</v>
      </c>
    </row>
    <row r="44" spans="1:18" ht="12">
      <c r="A44" s="22"/>
      <c r="B44" s="22"/>
      <c r="C44" s="22" t="s">
        <v>1</v>
      </c>
      <c r="D44" s="22"/>
      <c r="E44" s="145">
        <v>128781.72304</v>
      </c>
      <c r="F44" s="163"/>
      <c r="G44" s="146">
        <v>85922.6935</v>
      </c>
      <c r="H44" s="24"/>
      <c r="I44" s="24"/>
      <c r="J44" s="25">
        <v>19.493348489756684</v>
      </c>
      <c r="K44" s="25"/>
      <c r="L44" s="25">
        <v>36.30184583754868</v>
      </c>
      <c r="M44" s="24"/>
      <c r="N44" s="25">
        <v>24.090565456503928</v>
      </c>
      <c r="O44" s="25"/>
      <c r="P44" s="115">
        <v>32.38279414281529</v>
      </c>
      <c r="Q44" s="25"/>
      <c r="R44" s="65">
        <v>722537.4163661929</v>
      </c>
    </row>
    <row r="45" spans="1:18" s="30" customFormat="1" ht="12">
      <c r="A45" s="28"/>
      <c r="B45" s="28"/>
      <c r="C45" s="28" t="s">
        <v>2</v>
      </c>
      <c r="D45" s="28"/>
      <c r="E45" s="128">
        <v>131070.40782</v>
      </c>
      <c r="F45" s="151"/>
      <c r="G45" s="129">
        <v>84648.41294</v>
      </c>
      <c r="H45" s="31"/>
      <c r="I45" s="31"/>
      <c r="J45" s="34">
        <v>24.329586020410062</v>
      </c>
      <c r="K45" s="34"/>
      <c r="L45" s="34">
        <v>13.685485619938078</v>
      </c>
      <c r="M45" s="31"/>
      <c r="N45" s="5">
        <v>23.783368599444927</v>
      </c>
      <c r="O45" s="5"/>
      <c r="P45" s="73">
        <v>32.548533532020556</v>
      </c>
      <c r="Q45" s="5"/>
      <c r="R45" s="95">
        <v>725736.4588981662</v>
      </c>
    </row>
    <row r="46" spans="1:18" ht="12">
      <c r="A46" s="22"/>
      <c r="B46" s="22"/>
      <c r="C46" s="22" t="s">
        <v>3</v>
      </c>
      <c r="D46" s="22"/>
      <c r="E46" s="145">
        <v>153734.62373000002</v>
      </c>
      <c r="F46" s="163"/>
      <c r="G46" s="146">
        <v>101928.15487999999</v>
      </c>
      <c r="H46" s="24"/>
      <c r="I46" s="24"/>
      <c r="J46" s="25">
        <v>26.160240437271213</v>
      </c>
      <c r="K46" s="25"/>
      <c r="L46" s="25">
        <v>34.38883915687404</v>
      </c>
      <c r="M46" s="24"/>
      <c r="N46" s="25">
        <v>27.490337614031798</v>
      </c>
      <c r="O46" s="25"/>
      <c r="P46" s="115">
        <v>36.43167015999828</v>
      </c>
      <c r="Q46" s="25"/>
      <c r="R46" s="65">
        <v>749234.18989343</v>
      </c>
    </row>
    <row r="47" spans="1:18" s="30" customFormat="1" ht="12">
      <c r="A47" s="28">
        <v>2008</v>
      </c>
      <c r="B47" s="28"/>
      <c r="C47" s="28" t="s">
        <v>0</v>
      </c>
      <c r="E47" s="147">
        <v>135813.02428</v>
      </c>
      <c r="F47" s="164"/>
      <c r="G47" s="165">
        <v>82036.1313</v>
      </c>
      <c r="H47" s="31"/>
      <c r="J47" s="34">
        <v>9.278080195486211</v>
      </c>
      <c r="K47" s="34"/>
      <c r="L47" s="34">
        <v>5.371933830903217</v>
      </c>
      <c r="N47" s="34">
        <v>21.895587627372883</v>
      </c>
      <c r="O47" s="34"/>
      <c r="P47" s="67">
        <v>31.915905512495854</v>
      </c>
      <c r="Q47" s="34"/>
      <c r="R47" s="48">
        <v>712873.7962714729</v>
      </c>
    </row>
    <row r="48" spans="1:18" s="30" customFormat="1" ht="12">
      <c r="A48" s="22"/>
      <c r="B48" s="22"/>
      <c r="C48" s="22" t="s">
        <v>1</v>
      </c>
      <c r="D48" s="22"/>
      <c r="E48" s="145">
        <v>154294.86608999997</v>
      </c>
      <c r="F48" s="163"/>
      <c r="G48" s="146">
        <v>96883.24681</v>
      </c>
      <c r="H48" s="24"/>
      <c r="I48" s="24"/>
      <c r="J48" s="25">
        <v>19.81115211672973</v>
      </c>
      <c r="K48" s="25"/>
      <c r="L48" s="25">
        <v>12.756296228073907</v>
      </c>
      <c r="M48" s="24"/>
      <c r="N48" s="25">
        <v>24.30360884034494</v>
      </c>
      <c r="O48" s="25"/>
      <c r="P48" s="115">
        <v>33.83817607314575</v>
      </c>
      <c r="Q48" s="25"/>
      <c r="R48" s="65">
        <v>703031.3874617765</v>
      </c>
    </row>
    <row r="49" spans="1:18" s="30" customFormat="1" ht="12">
      <c r="A49" s="28"/>
      <c r="B49" s="28"/>
      <c r="C49" s="28" t="s">
        <v>2</v>
      </c>
      <c r="D49" s="28"/>
      <c r="E49" s="147">
        <v>177534.45506999997</v>
      </c>
      <c r="F49" s="164"/>
      <c r="G49" s="165">
        <v>108065.93001</v>
      </c>
      <c r="H49" s="31"/>
      <c r="I49" s="31"/>
      <c r="J49" s="34">
        <v>35.449685419312516</v>
      </c>
      <c r="K49" s="34"/>
      <c r="L49" s="34">
        <v>27.664449050685306</v>
      </c>
      <c r="M49" s="31"/>
      <c r="N49" s="34">
        <v>29.64234652553075</v>
      </c>
      <c r="O49" s="34"/>
      <c r="P49" s="67">
        <v>40.453541898875656</v>
      </c>
      <c r="Q49" s="34"/>
      <c r="R49" s="48">
        <v>697274.6101504836</v>
      </c>
    </row>
    <row r="50" spans="1:18" s="21" customFormat="1" ht="12">
      <c r="A50" s="22"/>
      <c r="B50" s="22"/>
      <c r="C50" s="22" t="s">
        <v>3</v>
      </c>
      <c r="D50" s="23"/>
      <c r="E50" s="145">
        <v>176619.77925999998</v>
      </c>
      <c r="F50" s="163"/>
      <c r="G50" s="146">
        <v>181952.41213999997</v>
      </c>
      <c r="H50" s="23"/>
      <c r="I50" s="25"/>
      <c r="J50" s="25">
        <v>14.886142740488012</v>
      </c>
      <c r="K50" s="25"/>
      <c r="L50" s="25">
        <v>78.51045410781009</v>
      </c>
      <c r="M50" s="25"/>
      <c r="N50" s="25">
        <v>59.56995054480043</v>
      </c>
      <c r="O50" s="25"/>
      <c r="P50" s="115">
        <v>58.75260548626664</v>
      </c>
      <c r="Q50" s="25"/>
      <c r="R50" s="65">
        <v>700065.8811171371</v>
      </c>
    </row>
    <row r="51" spans="1:18" s="43" customFormat="1" ht="12">
      <c r="A51" s="28">
        <v>2009</v>
      </c>
      <c r="B51" s="28"/>
      <c r="C51" s="28" t="s">
        <v>0</v>
      </c>
      <c r="D51" s="29"/>
      <c r="E51" s="147">
        <v>137009.98543999996</v>
      </c>
      <c r="F51" s="164"/>
      <c r="G51" s="165">
        <v>103609.15137</v>
      </c>
      <c r="H51" s="29"/>
      <c r="I51" s="34"/>
      <c r="J51" s="34">
        <v>0.8813301716426025</v>
      </c>
      <c r="K51" s="34"/>
      <c r="L51" s="34">
        <v>26.296973940798225</v>
      </c>
      <c r="M51" s="34"/>
      <c r="N51" s="34">
        <v>33.34707323691526</v>
      </c>
      <c r="O51" s="34"/>
      <c r="P51" s="67">
        <v>39.32635323884922</v>
      </c>
      <c r="Q51" s="34"/>
      <c r="R51" s="48">
        <v>756297.2530307724</v>
      </c>
    </row>
    <row r="52" spans="1:18" s="43" customFormat="1" ht="12">
      <c r="A52" s="22"/>
      <c r="B52" s="22"/>
      <c r="C52" s="22" t="s">
        <v>1</v>
      </c>
      <c r="D52" s="22"/>
      <c r="E52" s="145">
        <v>133569.29570000005</v>
      </c>
      <c r="F52" s="163"/>
      <c r="G52" s="146">
        <v>109790.01426000003</v>
      </c>
      <c r="H52" s="24"/>
      <c r="I52" s="24"/>
      <c r="J52" s="25">
        <v>-13.432443291995682</v>
      </c>
      <c r="K52" s="25"/>
      <c r="L52" s="25">
        <v>13.32198070870993</v>
      </c>
      <c r="M52" s="24"/>
      <c r="N52" s="25">
        <v>31.85422634124731</v>
      </c>
      <c r="O52" s="25"/>
      <c r="P52" s="115">
        <v>36.635065387916384</v>
      </c>
      <c r="Q52" s="25"/>
      <c r="R52" s="65">
        <v>763172.585040409</v>
      </c>
    </row>
    <row r="53" spans="1:18" s="30" customFormat="1" ht="12">
      <c r="A53" s="28"/>
      <c r="B53" s="28"/>
      <c r="C53" s="28" t="s">
        <v>2</v>
      </c>
      <c r="D53" s="28"/>
      <c r="E53" s="147">
        <v>130838.70266000001</v>
      </c>
      <c r="F53" s="164"/>
      <c r="G53" s="165">
        <v>71815.40151</v>
      </c>
      <c r="H53" s="31"/>
      <c r="I53" s="31"/>
      <c r="J53" s="34">
        <v>-26.302360514520018</v>
      </c>
      <c r="K53" s="34"/>
      <c r="L53" s="34">
        <v>-33.5448262895119</v>
      </c>
      <c r="M53" s="31"/>
      <c r="N53" s="34">
        <v>18.240042307596863</v>
      </c>
      <c r="O53" s="34"/>
      <c r="P53" s="67">
        <v>28.938144562991813</v>
      </c>
      <c r="Q53" s="34"/>
      <c r="R53" s="48">
        <v>795625.3377638132</v>
      </c>
    </row>
    <row r="54" spans="1:18" s="21" customFormat="1" ht="12">
      <c r="A54" s="22"/>
      <c r="B54" s="22"/>
      <c r="C54" s="22" t="s">
        <v>3</v>
      </c>
      <c r="D54" s="23"/>
      <c r="E54" s="145">
        <v>146754.34103</v>
      </c>
      <c r="F54" s="163"/>
      <c r="G54" s="146">
        <v>64743.89584999999</v>
      </c>
      <c r="H54" s="23"/>
      <c r="I54" s="25"/>
      <c r="J54" s="25">
        <v>-16.90945281164427</v>
      </c>
      <c r="K54" s="25"/>
      <c r="L54" s="25">
        <v>-64.41712693526482</v>
      </c>
      <c r="M54" s="25"/>
      <c r="N54" s="25">
        <v>15.804796076892638</v>
      </c>
      <c r="O54" s="25"/>
      <c r="P54" s="115">
        <v>29.80583048666455</v>
      </c>
      <c r="Q54" s="25"/>
      <c r="R54" s="65">
        <v>803160.0697849503</v>
      </c>
    </row>
    <row r="55" spans="1:18" s="30" customFormat="1" ht="12">
      <c r="A55" s="28">
        <v>2010</v>
      </c>
      <c r="B55" s="28"/>
      <c r="C55" s="28" t="s">
        <v>0</v>
      </c>
      <c r="D55" s="29"/>
      <c r="E55" s="147">
        <v>141997.98122999998</v>
      </c>
      <c r="F55" s="164"/>
      <c r="G55" s="165">
        <v>58076.15537000001</v>
      </c>
      <c r="H55" s="29"/>
      <c r="I55" s="34"/>
      <c r="J55" s="34">
        <v>3.640607488557393</v>
      </c>
      <c r="K55" s="34"/>
      <c r="L55" s="34">
        <v>-43.94688634925357</v>
      </c>
      <c r="M55" s="34"/>
      <c r="N55" s="34">
        <v>14.10523185824265</v>
      </c>
      <c r="O55" s="34"/>
      <c r="P55" s="67">
        <v>28.722942471782872</v>
      </c>
      <c r="Q55" s="34"/>
      <c r="R55" s="48">
        <v>800839.4874191991</v>
      </c>
    </row>
    <row r="56" spans="1:18" ht="12">
      <c r="A56" s="22"/>
      <c r="B56" s="22"/>
      <c r="C56" s="22" t="s">
        <v>1</v>
      </c>
      <c r="D56" s="22"/>
      <c r="E56" s="145">
        <v>154017.70651999998</v>
      </c>
      <c r="F56" s="163"/>
      <c r="G56" s="146">
        <v>69576.11532</v>
      </c>
      <c r="H56" s="41"/>
      <c r="I56" s="24"/>
      <c r="J56" s="25">
        <v>15.309215125254212</v>
      </c>
      <c r="K56" s="25"/>
      <c r="L56" s="25">
        <v>-36.62801140071554</v>
      </c>
      <c r="M56" s="25"/>
      <c r="N56" s="25">
        <v>15.801494754079048</v>
      </c>
      <c r="O56" s="25"/>
      <c r="P56" s="115">
        <v>29.381871297130257</v>
      </c>
      <c r="Q56" s="25"/>
      <c r="R56" s="65">
        <v>858233.7319533789</v>
      </c>
    </row>
    <row r="57" spans="1:18" s="21" customFormat="1" ht="12">
      <c r="A57" s="2"/>
      <c r="B57" s="19"/>
      <c r="C57" s="19" t="s">
        <v>2</v>
      </c>
      <c r="D57" s="19"/>
      <c r="E57" s="147">
        <v>179171.31315999996</v>
      </c>
      <c r="F57" s="151"/>
      <c r="G57" s="165">
        <v>68285.23137000001</v>
      </c>
      <c r="H57" s="3"/>
      <c r="I57" s="31"/>
      <c r="J57" s="34">
        <v>36.94060665336772</v>
      </c>
      <c r="K57" s="3"/>
      <c r="L57" s="34">
        <v>-4.915617076245724</v>
      </c>
      <c r="M57" s="3"/>
      <c r="N57" s="72">
        <v>14.396813801925369</v>
      </c>
      <c r="O57" s="73"/>
      <c r="P57" s="72">
        <v>30.652559727908248</v>
      </c>
      <c r="Q57" s="72"/>
      <c r="R57" s="48">
        <v>869619.2131328852</v>
      </c>
    </row>
    <row r="58" spans="1:18" ht="12">
      <c r="A58" s="22"/>
      <c r="B58" s="22"/>
      <c r="C58" s="22" t="s">
        <v>3</v>
      </c>
      <c r="D58" s="22"/>
      <c r="E58" s="145">
        <v>210493.33897999997</v>
      </c>
      <c r="F58" s="163"/>
      <c r="G58" s="146">
        <v>66642.82121000001</v>
      </c>
      <c r="H58" s="41"/>
      <c r="I58" s="24"/>
      <c r="J58" s="25">
        <v>43.43244465727267</v>
      </c>
      <c r="K58" s="25"/>
      <c r="L58" s="25">
        <v>2.932979758276332</v>
      </c>
      <c r="M58" s="25"/>
      <c r="N58" s="25">
        <v>14.100564893380382</v>
      </c>
      <c r="O58" s="25"/>
      <c r="P58" s="115">
        <v>34.09458940867468</v>
      </c>
      <c r="Q58" s="25"/>
      <c r="R58" s="65">
        <v>879544.1472191833</v>
      </c>
    </row>
    <row r="59" spans="1:18" s="21" customFormat="1" ht="12">
      <c r="A59" s="2">
        <v>2011</v>
      </c>
      <c r="B59" s="19"/>
      <c r="C59" s="19" t="s">
        <v>0</v>
      </c>
      <c r="D59" s="19"/>
      <c r="E59" s="147">
        <v>206158.99842000002</v>
      </c>
      <c r="F59" s="151"/>
      <c r="G59" s="165">
        <v>61780.171259999996</v>
      </c>
      <c r="H59" s="3"/>
      <c r="I59" s="31"/>
      <c r="J59" s="34">
        <v>45.184457295963796</v>
      </c>
      <c r="K59" s="3"/>
      <c r="L59" s="34">
        <v>6.377860012257884</v>
      </c>
      <c r="M59" s="3"/>
      <c r="N59" s="72">
        <v>14.083981574854063</v>
      </c>
      <c r="O59" s="73"/>
      <c r="P59" s="72">
        <v>35.360567084360426</v>
      </c>
      <c r="Q59" s="72"/>
      <c r="R59" s="48">
        <v>824240.3505611863</v>
      </c>
    </row>
    <row r="60" spans="1:18" ht="12">
      <c r="A60" s="22"/>
      <c r="B60" s="22"/>
      <c r="C60" s="22" t="s">
        <v>1</v>
      </c>
      <c r="D60" s="22"/>
      <c r="E60" s="145">
        <v>252488.58274999997</v>
      </c>
      <c r="F60" s="163"/>
      <c r="G60" s="146">
        <v>70989.29556999999</v>
      </c>
      <c r="H60" s="41"/>
      <c r="I60" s="24"/>
      <c r="J60" s="25">
        <v>63.93477636755554</v>
      </c>
      <c r="K60" s="25"/>
      <c r="L60" s="25">
        <v>2.031128417417932</v>
      </c>
      <c r="M60" s="25"/>
      <c r="N60" s="25">
        <v>15.321341051484547</v>
      </c>
      <c r="O60" s="25"/>
      <c r="P60" s="115">
        <v>39.21915550187414</v>
      </c>
      <c r="Q60" s="25"/>
      <c r="R60" s="65">
        <v>833069.9258695941</v>
      </c>
    </row>
    <row r="61" spans="1:18" s="21" customFormat="1" ht="12">
      <c r="A61" s="2"/>
      <c r="B61" s="19"/>
      <c r="C61" s="19" t="s">
        <v>2</v>
      </c>
      <c r="D61" s="19"/>
      <c r="E61" s="147">
        <v>281782.81810000003</v>
      </c>
      <c r="F61" s="151"/>
      <c r="G61" s="165">
        <v>69362.69501</v>
      </c>
      <c r="H61" s="3"/>
      <c r="I61" s="31"/>
      <c r="J61" s="34">
        <v>57.27005240418593</v>
      </c>
      <c r="K61" s="3"/>
      <c r="L61" s="34">
        <v>1.5778867822264613</v>
      </c>
      <c r="M61" s="3"/>
      <c r="N61" s="72">
        <v>14.989160700585606</v>
      </c>
      <c r="O61" s="73"/>
      <c r="P61" s="72">
        <v>41.644721055309056</v>
      </c>
      <c r="Q61" s="72"/>
      <c r="R61" s="48">
        <v>829908.4714146139</v>
      </c>
    </row>
    <row r="62" spans="1:18" ht="12">
      <c r="A62" s="22"/>
      <c r="B62" s="22"/>
      <c r="C62" s="22" t="s">
        <v>3</v>
      </c>
      <c r="D62" s="22"/>
      <c r="E62" s="145">
        <v>266629.201</v>
      </c>
      <c r="F62" s="163"/>
      <c r="G62" s="146">
        <v>75774.42138</v>
      </c>
      <c r="H62" s="41"/>
      <c r="I62" s="24"/>
      <c r="J62" s="25">
        <v>26.66871184238936</v>
      </c>
      <c r="K62" s="25"/>
      <c r="L62" s="25">
        <v>13.702301319485194</v>
      </c>
      <c r="M62" s="25"/>
      <c r="N62" s="25">
        <v>15.042480743550211</v>
      </c>
      <c r="O62" s="25"/>
      <c r="P62" s="115">
        <v>38.36956396481312</v>
      </c>
      <c r="Q62" s="25"/>
      <c r="R62" s="65">
        <v>967057.5173694217</v>
      </c>
    </row>
    <row r="63" spans="1:18" s="43" customFormat="1" ht="12">
      <c r="A63" s="2">
        <v>2012</v>
      </c>
      <c r="B63" s="69" t="s">
        <v>73</v>
      </c>
      <c r="C63" s="19" t="s">
        <v>0</v>
      </c>
      <c r="D63" s="19"/>
      <c r="E63" s="147">
        <v>279408.29858000006</v>
      </c>
      <c r="F63" s="151"/>
      <c r="G63" s="165">
        <v>70193.17003000001</v>
      </c>
      <c r="H63" s="3"/>
      <c r="I63" s="31"/>
      <c r="J63" s="34">
        <f aca="true" t="shared" si="0" ref="J63:J68">+((E63-E59)/E59)*100</f>
        <v>35.530488953371794</v>
      </c>
      <c r="K63" s="3"/>
      <c r="L63" s="34">
        <f aca="true" t="shared" si="1" ref="L63:L68">+((G63-G59)/G59)*100</f>
        <v>13.61763588286954</v>
      </c>
      <c r="M63" s="3"/>
      <c r="N63" s="72">
        <v>17.657300782744233</v>
      </c>
      <c r="O63" s="73"/>
      <c r="P63" s="72">
        <v>46.26087961065257</v>
      </c>
      <c r="Q63" s="72"/>
      <c r="R63" s="48">
        <v>712466.8700818169</v>
      </c>
    </row>
    <row r="64" spans="1:18" s="30" customFormat="1" ht="12">
      <c r="A64" s="22"/>
      <c r="B64" s="22"/>
      <c r="C64" s="22" t="s">
        <v>1</v>
      </c>
      <c r="D64" s="22"/>
      <c r="E64" s="145">
        <v>276932.32951999997</v>
      </c>
      <c r="F64" s="163"/>
      <c r="G64" s="146">
        <v>76176.61387</v>
      </c>
      <c r="H64" s="41"/>
      <c r="I64" s="24"/>
      <c r="J64" s="25">
        <f t="shared" si="0"/>
        <v>9.681129540103928</v>
      </c>
      <c r="K64" s="25"/>
      <c r="L64" s="25">
        <f t="shared" si="1"/>
        <v>7.307183792076069</v>
      </c>
      <c r="M64" s="25"/>
      <c r="N64" s="25">
        <v>17.368376055476805</v>
      </c>
      <c r="O64" s="25"/>
      <c r="P64" s="115">
        <v>43.288436850728694</v>
      </c>
      <c r="Q64" s="25"/>
      <c r="R64" s="65">
        <v>783337.6594196792</v>
      </c>
    </row>
    <row r="65" spans="1:19" s="43" customFormat="1" ht="11.25" customHeight="1">
      <c r="A65" s="2"/>
      <c r="B65" s="19"/>
      <c r="C65" s="19" t="s">
        <v>2</v>
      </c>
      <c r="D65" s="19"/>
      <c r="E65" s="147">
        <v>287290.34973</v>
      </c>
      <c r="F65" s="151"/>
      <c r="G65" s="165">
        <v>85480.75782000003</v>
      </c>
      <c r="H65" s="3"/>
      <c r="I65" s="31"/>
      <c r="J65" s="34">
        <f t="shared" si="0"/>
        <v>1.9545306797398312</v>
      </c>
      <c r="K65" s="3"/>
      <c r="L65" s="34">
        <f t="shared" si="1"/>
        <v>23.23736528356676</v>
      </c>
      <c r="M65" s="3"/>
      <c r="N65" s="72">
        <v>19.290312711725964</v>
      </c>
      <c r="O65" s="73"/>
      <c r="P65" s="72">
        <v>44.55158163765526</v>
      </c>
      <c r="Q65" s="72"/>
      <c r="R65" s="48">
        <v>796201.3977391755</v>
      </c>
      <c r="S65" s="42"/>
    </row>
    <row r="66" spans="1:19" s="43" customFormat="1" ht="11.25" customHeight="1">
      <c r="A66" s="22"/>
      <c r="B66" s="22"/>
      <c r="C66" s="22" t="s">
        <v>3</v>
      </c>
      <c r="D66" s="22"/>
      <c r="E66" s="145">
        <v>287791.91902000003</v>
      </c>
      <c r="F66" s="163"/>
      <c r="G66" s="146">
        <v>79913.78516</v>
      </c>
      <c r="H66" s="41"/>
      <c r="I66" s="24"/>
      <c r="J66" s="25">
        <f t="shared" si="0"/>
        <v>7.937134395118271</v>
      </c>
      <c r="K66" s="25"/>
      <c r="L66" s="25">
        <f t="shared" si="1"/>
        <v>5.46274548140931</v>
      </c>
      <c r="M66" s="25"/>
      <c r="N66" s="25">
        <v>17.211016040030497</v>
      </c>
      <c r="O66" s="25"/>
      <c r="P66" s="115">
        <v>42.82542506881083</v>
      </c>
      <c r="Q66" s="25"/>
      <c r="R66" s="65">
        <v>838822.9002762826</v>
      </c>
      <c r="S66" s="42"/>
    </row>
    <row r="67" spans="1:19" s="43" customFormat="1" ht="11.25" customHeight="1">
      <c r="A67" s="28">
        <v>2013</v>
      </c>
      <c r="B67" s="28"/>
      <c r="C67" s="28" t="s">
        <v>0</v>
      </c>
      <c r="D67" s="28"/>
      <c r="E67" s="147">
        <v>244414.86430000002</v>
      </c>
      <c r="F67" s="164"/>
      <c r="G67" s="147">
        <v>71306.57493999999</v>
      </c>
      <c r="H67" s="140"/>
      <c r="I67" s="31"/>
      <c r="J67" s="34">
        <f t="shared" si="0"/>
        <v>-12.524121315595336</v>
      </c>
      <c r="K67" s="34"/>
      <c r="L67" s="34">
        <f t="shared" si="1"/>
        <v>1.586201206647488</v>
      </c>
      <c r="M67" s="34"/>
      <c r="N67" s="48">
        <v>18.815176855258972</v>
      </c>
      <c r="O67" s="67"/>
      <c r="P67" s="48">
        <v>44.183860595135776</v>
      </c>
      <c r="Q67" s="34"/>
      <c r="R67" s="48">
        <v>678590.2276132638</v>
      </c>
      <c r="S67" s="42"/>
    </row>
    <row r="68" spans="1:19" s="21" customFormat="1" ht="12">
      <c r="A68" s="22"/>
      <c r="B68" s="22"/>
      <c r="C68" s="22" t="s">
        <v>1</v>
      </c>
      <c r="D68" s="22"/>
      <c r="E68" s="145">
        <v>251725.42351</v>
      </c>
      <c r="F68" s="163"/>
      <c r="G68" s="146">
        <v>77395.88189</v>
      </c>
      <c r="H68" s="41"/>
      <c r="I68" s="24"/>
      <c r="J68" s="25">
        <f t="shared" si="0"/>
        <v>-9.102189713165846</v>
      </c>
      <c r="K68" s="25"/>
      <c r="L68" s="25">
        <f t="shared" si="1"/>
        <v>1.6005804905961794</v>
      </c>
      <c r="M68" s="25"/>
      <c r="N68" s="25">
        <v>17.274573485296074</v>
      </c>
      <c r="O68" s="25"/>
      <c r="P68" s="115">
        <v>40.42482481252041</v>
      </c>
      <c r="Q68" s="25"/>
      <c r="R68" s="65">
        <v>833748.7306262803</v>
      </c>
      <c r="S68" s="71"/>
    </row>
    <row r="69" spans="1:25" s="43" customFormat="1" ht="12.75">
      <c r="A69" s="40" t="s">
        <v>60</v>
      </c>
      <c r="B69" s="2"/>
      <c r="C69" s="2"/>
      <c r="D69" s="2"/>
      <c r="E69" s="5"/>
      <c r="F69" s="3"/>
      <c r="G69" s="5"/>
      <c r="H69" s="3"/>
      <c r="I69" s="34"/>
      <c r="J69" s="104"/>
      <c r="K69" s="34"/>
      <c r="L69" s="48"/>
      <c r="M69" s="34"/>
      <c r="N69" s="48"/>
      <c r="O69" s="67"/>
      <c r="P69" s="133"/>
      <c r="Q69" s="34">
        <v>15.290012349090917</v>
      </c>
      <c r="R69" s="48"/>
      <c r="S69"/>
      <c r="T69"/>
      <c r="U69"/>
      <c r="V69"/>
      <c r="W69"/>
      <c r="X69"/>
      <c r="Y69"/>
    </row>
    <row r="70" spans="1:25" s="43" customFormat="1" ht="12.75">
      <c r="A70" s="39" t="s">
        <v>11</v>
      </c>
      <c r="B70" s="2"/>
      <c r="C70" s="2"/>
      <c r="D70" s="2"/>
      <c r="E70" s="5"/>
      <c r="F70" s="3"/>
      <c r="G70" s="5"/>
      <c r="H70" s="3"/>
      <c r="I70" s="34"/>
      <c r="J70" s="104"/>
      <c r="K70" s="34"/>
      <c r="L70" s="48"/>
      <c r="M70" s="34"/>
      <c r="N70" s="48"/>
      <c r="O70" s="67"/>
      <c r="P70" s="133"/>
      <c r="Q70" s="34">
        <v>17.364791893586233</v>
      </c>
      <c r="R70" s="48"/>
      <c r="S70"/>
      <c r="T70"/>
      <c r="U70"/>
      <c r="V70"/>
      <c r="W70"/>
      <c r="X70"/>
      <c r="Y70"/>
    </row>
    <row r="71" spans="1:25" s="43" customFormat="1" ht="12.75">
      <c r="A71" s="39" t="s">
        <v>12</v>
      </c>
      <c r="B71" s="2"/>
      <c r="C71" s="3"/>
      <c r="D71" s="2"/>
      <c r="E71" s="5"/>
      <c r="F71" s="3"/>
      <c r="G71" s="5"/>
      <c r="H71" s="3"/>
      <c r="I71" s="34"/>
      <c r="J71" s="104"/>
      <c r="K71" s="34"/>
      <c r="L71" s="48"/>
      <c r="M71" s="34"/>
      <c r="N71" s="48"/>
      <c r="O71" s="67"/>
      <c r="P71" s="133"/>
      <c r="Q71" s="104"/>
      <c r="R71" s="48"/>
      <c r="S71"/>
      <c r="T71"/>
      <c r="U71"/>
      <c r="V71"/>
      <c r="W71"/>
      <c r="X71"/>
      <c r="Y71"/>
    </row>
    <row r="72" spans="1:25" s="21" customFormat="1" ht="12" customHeight="1">
      <c r="A72" s="198" t="s">
        <v>61</v>
      </c>
      <c r="B72" s="200"/>
      <c r="C72" s="200"/>
      <c r="D72" s="200"/>
      <c r="E72" s="200"/>
      <c r="F72" s="200"/>
      <c r="G72" s="200"/>
      <c r="H72" s="200"/>
      <c r="I72" s="200"/>
      <c r="J72" s="200"/>
      <c r="K72" s="200"/>
      <c r="L72" s="200"/>
      <c r="M72" s="200"/>
      <c r="N72" s="200"/>
      <c r="O72" s="200"/>
      <c r="P72" s="200"/>
      <c r="Q72" s="98"/>
      <c r="R72" s="137"/>
      <c r="S72"/>
      <c r="T72"/>
      <c r="U72"/>
      <c r="V72"/>
      <c r="W72"/>
      <c r="X72"/>
      <c r="Y72"/>
    </row>
    <row r="73" spans="1:25" s="21" customFormat="1" ht="13.5" customHeight="1">
      <c r="A73" s="198" t="s">
        <v>65</v>
      </c>
      <c r="B73" s="199"/>
      <c r="C73" s="199"/>
      <c r="D73" s="199"/>
      <c r="E73" s="199"/>
      <c r="F73" s="199"/>
      <c r="G73" s="199"/>
      <c r="H73" s="199"/>
      <c r="I73" s="199"/>
      <c r="J73" s="199"/>
      <c r="K73" s="199"/>
      <c r="L73" s="199"/>
      <c r="M73" s="199"/>
      <c r="N73" s="199"/>
      <c r="O73" s="199"/>
      <c r="P73" s="199"/>
      <c r="Q73" s="96"/>
      <c r="R73" s="137"/>
      <c r="S73"/>
      <c r="T73"/>
      <c r="U73"/>
      <c r="V73"/>
      <c r="W73"/>
      <c r="X73"/>
      <c r="Y73"/>
    </row>
    <row r="74" spans="1:18" ht="12">
      <c r="A74" s="196" t="s">
        <v>15</v>
      </c>
      <c r="B74" s="197"/>
      <c r="C74" s="197"/>
      <c r="D74" s="197"/>
      <c r="E74" s="197"/>
      <c r="F74" s="3"/>
      <c r="G74" s="5"/>
      <c r="N74" s="48"/>
      <c r="P74" s="73"/>
      <c r="R74" s="95"/>
    </row>
    <row r="75" spans="1:18" ht="12">
      <c r="A75" s="183"/>
      <c r="B75" s="184"/>
      <c r="C75" s="184"/>
      <c r="D75" s="184"/>
      <c r="E75" s="184"/>
      <c r="F75" s="3"/>
      <c r="G75" s="5"/>
      <c r="N75" s="48"/>
      <c r="P75" s="73"/>
      <c r="R75" s="95"/>
    </row>
    <row r="76" spans="1:18" ht="23.25" customHeight="1">
      <c r="A76" s="192" t="s">
        <v>62</v>
      </c>
      <c r="B76" s="192"/>
      <c r="C76" s="192"/>
      <c r="D76" s="192"/>
      <c r="E76" s="192"/>
      <c r="F76" s="192"/>
      <c r="G76" s="192"/>
      <c r="H76" s="192"/>
      <c r="I76" s="192"/>
      <c r="J76" s="192"/>
      <c r="K76" s="192"/>
      <c r="L76" s="192"/>
      <c r="M76" s="192"/>
      <c r="N76" s="192"/>
      <c r="O76" s="192"/>
      <c r="P76" s="192"/>
      <c r="Q76" s="193"/>
      <c r="R76" s="193"/>
    </row>
    <row r="77" spans="1:18" ht="36" customHeight="1">
      <c r="A77" s="194" t="s">
        <v>70</v>
      </c>
      <c r="B77" s="194"/>
      <c r="C77" s="194"/>
      <c r="D77" s="194"/>
      <c r="E77" s="194"/>
      <c r="F77" s="194"/>
      <c r="G77" s="194"/>
      <c r="H77" s="194"/>
      <c r="I77" s="194"/>
      <c r="J77" s="194"/>
      <c r="K77" s="194"/>
      <c r="L77" s="194"/>
      <c r="M77" s="194"/>
      <c r="N77" s="194"/>
      <c r="O77" s="194"/>
      <c r="P77" s="194"/>
      <c r="Q77" s="195"/>
      <c r="R77" s="195"/>
    </row>
    <row r="78" spans="5:18" ht="12">
      <c r="E78" s="5"/>
      <c r="F78" s="5"/>
      <c r="G78" s="5"/>
      <c r="N78" s="48"/>
      <c r="P78" s="73"/>
      <c r="R78" s="95"/>
    </row>
    <row r="79" spans="1:18" ht="15" customHeight="1">
      <c r="A79" s="191" t="s">
        <v>72</v>
      </c>
      <c r="B79" s="191"/>
      <c r="C79" s="191"/>
      <c r="D79" s="191"/>
      <c r="E79" s="191"/>
      <c r="F79" s="191"/>
      <c r="G79" s="191"/>
      <c r="H79" s="191"/>
      <c r="I79" s="191"/>
      <c r="J79" s="191"/>
      <c r="K79" s="191"/>
      <c r="L79" s="191"/>
      <c r="M79" s="191"/>
      <c r="N79" s="191"/>
      <c r="O79" s="191"/>
      <c r="P79" s="191"/>
      <c r="Q79" s="191"/>
      <c r="R79" s="191"/>
    </row>
    <row r="80" spans="1:18" ht="17.25" customHeight="1">
      <c r="A80" s="191"/>
      <c r="B80" s="191"/>
      <c r="C80" s="191"/>
      <c r="D80" s="191"/>
      <c r="E80" s="191"/>
      <c r="F80" s="191"/>
      <c r="G80" s="191"/>
      <c r="H80" s="191"/>
      <c r="I80" s="191"/>
      <c r="J80" s="191"/>
      <c r="K80" s="191"/>
      <c r="L80" s="191"/>
      <c r="M80" s="191"/>
      <c r="N80" s="191"/>
      <c r="O80" s="191"/>
      <c r="P80" s="191"/>
      <c r="Q80" s="191"/>
      <c r="R80" s="191"/>
    </row>
  </sheetData>
  <sheetProtection/>
  <mergeCells count="11">
    <mergeCell ref="A6:P6"/>
    <mergeCell ref="A14:P14"/>
    <mergeCell ref="J17:L17"/>
    <mergeCell ref="N17:P17"/>
    <mergeCell ref="A13:P13"/>
    <mergeCell ref="A74:E74"/>
    <mergeCell ref="A76:R76"/>
    <mergeCell ref="A77:R77"/>
    <mergeCell ref="A79:R80"/>
    <mergeCell ref="A72:P72"/>
    <mergeCell ref="A73:P73"/>
  </mergeCells>
  <printOptions horizontalCentered="1" verticalCentered="1"/>
  <pageMargins left="0.75" right="0.75" top="1" bottom="1" header="0" footer="0"/>
  <pageSetup horizontalDpi="600" verticalDpi="600" orientation="landscape" scale="83" r:id="rId2"/>
  <drawing r:id="rId1"/>
</worksheet>
</file>

<file path=xl/worksheets/sheet35.xml><?xml version="1.0" encoding="utf-8"?>
<worksheet xmlns="http://schemas.openxmlformats.org/spreadsheetml/2006/main" xmlns:r="http://schemas.openxmlformats.org/officeDocument/2006/relationships">
  <sheetPr>
    <tabColor indexed="22"/>
  </sheetPr>
  <dimension ref="A5:Y79"/>
  <sheetViews>
    <sheetView showGridLines="0" zoomScalePageLayoutView="0" workbookViewId="0" topLeftCell="A7">
      <pane ySplit="8" topLeftCell="A33" activePane="bottomLeft" state="frozen"/>
      <selection pane="topLeft" activeCell="K52" sqref="K52"/>
      <selection pane="bottomLeft" activeCell="A67" sqref="A67"/>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2.8515625" style="3" customWidth="1"/>
    <col min="9" max="9" width="1.421875" style="3" customWidth="1"/>
    <col min="10" max="10" width="13.8515625" style="3" bestFit="1" customWidth="1"/>
    <col min="11" max="11" width="2.421875" style="3" customWidth="1"/>
    <col min="12" max="12" width="13.8515625" style="3" bestFit="1" customWidth="1"/>
    <col min="13" max="13" width="2.7109375" style="3" customWidth="1"/>
    <col min="14" max="14" width="6.57421875" style="5" bestFit="1" customWidth="1"/>
    <col min="15" max="15" width="1.57421875" style="5" customWidth="1"/>
    <col min="16" max="16" width="6.574218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47</v>
      </c>
      <c r="B13" s="205"/>
      <c r="C13" s="205"/>
      <c r="D13" s="205"/>
      <c r="E13" s="205"/>
      <c r="F13" s="205"/>
      <c r="G13" s="205"/>
      <c r="H13" s="205"/>
      <c r="I13" s="205"/>
      <c r="J13" s="205"/>
      <c r="K13" s="205"/>
      <c r="L13" s="205"/>
      <c r="M13" s="205"/>
      <c r="N13" s="205"/>
      <c r="O13" s="205"/>
      <c r="P13" s="205"/>
      <c r="Q13" s="97"/>
      <c r="R13" s="113"/>
    </row>
    <row r="15" spans="16:18" ht="14.25" customHeight="1">
      <c r="P15" s="87"/>
      <c r="Q15" s="87"/>
      <c r="R15" s="109"/>
    </row>
    <row r="16" spans="1:18" s="7" customFormat="1" ht="12">
      <c r="A16" s="13"/>
      <c r="B16" s="13"/>
      <c r="C16" s="13"/>
      <c r="D16" s="13"/>
      <c r="E16" s="143" t="s">
        <v>19</v>
      </c>
      <c r="F16" s="166"/>
      <c r="G16" s="143" t="s">
        <v>10</v>
      </c>
      <c r="H16" s="81"/>
      <c r="I16" s="14"/>
      <c r="J16" s="203" t="s">
        <v>6</v>
      </c>
      <c r="K16" s="203"/>
      <c r="L16" s="203"/>
      <c r="M16" s="15"/>
      <c r="N16" s="203" t="s">
        <v>7</v>
      </c>
      <c r="O16" s="203"/>
      <c r="P16" s="204"/>
      <c r="Q16" s="57"/>
      <c r="R16" s="110" t="s">
        <v>63</v>
      </c>
    </row>
    <row r="17" spans="1:18" s="26" customFormat="1" ht="24">
      <c r="A17" s="16" t="s">
        <v>8</v>
      </c>
      <c r="B17" s="17"/>
      <c r="C17" s="16" t="s">
        <v>9</v>
      </c>
      <c r="D17" s="17"/>
      <c r="E17" s="144" t="s">
        <v>4</v>
      </c>
      <c r="F17" s="144"/>
      <c r="G17" s="144" t="s">
        <v>5</v>
      </c>
      <c r="H17" s="18"/>
      <c r="I17" s="18"/>
      <c r="J17" s="18" t="s">
        <v>4</v>
      </c>
      <c r="K17" s="18"/>
      <c r="L17" s="18" t="s">
        <v>5</v>
      </c>
      <c r="M17" s="18"/>
      <c r="N17" s="18" t="s">
        <v>13</v>
      </c>
      <c r="O17" s="18"/>
      <c r="P17" s="18" t="s">
        <v>14</v>
      </c>
      <c r="Q17" s="18"/>
      <c r="R17" s="111" t="s">
        <v>64</v>
      </c>
    </row>
    <row r="18" spans="1:19" ht="12">
      <c r="A18" s="2">
        <v>2001</v>
      </c>
      <c r="C18" s="2" t="s">
        <v>0</v>
      </c>
      <c r="E18" s="128">
        <v>298823.257</v>
      </c>
      <c r="G18" s="129">
        <v>22146.507</v>
      </c>
      <c r="J18" s="59" t="s">
        <v>16</v>
      </c>
      <c r="K18" s="20"/>
      <c r="L18" s="59" t="s">
        <v>16</v>
      </c>
      <c r="N18" s="5">
        <v>64.16726871024912</v>
      </c>
      <c r="P18" s="73">
        <v>96.01198574662007</v>
      </c>
      <c r="R18" s="95">
        <v>77887.25301785713</v>
      </c>
      <c r="S18" s="6"/>
    </row>
    <row r="19" spans="1:20" ht="12">
      <c r="A19" s="22"/>
      <c r="B19" s="22"/>
      <c r="C19" s="22" t="s">
        <v>1</v>
      </c>
      <c r="D19" s="22"/>
      <c r="E19" s="145">
        <v>302977.579</v>
      </c>
      <c r="F19" s="163"/>
      <c r="G19" s="146">
        <v>24800.051</v>
      </c>
      <c r="H19" s="24"/>
      <c r="I19" s="24"/>
      <c r="J19" s="60" t="s">
        <v>16</v>
      </c>
      <c r="K19" s="54"/>
      <c r="L19" s="60" t="s">
        <v>16</v>
      </c>
      <c r="M19" s="24"/>
      <c r="N19" s="25">
        <v>65.04086420761308</v>
      </c>
      <c r="O19" s="25"/>
      <c r="P19" s="115">
        <v>95.7532463703322</v>
      </c>
      <c r="Q19" s="25"/>
      <c r="R19" s="65">
        <v>88678.96223809522</v>
      </c>
      <c r="S19" s="6"/>
      <c r="T19" s="6"/>
    </row>
    <row r="20" spans="3:20" ht="12">
      <c r="C20" s="2" t="s">
        <v>2</v>
      </c>
      <c r="E20" s="128">
        <v>247691.291</v>
      </c>
      <c r="G20" s="129">
        <v>25318.868</v>
      </c>
      <c r="J20" s="59" t="s">
        <v>16</v>
      </c>
      <c r="K20" s="20"/>
      <c r="L20" s="59" t="s">
        <v>16</v>
      </c>
      <c r="N20" s="5">
        <v>61.61424711130456</v>
      </c>
      <c r="P20" s="73">
        <v>94.00988732483611</v>
      </c>
      <c r="R20" s="95">
        <v>94808.81921428572</v>
      </c>
      <c r="S20" s="6"/>
      <c r="T20" s="6"/>
    </row>
    <row r="21" spans="1:18" ht="12">
      <c r="A21" s="22"/>
      <c r="B21" s="22"/>
      <c r="C21" s="22" t="s">
        <v>3</v>
      </c>
      <c r="D21" s="22"/>
      <c r="E21" s="145">
        <v>285309.541</v>
      </c>
      <c r="F21" s="163"/>
      <c r="G21" s="146">
        <v>26130.136</v>
      </c>
      <c r="H21" s="24"/>
      <c r="I21" s="24"/>
      <c r="J21" s="60" t="s">
        <v>16</v>
      </c>
      <c r="K21" s="54"/>
      <c r="L21" s="60" t="s">
        <v>16</v>
      </c>
      <c r="M21" s="24"/>
      <c r="N21" s="25">
        <v>57.19785859683735</v>
      </c>
      <c r="O21" s="25"/>
      <c r="P21" s="115">
        <v>93.5913849402839</v>
      </c>
      <c r="Q21" s="25"/>
      <c r="R21" s="65">
        <v>105677.2312142857</v>
      </c>
    </row>
    <row r="22" spans="1:18" ht="12">
      <c r="A22" s="2">
        <v>2002</v>
      </c>
      <c r="C22" s="2" t="s">
        <v>0</v>
      </c>
      <c r="E22" s="128">
        <v>241106.951</v>
      </c>
      <c r="G22" s="129">
        <v>15620.15</v>
      </c>
      <c r="J22" s="5">
        <v>-19.31452945779249</v>
      </c>
      <c r="K22" s="5"/>
      <c r="L22" s="5">
        <v>-29.469012878644932</v>
      </c>
      <c r="N22" s="5">
        <v>37.214710710233646</v>
      </c>
      <c r="P22" s="73">
        <v>90.15066169280767</v>
      </c>
      <c r="R22" s="95">
        <v>95750.03042063492</v>
      </c>
    </row>
    <row r="23" spans="1:18" ht="12">
      <c r="A23" s="22"/>
      <c r="B23" s="22"/>
      <c r="C23" s="22" t="s">
        <v>1</v>
      </c>
      <c r="D23" s="22"/>
      <c r="E23" s="145">
        <v>257385.999</v>
      </c>
      <c r="F23" s="163"/>
      <c r="G23" s="146">
        <v>19745.48</v>
      </c>
      <c r="H23" s="24"/>
      <c r="I23" s="24"/>
      <c r="J23" s="25">
        <v>-15.047839563072102</v>
      </c>
      <c r="K23" s="25"/>
      <c r="L23" s="25">
        <v>-20.381292764276978</v>
      </c>
      <c r="M23" s="24"/>
      <c r="N23" s="25">
        <v>42.72555896052424</v>
      </c>
      <c r="O23" s="25"/>
      <c r="P23" s="115">
        <v>90.66071513490827</v>
      </c>
      <c r="Q23" s="25"/>
      <c r="R23" s="65">
        <v>106769.50642857142</v>
      </c>
    </row>
    <row r="24" spans="3:18" ht="12">
      <c r="C24" s="2" t="s">
        <v>2</v>
      </c>
      <c r="E24" s="128">
        <v>267933.785</v>
      </c>
      <c r="G24" s="129">
        <v>20544.037</v>
      </c>
      <c r="J24" s="5">
        <v>8.17246901103195</v>
      </c>
      <c r="K24" s="5"/>
      <c r="L24" s="5">
        <v>-18.858785471767533</v>
      </c>
      <c r="N24" s="5">
        <v>64.8943655734456</v>
      </c>
      <c r="P24" s="73">
        <v>95.94857321521292</v>
      </c>
      <c r="R24" s="95">
        <v>84059.14356349206</v>
      </c>
    </row>
    <row r="25" spans="1:18" ht="12">
      <c r="A25" s="22"/>
      <c r="B25" s="22"/>
      <c r="C25" s="22" t="s">
        <v>3</v>
      </c>
      <c r="D25" s="22"/>
      <c r="E25" s="145">
        <v>292475.77</v>
      </c>
      <c r="F25" s="163"/>
      <c r="G25" s="146">
        <v>23916.124</v>
      </c>
      <c r="H25" s="24"/>
      <c r="I25" s="24"/>
      <c r="J25" s="25">
        <v>2.5117382947946965</v>
      </c>
      <c r="K25" s="25"/>
      <c r="L25" s="25">
        <v>-8.473021342100935</v>
      </c>
      <c r="M25" s="24"/>
      <c r="N25" s="25">
        <v>73.60064255390797</v>
      </c>
      <c r="O25" s="25"/>
      <c r="P25" s="115">
        <v>97.1498431513493</v>
      </c>
      <c r="Q25" s="25"/>
      <c r="R25" s="65">
        <v>90417.50661111111</v>
      </c>
    </row>
    <row r="26" spans="1:18" ht="12">
      <c r="A26" s="2">
        <v>2003</v>
      </c>
      <c r="C26" s="2" t="s">
        <v>0</v>
      </c>
      <c r="E26" s="128">
        <v>294890.299</v>
      </c>
      <c r="G26" s="129">
        <v>16889.645</v>
      </c>
      <c r="J26" s="5">
        <v>22.306842576264003</v>
      </c>
      <c r="K26" s="5"/>
      <c r="L26" s="5">
        <v>8.127290711036707</v>
      </c>
      <c r="N26" s="5">
        <v>66.1440483475278</v>
      </c>
      <c r="P26" s="73">
        <v>97.14241251276312</v>
      </c>
      <c r="R26" s="95">
        <v>75067.09726190477</v>
      </c>
    </row>
    <row r="27" spans="1:18" ht="12">
      <c r="A27" s="22"/>
      <c r="B27" s="22"/>
      <c r="C27" s="22" t="s">
        <v>1</v>
      </c>
      <c r="D27" s="22"/>
      <c r="E27" s="145">
        <v>276594.545</v>
      </c>
      <c r="F27" s="163"/>
      <c r="G27" s="146">
        <v>18178.606</v>
      </c>
      <c r="H27" s="24"/>
      <c r="I27" s="24"/>
      <c r="J27" s="25">
        <v>7.462933521881254</v>
      </c>
      <c r="K27" s="25"/>
      <c r="L27" s="25">
        <v>-7.9353553319544545</v>
      </c>
      <c r="M27" s="24"/>
      <c r="N27" s="25">
        <v>58.02850243337059</v>
      </c>
      <c r="O27" s="25"/>
      <c r="P27" s="115">
        <v>95.44695571336145</v>
      </c>
      <c r="Q27" s="25"/>
      <c r="R27" s="65">
        <v>89975.09368253968</v>
      </c>
    </row>
    <row r="28" spans="3:18" ht="12">
      <c r="C28" s="2" t="s">
        <v>2</v>
      </c>
      <c r="E28" s="128">
        <v>328995.616</v>
      </c>
      <c r="G28" s="129">
        <v>20768.827</v>
      </c>
      <c r="J28" s="5">
        <v>22.78989601852564</v>
      </c>
      <c r="K28" s="5"/>
      <c r="L28" s="5">
        <v>1.0941861134693198</v>
      </c>
      <c r="N28" s="5">
        <v>51.10929283915983</v>
      </c>
      <c r="P28" s="73">
        <v>94.29863225011613</v>
      </c>
      <c r="R28" s="95">
        <v>116047.54278571426</v>
      </c>
    </row>
    <row r="29" spans="1:18" ht="12">
      <c r="A29" s="22"/>
      <c r="B29" s="22"/>
      <c r="C29" s="22" t="s">
        <v>3</v>
      </c>
      <c r="D29" s="22"/>
      <c r="E29" s="145">
        <v>352668.827</v>
      </c>
      <c r="F29" s="163"/>
      <c r="G29" s="146">
        <v>28758.789</v>
      </c>
      <c r="H29" s="24"/>
      <c r="I29" s="24"/>
      <c r="J29" s="25">
        <v>20.580527747648958</v>
      </c>
      <c r="K29" s="25"/>
      <c r="L29" s="25">
        <v>20.248536092219638</v>
      </c>
      <c r="M29" s="24"/>
      <c r="N29" s="25">
        <v>75.80146798704118</v>
      </c>
      <c r="O29" s="25"/>
      <c r="P29" s="115">
        <v>97.47135321030575</v>
      </c>
      <c r="Q29" s="25"/>
      <c r="R29" s="65">
        <v>107523.95315079365</v>
      </c>
    </row>
    <row r="30" spans="1:18" ht="12">
      <c r="A30" s="2">
        <v>2004</v>
      </c>
      <c r="C30" s="2" t="s">
        <v>0</v>
      </c>
      <c r="E30" s="128">
        <v>265110.439</v>
      </c>
      <c r="G30" s="129">
        <v>25891.981389999997</v>
      </c>
      <c r="J30" s="5">
        <v>-10.098623149349507</v>
      </c>
      <c r="K30" s="5"/>
      <c r="L30" s="5">
        <v>53.300921304148176</v>
      </c>
      <c r="N30" s="5">
        <v>80.36010918876211</v>
      </c>
      <c r="P30" s="73">
        <v>97.68030313176106</v>
      </c>
      <c r="R30" s="95">
        <v>87160.94986507935</v>
      </c>
    </row>
    <row r="31" spans="1:18" ht="12">
      <c r="A31" s="22"/>
      <c r="B31" s="22"/>
      <c r="C31" s="22" t="s">
        <v>1</v>
      </c>
      <c r="D31" s="22"/>
      <c r="E31" s="145">
        <v>326113.724</v>
      </c>
      <c r="F31" s="163"/>
      <c r="G31" s="146">
        <v>27907.03394</v>
      </c>
      <c r="H31" s="24"/>
      <c r="I31" s="24"/>
      <c r="J31" s="25">
        <v>17.903165443844898</v>
      </c>
      <c r="K31" s="25"/>
      <c r="L31" s="25">
        <v>53.515808307853774</v>
      </c>
      <c r="M31" s="24"/>
      <c r="N31" s="25">
        <v>72.04869485405439</v>
      </c>
      <c r="O31" s="25"/>
      <c r="P31" s="115">
        <v>96.70424044425735</v>
      </c>
      <c r="Q31" s="25"/>
      <c r="R31" s="65">
        <v>104319.11341269841</v>
      </c>
    </row>
    <row r="32" spans="3:18" ht="12">
      <c r="C32" s="2" t="s">
        <v>2</v>
      </c>
      <c r="E32" s="128">
        <v>359057.748</v>
      </c>
      <c r="G32" s="129">
        <v>47546.49285</v>
      </c>
      <c r="J32" s="5">
        <v>9.137547899726428</v>
      </c>
      <c r="K32" s="5"/>
      <c r="L32" s="5">
        <v>128.93200877449652</v>
      </c>
      <c r="N32" s="59" t="s">
        <v>16</v>
      </c>
      <c r="O32" s="34"/>
      <c r="P32" s="79" t="s">
        <v>16</v>
      </c>
      <c r="Q32" s="59"/>
      <c r="R32" s="95">
        <v>99623.53240476189</v>
      </c>
    </row>
    <row r="33" spans="1:18" ht="12">
      <c r="A33" s="22"/>
      <c r="B33" s="22"/>
      <c r="C33" s="22" t="s">
        <v>3</v>
      </c>
      <c r="D33" s="22"/>
      <c r="E33" s="145">
        <v>416635.132</v>
      </c>
      <c r="F33" s="163"/>
      <c r="G33" s="146">
        <v>35595.55757</v>
      </c>
      <c r="H33" s="24"/>
      <c r="I33" s="24"/>
      <c r="J33" s="25">
        <v>18.137782560521003</v>
      </c>
      <c r="K33" s="25"/>
      <c r="L33" s="25">
        <v>23.772797143857474</v>
      </c>
      <c r="M33" s="24"/>
      <c r="N33" s="25">
        <v>65.73842557281998</v>
      </c>
      <c r="O33" s="25"/>
      <c r="P33" s="115">
        <v>95.76002818352532</v>
      </c>
      <c r="Q33" s="25"/>
      <c r="R33" s="65">
        <v>135213.6344920635</v>
      </c>
    </row>
    <row r="34" spans="1:18" ht="12">
      <c r="A34" s="2">
        <v>2005</v>
      </c>
      <c r="C34" s="2" t="s">
        <v>0</v>
      </c>
      <c r="E34" s="128">
        <v>380341.54267</v>
      </c>
      <c r="G34" s="129">
        <v>26135.25457</v>
      </c>
      <c r="J34" s="5">
        <v>43.465321133582364</v>
      </c>
      <c r="K34" s="5"/>
      <c r="L34" s="5">
        <v>0.9395695769114099</v>
      </c>
      <c r="N34" s="5">
        <v>53.300911110825815</v>
      </c>
      <c r="P34" s="73">
        <v>94.34250942341708</v>
      </c>
      <c r="R34" s="95">
        <v>115270.14877777777</v>
      </c>
    </row>
    <row r="35" spans="1:18" ht="12">
      <c r="A35" s="22"/>
      <c r="B35" s="22"/>
      <c r="C35" s="22" t="s">
        <v>1</v>
      </c>
      <c r="D35" s="22"/>
      <c r="E35" s="145">
        <v>422862.74509</v>
      </c>
      <c r="F35" s="163"/>
      <c r="G35" s="146">
        <v>38325.32927999999</v>
      </c>
      <c r="H35" s="24"/>
      <c r="I35" s="24"/>
      <c r="J35" s="25">
        <v>29.66726450616963</v>
      </c>
      <c r="K35" s="25"/>
      <c r="L35" s="25">
        <v>37.33214845547283</v>
      </c>
      <c r="M35" s="24"/>
      <c r="N35" s="25">
        <v>60.603328006959686</v>
      </c>
      <c r="O35" s="25"/>
      <c r="P35" s="115">
        <v>94.44163743913619</v>
      </c>
      <c r="Q35" s="25"/>
      <c r="R35" s="65">
        <v>147986.34353968254</v>
      </c>
    </row>
    <row r="36" spans="3:18" ht="12">
      <c r="C36" s="2" t="s">
        <v>2</v>
      </c>
      <c r="E36" s="128">
        <v>456702.29159000004</v>
      </c>
      <c r="G36" s="129">
        <v>41137.70508000001</v>
      </c>
      <c r="J36" s="5">
        <v>27.19466273430757</v>
      </c>
      <c r="K36" s="2"/>
      <c r="L36" s="5">
        <v>-13.478991584549632</v>
      </c>
      <c r="N36" s="5">
        <v>64.85593746724693</v>
      </c>
      <c r="P36" s="73">
        <v>95.35043285013514</v>
      </c>
      <c r="R36" s="95">
        <v>146307.67072222225</v>
      </c>
    </row>
    <row r="37" spans="1:18" ht="12">
      <c r="A37" s="23"/>
      <c r="B37" s="23"/>
      <c r="C37" s="27" t="s">
        <v>3</v>
      </c>
      <c r="D37" s="22"/>
      <c r="E37" s="145">
        <v>498170.15579</v>
      </c>
      <c r="F37" s="163"/>
      <c r="G37" s="146">
        <v>45702.599270000006</v>
      </c>
      <c r="H37" s="23"/>
      <c r="I37" s="25"/>
      <c r="J37" s="25">
        <v>19.569886821258265</v>
      </c>
      <c r="K37" s="25"/>
      <c r="L37" s="25">
        <v>28.394109799022345</v>
      </c>
      <c r="M37" s="25"/>
      <c r="N37" s="25">
        <v>58.55005823143971</v>
      </c>
      <c r="O37" s="25"/>
      <c r="P37" s="115">
        <v>93.90230113470462</v>
      </c>
      <c r="Q37" s="25"/>
      <c r="R37" s="65">
        <v>178301.32474603172</v>
      </c>
    </row>
    <row r="38" spans="1:18" ht="12">
      <c r="A38" s="28">
        <v>2006</v>
      </c>
      <c r="B38" s="28"/>
      <c r="C38" s="28" t="s">
        <v>0</v>
      </c>
      <c r="E38" s="128">
        <v>467225.97919000004</v>
      </c>
      <c r="G38" s="129">
        <v>35842.41111</v>
      </c>
      <c r="H38" s="2"/>
      <c r="I38" s="2"/>
      <c r="J38" s="5">
        <v>22.843793478374934</v>
      </c>
      <c r="K38" s="2"/>
      <c r="L38" s="5">
        <v>37.142001100469855</v>
      </c>
      <c r="M38" s="2"/>
      <c r="N38" s="5">
        <v>57.74039610046296</v>
      </c>
      <c r="P38" s="73">
        <v>94.69099193122919</v>
      </c>
      <c r="R38" s="95">
        <v>140426.43537301588</v>
      </c>
    </row>
    <row r="39" spans="1:18" ht="12">
      <c r="A39" s="22"/>
      <c r="B39" s="22"/>
      <c r="C39" s="22" t="s">
        <v>1</v>
      </c>
      <c r="D39" s="22"/>
      <c r="E39" s="145">
        <v>488113.44331</v>
      </c>
      <c r="F39" s="163"/>
      <c r="G39" s="146">
        <v>41089.24843000001</v>
      </c>
      <c r="H39" s="24"/>
      <c r="I39" s="24"/>
      <c r="J39" s="25">
        <v>15.430703928791928</v>
      </c>
      <c r="K39" s="24"/>
      <c r="L39" s="25">
        <v>7.211729688757984</v>
      </c>
      <c r="M39" s="24"/>
      <c r="N39" s="25">
        <v>60.428600252408685</v>
      </c>
      <c r="O39" s="25"/>
      <c r="P39" s="115">
        <v>94.7361736195551</v>
      </c>
      <c r="Q39" s="25"/>
      <c r="R39" s="65">
        <v>165537.64873809522</v>
      </c>
    </row>
    <row r="40" spans="1:18" s="21" customFormat="1" ht="12">
      <c r="A40" s="28"/>
      <c r="B40" s="28"/>
      <c r="C40" s="28" t="s">
        <v>2</v>
      </c>
      <c r="D40" s="19"/>
      <c r="E40" s="128">
        <v>512888.2280300001</v>
      </c>
      <c r="F40" s="151"/>
      <c r="G40" s="129">
        <v>47509.77762</v>
      </c>
      <c r="H40" s="20"/>
      <c r="I40" s="20"/>
      <c r="J40" s="5">
        <v>12.302530001412919</v>
      </c>
      <c r="K40" s="20"/>
      <c r="L40" s="5">
        <v>15.489615980299092</v>
      </c>
      <c r="M40" s="20"/>
      <c r="N40" s="5">
        <v>58.18617666283564</v>
      </c>
      <c r="O40" s="5"/>
      <c r="P40" s="73">
        <v>93.81374335191559</v>
      </c>
      <c r="Q40" s="5"/>
      <c r="R40" s="95">
        <v>197928.9691904762</v>
      </c>
    </row>
    <row r="41" spans="1:18" s="21" customFormat="1" ht="12">
      <c r="A41" s="22"/>
      <c r="B41" s="22"/>
      <c r="C41" s="22" t="s">
        <v>3</v>
      </c>
      <c r="D41" s="22"/>
      <c r="E41" s="145">
        <v>626671.1987999999</v>
      </c>
      <c r="F41" s="163"/>
      <c r="G41" s="146">
        <v>45301.24969999999</v>
      </c>
      <c r="H41" s="24"/>
      <c r="I41" s="24"/>
      <c r="J41" s="25">
        <v>25.794608833245448</v>
      </c>
      <c r="K41" s="24"/>
      <c r="L41" s="25">
        <v>-0.8781766823128265</v>
      </c>
      <c r="M41" s="24"/>
      <c r="N41" s="25">
        <v>37.239081736162866</v>
      </c>
      <c r="O41" s="25"/>
      <c r="P41" s="115">
        <v>89.1534961635469</v>
      </c>
      <c r="Q41" s="25"/>
      <c r="R41" s="65">
        <v>280652.4120396825</v>
      </c>
    </row>
    <row r="42" spans="1:18" s="21" customFormat="1" ht="12">
      <c r="A42" s="28">
        <v>2007</v>
      </c>
      <c r="B42" s="28"/>
      <c r="C42" s="28" t="s">
        <v>0</v>
      </c>
      <c r="D42" s="19"/>
      <c r="E42" s="128">
        <v>598736.6453300002</v>
      </c>
      <c r="F42" s="151"/>
      <c r="G42" s="129">
        <v>43481.361280000005</v>
      </c>
      <c r="H42" s="20"/>
      <c r="I42" s="20"/>
      <c r="J42" s="5">
        <v>28.147121948996045</v>
      </c>
      <c r="K42" s="20"/>
      <c r="L42" s="5">
        <v>21.3126012827545</v>
      </c>
      <c r="M42" s="20"/>
      <c r="N42" s="5">
        <v>40.962651617536885</v>
      </c>
      <c r="O42" s="5"/>
      <c r="P42" s="73">
        <v>90.54162100600223</v>
      </c>
      <c r="Q42" s="5"/>
      <c r="R42" s="95">
        <v>235501.84364285713</v>
      </c>
    </row>
    <row r="43" spans="1:18" ht="12">
      <c r="A43" s="22"/>
      <c r="B43" s="22"/>
      <c r="C43" s="22" t="s">
        <v>1</v>
      </c>
      <c r="D43" s="22"/>
      <c r="E43" s="145">
        <v>651730.05897</v>
      </c>
      <c r="F43" s="163"/>
      <c r="G43" s="146">
        <v>57702.251950000005</v>
      </c>
      <c r="H43" s="24"/>
      <c r="I43" s="24"/>
      <c r="J43" s="25">
        <v>33.52020271158304</v>
      </c>
      <c r="K43" s="25"/>
      <c r="L43" s="25">
        <v>40.43150983474925</v>
      </c>
      <c r="M43" s="24"/>
      <c r="N43" s="25">
        <v>61.96130636329107</v>
      </c>
      <c r="O43" s="25"/>
      <c r="P43" s="115">
        <v>94.90643599936169</v>
      </c>
      <c r="Q43" s="25"/>
      <c r="R43" s="65">
        <v>187816.2543809524</v>
      </c>
    </row>
    <row r="44" spans="1:18" s="30" customFormat="1" ht="12">
      <c r="A44" s="28"/>
      <c r="B44" s="28"/>
      <c r="C44" s="28" t="s">
        <v>2</v>
      </c>
      <c r="D44" s="28"/>
      <c r="E44" s="128">
        <v>727581.4820700001</v>
      </c>
      <c r="F44" s="151"/>
      <c r="G44" s="129">
        <v>70965.23666999998</v>
      </c>
      <c r="H44" s="31"/>
      <c r="I44" s="31"/>
      <c r="J44" s="34">
        <v>41.85965719366095</v>
      </c>
      <c r="K44" s="34"/>
      <c r="L44" s="34">
        <v>49.36975129120796</v>
      </c>
      <c r="M44" s="31"/>
      <c r="N44" s="34">
        <v>74.08377980884705</v>
      </c>
      <c r="O44" s="5"/>
      <c r="P44" s="73">
        <v>96.70504464199777</v>
      </c>
      <c r="Q44" s="5"/>
      <c r="R44" s="95">
        <v>195738.74311904758</v>
      </c>
    </row>
    <row r="45" spans="1:18" ht="12">
      <c r="A45" s="22"/>
      <c r="B45" s="22"/>
      <c r="C45" s="22" t="s">
        <v>3</v>
      </c>
      <c r="D45" s="22"/>
      <c r="E45" s="145">
        <v>796132.7460299999</v>
      </c>
      <c r="F45" s="163"/>
      <c r="G45" s="146">
        <v>77231.36231</v>
      </c>
      <c r="H45" s="24"/>
      <c r="I45" s="24"/>
      <c r="J45" s="25">
        <v>27.04154069223199</v>
      </c>
      <c r="K45" s="25"/>
      <c r="L45" s="25">
        <v>70.48395534660051</v>
      </c>
      <c r="M45" s="24"/>
      <c r="N45" s="25">
        <v>67.5709293118583</v>
      </c>
      <c r="O45" s="25"/>
      <c r="P45" s="115">
        <v>95.56319365671996</v>
      </c>
      <c r="Q45" s="25"/>
      <c r="R45" s="65">
        <v>230801.58606349205</v>
      </c>
    </row>
    <row r="46" spans="1:18" s="30" customFormat="1" ht="12">
      <c r="A46" s="28">
        <v>2008</v>
      </c>
      <c r="B46" s="28"/>
      <c r="C46" s="28" t="s">
        <v>0</v>
      </c>
      <c r="E46" s="147">
        <v>776714.9136600001</v>
      </c>
      <c r="F46" s="164"/>
      <c r="G46" s="165">
        <v>59205.89652</v>
      </c>
      <c r="H46" s="31"/>
      <c r="J46" s="34">
        <v>29.72563475414222</v>
      </c>
      <c r="K46" s="34"/>
      <c r="L46" s="34">
        <v>36.16385222794938</v>
      </c>
      <c r="N46" s="34">
        <v>68.68865441795316</v>
      </c>
      <c r="O46" s="34"/>
      <c r="P46" s="67">
        <v>96.65432585299759</v>
      </c>
      <c r="Q46" s="34"/>
      <c r="R46" s="48">
        <v>164676.4809126984</v>
      </c>
    </row>
    <row r="47" spans="1:18" s="30" customFormat="1" ht="12">
      <c r="A47" s="22"/>
      <c r="B47" s="22"/>
      <c r="C47" s="22" t="s">
        <v>1</v>
      </c>
      <c r="D47" s="22"/>
      <c r="E47" s="145">
        <v>857832.7581600001</v>
      </c>
      <c r="F47" s="163"/>
      <c r="G47" s="146">
        <v>69808.094</v>
      </c>
      <c r="H47" s="24"/>
      <c r="I47" s="24"/>
      <c r="J47" s="25">
        <v>31.62393637570233</v>
      </c>
      <c r="K47" s="25"/>
      <c r="L47" s="25">
        <v>20.979843317882825</v>
      </c>
      <c r="M47" s="24"/>
      <c r="N47" s="25">
        <v>67.53088248225434</v>
      </c>
      <c r="O47" s="25"/>
      <c r="P47" s="115">
        <v>96.25516840770206</v>
      </c>
      <c r="Q47" s="25"/>
      <c r="R47" s="65">
        <v>182164.92493650794</v>
      </c>
    </row>
    <row r="48" spans="1:18" s="30" customFormat="1" ht="12">
      <c r="A48" s="28"/>
      <c r="B48" s="28"/>
      <c r="C48" s="28" t="s">
        <v>2</v>
      </c>
      <c r="D48" s="28"/>
      <c r="E48" s="147">
        <v>892122.2396600002</v>
      </c>
      <c r="F48" s="164"/>
      <c r="G48" s="165">
        <v>76810.90542</v>
      </c>
      <c r="H48" s="31"/>
      <c r="I48" s="31"/>
      <c r="J48" s="34">
        <v>22.614753349944337</v>
      </c>
      <c r="K48" s="34"/>
      <c r="L48" s="34">
        <v>8.237369484418593</v>
      </c>
      <c r="M48" s="31"/>
      <c r="N48" s="34">
        <v>79.77783927798428</v>
      </c>
      <c r="O48" s="34"/>
      <c r="P48" s="67">
        <v>97.85264345597103</v>
      </c>
      <c r="Q48" s="34"/>
      <c r="R48" s="48">
        <v>181225.2146904762</v>
      </c>
    </row>
    <row r="49" spans="1:18" s="21" customFormat="1" ht="12">
      <c r="A49" s="22"/>
      <c r="B49" s="22"/>
      <c r="C49" s="22" t="s">
        <v>3</v>
      </c>
      <c r="D49" s="23"/>
      <c r="E49" s="145">
        <v>873608.00139</v>
      </c>
      <c r="F49" s="163"/>
      <c r="G49" s="146">
        <v>80723.72489</v>
      </c>
      <c r="H49" s="23"/>
      <c r="I49" s="25"/>
      <c r="J49" s="25">
        <v>9.731449402921626</v>
      </c>
      <c r="K49" s="25"/>
      <c r="L49" s="25">
        <v>4.52194869486047</v>
      </c>
      <c r="M49" s="25"/>
      <c r="N49" s="25">
        <v>88.86156923150857</v>
      </c>
      <c r="O49" s="25"/>
      <c r="P49" s="115">
        <v>98.85777651004265</v>
      </c>
      <c r="Q49" s="25"/>
      <c r="R49" s="65">
        <v>207266.25851587302</v>
      </c>
    </row>
    <row r="50" spans="1:18" s="43" customFormat="1" ht="12">
      <c r="A50" s="28">
        <v>2009</v>
      </c>
      <c r="B50" s="28"/>
      <c r="C50" s="28" t="s">
        <v>0</v>
      </c>
      <c r="D50" s="29"/>
      <c r="E50" s="147">
        <v>788578.57898</v>
      </c>
      <c r="F50" s="164"/>
      <c r="G50" s="165">
        <v>63805.550050000005</v>
      </c>
      <c r="H50" s="29"/>
      <c r="I50" s="34"/>
      <c r="J50" s="34">
        <v>1.5274156722569643</v>
      </c>
      <c r="K50" s="34"/>
      <c r="L50" s="34">
        <v>7.76891120708936</v>
      </c>
      <c r="M50" s="34"/>
      <c r="N50" s="59" t="s">
        <v>16</v>
      </c>
      <c r="O50" s="34"/>
      <c r="P50" s="79" t="s">
        <v>16</v>
      </c>
      <c r="Q50" s="59"/>
      <c r="R50" s="48">
        <v>153077.5617857143</v>
      </c>
    </row>
    <row r="51" spans="1:18" s="43" customFormat="1" ht="12">
      <c r="A51" s="22"/>
      <c r="B51" s="22"/>
      <c r="C51" s="22" t="s">
        <v>1</v>
      </c>
      <c r="D51" s="22"/>
      <c r="E51" s="145">
        <v>696099.2229299999</v>
      </c>
      <c r="F51" s="163"/>
      <c r="G51" s="146">
        <v>58418.68368</v>
      </c>
      <c r="H51" s="24"/>
      <c r="I51" s="24"/>
      <c r="J51" s="25">
        <v>-18.853737362153083</v>
      </c>
      <c r="K51" s="25"/>
      <c r="L51" s="25">
        <v>-16.315314840138726</v>
      </c>
      <c r="M51" s="24"/>
      <c r="N51" s="60" t="s">
        <v>16</v>
      </c>
      <c r="O51" s="25"/>
      <c r="P51" s="116" t="s">
        <v>16</v>
      </c>
      <c r="Q51" s="60"/>
      <c r="R51" s="65">
        <v>152223.09746031745</v>
      </c>
    </row>
    <row r="52" spans="1:18" s="30" customFormat="1" ht="12">
      <c r="A52" s="28"/>
      <c r="B52" s="28"/>
      <c r="C52" s="28" t="s">
        <v>2</v>
      </c>
      <c r="D52" s="28"/>
      <c r="E52" s="147">
        <v>709791.4525599999</v>
      </c>
      <c r="F52" s="164"/>
      <c r="G52" s="165">
        <v>60658.59368</v>
      </c>
      <c r="H52" s="31"/>
      <c r="I52" s="31"/>
      <c r="J52" s="34">
        <v>-20.43787039425102</v>
      </c>
      <c r="K52" s="34"/>
      <c r="L52" s="34">
        <v>-21.028669889619948</v>
      </c>
      <c r="M52" s="31"/>
      <c r="N52" s="34">
        <v>68.45634605458856</v>
      </c>
      <c r="O52" s="34"/>
      <c r="P52" s="67">
        <v>96.22401726046364</v>
      </c>
      <c r="Q52" s="34"/>
      <c r="R52" s="48">
        <v>179207.8586111111</v>
      </c>
    </row>
    <row r="53" spans="1:18" s="21" customFormat="1" ht="12">
      <c r="A53" s="22"/>
      <c r="B53" s="22"/>
      <c r="C53" s="22" t="s">
        <v>3</v>
      </c>
      <c r="D53" s="23"/>
      <c r="E53" s="145">
        <v>884305.6907200001</v>
      </c>
      <c r="F53" s="163"/>
      <c r="G53" s="146">
        <v>63593.49014</v>
      </c>
      <c r="H53" s="23"/>
      <c r="I53" s="25"/>
      <c r="J53" s="25">
        <v>1.2245411343507584</v>
      </c>
      <c r="K53" s="25"/>
      <c r="L53" s="25">
        <v>-21.220818010247783</v>
      </c>
      <c r="M53" s="25"/>
      <c r="N53" s="25">
        <v>63.3339092697823</v>
      </c>
      <c r="O53" s="25"/>
      <c r="P53" s="115">
        <v>95.99126229606989</v>
      </c>
      <c r="Q53" s="25"/>
      <c r="R53" s="65">
        <v>196901.61975396823</v>
      </c>
    </row>
    <row r="54" spans="1:18" s="30" customFormat="1" ht="12.75" customHeight="1">
      <c r="A54" s="28">
        <v>2010</v>
      </c>
      <c r="B54" s="28"/>
      <c r="C54" s="28" t="s">
        <v>0</v>
      </c>
      <c r="D54" s="29"/>
      <c r="E54" s="147">
        <v>802891.7187000001</v>
      </c>
      <c r="F54" s="164"/>
      <c r="G54" s="165">
        <v>53740.87526000001</v>
      </c>
      <c r="H54" s="29"/>
      <c r="I54" s="34"/>
      <c r="J54" s="34">
        <v>1.815055607839838</v>
      </c>
      <c r="K54" s="34"/>
      <c r="L54" s="34">
        <v>-15.773980135134025</v>
      </c>
      <c r="M54" s="34"/>
      <c r="N54" s="59" t="s">
        <v>16</v>
      </c>
      <c r="O54" s="64"/>
      <c r="P54" s="79" t="s">
        <v>16</v>
      </c>
      <c r="Q54" s="59"/>
      <c r="R54" s="48">
        <v>168671.98127777778</v>
      </c>
    </row>
    <row r="55" spans="1:18" s="21" customFormat="1" ht="12">
      <c r="A55" s="22"/>
      <c r="B55" s="22"/>
      <c r="C55" s="22" t="s">
        <v>1</v>
      </c>
      <c r="D55" s="23"/>
      <c r="E55" s="145">
        <v>827311.7305899999</v>
      </c>
      <c r="F55" s="163"/>
      <c r="G55" s="146">
        <v>53537.575670000006</v>
      </c>
      <c r="H55" s="23"/>
      <c r="I55" s="25"/>
      <c r="J55" s="25">
        <v>18.84968454751383</v>
      </c>
      <c r="K55" s="25"/>
      <c r="L55" s="25">
        <v>-8.355388554691231</v>
      </c>
      <c r="M55" s="25"/>
      <c r="N55" s="25">
        <v>54.34820693821619</v>
      </c>
      <c r="O55" s="25"/>
      <c r="P55" s="115">
        <v>94.83853335496039</v>
      </c>
      <c r="Q55" s="25"/>
      <c r="R55" s="65">
        <v>192396.8663968254</v>
      </c>
    </row>
    <row r="56" spans="1:18" s="21" customFormat="1" ht="12">
      <c r="A56" s="2"/>
      <c r="B56" s="19"/>
      <c r="C56" s="19" t="s">
        <v>2</v>
      </c>
      <c r="D56" s="19"/>
      <c r="E56" s="147">
        <v>898335.43457</v>
      </c>
      <c r="F56" s="151"/>
      <c r="G56" s="165">
        <v>49553.36648</v>
      </c>
      <c r="H56" s="3"/>
      <c r="I56" s="31"/>
      <c r="J56" s="34">
        <v>26.563292827770724</v>
      </c>
      <c r="K56" s="3"/>
      <c r="L56" s="34">
        <v>-18.30775579563354</v>
      </c>
      <c r="M56" s="3"/>
      <c r="N56" s="72">
        <v>43.713251911371366</v>
      </c>
      <c r="O56" s="73"/>
      <c r="P56" s="72">
        <v>93.3653728312376</v>
      </c>
      <c r="Q56" s="72"/>
      <c r="R56" s="48">
        <v>208189.17186507935</v>
      </c>
    </row>
    <row r="57" spans="1:18" s="21" customFormat="1" ht="12">
      <c r="A57" s="22"/>
      <c r="B57" s="22"/>
      <c r="C57" s="22" t="s">
        <v>3</v>
      </c>
      <c r="D57" s="23"/>
      <c r="E57" s="145">
        <v>1010168.358</v>
      </c>
      <c r="F57" s="163"/>
      <c r="G57" s="146">
        <v>59114.62835</v>
      </c>
      <c r="H57" s="23"/>
      <c r="I57" s="25"/>
      <c r="J57" s="25">
        <v>14.232936483482632</v>
      </c>
      <c r="K57" s="25"/>
      <c r="L57" s="25">
        <v>-7.042956409751781</v>
      </c>
      <c r="M57" s="25"/>
      <c r="N57" s="25">
        <v>42.922283385535565</v>
      </c>
      <c r="O57" s="25"/>
      <c r="P57" s="115">
        <v>92.7628108605176</v>
      </c>
      <c r="Q57" s="25"/>
      <c r="R57" s="65">
        <v>256103.98147619044</v>
      </c>
    </row>
    <row r="58" spans="1:18" s="21" customFormat="1" ht="12">
      <c r="A58" s="2">
        <v>2011</v>
      </c>
      <c r="B58" s="19"/>
      <c r="C58" s="19" t="s">
        <v>0</v>
      </c>
      <c r="D58" s="19"/>
      <c r="E58" s="147">
        <v>996354.9287500002</v>
      </c>
      <c r="F58" s="151"/>
      <c r="G58" s="165">
        <v>49829.89779</v>
      </c>
      <c r="H58" s="3"/>
      <c r="I58" s="31"/>
      <c r="J58" s="34">
        <v>24.095803399647167</v>
      </c>
      <c r="K58" s="3"/>
      <c r="L58" s="34">
        <v>-7.277472596191586</v>
      </c>
      <c r="M58" s="3"/>
      <c r="N58" s="72">
        <v>47.330914047009024</v>
      </c>
      <c r="O58" s="73"/>
      <c r="P58" s="72">
        <v>94.73179096930626</v>
      </c>
      <c r="Q58" s="72"/>
      <c r="R58" s="48">
        <v>197739.62266666663</v>
      </c>
    </row>
    <row r="59" spans="1:18" s="21" customFormat="1" ht="12">
      <c r="A59" s="22"/>
      <c r="B59" s="22"/>
      <c r="C59" s="22" t="s">
        <v>1</v>
      </c>
      <c r="D59" s="23"/>
      <c r="E59" s="145">
        <v>1062677.39132</v>
      </c>
      <c r="F59" s="163"/>
      <c r="G59" s="146">
        <v>56583.719339999996</v>
      </c>
      <c r="H59" s="23"/>
      <c r="I59" s="25"/>
      <c r="J59" s="25">
        <v>28.44945285160506</v>
      </c>
      <c r="K59" s="25"/>
      <c r="L59" s="25">
        <v>5.689730309747489</v>
      </c>
      <c r="M59" s="25"/>
      <c r="N59" s="25">
        <v>40.4467966792249</v>
      </c>
      <c r="O59" s="25"/>
      <c r="P59" s="115">
        <v>92.72744385264095</v>
      </c>
      <c r="Q59" s="25"/>
      <c r="R59" s="65">
        <v>252342.28246031742</v>
      </c>
    </row>
    <row r="60" spans="1:18" s="21" customFormat="1" ht="12">
      <c r="A60" s="2"/>
      <c r="B60" s="19"/>
      <c r="C60" s="19" t="s">
        <v>2</v>
      </c>
      <c r="D60" s="19"/>
      <c r="E60" s="147">
        <v>1073705.34595</v>
      </c>
      <c r="F60" s="151"/>
      <c r="G60" s="165">
        <v>55704.40463</v>
      </c>
      <c r="H60" s="3"/>
      <c r="I60" s="31"/>
      <c r="J60" s="34">
        <v>19.521651337725874</v>
      </c>
      <c r="K60" s="3"/>
      <c r="L60" s="34">
        <v>12.412957154954531</v>
      </c>
      <c r="M60" s="3"/>
      <c r="N60" s="72">
        <v>51.213476003910856</v>
      </c>
      <c r="O60" s="73"/>
      <c r="P60" s="72">
        <v>95.25897156638865</v>
      </c>
      <c r="Q60" s="72"/>
      <c r="R60" s="48">
        <v>195709.82990476192</v>
      </c>
    </row>
    <row r="61" spans="1:18" s="21" customFormat="1" ht="12">
      <c r="A61" s="22"/>
      <c r="B61" s="22"/>
      <c r="C61" s="22" t="s">
        <v>3</v>
      </c>
      <c r="D61" s="23"/>
      <c r="E61" s="145">
        <v>1065694.1447800002</v>
      </c>
      <c r="F61" s="163"/>
      <c r="G61" s="146">
        <v>60581.75658999998</v>
      </c>
      <c r="H61" s="23"/>
      <c r="I61" s="25"/>
      <c r="J61" s="25">
        <v>5.4966864028421885</v>
      </c>
      <c r="K61" s="25"/>
      <c r="L61" s="25">
        <v>2.4818361900434476</v>
      </c>
      <c r="M61" s="25"/>
      <c r="N61" s="25">
        <v>46.659170182662365</v>
      </c>
      <c r="O61" s="25"/>
      <c r="P61" s="115">
        <v>93.88793519724705</v>
      </c>
      <c r="Q61" s="25"/>
      <c r="R61" s="65">
        <v>249421.13280952375</v>
      </c>
    </row>
    <row r="62" spans="1:18" s="21" customFormat="1" ht="12">
      <c r="A62" s="2">
        <v>2012</v>
      </c>
      <c r="B62" s="69" t="s">
        <v>73</v>
      </c>
      <c r="C62" s="19" t="s">
        <v>0</v>
      </c>
      <c r="D62" s="19"/>
      <c r="E62" s="147">
        <v>1081961.07989</v>
      </c>
      <c r="F62" s="151"/>
      <c r="G62" s="165">
        <v>59957.205299999994</v>
      </c>
      <c r="H62" s="3"/>
      <c r="I62" s="31"/>
      <c r="J62" s="34">
        <f aca="true" t="shared" si="0" ref="J62:J67">+((E62-E58)/E58)*100</f>
        <v>8.59193332313806</v>
      </c>
      <c r="K62" s="3"/>
      <c r="L62" s="34">
        <f aca="true" t="shared" si="1" ref="L62:L67">+((G62-G58)/G58)*100</f>
        <v>20.323757340783402</v>
      </c>
      <c r="M62" s="3"/>
      <c r="N62" s="72">
        <v>53.90712272383879</v>
      </c>
      <c r="O62" s="73"/>
      <c r="P62" s="72">
        <v>95.49617562360879</v>
      </c>
      <c r="Q62" s="72"/>
      <c r="R62" s="48">
        <v>199575.82334126983</v>
      </c>
    </row>
    <row r="63" spans="1:18" s="21" customFormat="1" ht="12">
      <c r="A63" s="22"/>
      <c r="B63" s="22"/>
      <c r="C63" s="22" t="s">
        <v>1</v>
      </c>
      <c r="D63" s="23"/>
      <c r="E63" s="145">
        <v>1200100.1993000002</v>
      </c>
      <c r="F63" s="163"/>
      <c r="G63" s="146">
        <v>60747.530979999996</v>
      </c>
      <c r="H63" s="23"/>
      <c r="I63" s="25"/>
      <c r="J63" s="25">
        <f t="shared" si="0"/>
        <v>12.931752298719854</v>
      </c>
      <c r="K63" s="25"/>
      <c r="L63" s="25">
        <f t="shared" si="1"/>
        <v>7.358674347616684</v>
      </c>
      <c r="M63" s="25"/>
      <c r="N63" s="25">
        <v>53.370702060018225</v>
      </c>
      <c r="O63" s="25"/>
      <c r="P63" s="115">
        <v>95.76377634903007</v>
      </c>
      <c r="Q63" s="25"/>
      <c r="R63" s="65">
        <v>203138.67640476188</v>
      </c>
    </row>
    <row r="64" spans="1:19" s="21" customFormat="1" ht="11.25" customHeight="1">
      <c r="A64" s="2"/>
      <c r="B64" s="19"/>
      <c r="C64" s="19" t="s">
        <v>2</v>
      </c>
      <c r="D64" s="19"/>
      <c r="E64" s="147">
        <v>1251579.27164</v>
      </c>
      <c r="F64" s="151"/>
      <c r="G64" s="165">
        <v>58896.23248999999</v>
      </c>
      <c r="H64" s="3"/>
      <c r="I64" s="31"/>
      <c r="J64" s="34">
        <f t="shared" si="0"/>
        <v>16.566363049316806</v>
      </c>
      <c r="K64" s="3"/>
      <c r="L64" s="34">
        <f t="shared" si="1"/>
        <v>5.729938020522365</v>
      </c>
      <c r="M64" s="3"/>
      <c r="N64" s="72">
        <v>46.80147152104886</v>
      </c>
      <c r="O64" s="73"/>
      <c r="P64" s="72">
        <v>94.9213003178362</v>
      </c>
      <c r="Q64" s="72"/>
      <c r="R64" s="48">
        <v>226224.09520634922</v>
      </c>
      <c r="S64" s="71"/>
    </row>
    <row r="65" spans="1:19" s="21" customFormat="1" ht="11.25" customHeight="1">
      <c r="A65" s="22"/>
      <c r="B65" s="22"/>
      <c r="C65" s="22" t="s">
        <v>3</v>
      </c>
      <c r="D65" s="23"/>
      <c r="E65" s="145">
        <v>1300652.5743700003</v>
      </c>
      <c r="F65" s="163"/>
      <c r="G65" s="146">
        <v>85632.51994999999</v>
      </c>
      <c r="H65" s="23"/>
      <c r="I65" s="25"/>
      <c r="J65" s="25">
        <f t="shared" si="0"/>
        <v>22.047454303927363</v>
      </c>
      <c r="K65" s="25"/>
      <c r="L65" s="25">
        <f t="shared" si="1"/>
        <v>41.350341703586466</v>
      </c>
      <c r="M65" s="25"/>
      <c r="N65" s="25">
        <v>56.98934622863137</v>
      </c>
      <c r="O65" s="25"/>
      <c r="P65" s="115">
        <v>95.27341127392428</v>
      </c>
      <c r="Q65" s="25"/>
      <c r="R65" s="65">
        <v>271115.73912698415</v>
      </c>
      <c r="S65" s="71"/>
    </row>
    <row r="66" spans="1:19" s="21" customFormat="1" ht="11.25" customHeight="1">
      <c r="A66" s="28">
        <v>2013</v>
      </c>
      <c r="B66" s="28"/>
      <c r="C66" s="28" t="s">
        <v>0</v>
      </c>
      <c r="D66" s="28"/>
      <c r="E66" s="147">
        <v>1214560.09984</v>
      </c>
      <c r="F66" s="164"/>
      <c r="G66" s="147">
        <v>64748.55924000001</v>
      </c>
      <c r="H66" s="140"/>
      <c r="I66" s="31"/>
      <c r="J66" s="34">
        <f t="shared" si="0"/>
        <v>12.255433436060482</v>
      </c>
      <c r="K66" s="34"/>
      <c r="L66" s="34">
        <f t="shared" si="1"/>
        <v>7.991289647384575</v>
      </c>
      <c r="M66" s="34"/>
      <c r="N66" s="48">
        <v>56.2987992168673</v>
      </c>
      <c r="O66" s="67"/>
      <c r="P66" s="48">
        <v>96.00723718964507</v>
      </c>
      <c r="Q66" s="34"/>
      <c r="R66" s="48">
        <v>206317.15755555558</v>
      </c>
      <c r="S66" s="71"/>
    </row>
    <row r="67" spans="1:19" s="21" customFormat="1" ht="12">
      <c r="A67" s="22"/>
      <c r="B67" s="22"/>
      <c r="C67" s="22" t="s">
        <v>1</v>
      </c>
      <c r="D67" s="22"/>
      <c r="E67" s="145">
        <v>1251641.11094</v>
      </c>
      <c r="F67" s="163"/>
      <c r="G67" s="146">
        <v>74546.02381</v>
      </c>
      <c r="H67" s="41"/>
      <c r="I67" s="24"/>
      <c r="J67" s="25">
        <f t="shared" si="0"/>
        <v>4.2947173636053755</v>
      </c>
      <c r="K67" s="25"/>
      <c r="L67" s="25">
        <f t="shared" si="1"/>
        <v>22.714491613729788</v>
      </c>
      <c r="M67" s="25"/>
      <c r="N67" s="25">
        <v>59.82724696182192</v>
      </c>
      <c r="O67" s="25"/>
      <c r="P67" s="115">
        <v>96.1415663587378</v>
      </c>
      <c r="Q67" s="25"/>
      <c r="R67" s="65">
        <v>232082.3482857143</v>
      </c>
      <c r="S67" s="71"/>
    </row>
    <row r="68" spans="1:25" s="43" customFormat="1" ht="12.75">
      <c r="A68" s="40" t="s">
        <v>60</v>
      </c>
      <c r="B68" s="2"/>
      <c r="C68" s="2"/>
      <c r="D68" s="2"/>
      <c r="E68" s="5"/>
      <c r="F68" s="3"/>
      <c r="G68" s="5"/>
      <c r="H68" s="3"/>
      <c r="I68" s="34"/>
      <c r="J68" s="104"/>
      <c r="K68" s="34"/>
      <c r="L68" s="48"/>
      <c r="M68" s="34"/>
      <c r="N68" s="48"/>
      <c r="O68" s="67"/>
      <c r="P68" s="133"/>
      <c r="Q68" s="34">
        <v>15.290012349090917</v>
      </c>
      <c r="R68" s="48"/>
      <c r="S68"/>
      <c r="T68"/>
      <c r="U68"/>
      <c r="V68"/>
      <c r="W68"/>
      <c r="X68"/>
      <c r="Y68"/>
    </row>
    <row r="69" spans="1:25" s="43" customFormat="1" ht="12.75">
      <c r="A69" s="39" t="s">
        <v>11</v>
      </c>
      <c r="B69" s="2"/>
      <c r="C69" s="2"/>
      <c r="D69" s="2"/>
      <c r="E69" s="5"/>
      <c r="F69" s="3"/>
      <c r="G69" s="5"/>
      <c r="H69" s="3"/>
      <c r="I69" s="34"/>
      <c r="J69" s="104"/>
      <c r="K69" s="34"/>
      <c r="L69" s="48"/>
      <c r="M69" s="34"/>
      <c r="N69" s="48"/>
      <c r="O69" s="67"/>
      <c r="P69" s="133"/>
      <c r="Q69" s="34">
        <v>17.364791893586233</v>
      </c>
      <c r="R69" s="48"/>
      <c r="S69"/>
      <c r="T69"/>
      <c r="U69"/>
      <c r="V69"/>
      <c r="W69"/>
      <c r="X69"/>
      <c r="Y69"/>
    </row>
    <row r="70" spans="1:25" s="43" customFormat="1" ht="12.75">
      <c r="A70" s="39" t="s">
        <v>12</v>
      </c>
      <c r="B70" s="2"/>
      <c r="C70" s="3"/>
      <c r="D70" s="2"/>
      <c r="E70" s="5"/>
      <c r="F70" s="3"/>
      <c r="G70" s="5"/>
      <c r="H70" s="3"/>
      <c r="I70" s="34"/>
      <c r="J70" s="104"/>
      <c r="K70" s="34"/>
      <c r="L70" s="48"/>
      <c r="M70" s="34"/>
      <c r="N70" s="48"/>
      <c r="O70" s="67"/>
      <c r="P70" s="133"/>
      <c r="Q70" s="104"/>
      <c r="R70" s="48"/>
      <c r="S70"/>
      <c r="T70"/>
      <c r="U70"/>
      <c r="V70"/>
      <c r="W70"/>
      <c r="X70"/>
      <c r="Y70"/>
    </row>
    <row r="71" spans="1:25" s="21" customFormat="1" ht="12" customHeight="1">
      <c r="A71" s="198" t="s">
        <v>61</v>
      </c>
      <c r="B71" s="200"/>
      <c r="C71" s="200"/>
      <c r="D71" s="200"/>
      <c r="E71" s="200"/>
      <c r="F71" s="200"/>
      <c r="G71" s="200"/>
      <c r="H71" s="200"/>
      <c r="I71" s="200"/>
      <c r="J71" s="200"/>
      <c r="K71" s="200"/>
      <c r="L71" s="200"/>
      <c r="M71" s="200"/>
      <c r="N71" s="200"/>
      <c r="O71" s="200"/>
      <c r="P71" s="200"/>
      <c r="Q71" s="98"/>
      <c r="R71" s="137"/>
      <c r="S71"/>
      <c r="T71"/>
      <c r="U71"/>
      <c r="V71"/>
      <c r="W71"/>
      <c r="X71"/>
      <c r="Y71"/>
    </row>
    <row r="72" spans="1:25" s="21" customFormat="1" ht="13.5" customHeight="1">
      <c r="A72" s="198" t="s">
        <v>65</v>
      </c>
      <c r="B72" s="199"/>
      <c r="C72" s="199"/>
      <c r="D72" s="199"/>
      <c r="E72" s="199"/>
      <c r="F72" s="199"/>
      <c r="G72" s="199"/>
      <c r="H72" s="199"/>
      <c r="I72" s="199"/>
      <c r="J72" s="199"/>
      <c r="K72" s="199"/>
      <c r="L72" s="199"/>
      <c r="M72" s="199"/>
      <c r="N72" s="199"/>
      <c r="O72" s="199"/>
      <c r="P72" s="199"/>
      <c r="Q72" s="96"/>
      <c r="R72" s="137"/>
      <c r="S72"/>
      <c r="T72"/>
      <c r="U72"/>
      <c r="V72"/>
      <c r="W72"/>
      <c r="X72"/>
      <c r="Y72"/>
    </row>
    <row r="73" spans="1:18" ht="12">
      <c r="A73" s="196" t="s">
        <v>15</v>
      </c>
      <c r="B73" s="197"/>
      <c r="C73" s="197"/>
      <c r="D73" s="197"/>
      <c r="E73" s="197"/>
      <c r="F73" s="3"/>
      <c r="G73" s="5"/>
      <c r="N73" s="48"/>
      <c r="P73" s="73"/>
      <c r="R73" s="95"/>
    </row>
    <row r="74" spans="1:18" ht="12">
      <c r="A74" s="183"/>
      <c r="B74" s="184"/>
      <c r="C74" s="184"/>
      <c r="D74" s="184"/>
      <c r="E74" s="184"/>
      <c r="F74" s="3"/>
      <c r="G74" s="5"/>
      <c r="N74" s="48"/>
      <c r="P74" s="73"/>
      <c r="R74" s="95"/>
    </row>
    <row r="75" spans="1:18" ht="23.25" customHeight="1">
      <c r="A75" s="192" t="s">
        <v>62</v>
      </c>
      <c r="B75" s="192"/>
      <c r="C75" s="192"/>
      <c r="D75" s="192"/>
      <c r="E75" s="192"/>
      <c r="F75" s="192"/>
      <c r="G75" s="192"/>
      <c r="H75" s="192"/>
      <c r="I75" s="192"/>
      <c r="J75" s="192"/>
      <c r="K75" s="192"/>
      <c r="L75" s="192"/>
      <c r="M75" s="192"/>
      <c r="N75" s="192"/>
      <c r="O75" s="192"/>
      <c r="P75" s="192"/>
      <c r="Q75" s="193"/>
      <c r="R75" s="193"/>
    </row>
    <row r="76" spans="1:18" ht="36" customHeight="1">
      <c r="A76" s="194" t="s">
        <v>70</v>
      </c>
      <c r="B76" s="194"/>
      <c r="C76" s="194"/>
      <c r="D76" s="194"/>
      <c r="E76" s="194"/>
      <c r="F76" s="194"/>
      <c r="G76" s="194"/>
      <c r="H76" s="194"/>
      <c r="I76" s="194"/>
      <c r="J76" s="194"/>
      <c r="K76" s="194"/>
      <c r="L76" s="194"/>
      <c r="M76" s="194"/>
      <c r="N76" s="194"/>
      <c r="O76" s="194"/>
      <c r="P76" s="194"/>
      <c r="Q76" s="195"/>
      <c r="R76" s="195"/>
    </row>
    <row r="77" spans="5:18" ht="12">
      <c r="E77" s="5"/>
      <c r="F77" s="5"/>
      <c r="G77" s="5"/>
      <c r="N77" s="48"/>
      <c r="P77" s="73"/>
      <c r="R77" s="95"/>
    </row>
    <row r="78" spans="1:18" ht="15" customHeight="1">
      <c r="A78" s="191" t="s">
        <v>72</v>
      </c>
      <c r="B78" s="191"/>
      <c r="C78" s="191"/>
      <c r="D78" s="191"/>
      <c r="E78" s="191"/>
      <c r="F78" s="191"/>
      <c r="G78" s="191"/>
      <c r="H78" s="191"/>
      <c r="I78" s="191"/>
      <c r="J78" s="191"/>
      <c r="K78" s="191"/>
      <c r="L78" s="191"/>
      <c r="M78" s="191"/>
      <c r="N78" s="191"/>
      <c r="O78" s="191"/>
      <c r="P78" s="191"/>
      <c r="Q78" s="191"/>
      <c r="R78" s="191"/>
    </row>
    <row r="79" spans="1:18" ht="17.25" customHeight="1">
      <c r="A79" s="191"/>
      <c r="B79" s="191"/>
      <c r="C79" s="191"/>
      <c r="D79" s="191"/>
      <c r="E79" s="191"/>
      <c r="F79" s="191"/>
      <c r="G79" s="191"/>
      <c r="H79" s="191"/>
      <c r="I79" s="191"/>
      <c r="J79" s="191"/>
      <c r="K79" s="191"/>
      <c r="L79" s="191"/>
      <c r="M79" s="191"/>
      <c r="N79" s="191"/>
      <c r="O79" s="191"/>
      <c r="P79" s="191"/>
      <c r="Q79" s="191"/>
      <c r="R79" s="191"/>
    </row>
  </sheetData>
  <sheetProtection/>
  <mergeCells count="11">
    <mergeCell ref="A6:P6"/>
    <mergeCell ref="A13:P13"/>
    <mergeCell ref="J16:L16"/>
    <mergeCell ref="N16:P16"/>
    <mergeCell ref="A12:P12"/>
    <mergeCell ref="A73:E73"/>
    <mergeCell ref="A75:R75"/>
    <mergeCell ref="A76:R76"/>
    <mergeCell ref="A78:R79"/>
    <mergeCell ref="A71:P71"/>
    <mergeCell ref="A72:P72"/>
  </mergeCells>
  <printOptions horizontalCentered="1" verticalCentered="1"/>
  <pageMargins left="0.75" right="0.75" top="1" bottom="1" header="0" footer="0"/>
  <pageSetup horizontalDpi="600" verticalDpi="600" orientation="landscape" scale="83" r:id="rId2"/>
  <drawing r:id="rId1"/>
</worksheet>
</file>

<file path=xl/worksheets/sheet36.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32" activePane="bottomLeft" state="frozen"/>
      <selection pane="topLeft" activeCell="K52" sqref="K52"/>
      <selection pane="bottomLeft" activeCell="A66" sqref="A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3.421875" style="3" customWidth="1"/>
    <col min="9" max="9" width="1.421875" style="3" customWidth="1"/>
    <col min="10" max="10" width="13.8515625" style="3" bestFit="1" customWidth="1"/>
    <col min="11" max="11" width="2.8515625" style="3" customWidth="1"/>
    <col min="12" max="12" width="13.8515625" style="3" bestFit="1" customWidth="1"/>
    <col min="13" max="13" width="2.7109375" style="3" customWidth="1"/>
    <col min="14" max="14" width="6.57421875" style="5" bestFit="1" customWidth="1"/>
    <col min="15" max="15" width="1.57421875" style="5" customWidth="1"/>
    <col min="16" max="16" width="6.57421875" style="5" bestFit="1"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48</v>
      </c>
      <c r="B13" s="205"/>
      <c r="C13" s="205"/>
      <c r="D13" s="205"/>
      <c r="E13" s="205"/>
      <c r="F13" s="205"/>
      <c r="G13" s="205"/>
      <c r="H13" s="205"/>
      <c r="I13" s="205"/>
      <c r="J13" s="205"/>
      <c r="K13" s="205"/>
      <c r="L13" s="205"/>
      <c r="M13" s="205"/>
      <c r="N13" s="205"/>
      <c r="O13" s="205"/>
      <c r="P13" s="205"/>
      <c r="Q13" s="97"/>
      <c r="R13" s="113"/>
    </row>
    <row r="14" spans="16:18" ht="11.25"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168765.273</v>
      </c>
      <c r="G17" s="129">
        <v>24811.151</v>
      </c>
      <c r="J17" s="59" t="s">
        <v>16</v>
      </c>
      <c r="K17" s="20"/>
      <c r="L17" s="59" t="s">
        <v>16</v>
      </c>
      <c r="N17" s="59" t="s">
        <v>16</v>
      </c>
      <c r="O17" s="64"/>
      <c r="P17" s="79" t="s">
        <v>16</v>
      </c>
      <c r="Q17" s="59"/>
      <c r="R17" s="95">
        <v>60316.57005</v>
      </c>
      <c r="S17" s="6"/>
    </row>
    <row r="18" spans="1:20" ht="12">
      <c r="A18" s="22"/>
      <c r="B18" s="22"/>
      <c r="C18" s="22" t="s">
        <v>1</v>
      </c>
      <c r="D18" s="22"/>
      <c r="E18" s="145">
        <v>212877.05</v>
      </c>
      <c r="F18" s="163"/>
      <c r="G18" s="146">
        <v>14729.331</v>
      </c>
      <c r="H18" s="24"/>
      <c r="I18" s="24"/>
      <c r="J18" s="60" t="s">
        <v>16</v>
      </c>
      <c r="K18" s="54"/>
      <c r="L18" s="60" t="s">
        <v>16</v>
      </c>
      <c r="M18" s="24"/>
      <c r="N18" s="25">
        <v>44.36319105947821</v>
      </c>
      <c r="O18" s="25"/>
      <c r="P18" s="115">
        <v>91.97597845190506</v>
      </c>
      <c r="Q18" s="25"/>
      <c r="R18" s="65">
        <v>77561.96075</v>
      </c>
      <c r="S18" s="6"/>
      <c r="T18" s="6"/>
    </row>
    <row r="19" spans="3:20" ht="12">
      <c r="C19" s="2" t="s">
        <v>2</v>
      </c>
      <c r="E19" s="128">
        <v>168187.004</v>
      </c>
      <c r="G19" s="129">
        <v>11223.435</v>
      </c>
      <c r="J19" s="59" t="s">
        <v>16</v>
      </c>
      <c r="K19" s="20"/>
      <c r="L19" s="59" t="s">
        <v>16</v>
      </c>
      <c r="N19" s="5">
        <v>33.97354735008333</v>
      </c>
      <c r="P19" s="73">
        <v>88.49730607867347</v>
      </c>
      <c r="R19" s="95">
        <v>76233.21695</v>
      </c>
      <c r="S19" s="6"/>
      <c r="T19" s="6"/>
    </row>
    <row r="20" spans="1:18" ht="12">
      <c r="A20" s="22"/>
      <c r="B20" s="22"/>
      <c r="C20" s="22" t="s">
        <v>3</v>
      </c>
      <c r="D20" s="22"/>
      <c r="E20" s="145">
        <v>142798.369</v>
      </c>
      <c r="F20" s="163"/>
      <c r="G20" s="146">
        <v>14446.991</v>
      </c>
      <c r="H20" s="24"/>
      <c r="I20" s="24"/>
      <c r="J20" s="60" t="s">
        <v>16</v>
      </c>
      <c r="K20" s="54"/>
      <c r="L20" s="60" t="s">
        <v>16</v>
      </c>
      <c r="M20" s="24"/>
      <c r="N20" s="25">
        <v>33.56723208034489</v>
      </c>
      <c r="O20" s="25"/>
      <c r="P20" s="115">
        <v>83.33968802271592</v>
      </c>
      <c r="Q20" s="25"/>
      <c r="R20" s="65">
        <v>99480.00405000002</v>
      </c>
    </row>
    <row r="21" spans="1:18" ht="12">
      <c r="A21" s="2">
        <v>2002</v>
      </c>
      <c r="C21" s="2" t="s">
        <v>0</v>
      </c>
      <c r="E21" s="128">
        <v>129933.286</v>
      </c>
      <c r="G21" s="129">
        <v>8916.47</v>
      </c>
      <c r="J21" s="5">
        <v>-23.009465341841974</v>
      </c>
      <c r="K21" s="5"/>
      <c r="L21" s="5">
        <v>-64.0626507008885</v>
      </c>
      <c r="N21" s="5">
        <v>27.737709606783945</v>
      </c>
      <c r="P21" s="73">
        <v>84.81656752199254</v>
      </c>
      <c r="R21" s="95">
        <v>73348.35357142858</v>
      </c>
    </row>
    <row r="22" spans="1:18" ht="12">
      <c r="A22" s="22"/>
      <c r="B22" s="22"/>
      <c r="C22" s="22" t="s">
        <v>1</v>
      </c>
      <c r="D22" s="22"/>
      <c r="E22" s="145">
        <v>141101.081</v>
      </c>
      <c r="F22" s="163"/>
      <c r="G22" s="146">
        <v>10549.883</v>
      </c>
      <c r="H22" s="24"/>
      <c r="I22" s="24"/>
      <c r="J22" s="25">
        <v>-33.717100551703425</v>
      </c>
      <c r="K22" s="25"/>
      <c r="L22" s="25">
        <v>-28.375002231941153</v>
      </c>
      <c r="M22" s="24"/>
      <c r="N22" s="25">
        <v>32.25362328269877</v>
      </c>
      <c r="O22" s="25"/>
      <c r="P22" s="115">
        <v>86.35084839787585</v>
      </c>
      <c r="Q22" s="25"/>
      <c r="R22" s="65">
        <v>75729.78742857144</v>
      </c>
    </row>
    <row r="23" spans="3:18" ht="12">
      <c r="C23" s="2" t="s">
        <v>2</v>
      </c>
      <c r="E23" s="128">
        <v>137272.376</v>
      </c>
      <c r="G23" s="129">
        <v>10143.038</v>
      </c>
      <c r="J23" s="5">
        <v>-18.381103928814852</v>
      </c>
      <c r="K23" s="5"/>
      <c r="L23" s="5">
        <v>-9.62625969678622</v>
      </c>
      <c r="N23" s="5">
        <v>31.941822886859445</v>
      </c>
      <c r="P23" s="73">
        <v>86.20302204298719</v>
      </c>
      <c r="R23" s="95">
        <v>84086.65232142857</v>
      </c>
    </row>
    <row r="24" spans="1:18" ht="12">
      <c r="A24" s="22"/>
      <c r="B24" s="22"/>
      <c r="C24" s="22" t="s">
        <v>3</v>
      </c>
      <c r="D24" s="22"/>
      <c r="E24" s="145">
        <v>141376.389</v>
      </c>
      <c r="F24" s="163"/>
      <c r="G24" s="146">
        <v>10586.716</v>
      </c>
      <c r="H24" s="24"/>
      <c r="I24" s="24"/>
      <c r="J24" s="25">
        <v>-0.9957956872742812</v>
      </c>
      <c r="K24" s="25"/>
      <c r="L24" s="25">
        <v>-26.7202699856323</v>
      </c>
      <c r="M24" s="24"/>
      <c r="N24" s="25">
        <v>34.3022617590658</v>
      </c>
      <c r="O24" s="25"/>
      <c r="P24" s="115">
        <v>87.382691734164</v>
      </c>
      <c r="Q24" s="25"/>
      <c r="R24" s="65">
        <v>86347.90192857143</v>
      </c>
    </row>
    <row r="25" spans="1:18" ht="12">
      <c r="A25" s="2">
        <v>2003</v>
      </c>
      <c r="C25" s="2" t="s">
        <v>0</v>
      </c>
      <c r="E25" s="128">
        <v>163240.46</v>
      </c>
      <c r="G25" s="129">
        <v>10573.086</v>
      </c>
      <c r="J25" s="5">
        <v>25.63405808116019</v>
      </c>
      <c r="K25" s="5"/>
      <c r="L25" s="5">
        <v>18.579280814044125</v>
      </c>
      <c r="N25" s="5">
        <v>37.10179371737234</v>
      </c>
      <c r="P25" s="73">
        <v>90.06182516554499</v>
      </c>
      <c r="R25" s="95">
        <v>83802.24907142857</v>
      </c>
    </row>
    <row r="26" spans="1:18" ht="12">
      <c r="A26" s="22"/>
      <c r="B26" s="22"/>
      <c r="C26" s="22" t="s">
        <v>1</v>
      </c>
      <c r="D26" s="22"/>
      <c r="E26" s="145">
        <v>189488.64</v>
      </c>
      <c r="F26" s="163"/>
      <c r="G26" s="146">
        <v>9747.179</v>
      </c>
      <c r="H26" s="24"/>
      <c r="I26" s="24"/>
      <c r="J26" s="25">
        <v>34.292833660147494</v>
      </c>
      <c r="K26" s="25"/>
      <c r="L26" s="25">
        <v>-7.6086531007026394</v>
      </c>
      <c r="M26" s="24"/>
      <c r="N26" s="25">
        <v>28.98985089838741</v>
      </c>
      <c r="O26" s="25"/>
      <c r="P26" s="115">
        <v>88.8125637725547</v>
      </c>
      <c r="Q26" s="25"/>
      <c r="R26" s="65">
        <v>96550.64925</v>
      </c>
    </row>
    <row r="27" spans="3:18" ht="12">
      <c r="C27" s="2" t="s">
        <v>2</v>
      </c>
      <c r="E27" s="128">
        <v>222178.02</v>
      </c>
      <c r="G27" s="129">
        <v>12496.423</v>
      </c>
      <c r="J27" s="5">
        <v>61.85195191784251</v>
      </c>
      <c r="K27" s="5"/>
      <c r="L27" s="5">
        <v>23.20197360987902</v>
      </c>
      <c r="N27" s="5">
        <v>33.54348627083353</v>
      </c>
      <c r="P27" s="73">
        <v>89.95246953351355</v>
      </c>
      <c r="R27" s="95">
        <v>106383.2415357143</v>
      </c>
    </row>
    <row r="28" spans="1:18" ht="12">
      <c r="A28" s="22"/>
      <c r="B28" s="22"/>
      <c r="C28" s="22" t="s">
        <v>3</v>
      </c>
      <c r="D28" s="22"/>
      <c r="E28" s="145">
        <v>228722.363</v>
      </c>
      <c r="F28" s="163"/>
      <c r="G28" s="146">
        <v>11257.582</v>
      </c>
      <c r="H28" s="24"/>
      <c r="I28" s="24"/>
      <c r="J28" s="25">
        <v>61.78257530682865</v>
      </c>
      <c r="K28" s="25"/>
      <c r="L28" s="25">
        <v>6.336865936518947</v>
      </c>
      <c r="M28" s="24"/>
      <c r="N28" s="25">
        <v>30.055575837643612</v>
      </c>
      <c r="O28" s="25"/>
      <c r="P28" s="115">
        <v>89.69588766915479</v>
      </c>
      <c r="Q28" s="25"/>
      <c r="R28" s="65">
        <v>106681.29625</v>
      </c>
    </row>
    <row r="29" spans="1:18" ht="12">
      <c r="A29" s="2">
        <v>2004</v>
      </c>
      <c r="C29" s="2" t="s">
        <v>0</v>
      </c>
      <c r="E29" s="128">
        <v>237462.602</v>
      </c>
      <c r="G29" s="129">
        <v>12571.55416</v>
      </c>
      <c r="J29" s="5">
        <v>45.467981406080355</v>
      </c>
      <c r="K29" s="5"/>
      <c r="L29" s="5">
        <v>18.901465097323538</v>
      </c>
      <c r="N29" s="5">
        <v>33.37404863002947</v>
      </c>
      <c r="P29" s="73">
        <v>90.46047768880669</v>
      </c>
      <c r="R29" s="95">
        <v>101910.48289285714</v>
      </c>
    </row>
    <row r="30" spans="1:18" ht="12">
      <c r="A30" s="22"/>
      <c r="B30" s="22"/>
      <c r="C30" s="22" t="s">
        <v>1</v>
      </c>
      <c r="D30" s="22"/>
      <c r="E30" s="145">
        <v>204350.26</v>
      </c>
      <c r="F30" s="163"/>
      <c r="G30" s="146">
        <v>48657.072439999996</v>
      </c>
      <c r="H30" s="24"/>
      <c r="I30" s="24"/>
      <c r="J30" s="25">
        <v>7.843013702562857</v>
      </c>
      <c r="K30" s="25"/>
      <c r="L30" s="25">
        <v>399.19132951185156</v>
      </c>
      <c r="M30" s="24"/>
      <c r="N30" s="60" t="s">
        <v>16</v>
      </c>
      <c r="O30" s="25"/>
      <c r="P30" s="116" t="s">
        <v>16</v>
      </c>
      <c r="Q30" s="60"/>
      <c r="R30" s="65">
        <v>99187.59178571428</v>
      </c>
    </row>
    <row r="31" spans="3:18" ht="12">
      <c r="C31" s="2" t="s">
        <v>2</v>
      </c>
      <c r="E31" s="128">
        <v>211470.701</v>
      </c>
      <c r="G31" s="129">
        <v>14344.46689</v>
      </c>
      <c r="J31" s="5">
        <v>-4.819252147444644</v>
      </c>
      <c r="K31" s="5"/>
      <c r="L31" s="5">
        <v>14.788583020917258</v>
      </c>
      <c r="N31" s="5">
        <v>30.624649102777074</v>
      </c>
      <c r="P31" s="73">
        <v>86.73789651771614</v>
      </c>
      <c r="R31" s="95">
        <v>121490.61167857143</v>
      </c>
    </row>
    <row r="32" spans="1:18" ht="12">
      <c r="A32" s="22"/>
      <c r="B32" s="22"/>
      <c r="C32" s="22" t="s">
        <v>3</v>
      </c>
      <c r="D32" s="22"/>
      <c r="E32" s="145">
        <v>319476.496</v>
      </c>
      <c r="F32" s="163"/>
      <c r="G32" s="146">
        <v>16798.85174</v>
      </c>
      <c r="H32" s="24"/>
      <c r="I32" s="24"/>
      <c r="J32" s="25">
        <v>39.67873180813541</v>
      </c>
      <c r="K32" s="25"/>
      <c r="L32" s="25">
        <v>49.22255720633436</v>
      </c>
      <c r="M32" s="24"/>
      <c r="N32" s="25">
        <v>33.11910972578072</v>
      </c>
      <c r="O32" s="25"/>
      <c r="P32" s="115">
        <v>90.42052661881851</v>
      </c>
      <c r="Q32" s="25"/>
      <c r="R32" s="65">
        <v>126910.41589285714</v>
      </c>
    </row>
    <row r="33" spans="1:18" ht="12">
      <c r="A33" s="2">
        <v>2005</v>
      </c>
      <c r="C33" s="2" t="s">
        <v>0</v>
      </c>
      <c r="E33" s="128">
        <v>221546.27657000005</v>
      </c>
      <c r="G33" s="129">
        <v>14643.359620000001</v>
      </c>
      <c r="J33" s="5">
        <v>-6.7026661444567</v>
      </c>
      <c r="K33" s="5"/>
      <c r="L33" s="5">
        <v>16.48010606828585</v>
      </c>
      <c r="N33" s="5">
        <v>45.82732635276515</v>
      </c>
      <c r="P33" s="73">
        <v>92.76628427935526</v>
      </c>
      <c r="R33" s="95">
        <v>75126.09221428572</v>
      </c>
    </row>
    <row r="34" spans="1:18" ht="12">
      <c r="A34" s="22"/>
      <c r="B34" s="22"/>
      <c r="C34" s="22" t="s">
        <v>1</v>
      </c>
      <c r="D34" s="22"/>
      <c r="E34" s="145">
        <v>292278.27219</v>
      </c>
      <c r="F34" s="163"/>
      <c r="G34" s="146">
        <v>15979.485850000001</v>
      </c>
      <c r="H34" s="24"/>
      <c r="I34" s="24"/>
      <c r="J34" s="25">
        <v>43.02808921799266</v>
      </c>
      <c r="K34" s="25"/>
      <c r="L34" s="25">
        <v>-67.15896569875916</v>
      </c>
      <c r="M34" s="24"/>
      <c r="N34" s="25">
        <v>33.207591443874</v>
      </c>
      <c r="O34" s="25"/>
      <c r="P34" s="115">
        <v>90.1125184275005</v>
      </c>
      <c r="Q34" s="25"/>
      <c r="R34" s="65">
        <v>112481.55167857141</v>
      </c>
    </row>
    <row r="35" spans="3:18" ht="12">
      <c r="C35" s="2" t="s">
        <v>2</v>
      </c>
      <c r="E35" s="128">
        <v>338462.25356</v>
      </c>
      <c r="G35" s="129">
        <v>28989.356319999995</v>
      </c>
      <c r="J35" s="5">
        <v>60.051606184442534</v>
      </c>
      <c r="K35" s="2"/>
      <c r="L35" s="5">
        <v>102.0943444068279</v>
      </c>
      <c r="N35" s="5">
        <v>66.88235085081536</v>
      </c>
      <c r="P35" s="73">
        <v>95.93450470823512</v>
      </c>
      <c r="R35" s="95">
        <v>100075.66921428572</v>
      </c>
    </row>
    <row r="36" spans="1:18" ht="12">
      <c r="A36" s="23"/>
      <c r="B36" s="23"/>
      <c r="C36" s="27" t="s">
        <v>3</v>
      </c>
      <c r="D36" s="22"/>
      <c r="E36" s="145">
        <v>294453.66865</v>
      </c>
      <c r="F36" s="163"/>
      <c r="G36" s="146">
        <v>20470.984950000002</v>
      </c>
      <c r="H36" s="23"/>
      <c r="I36" s="25"/>
      <c r="J36" s="25">
        <v>-7.83244703860781</v>
      </c>
      <c r="K36" s="25"/>
      <c r="L36" s="25">
        <v>21.859429839815974</v>
      </c>
      <c r="M36" s="25"/>
      <c r="N36" s="25">
        <v>37.94460922374276</v>
      </c>
      <c r="O36" s="25"/>
      <c r="P36" s="115">
        <v>89.78757434226006</v>
      </c>
      <c r="Q36" s="25"/>
      <c r="R36" s="65">
        <v>123222.36317857142</v>
      </c>
    </row>
    <row r="37" spans="1:18" ht="12">
      <c r="A37" s="28">
        <v>2006</v>
      </c>
      <c r="B37" s="28"/>
      <c r="C37" s="28" t="s">
        <v>0</v>
      </c>
      <c r="E37" s="128">
        <v>290328.75043</v>
      </c>
      <c r="G37" s="129">
        <v>21238.32128</v>
      </c>
      <c r="H37" s="2"/>
      <c r="I37" s="2"/>
      <c r="J37" s="5">
        <v>31.046549246909763</v>
      </c>
      <c r="K37" s="2"/>
      <c r="L37" s="5">
        <v>45.037217080925586</v>
      </c>
      <c r="M37" s="2"/>
      <c r="N37" s="5">
        <v>49.244760557684394</v>
      </c>
      <c r="P37" s="73">
        <v>92.99209306012933</v>
      </c>
      <c r="R37" s="95">
        <v>97601.1140357143</v>
      </c>
    </row>
    <row r="38" spans="1:18" ht="12">
      <c r="A38" s="22"/>
      <c r="B38" s="22"/>
      <c r="C38" s="22" t="s">
        <v>1</v>
      </c>
      <c r="D38" s="22"/>
      <c r="E38" s="145">
        <v>341544.4442</v>
      </c>
      <c r="F38" s="163"/>
      <c r="G38" s="146">
        <v>30094.946729999996</v>
      </c>
      <c r="H38" s="24"/>
      <c r="I38" s="24"/>
      <c r="J38" s="25">
        <v>16.855913250360885</v>
      </c>
      <c r="K38" s="24"/>
      <c r="L38" s="25">
        <v>88.33488769602681</v>
      </c>
      <c r="M38" s="24"/>
      <c r="N38" s="25">
        <v>65.3934386855574</v>
      </c>
      <c r="O38" s="25"/>
      <c r="P38" s="115">
        <v>95.52621641447284</v>
      </c>
      <c r="Q38" s="25"/>
      <c r="R38" s="65">
        <v>111617.07635714287</v>
      </c>
    </row>
    <row r="39" spans="1:18" s="21" customFormat="1" ht="12">
      <c r="A39" s="28"/>
      <c r="B39" s="28"/>
      <c r="C39" s="28" t="s">
        <v>2</v>
      </c>
      <c r="D39" s="19"/>
      <c r="E39" s="128">
        <v>380346.03751999995</v>
      </c>
      <c r="F39" s="151"/>
      <c r="G39" s="129">
        <v>20186.40814</v>
      </c>
      <c r="H39" s="20"/>
      <c r="I39" s="20"/>
      <c r="J39" s="5">
        <v>12.374728206604928</v>
      </c>
      <c r="K39" s="20"/>
      <c r="L39" s="5">
        <v>-30.36613880911446</v>
      </c>
      <c r="M39" s="20"/>
      <c r="N39" s="5">
        <v>39.75430783381557</v>
      </c>
      <c r="O39" s="5"/>
      <c r="P39" s="73">
        <v>92.61282142968906</v>
      </c>
      <c r="Q39" s="5"/>
      <c r="R39" s="95">
        <v>123221.6617142857</v>
      </c>
    </row>
    <row r="40" spans="1:18" s="21" customFormat="1" ht="12">
      <c r="A40" s="22"/>
      <c r="B40" s="22"/>
      <c r="C40" s="22" t="s">
        <v>3</v>
      </c>
      <c r="D40" s="22"/>
      <c r="E40" s="145">
        <v>497980.47609</v>
      </c>
      <c r="F40" s="163"/>
      <c r="G40" s="146">
        <v>21045.76911</v>
      </c>
      <c r="H40" s="24"/>
      <c r="I40" s="24"/>
      <c r="J40" s="25">
        <v>69.12014660001418</v>
      </c>
      <c r="K40" s="24"/>
      <c r="L40" s="25">
        <v>2.807799240749276</v>
      </c>
      <c r="M40" s="24"/>
      <c r="N40" s="25">
        <v>40.677242597666606</v>
      </c>
      <c r="O40" s="25"/>
      <c r="P40" s="115">
        <v>94.22469088953261</v>
      </c>
      <c r="Q40" s="25"/>
      <c r="R40" s="65">
        <v>119019.85560714286</v>
      </c>
    </row>
    <row r="41" spans="1:18" s="21" customFormat="1" ht="12">
      <c r="A41" s="28">
        <v>2007</v>
      </c>
      <c r="B41" s="28"/>
      <c r="C41" s="28" t="s">
        <v>0</v>
      </c>
      <c r="D41" s="19"/>
      <c r="E41" s="128">
        <v>461392.55819999997</v>
      </c>
      <c r="F41" s="151"/>
      <c r="G41" s="129">
        <v>35571.44632</v>
      </c>
      <c r="H41" s="20"/>
      <c r="I41" s="20"/>
      <c r="J41" s="5">
        <v>58.92072607919155</v>
      </c>
      <c r="K41" s="20"/>
      <c r="L41" s="5">
        <v>67.48709020376964</v>
      </c>
      <c r="M41" s="20"/>
      <c r="N41" s="5">
        <v>64.33578119094712</v>
      </c>
      <c r="O41" s="5"/>
      <c r="P41" s="73">
        <v>95.91716989132259</v>
      </c>
      <c r="Q41" s="5"/>
      <c r="R41" s="95">
        <v>122454.71339285714</v>
      </c>
    </row>
    <row r="42" spans="1:18" ht="12">
      <c r="A42" s="22"/>
      <c r="B42" s="22"/>
      <c r="C42" s="22" t="s">
        <v>1</v>
      </c>
      <c r="D42" s="22"/>
      <c r="E42" s="145">
        <v>494319.88214000006</v>
      </c>
      <c r="F42" s="163"/>
      <c r="G42" s="146">
        <v>27584.561979999995</v>
      </c>
      <c r="H42" s="24"/>
      <c r="I42" s="24"/>
      <c r="J42" s="25">
        <v>44.73076360467411</v>
      </c>
      <c r="K42" s="25"/>
      <c r="L42" s="25">
        <v>-8.341549073079221</v>
      </c>
      <c r="M42" s="24"/>
      <c r="N42" s="25">
        <v>44.827621003638924</v>
      </c>
      <c r="O42" s="25"/>
      <c r="P42" s="115">
        <v>93.5881372655994</v>
      </c>
      <c r="Q42" s="25"/>
      <c r="R42" s="65">
        <v>125327.52785714286</v>
      </c>
    </row>
    <row r="43" spans="1:18" s="30" customFormat="1" ht="12">
      <c r="A43" s="28"/>
      <c r="B43" s="28"/>
      <c r="C43" s="28" t="s">
        <v>2</v>
      </c>
      <c r="D43" s="28"/>
      <c r="E43" s="128">
        <v>564620.18168</v>
      </c>
      <c r="F43" s="151"/>
      <c r="G43" s="129">
        <v>30109.50972</v>
      </c>
      <c r="H43" s="31"/>
      <c r="I43" s="31"/>
      <c r="J43" s="34">
        <v>48.44907688838754</v>
      </c>
      <c r="K43" s="34"/>
      <c r="L43" s="34">
        <v>49.15734147045737</v>
      </c>
      <c r="M43" s="31"/>
      <c r="N43" s="5">
        <v>38.1961773965972</v>
      </c>
      <c r="O43" s="5"/>
      <c r="P43" s="73">
        <v>92.0885817260203</v>
      </c>
      <c r="Q43" s="5"/>
      <c r="R43" s="95">
        <v>160319.5979642857</v>
      </c>
    </row>
    <row r="44" spans="1:18" ht="12">
      <c r="A44" s="22"/>
      <c r="B44" s="22"/>
      <c r="C44" s="22" t="s">
        <v>3</v>
      </c>
      <c r="D44" s="22"/>
      <c r="E44" s="145">
        <v>602281.5743999999</v>
      </c>
      <c r="F44" s="163"/>
      <c r="G44" s="146">
        <v>30100.46686</v>
      </c>
      <c r="H44" s="24"/>
      <c r="I44" s="24"/>
      <c r="J44" s="25">
        <v>20.944816778549693</v>
      </c>
      <c r="K44" s="25"/>
      <c r="L44" s="25">
        <v>43.02383867595324</v>
      </c>
      <c r="M44" s="24"/>
      <c r="N44" s="25">
        <v>33.02012532629319</v>
      </c>
      <c r="O44" s="25"/>
      <c r="P44" s="115">
        <v>90.81555829657808</v>
      </c>
      <c r="Q44" s="25"/>
      <c r="R44" s="65">
        <v>184269.473</v>
      </c>
    </row>
    <row r="45" spans="1:18" s="30" customFormat="1" ht="12">
      <c r="A45" s="28">
        <v>2008</v>
      </c>
      <c r="B45" s="28"/>
      <c r="C45" s="28" t="s">
        <v>0</v>
      </c>
      <c r="E45" s="147">
        <v>612223.5118000001</v>
      </c>
      <c r="F45" s="164"/>
      <c r="G45" s="165">
        <v>34514.21483999999</v>
      </c>
      <c r="H45" s="31"/>
      <c r="J45" s="34">
        <v>32.690374155237095</v>
      </c>
      <c r="K45" s="34"/>
      <c r="L45" s="34">
        <v>-2.972135207798914</v>
      </c>
      <c r="N45" s="34">
        <v>56.3312347322556</v>
      </c>
      <c r="O45" s="34"/>
      <c r="P45" s="67">
        <v>95.87832532127231</v>
      </c>
      <c r="Q45" s="34"/>
      <c r="R45" s="48">
        <v>116516.51717857143</v>
      </c>
    </row>
    <row r="46" spans="1:18" s="30" customFormat="1" ht="12">
      <c r="A46" s="22"/>
      <c r="B46" s="22"/>
      <c r="C46" s="22" t="s">
        <v>1</v>
      </c>
      <c r="D46" s="22"/>
      <c r="E46" s="145">
        <v>661185.68604</v>
      </c>
      <c r="F46" s="163"/>
      <c r="G46" s="146">
        <v>33509.35985</v>
      </c>
      <c r="H46" s="24"/>
      <c r="I46" s="24"/>
      <c r="J46" s="25">
        <v>33.75664421540313</v>
      </c>
      <c r="K46" s="25"/>
      <c r="L46" s="25">
        <v>21.478673013897208</v>
      </c>
      <c r="M46" s="24"/>
      <c r="N46" s="25">
        <v>29.48399478831408</v>
      </c>
      <c r="O46" s="25"/>
      <c r="P46" s="115">
        <v>89.22211434913036</v>
      </c>
      <c r="Q46" s="25"/>
      <c r="R46" s="65">
        <v>200984.675</v>
      </c>
    </row>
    <row r="47" spans="1:18" s="30" customFormat="1" ht="12">
      <c r="A47" s="28"/>
      <c r="B47" s="28"/>
      <c r="C47" s="28" t="s">
        <v>2</v>
      </c>
      <c r="D47" s="28"/>
      <c r="E47" s="147">
        <v>733227.41904</v>
      </c>
      <c r="F47" s="164"/>
      <c r="G47" s="165">
        <v>65694.79438</v>
      </c>
      <c r="H47" s="31"/>
      <c r="I47" s="31"/>
      <c r="J47" s="34">
        <v>29.86206353062289</v>
      </c>
      <c r="K47" s="34"/>
      <c r="L47" s="34">
        <v>118.18619761969344</v>
      </c>
      <c r="M47" s="31"/>
      <c r="N47" s="34">
        <v>69.56387002589852</v>
      </c>
      <c r="O47" s="34"/>
      <c r="P47" s="67">
        <v>96.2189190018227</v>
      </c>
      <c r="Q47" s="34"/>
      <c r="R47" s="48">
        <v>178817.447</v>
      </c>
    </row>
    <row r="48" spans="1:18" s="21" customFormat="1" ht="12">
      <c r="A48" s="22"/>
      <c r="B48" s="22"/>
      <c r="C48" s="22" t="s">
        <v>3</v>
      </c>
      <c r="D48" s="23"/>
      <c r="E48" s="145">
        <v>722262.89952</v>
      </c>
      <c r="F48" s="163"/>
      <c r="G48" s="146">
        <v>105058.00475</v>
      </c>
      <c r="H48" s="23"/>
      <c r="I48" s="25"/>
      <c r="J48" s="25">
        <v>19.92113493419201</v>
      </c>
      <c r="K48" s="25"/>
      <c r="L48" s="25">
        <v>249.02450263856133</v>
      </c>
      <c r="M48" s="25"/>
      <c r="N48" s="60" t="s">
        <v>16</v>
      </c>
      <c r="O48" s="25"/>
      <c r="P48" s="116" t="s">
        <v>16</v>
      </c>
      <c r="Q48" s="60"/>
      <c r="R48" s="65">
        <v>175416.49889285714</v>
      </c>
    </row>
    <row r="49" spans="1:18" s="43" customFormat="1" ht="12">
      <c r="A49" s="28">
        <v>2009</v>
      </c>
      <c r="B49" s="28"/>
      <c r="C49" s="28" t="s">
        <v>0</v>
      </c>
      <c r="D49" s="29"/>
      <c r="E49" s="147">
        <v>605201.16994</v>
      </c>
      <c r="F49" s="164"/>
      <c r="G49" s="165">
        <v>83350.9935</v>
      </c>
      <c r="H49" s="29"/>
      <c r="I49" s="34"/>
      <c r="J49" s="34">
        <v>-1.147022570131881</v>
      </c>
      <c r="K49" s="34"/>
      <c r="L49" s="34">
        <v>141.49757972590754</v>
      </c>
      <c r="M49" s="34"/>
      <c r="N49" s="59" t="s">
        <v>16</v>
      </c>
      <c r="O49" s="34"/>
      <c r="P49" s="79" t="s">
        <v>16</v>
      </c>
      <c r="Q49" s="59"/>
      <c r="R49" s="48">
        <v>144324.25764285715</v>
      </c>
    </row>
    <row r="50" spans="1:18" s="43" customFormat="1" ht="12">
      <c r="A50" s="22"/>
      <c r="B50" s="22"/>
      <c r="C50" s="22" t="s">
        <v>1</v>
      </c>
      <c r="D50" s="22"/>
      <c r="E50" s="145">
        <v>501079.98461999994</v>
      </c>
      <c r="F50" s="163"/>
      <c r="G50" s="146">
        <v>82021.42705</v>
      </c>
      <c r="H50" s="24"/>
      <c r="I50" s="24"/>
      <c r="J50" s="25">
        <v>-24.2149376189481</v>
      </c>
      <c r="K50" s="25"/>
      <c r="L50" s="25">
        <v>144.77169190088244</v>
      </c>
      <c r="M50" s="24"/>
      <c r="N50" s="60" t="s">
        <v>16</v>
      </c>
      <c r="O50" s="25"/>
      <c r="P50" s="116" t="s">
        <v>16</v>
      </c>
      <c r="Q50" s="60"/>
      <c r="R50" s="65">
        <v>158302.39789285715</v>
      </c>
    </row>
    <row r="51" spans="1:18" s="30" customFormat="1" ht="12">
      <c r="A51" s="28"/>
      <c r="B51" s="28"/>
      <c r="C51" s="28" t="s">
        <v>2</v>
      </c>
      <c r="D51" s="28"/>
      <c r="E51" s="147">
        <v>537154.3361499999</v>
      </c>
      <c r="F51" s="164"/>
      <c r="G51" s="165">
        <v>62230.178270000004</v>
      </c>
      <c r="H51" s="31"/>
      <c r="I51" s="31"/>
      <c r="J51" s="34">
        <v>-26.741100755167423</v>
      </c>
      <c r="K51" s="34"/>
      <c r="L51" s="34">
        <v>-5.273806155719953</v>
      </c>
      <c r="M51" s="31"/>
      <c r="N51" s="34">
        <v>82.59388311254065</v>
      </c>
      <c r="O51" s="34"/>
      <c r="P51" s="67">
        <v>97.61672274647297</v>
      </c>
      <c r="Q51" s="34"/>
      <c r="R51" s="48">
        <v>152818.20978571428</v>
      </c>
    </row>
    <row r="52" spans="1:18" s="21" customFormat="1" ht="12">
      <c r="A52" s="22"/>
      <c r="B52" s="22"/>
      <c r="C52" s="22" t="s">
        <v>3</v>
      </c>
      <c r="D52" s="23"/>
      <c r="E52" s="145">
        <v>610367.9091800001</v>
      </c>
      <c r="F52" s="163"/>
      <c r="G52" s="146">
        <v>32712.380989999994</v>
      </c>
      <c r="H52" s="23"/>
      <c r="I52" s="25"/>
      <c r="J52" s="25">
        <v>-15.492279946036675</v>
      </c>
      <c r="K52" s="25"/>
      <c r="L52" s="25">
        <v>-68.86255257955487</v>
      </c>
      <c r="M52" s="25"/>
      <c r="N52" s="25">
        <v>48.47123162089663</v>
      </c>
      <c r="O52" s="25"/>
      <c r="P52" s="115">
        <v>94.62772034686148</v>
      </c>
      <c r="Q52" s="25"/>
      <c r="R52" s="65">
        <v>133080.76589285716</v>
      </c>
    </row>
    <row r="53" spans="1:18" s="30" customFormat="1" ht="12">
      <c r="A53" s="28">
        <v>2010</v>
      </c>
      <c r="B53" s="28"/>
      <c r="C53" s="28" t="s">
        <v>0</v>
      </c>
      <c r="D53" s="28"/>
      <c r="E53" s="147">
        <v>485335.11457999994</v>
      </c>
      <c r="F53" s="164"/>
      <c r="G53" s="165">
        <v>32560.883730000005</v>
      </c>
      <c r="H53" s="29"/>
      <c r="I53" s="34"/>
      <c r="J53" s="34">
        <v>-19.805985400174237</v>
      </c>
      <c r="K53" s="34"/>
      <c r="L53" s="34">
        <v>-60.93521821068635</v>
      </c>
      <c r="M53" s="34"/>
      <c r="N53" s="58">
        <v>51.36793839370494</v>
      </c>
      <c r="O53" s="34"/>
      <c r="P53" s="117">
        <v>94.03133870606513</v>
      </c>
      <c r="Q53" s="105"/>
      <c r="R53" s="48">
        <v>123915.81307142857</v>
      </c>
    </row>
    <row r="54" spans="1:18" ht="12">
      <c r="A54" s="22"/>
      <c r="B54" s="22"/>
      <c r="C54" s="22" t="s">
        <v>1</v>
      </c>
      <c r="D54" s="22"/>
      <c r="E54" s="145">
        <v>530523.11268</v>
      </c>
      <c r="F54" s="163"/>
      <c r="G54" s="146">
        <v>30598.32809</v>
      </c>
      <c r="H54" s="41"/>
      <c r="I54" s="24"/>
      <c r="J54" s="25">
        <v>5.8759337757880274</v>
      </c>
      <c r="K54" s="25"/>
      <c r="L54" s="25">
        <v>-62.69471381990543</v>
      </c>
      <c r="M54" s="25"/>
      <c r="N54" s="25">
        <v>41.97214402432345</v>
      </c>
      <c r="O54" s="25"/>
      <c r="P54" s="115">
        <v>92.60818618265465</v>
      </c>
      <c r="Q54" s="25"/>
      <c r="R54" s="65">
        <v>142493.56989285717</v>
      </c>
    </row>
    <row r="55" spans="1:18" s="21" customFormat="1" ht="12">
      <c r="A55" s="2"/>
      <c r="B55" s="19"/>
      <c r="C55" s="19" t="s">
        <v>2</v>
      </c>
      <c r="D55" s="19"/>
      <c r="E55" s="147">
        <v>697746.42705</v>
      </c>
      <c r="F55" s="151"/>
      <c r="G55" s="165">
        <v>29244.018730000003</v>
      </c>
      <c r="H55" s="3"/>
      <c r="I55" s="31"/>
      <c r="J55" s="34">
        <v>29.896824821526707</v>
      </c>
      <c r="K55" s="3"/>
      <c r="L55" s="34">
        <v>-53.006692985647454</v>
      </c>
      <c r="M55" s="3"/>
      <c r="N55" s="72">
        <v>38.830560360105714</v>
      </c>
      <c r="O55" s="73"/>
      <c r="P55" s="72">
        <v>93.8084908998167</v>
      </c>
      <c r="Q55" s="72"/>
      <c r="R55" s="48">
        <v>138293.58057142858</v>
      </c>
    </row>
    <row r="56" spans="1:18" ht="12">
      <c r="A56" s="22"/>
      <c r="B56" s="22"/>
      <c r="C56" s="22" t="s">
        <v>3</v>
      </c>
      <c r="D56" s="22"/>
      <c r="E56" s="145">
        <v>873973.2264399999</v>
      </c>
      <c r="F56" s="163"/>
      <c r="G56" s="146">
        <v>22829.6544</v>
      </c>
      <c r="H56" s="41"/>
      <c r="I56" s="24"/>
      <c r="J56" s="25">
        <v>43.18793850321208</v>
      </c>
      <c r="K56" s="25"/>
      <c r="L56" s="25">
        <v>-30.210966890551603</v>
      </c>
      <c r="M56" s="25"/>
      <c r="N56" s="25">
        <v>28.224804704044498</v>
      </c>
      <c r="O56" s="25"/>
      <c r="P56" s="115">
        <v>93.76482001595882</v>
      </c>
      <c r="Q56" s="25"/>
      <c r="R56" s="65">
        <v>150645.95714285714</v>
      </c>
    </row>
    <row r="57" spans="1:18" s="21" customFormat="1" ht="12">
      <c r="A57" s="2">
        <v>2011</v>
      </c>
      <c r="B57" s="19"/>
      <c r="C57" s="19" t="s">
        <v>0</v>
      </c>
      <c r="D57" s="19"/>
      <c r="E57" s="147">
        <v>776382.75683</v>
      </c>
      <c r="F57" s="151"/>
      <c r="G57" s="165">
        <v>37093.154299999995</v>
      </c>
      <c r="H57" s="3"/>
      <c r="I57" s="31"/>
      <c r="J57" s="34">
        <v>59.96838751341272</v>
      </c>
      <c r="K57" s="3"/>
      <c r="L57" s="34">
        <v>13.919372114044236</v>
      </c>
      <c r="M57" s="3"/>
      <c r="N57" s="72">
        <v>70.59764767321161</v>
      </c>
      <c r="O57" s="73"/>
      <c r="P57" s="72">
        <v>98.04729276210489</v>
      </c>
      <c r="Q57" s="72"/>
      <c r="R57" s="48">
        <v>98760.06878571428</v>
      </c>
    </row>
    <row r="58" spans="1:18" ht="12">
      <c r="A58" s="22"/>
      <c r="B58" s="22"/>
      <c r="C58" s="22" t="s">
        <v>1</v>
      </c>
      <c r="D58" s="22"/>
      <c r="E58" s="145">
        <v>811543.3596</v>
      </c>
      <c r="F58" s="163"/>
      <c r="G58" s="146">
        <v>26610.46615</v>
      </c>
      <c r="H58" s="41"/>
      <c r="I58" s="24"/>
      <c r="J58" s="25">
        <v>52.97040603950185</v>
      </c>
      <c r="K58" s="25"/>
      <c r="L58" s="25">
        <v>-13.032940650451081</v>
      </c>
      <c r="M58" s="25"/>
      <c r="N58" s="25">
        <v>37.36838532585289</v>
      </c>
      <c r="O58" s="25"/>
      <c r="P58" s="115">
        <v>94.80264794426907</v>
      </c>
      <c r="Q58" s="25"/>
      <c r="R58" s="65">
        <v>128037.91885714287</v>
      </c>
    </row>
    <row r="59" spans="1:18" s="21" customFormat="1" ht="12">
      <c r="A59" s="2"/>
      <c r="B59" s="19"/>
      <c r="C59" s="19" t="s">
        <v>2</v>
      </c>
      <c r="D59" s="19"/>
      <c r="E59" s="147">
        <v>978524.5133400002</v>
      </c>
      <c r="F59" s="151"/>
      <c r="G59" s="165">
        <v>38110.41007</v>
      </c>
      <c r="H59" s="3"/>
      <c r="I59" s="31"/>
      <c r="J59" s="34">
        <v>40.240705706957314</v>
      </c>
      <c r="K59" s="3"/>
      <c r="L59" s="34">
        <v>30.318648821355044</v>
      </c>
      <c r="M59" s="3"/>
      <c r="N59" s="72">
        <v>47.903613346043564</v>
      </c>
      <c r="O59" s="73"/>
      <c r="P59" s="72">
        <v>95.8874365063611</v>
      </c>
      <c r="Q59" s="72"/>
      <c r="R59" s="48">
        <v>143798.06414285713</v>
      </c>
    </row>
    <row r="60" spans="1:18" ht="12">
      <c r="A60" s="22"/>
      <c r="B60" s="22"/>
      <c r="C60" s="22" t="s">
        <v>3</v>
      </c>
      <c r="D60" s="22"/>
      <c r="E60" s="145">
        <v>858603.34781</v>
      </c>
      <c r="F60" s="163"/>
      <c r="G60" s="146">
        <v>46416.36853</v>
      </c>
      <c r="H60" s="41"/>
      <c r="I60" s="24"/>
      <c r="J60" s="25">
        <v>-1.7586212214539856</v>
      </c>
      <c r="K60" s="25"/>
      <c r="L60" s="25">
        <v>103.31612435622328</v>
      </c>
      <c r="M60" s="25"/>
      <c r="N60" s="25">
        <v>62.46999087681019</v>
      </c>
      <c r="O60" s="25"/>
      <c r="P60" s="115">
        <v>96.83200411408647</v>
      </c>
      <c r="Q60" s="25"/>
      <c r="R60" s="65">
        <v>143327.03939285714</v>
      </c>
    </row>
    <row r="61" spans="1:18" s="21" customFormat="1" ht="12">
      <c r="A61" s="2">
        <v>2012</v>
      </c>
      <c r="B61" s="19" t="s">
        <v>73</v>
      </c>
      <c r="C61" s="19" t="s">
        <v>0</v>
      </c>
      <c r="D61" s="19"/>
      <c r="E61" s="147">
        <v>837535.5985799999</v>
      </c>
      <c r="F61" s="151"/>
      <c r="G61" s="165">
        <v>34885.27086</v>
      </c>
      <c r="H61" s="3"/>
      <c r="I61" s="31"/>
      <c r="J61" s="34">
        <f aca="true" t="shared" si="0" ref="J61:J66">+((E61-E57)/E57)*100</f>
        <v>7.876635745967525</v>
      </c>
      <c r="K61" s="3"/>
      <c r="L61" s="34">
        <f aca="true" t="shared" si="1" ref="L61:L66">+((G61-G57)/G57)*100</f>
        <v>-5.952266615406169</v>
      </c>
      <c r="M61" s="3"/>
      <c r="N61" s="72">
        <v>56.94316967472407</v>
      </c>
      <c r="O61" s="73"/>
      <c r="P61" s="72">
        <v>96.96470432315192</v>
      </c>
      <c r="Q61" s="72"/>
      <c r="R61" s="48">
        <v>109952.15653571428</v>
      </c>
    </row>
    <row r="62" spans="1:18" ht="12">
      <c r="A62" s="22"/>
      <c r="B62" s="22"/>
      <c r="C62" s="22" t="s">
        <v>1</v>
      </c>
      <c r="D62" s="22"/>
      <c r="E62" s="145">
        <v>919554.25079</v>
      </c>
      <c r="F62" s="163"/>
      <c r="G62" s="146">
        <v>38711.536459999996</v>
      </c>
      <c r="H62" s="41"/>
      <c r="I62" s="24"/>
      <c r="J62" s="25">
        <f t="shared" si="0"/>
        <v>13.309318585668334</v>
      </c>
      <c r="K62" s="25"/>
      <c r="L62" s="25">
        <f t="shared" si="1"/>
        <v>45.474852795842494</v>
      </c>
      <c r="M62" s="25"/>
      <c r="N62" s="25">
        <v>53.66112525588575</v>
      </c>
      <c r="O62" s="25"/>
      <c r="P62" s="115">
        <v>96.48956102384098</v>
      </c>
      <c r="Q62" s="25"/>
      <c r="R62" s="65">
        <v>128981.50746428574</v>
      </c>
    </row>
    <row r="63" spans="1:19" s="21" customFormat="1" ht="11.25" customHeight="1">
      <c r="A63" s="2"/>
      <c r="B63" s="19"/>
      <c r="C63" s="19" t="s">
        <v>2</v>
      </c>
      <c r="D63" s="19"/>
      <c r="E63" s="147">
        <v>779006.46428</v>
      </c>
      <c r="F63" s="151"/>
      <c r="G63" s="165">
        <v>44546.280660000004</v>
      </c>
      <c r="H63" s="3"/>
      <c r="I63" s="31"/>
      <c r="J63" s="34">
        <f t="shared" si="0"/>
        <v>-20.389683277221614</v>
      </c>
      <c r="K63" s="3"/>
      <c r="L63" s="34">
        <f t="shared" si="1"/>
        <v>16.88743463578272</v>
      </c>
      <c r="M63" s="3"/>
      <c r="N63" s="72">
        <v>61.88958197105718</v>
      </c>
      <c r="O63" s="73"/>
      <c r="P63" s="72">
        <v>96.60368057794726</v>
      </c>
      <c r="Q63" s="72"/>
      <c r="R63" s="48">
        <v>129167.44692857143</v>
      </c>
      <c r="S63" s="71"/>
    </row>
    <row r="64" spans="1:19" s="21" customFormat="1" ht="11.25" customHeight="1">
      <c r="A64" s="22"/>
      <c r="B64" s="22"/>
      <c r="C64" s="22" t="s">
        <v>3</v>
      </c>
      <c r="D64" s="22"/>
      <c r="E64" s="145">
        <v>796328.55027</v>
      </c>
      <c r="F64" s="163"/>
      <c r="G64" s="146">
        <v>37482.739420000005</v>
      </c>
      <c r="H64" s="41"/>
      <c r="I64" s="24"/>
      <c r="J64" s="25">
        <f t="shared" si="0"/>
        <v>-7.253034558838071</v>
      </c>
      <c r="K64" s="25"/>
      <c r="L64" s="25">
        <f t="shared" si="1"/>
        <v>-19.24672134621212</v>
      </c>
      <c r="M64" s="25"/>
      <c r="N64" s="25">
        <v>48.40662532686543</v>
      </c>
      <c r="O64" s="25"/>
      <c r="P64" s="115">
        <v>95.2383725600541</v>
      </c>
      <c r="Q64" s="25"/>
      <c r="R64" s="65">
        <v>139858.81860714286</v>
      </c>
      <c r="S64" s="71"/>
    </row>
    <row r="65" spans="1:19" s="21" customFormat="1" ht="11.25" customHeight="1">
      <c r="A65" s="28">
        <v>2013</v>
      </c>
      <c r="B65" s="28"/>
      <c r="C65" s="28" t="s">
        <v>0</v>
      </c>
      <c r="D65" s="28"/>
      <c r="E65" s="147">
        <v>662180.29271</v>
      </c>
      <c r="F65" s="164"/>
      <c r="G65" s="147">
        <v>34617.75933000001</v>
      </c>
      <c r="H65" s="140"/>
      <c r="I65" s="31"/>
      <c r="J65" s="34">
        <f t="shared" si="0"/>
        <v>-20.937057023881273</v>
      </c>
      <c r="K65" s="34"/>
      <c r="L65" s="34">
        <f t="shared" si="1"/>
        <v>-0.7668323146280106</v>
      </c>
      <c r="M65" s="34"/>
      <c r="N65" s="48">
        <v>65.4012109419528</v>
      </c>
      <c r="O65" s="67"/>
      <c r="P65" s="48">
        <v>97.3014405250716</v>
      </c>
      <c r="Q65" s="34"/>
      <c r="R65" s="48">
        <v>94731.36914285716</v>
      </c>
      <c r="S65" s="71"/>
    </row>
    <row r="66" spans="1:19" s="21" customFormat="1" ht="12">
      <c r="A66" s="22"/>
      <c r="B66" s="22"/>
      <c r="C66" s="22"/>
      <c r="D66" s="22"/>
      <c r="E66" s="145">
        <v>854069.8547200001</v>
      </c>
      <c r="F66" s="163"/>
      <c r="G66" s="146">
        <v>53183.039110000005</v>
      </c>
      <c r="H66" s="41"/>
      <c r="I66" s="24"/>
      <c r="J66" s="25">
        <f t="shared" si="0"/>
        <v>-7.121319488626308</v>
      </c>
      <c r="K66" s="25"/>
      <c r="L66" s="25">
        <f t="shared" si="1"/>
        <v>37.38291985634096</v>
      </c>
      <c r="M66" s="25"/>
      <c r="N66" s="25">
        <v>87.9126488692225</v>
      </c>
      <c r="O66" s="25"/>
      <c r="P66" s="115">
        <v>99.1475049982458</v>
      </c>
      <c r="Q66" s="25"/>
      <c r="R66" s="65">
        <v>112643.25014285717</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7:R78"/>
    <mergeCell ref="A70:P70"/>
    <mergeCell ref="A71:P71"/>
    <mergeCell ref="A72:E72"/>
    <mergeCell ref="A74:R74"/>
    <mergeCell ref="A75:R75"/>
  </mergeCells>
  <printOptions horizontalCentered="1" verticalCentered="1"/>
  <pageMargins left="0.75" right="0.75" top="1" bottom="1" header="0" footer="0"/>
  <pageSetup horizontalDpi="600" verticalDpi="600" orientation="landscape" scale="83" r:id="rId2"/>
  <drawing r:id="rId1"/>
</worksheet>
</file>

<file path=xl/worksheets/sheet37.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35" activePane="bottomLeft" state="frozen"/>
      <selection pane="topLeft" activeCell="K52" sqref="K52"/>
      <selection pane="bottomLeft" activeCell="A66" sqref="A66"/>
    </sheetView>
  </sheetViews>
  <sheetFormatPr defaultColWidth="11.421875" defaultRowHeight="12.75"/>
  <cols>
    <col min="1" max="1" width="6.140625" style="2"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2.8515625" style="3" customWidth="1"/>
    <col min="9" max="9" width="1.421875" style="3" customWidth="1"/>
    <col min="10" max="10" width="13.8515625" style="3" bestFit="1" customWidth="1"/>
    <col min="11" max="11" width="2.57421875" style="3" customWidth="1"/>
    <col min="12" max="12" width="13.8515625" style="3" bestFit="1" customWidth="1"/>
    <col min="13" max="13" width="2.57421875" style="3" customWidth="1"/>
    <col min="14" max="14" width="6.57421875" style="5" customWidth="1"/>
    <col min="15" max="15" width="1.57421875" style="5" customWidth="1"/>
    <col min="16" max="16" width="6.574218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49</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16766.398</v>
      </c>
      <c r="G17" s="129">
        <v>9805.678</v>
      </c>
      <c r="J17" s="59" t="s">
        <v>16</v>
      </c>
      <c r="K17" s="20"/>
      <c r="L17" s="59" t="s">
        <v>16</v>
      </c>
      <c r="N17" s="5">
        <v>19.686371104666613</v>
      </c>
      <c r="P17" s="73">
        <v>29.501791451706524</v>
      </c>
      <c r="R17" s="95">
        <v>112401.098</v>
      </c>
      <c r="S17" s="6"/>
    </row>
    <row r="18" spans="1:20" ht="12">
      <c r="A18" s="22"/>
      <c r="B18" s="22"/>
      <c r="C18" s="22" t="s">
        <v>1</v>
      </c>
      <c r="D18" s="22"/>
      <c r="E18" s="145">
        <v>25029.465</v>
      </c>
      <c r="F18" s="163"/>
      <c r="G18" s="146">
        <v>10762.291</v>
      </c>
      <c r="H18" s="24"/>
      <c r="I18" s="24"/>
      <c r="J18" s="60" t="s">
        <v>16</v>
      </c>
      <c r="K18" s="54"/>
      <c r="L18" s="60" t="s">
        <v>16</v>
      </c>
      <c r="M18" s="24"/>
      <c r="N18" s="25">
        <v>19.82001551011273</v>
      </c>
      <c r="O18" s="25"/>
      <c r="P18" s="115">
        <v>36.49403431301701</v>
      </c>
      <c r="Q18" s="25"/>
      <c r="R18" s="65">
        <v>126381.63033333335</v>
      </c>
      <c r="S18" s="6"/>
      <c r="T18" s="6"/>
    </row>
    <row r="19" spans="3:20" ht="12">
      <c r="C19" s="2" t="s">
        <v>2</v>
      </c>
      <c r="E19" s="128">
        <v>18191.485</v>
      </c>
      <c r="G19" s="129">
        <v>10167.08</v>
      </c>
      <c r="J19" s="59" t="s">
        <v>16</v>
      </c>
      <c r="K19" s="20"/>
      <c r="L19" s="59" t="s">
        <v>16</v>
      </c>
      <c r="N19" s="5">
        <v>22.88619099284626</v>
      </c>
      <c r="P19" s="73">
        <v>34.65773489306129</v>
      </c>
      <c r="R19" s="95">
        <v>102523.20466666666</v>
      </c>
      <c r="S19" s="6"/>
      <c r="T19" s="6"/>
    </row>
    <row r="20" spans="1:18" ht="12">
      <c r="A20" s="22"/>
      <c r="B20" s="22"/>
      <c r="C20" s="22" t="s">
        <v>3</v>
      </c>
      <c r="D20" s="22"/>
      <c r="E20" s="145">
        <v>17929.21</v>
      </c>
      <c r="F20" s="163"/>
      <c r="G20" s="146">
        <v>11743.071</v>
      </c>
      <c r="H20" s="24"/>
      <c r="I20" s="24"/>
      <c r="J20" s="60" t="s">
        <v>16</v>
      </c>
      <c r="K20" s="54"/>
      <c r="L20" s="60" t="s">
        <v>16</v>
      </c>
      <c r="M20" s="24"/>
      <c r="N20" s="25">
        <v>25.148110847307404</v>
      </c>
      <c r="O20" s="25"/>
      <c r="P20" s="115">
        <v>33.93374381509528</v>
      </c>
      <c r="Q20" s="25"/>
      <c r="R20" s="65">
        <v>108007.495</v>
      </c>
    </row>
    <row r="21" spans="1:18" ht="12">
      <c r="A21" s="2">
        <v>2002</v>
      </c>
      <c r="C21" s="2" t="s">
        <v>0</v>
      </c>
      <c r="E21" s="128">
        <v>17634.354</v>
      </c>
      <c r="G21" s="129">
        <v>6764.531</v>
      </c>
      <c r="J21" s="5">
        <v>5.176758895977528</v>
      </c>
      <c r="K21" s="5"/>
      <c r="L21" s="5">
        <v>-31.014143030191292</v>
      </c>
      <c r="N21" s="5">
        <v>16.54696573380432</v>
      </c>
      <c r="P21" s="73">
        <v>34.096028744839046</v>
      </c>
      <c r="R21" s="95">
        <v>93287.20633333334</v>
      </c>
    </row>
    <row r="22" spans="1:18" ht="12">
      <c r="A22" s="22"/>
      <c r="B22" s="22"/>
      <c r="C22" s="22" t="s">
        <v>1</v>
      </c>
      <c r="D22" s="22"/>
      <c r="E22" s="145">
        <v>27054.843</v>
      </c>
      <c r="F22" s="163"/>
      <c r="G22" s="146">
        <v>6180.091</v>
      </c>
      <c r="H22" s="24"/>
      <c r="I22" s="24"/>
      <c r="J22" s="25">
        <v>8.091974798502477</v>
      </c>
      <c r="K22" s="25"/>
      <c r="L22" s="25">
        <v>-42.57643655983655</v>
      </c>
      <c r="M22" s="24"/>
      <c r="N22" s="25">
        <v>13.554339633815745</v>
      </c>
      <c r="O22" s="25"/>
      <c r="P22" s="115">
        <v>40.68132701206259</v>
      </c>
      <c r="Q22" s="25"/>
      <c r="R22" s="65">
        <v>104958.418</v>
      </c>
    </row>
    <row r="23" spans="3:18" ht="12">
      <c r="C23" s="2" t="s">
        <v>2</v>
      </c>
      <c r="E23" s="128">
        <v>17849.557</v>
      </c>
      <c r="G23" s="129">
        <v>5224.267</v>
      </c>
      <c r="J23" s="5">
        <v>-1.8796046611917632</v>
      </c>
      <c r="K23" s="5"/>
      <c r="L23" s="5">
        <v>-48.615856273384296</v>
      </c>
      <c r="N23" s="5">
        <v>12.955663480100593</v>
      </c>
      <c r="P23" s="73">
        <v>33.12946329991715</v>
      </c>
      <c r="R23" s="95">
        <v>107590.66966666667</v>
      </c>
    </row>
    <row r="24" spans="1:18" ht="12">
      <c r="A24" s="22"/>
      <c r="B24" s="22"/>
      <c r="C24" s="22" t="s">
        <v>3</v>
      </c>
      <c r="D24" s="22"/>
      <c r="E24" s="145">
        <v>17970.396</v>
      </c>
      <c r="F24" s="163"/>
      <c r="G24" s="146">
        <v>6769.669</v>
      </c>
      <c r="H24" s="24"/>
      <c r="I24" s="24"/>
      <c r="J24" s="25">
        <v>0.22971452729932196</v>
      </c>
      <c r="K24" s="25"/>
      <c r="L24" s="25">
        <v>-42.35180047876743</v>
      </c>
      <c r="M24" s="24"/>
      <c r="N24" s="25">
        <v>17.563199482194417</v>
      </c>
      <c r="O24" s="25"/>
      <c r="P24" s="115">
        <v>36.1368775526146</v>
      </c>
      <c r="Q24" s="25"/>
      <c r="R24" s="65">
        <v>107232.52466666666</v>
      </c>
    </row>
    <row r="25" spans="1:18" ht="12">
      <c r="A25" s="2">
        <v>2003</v>
      </c>
      <c r="C25" s="2" t="s">
        <v>0</v>
      </c>
      <c r="E25" s="128">
        <v>15259.087</v>
      </c>
      <c r="G25" s="129">
        <v>4025.233</v>
      </c>
      <c r="J25" s="5">
        <v>-13.469543596550238</v>
      </c>
      <c r="K25" s="5"/>
      <c r="L25" s="5">
        <v>-40.49501731901295</v>
      </c>
      <c r="N25" s="5">
        <v>14.555246884775636</v>
      </c>
      <c r="P25" s="73">
        <v>39.21298439098226</v>
      </c>
      <c r="R25" s="95">
        <v>81394.85966666666</v>
      </c>
    </row>
    <row r="26" spans="1:18" ht="12">
      <c r="A26" s="22"/>
      <c r="B26" s="22"/>
      <c r="C26" s="22" t="s">
        <v>1</v>
      </c>
      <c r="D26" s="22"/>
      <c r="E26" s="145">
        <v>26835.363</v>
      </c>
      <c r="F26" s="163"/>
      <c r="G26" s="146">
        <v>4000.325</v>
      </c>
      <c r="H26" s="24"/>
      <c r="I26" s="24"/>
      <c r="J26" s="25">
        <v>-0.8112410779837091</v>
      </c>
      <c r="K26" s="25"/>
      <c r="L26" s="25">
        <v>-35.27077513907159</v>
      </c>
      <c r="M26" s="24"/>
      <c r="N26" s="25">
        <v>9.833091060616416</v>
      </c>
      <c r="O26" s="25"/>
      <c r="P26" s="115">
        <v>42.310212846982516</v>
      </c>
      <c r="Q26" s="25"/>
      <c r="R26" s="65">
        <v>116913.60933333333</v>
      </c>
    </row>
    <row r="27" spans="3:18" ht="12">
      <c r="C27" s="2" t="s">
        <v>2</v>
      </c>
      <c r="E27" s="128">
        <v>23233.746</v>
      </c>
      <c r="G27" s="129">
        <v>3951.09</v>
      </c>
      <c r="J27" s="5">
        <v>30.164272424239982</v>
      </c>
      <c r="K27" s="5"/>
      <c r="L27" s="5">
        <v>-24.370442781733786</v>
      </c>
      <c r="N27" s="5">
        <v>11.684184716781044</v>
      </c>
      <c r="P27" s="73">
        <v>43.715240229266854</v>
      </c>
      <c r="R27" s="95">
        <v>96576.304</v>
      </c>
    </row>
    <row r="28" spans="1:18" ht="12">
      <c r="A28" s="22"/>
      <c r="B28" s="22"/>
      <c r="C28" s="22" t="s">
        <v>3</v>
      </c>
      <c r="D28" s="22"/>
      <c r="E28" s="145">
        <v>19267.147</v>
      </c>
      <c r="F28" s="163"/>
      <c r="G28" s="146">
        <v>6455.803</v>
      </c>
      <c r="H28" s="24"/>
      <c r="I28" s="24"/>
      <c r="J28" s="25">
        <v>7.2160402030094275</v>
      </c>
      <c r="K28" s="25"/>
      <c r="L28" s="25">
        <v>-4.6363566667735086</v>
      </c>
      <c r="M28" s="24"/>
      <c r="N28" s="25">
        <v>15.324119314306781</v>
      </c>
      <c r="O28" s="25"/>
      <c r="P28" s="115">
        <v>35.15900279598247</v>
      </c>
      <c r="Q28" s="25"/>
      <c r="R28" s="65">
        <v>119683.55166666665</v>
      </c>
    </row>
    <row r="29" spans="1:18" ht="12">
      <c r="A29" s="2">
        <v>2004</v>
      </c>
      <c r="C29" s="2" t="s">
        <v>0</v>
      </c>
      <c r="E29" s="128">
        <v>20577.436</v>
      </c>
      <c r="G29" s="129">
        <v>8814.81318</v>
      </c>
      <c r="J29" s="5">
        <v>34.853651466827614</v>
      </c>
      <c r="K29" s="5"/>
      <c r="L29" s="5">
        <v>118.98889281688784</v>
      </c>
      <c r="N29" s="5">
        <v>19.994927686659235</v>
      </c>
      <c r="P29" s="73">
        <v>36.93213666155333</v>
      </c>
      <c r="R29" s="95">
        <v>119269.666</v>
      </c>
    </row>
    <row r="30" spans="1:18" ht="12">
      <c r="A30" s="22"/>
      <c r="B30" s="22"/>
      <c r="C30" s="22" t="s">
        <v>1</v>
      </c>
      <c r="D30" s="22"/>
      <c r="E30" s="145">
        <v>30051.911</v>
      </c>
      <c r="F30" s="163"/>
      <c r="G30" s="146">
        <v>13564.697929999998</v>
      </c>
      <c r="H30" s="24"/>
      <c r="I30" s="24"/>
      <c r="J30" s="25">
        <v>11.986228768360618</v>
      </c>
      <c r="K30" s="25"/>
      <c r="L30" s="25">
        <v>239.0898971958528</v>
      </c>
      <c r="M30" s="24"/>
      <c r="N30" s="25">
        <v>27.25436940605165</v>
      </c>
      <c r="O30" s="25"/>
      <c r="P30" s="115">
        <v>45.431816605621634</v>
      </c>
      <c r="Q30" s="25"/>
      <c r="R30" s="65">
        <v>133458.05366666667</v>
      </c>
    </row>
    <row r="31" spans="3:18" ht="12">
      <c r="C31" s="2" t="s">
        <v>2</v>
      </c>
      <c r="E31" s="128">
        <v>26720.981</v>
      </c>
      <c r="G31" s="129">
        <v>10378.44611</v>
      </c>
      <c r="J31" s="5">
        <v>15.009353205462446</v>
      </c>
      <c r="K31" s="5"/>
      <c r="L31" s="5">
        <v>162.6729866948108</v>
      </c>
      <c r="N31" s="5">
        <v>19.583966552041826</v>
      </c>
      <c r="P31" s="73">
        <v>38.649465281024696</v>
      </c>
      <c r="R31" s="95">
        <v>137630.52366666665</v>
      </c>
    </row>
    <row r="32" spans="1:18" ht="12">
      <c r="A32" s="22"/>
      <c r="B32" s="22"/>
      <c r="C32" s="22" t="s">
        <v>3</v>
      </c>
      <c r="D32" s="22"/>
      <c r="E32" s="145">
        <v>30565.483</v>
      </c>
      <c r="F32" s="163"/>
      <c r="G32" s="146">
        <v>12990.4252</v>
      </c>
      <c r="H32" s="24"/>
      <c r="I32" s="24"/>
      <c r="J32" s="25">
        <v>58.64042040059175</v>
      </c>
      <c r="K32" s="25"/>
      <c r="L32" s="25">
        <v>101.22090466515164</v>
      </c>
      <c r="M32" s="24"/>
      <c r="N32" s="25">
        <v>24.942393805723313</v>
      </c>
      <c r="O32" s="25"/>
      <c r="P32" s="115">
        <v>44.171941236515245</v>
      </c>
      <c r="Q32" s="25"/>
      <c r="R32" s="65">
        <v>129948.62433333334</v>
      </c>
    </row>
    <row r="33" spans="1:18" ht="12">
      <c r="A33" s="2">
        <v>2005</v>
      </c>
      <c r="C33" s="2" t="s">
        <v>0</v>
      </c>
      <c r="E33" s="128">
        <v>28405.593659999988</v>
      </c>
      <c r="G33" s="129">
        <v>7932.743979999999</v>
      </c>
      <c r="J33" s="5">
        <v>38.04243473287917</v>
      </c>
      <c r="K33" s="5"/>
      <c r="L33" s="5">
        <v>-10.006669250816728</v>
      </c>
      <c r="N33" s="5">
        <v>15.029433300025802</v>
      </c>
      <c r="P33" s="73">
        <v>38.80582152738043</v>
      </c>
      <c r="R33" s="95">
        <v>124107.74166666667</v>
      </c>
    </row>
    <row r="34" spans="1:18" ht="12">
      <c r="A34" s="22"/>
      <c r="B34" s="22"/>
      <c r="C34" s="22" t="s">
        <v>1</v>
      </c>
      <c r="D34" s="22"/>
      <c r="E34" s="145">
        <v>36567.01299</v>
      </c>
      <c r="F34" s="163"/>
      <c r="G34" s="146">
        <v>16639.274629999996</v>
      </c>
      <c r="H34" s="24"/>
      <c r="I34" s="24"/>
      <c r="J34" s="25">
        <v>21.67949316101729</v>
      </c>
      <c r="K34" s="25"/>
      <c r="L34" s="25">
        <v>22.666016713871628</v>
      </c>
      <c r="M34" s="24"/>
      <c r="N34" s="25">
        <v>24.717527112023767</v>
      </c>
      <c r="O34" s="25"/>
      <c r="P34" s="115">
        <v>41.953079493186756</v>
      </c>
      <c r="Q34" s="25"/>
      <c r="R34" s="65">
        <v>157455.638</v>
      </c>
    </row>
    <row r="35" spans="3:18" ht="12">
      <c r="C35" s="2" t="s">
        <v>2</v>
      </c>
      <c r="E35" s="128">
        <v>39377.19256</v>
      </c>
      <c r="G35" s="129">
        <v>15327.665990000001</v>
      </c>
      <c r="J35" s="5">
        <v>47.36432229041293</v>
      </c>
      <c r="K35" s="2"/>
      <c r="L35" s="5">
        <v>47.687484499546144</v>
      </c>
      <c r="N35" s="5">
        <v>20.441755962256547</v>
      </c>
      <c r="P35" s="73">
        <v>39.79959116778091</v>
      </c>
      <c r="R35" s="95">
        <v>172974.83333333334</v>
      </c>
    </row>
    <row r="36" spans="1:18" ht="12">
      <c r="A36" s="23"/>
      <c r="B36" s="23"/>
      <c r="C36" s="27" t="s">
        <v>3</v>
      </c>
      <c r="D36" s="22"/>
      <c r="E36" s="145">
        <v>34658.34284999999</v>
      </c>
      <c r="F36" s="163"/>
      <c r="G36" s="146">
        <v>16201.230599999997</v>
      </c>
      <c r="H36" s="23"/>
      <c r="I36" s="25"/>
      <c r="J36" s="25">
        <v>13.390463517294961</v>
      </c>
      <c r="K36" s="25"/>
      <c r="L36" s="25">
        <v>24.716707502384125</v>
      </c>
      <c r="M36" s="25"/>
      <c r="N36" s="25">
        <v>24.670384511796215</v>
      </c>
      <c r="O36" s="25"/>
      <c r="P36" s="115">
        <v>41.20211377848066</v>
      </c>
      <c r="Q36" s="25"/>
      <c r="R36" s="65">
        <v>150000.467</v>
      </c>
    </row>
    <row r="37" spans="1:18" ht="12">
      <c r="A37" s="28">
        <v>2006</v>
      </c>
      <c r="B37" s="28"/>
      <c r="C37" s="28" t="s">
        <v>0</v>
      </c>
      <c r="E37" s="128">
        <v>32108.90134</v>
      </c>
      <c r="G37" s="129">
        <v>10814.10975</v>
      </c>
      <c r="H37" s="2"/>
      <c r="I37" s="2"/>
      <c r="J37" s="5">
        <v>13.037247960125953</v>
      </c>
      <c r="K37" s="2"/>
      <c r="L37" s="5">
        <v>36.322434926230926</v>
      </c>
      <c r="M37" s="2"/>
      <c r="N37" s="5">
        <v>16.171549289991592</v>
      </c>
      <c r="P37" s="73">
        <v>36.440240678071035</v>
      </c>
      <c r="R37" s="95">
        <v>151209.94666666668</v>
      </c>
    </row>
    <row r="38" spans="1:18" ht="12">
      <c r="A38" s="22"/>
      <c r="B38" s="22"/>
      <c r="C38" s="22" t="s">
        <v>1</v>
      </c>
      <c r="D38" s="22"/>
      <c r="E38" s="145">
        <v>53753.34317</v>
      </c>
      <c r="F38" s="163"/>
      <c r="G38" s="146">
        <v>18042.751880000003</v>
      </c>
      <c r="H38" s="24"/>
      <c r="I38" s="24"/>
      <c r="J38" s="25">
        <v>46.99954624322186</v>
      </c>
      <c r="K38" s="24"/>
      <c r="L38" s="25">
        <v>8.434726159694435</v>
      </c>
      <c r="M38" s="24"/>
      <c r="N38" s="25">
        <v>24.43963439137198</v>
      </c>
      <c r="O38" s="25"/>
      <c r="P38" s="115">
        <v>48.95101249011998</v>
      </c>
      <c r="Q38" s="25"/>
      <c r="R38" s="65">
        <v>180120.55866666665</v>
      </c>
    </row>
    <row r="39" spans="1:18" s="21" customFormat="1" ht="12">
      <c r="A39" s="28"/>
      <c r="B39" s="28"/>
      <c r="C39" s="28" t="s">
        <v>2</v>
      </c>
      <c r="D39" s="19"/>
      <c r="E39" s="128">
        <v>53785.057839999994</v>
      </c>
      <c r="F39" s="151"/>
      <c r="G39" s="129">
        <v>21183.77664</v>
      </c>
      <c r="H39" s="20"/>
      <c r="I39" s="20"/>
      <c r="J39" s="5">
        <v>36.58936644111023</v>
      </c>
      <c r="K39" s="20"/>
      <c r="L39" s="5">
        <v>38.2061473274575</v>
      </c>
      <c r="M39" s="20"/>
      <c r="N39" s="5">
        <v>23.961897284910577</v>
      </c>
      <c r="O39" s="5"/>
      <c r="P39" s="73">
        <v>44.7439225986276</v>
      </c>
      <c r="Q39" s="5"/>
      <c r="R39" s="95">
        <v>214483.32266666665</v>
      </c>
    </row>
    <row r="40" spans="1:18" s="21" customFormat="1" ht="12">
      <c r="A40" s="22"/>
      <c r="B40" s="22"/>
      <c r="C40" s="22" t="s">
        <v>3</v>
      </c>
      <c r="D40" s="22"/>
      <c r="E40" s="145">
        <v>43613.50802</v>
      </c>
      <c r="F40" s="163"/>
      <c r="G40" s="146">
        <v>26893.489039999993</v>
      </c>
      <c r="H40" s="24"/>
      <c r="I40" s="24"/>
      <c r="J40" s="25">
        <v>25.838411284571876</v>
      </c>
      <c r="K40" s="24"/>
      <c r="L40" s="25">
        <v>65.99658201272683</v>
      </c>
      <c r="M40" s="24"/>
      <c r="N40" s="25">
        <v>29.740763304833983</v>
      </c>
      <c r="O40" s="25"/>
      <c r="P40" s="115">
        <v>40.828256113004144</v>
      </c>
      <c r="Q40" s="25"/>
      <c r="R40" s="65">
        <v>208477.66700000002</v>
      </c>
    </row>
    <row r="41" spans="1:18" s="21" customFormat="1" ht="12">
      <c r="A41" s="28">
        <v>2007</v>
      </c>
      <c r="B41" s="28"/>
      <c r="C41" s="28" t="s">
        <v>0</v>
      </c>
      <c r="D41" s="19"/>
      <c r="E41" s="128">
        <v>42897.77860000002</v>
      </c>
      <c r="F41" s="151"/>
      <c r="G41" s="129">
        <v>23721.093569999997</v>
      </c>
      <c r="H41" s="20"/>
      <c r="I41" s="20"/>
      <c r="J41" s="5">
        <v>33.60089199489258</v>
      </c>
      <c r="K41" s="20"/>
      <c r="L41" s="5">
        <v>119.35317948849183</v>
      </c>
      <c r="M41" s="20"/>
      <c r="N41" s="5">
        <v>24.508097752124225</v>
      </c>
      <c r="O41" s="5"/>
      <c r="P41" s="73">
        <v>37.018496557151124</v>
      </c>
      <c r="Q41" s="5"/>
      <c r="R41" s="95">
        <v>214906.07833333334</v>
      </c>
    </row>
    <row r="42" spans="1:18" ht="12">
      <c r="A42" s="22"/>
      <c r="B42" s="22"/>
      <c r="C42" s="22" t="s">
        <v>1</v>
      </c>
      <c r="D42" s="22"/>
      <c r="E42" s="145">
        <v>56123.60525</v>
      </c>
      <c r="F42" s="163"/>
      <c r="G42" s="146">
        <v>25094.829579999998</v>
      </c>
      <c r="H42" s="24"/>
      <c r="I42" s="24"/>
      <c r="J42" s="25">
        <v>4.409515650968586</v>
      </c>
      <c r="K42" s="25"/>
      <c r="L42" s="25">
        <v>39.08537759041661</v>
      </c>
      <c r="M42" s="24"/>
      <c r="N42" s="25">
        <v>22.583971069168697</v>
      </c>
      <c r="O42" s="25"/>
      <c r="P42" s="115">
        <v>39.64139769832043</v>
      </c>
      <c r="Q42" s="25"/>
      <c r="R42" s="65">
        <v>224817.4596666667</v>
      </c>
    </row>
    <row r="43" spans="1:18" s="30" customFormat="1" ht="12">
      <c r="A43" s="28"/>
      <c r="B43" s="28"/>
      <c r="C43" s="28" t="s">
        <v>2</v>
      </c>
      <c r="D43" s="28"/>
      <c r="E43" s="128">
        <v>61504.013349999994</v>
      </c>
      <c r="F43" s="151"/>
      <c r="G43" s="129">
        <v>25210.129100000006</v>
      </c>
      <c r="H43" s="31"/>
      <c r="I43" s="31"/>
      <c r="J43" s="34">
        <v>14.351486862694045</v>
      </c>
      <c r="K43" s="34"/>
      <c r="L43" s="34">
        <v>19.006773572174552</v>
      </c>
      <c r="M43" s="31"/>
      <c r="N43" s="5">
        <v>20.488530521898902</v>
      </c>
      <c r="O43" s="5"/>
      <c r="P43" s="73">
        <v>38.629894267564374</v>
      </c>
      <c r="Q43" s="5"/>
      <c r="R43" s="95">
        <v>251786.6933333333</v>
      </c>
    </row>
    <row r="44" spans="1:18" ht="12">
      <c r="A44" s="22"/>
      <c r="B44" s="22"/>
      <c r="C44" s="22" t="s">
        <v>3</v>
      </c>
      <c r="D44" s="22"/>
      <c r="E44" s="145">
        <v>54030.94086999999</v>
      </c>
      <c r="F44" s="163"/>
      <c r="G44" s="146">
        <v>28768.71687</v>
      </c>
      <c r="H44" s="24"/>
      <c r="I44" s="24"/>
      <c r="J44" s="25">
        <v>23.885794385589975</v>
      </c>
      <c r="K44" s="25"/>
      <c r="L44" s="25">
        <v>6.972794891770604</v>
      </c>
      <c r="M44" s="24"/>
      <c r="N44" s="25">
        <v>25.784234737886713</v>
      </c>
      <c r="O44" s="25"/>
      <c r="P44" s="115">
        <v>39.49603312581719</v>
      </c>
      <c r="Q44" s="25"/>
      <c r="R44" s="65">
        <v>225788.07966666666</v>
      </c>
    </row>
    <row r="45" spans="1:18" s="30" customFormat="1" ht="12">
      <c r="A45" s="28">
        <v>2008</v>
      </c>
      <c r="B45" s="28"/>
      <c r="C45" s="28" t="s">
        <v>0</v>
      </c>
      <c r="E45" s="147">
        <v>48285.26629</v>
      </c>
      <c r="F45" s="164"/>
      <c r="G45" s="165">
        <v>22402.179910000003</v>
      </c>
      <c r="H45" s="31"/>
      <c r="J45" s="34">
        <v>12.558896674430557</v>
      </c>
      <c r="K45" s="34"/>
      <c r="L45" s="34">
        <v>-5.560087928104721</v>
      </c>
      <c r="N45" s="34">
        <v>21.217898605217425</v>
      </c>
      <c r="O45" s="34"/>
      <c r="P45" s="67">
        <v>36.9099645183588</v>
      </c>
      <c r="Q45" s="34"/>
      <c r="R45" s="48">
        <v>201008.104</v>
      </c>
    </row>
    <row r="46" spans="1:18" s="30" customFormat="1" ht="12">
      <c r="A46" s="22"/>
      <c r="B46" s="22"/>
      <c r="C46" s="22" t="s">
        <v>1</v>
      </c>
      <c r="D46" s="22"/>
      <c r="E46" s="145">
        <v>62539.74041</v>
      </c>
      <c r="F46" s="163"/>
      <c r="G46" s="146">
        <v>23282.28582</v>
      </c>
      <c r="H46" s="24"/>
      <c r="I46" s="24"/>
      <c r="J46" s="25">
        <v>11.432150752646095</v>
      </c>
      <c r="K46" s="25"/>
      <c r="L46" s="25">
        <v>-7.22277772089177</v>
      </c>
      <c r="M46" s="24"/>
      <c r="N46" s="25">
        <v>18.89457050228654</v>
      </c>
      <c r="O46" s="25"/>
      <c r="P46" s="115">
        <v>38.56180504768377</v>
      </c>
      <c r="Q46" s="25"/>
      <c r="R46" s="65">
        <v>217164.29</v>
      </c>
    </row>
    <row r="47" spans="1:18" s="30" customFormat="1" ht="12">
      <c r="A47" s="28"/>
      <c r="B47" s="28"/>
      <c r="C47" s="28" t="s">
        <v>2</v>
      </c>
      <c r="D47" s="28"/>
      <c r="E47" s="147">
        <v>57850.56658</v>
      </c>
      <c r="F47" s="164"/>
      <c r="G47" s="165">
        <v>21011.954439999998</v>
      </c>
      <c r="H47" s="31"/>
      <c r="I47" s="31"/>
      <c r="J47" s="34">
        <v>-5.94017621128134</v>
      </c>
      <c r="K47" s="34"/>
      <c r="L47" s="34">
        <v>-16.65272971569196</v>
      </c>
      <c r="M47" s="31"/>
      <c r="N47" s="34">
        <v>18.13051552084292</v>
      </c>
      <c r="O47" s="34"/>
      <c r="P47" s="67">
        <v>37.79259552001009</v>
      </c>
      <c r="Q47" s="34"/>
      <c r="R47" s="48">
        <v>220051.6116666667</v>
      </c>
    </row>
    <row r="48" spans="1:18" s="21" customFormat="1" ht="12">
      <c r="A48" s="22"/>
      <c r="B48" s="22"/>
      <c r="C48" s="22" t="s">
        <v>3</v>
      </c>
      <c r="D48" s="23"/>
      <c r="E48" s="145">
        <v>60487.202339999996</v>
      </c>
      <c r="F48" s="163"/>
      <c r="G48" s="146">
        <v>32024.165109999998</v>
      </c>
      <c r="H48" s="23"/>
      <c r="I48" s="25"/>
      <c r="J48" s="25">
        <v>11.949193121648506</v>
      </c>
      <c r="K48" s="25"/>
      <c r="L48" s="25">
        <v>11.31593131077311</v>
      </c>
      <c r="M48" s="25"/>
      <c r="N48" s="25">
        <v>31.21531739258184</v>
      </c>
      <c r="O48" s="25"/>
      <c r="P48" s="115">
        <v>46.10105677799239</v>
      </c>
      <c r="Q48" s="25"/>
      <c r="R48" s="65">
        <v>235666.535</v>
      </c>
    </row>
    <row r="49" spans="1:18" s="43" customFormat="1" ht="12">
      <c r="A49" s="28">
        <v>2009</v>
      </c>
      <c r="B49" s="28"/>
      <c r="C49" s="28" t="s">
        <v>0</v>
      </c>
      <c r="D49" s="29"/>
      <c r="E49" s="147">
        <v>43163.438180000005</v>
      </c>
      <c r="F49" s="164"/>
      <c r="G49" s="165">
        <v>20421.15085</v>
      </c>
      <c r="H49" s="29"/>
      <c r="I49" s="34"/>
      <c r="J49" s="34">
        <v>-10.607434738453009</v>
      </c>
      <c r="K49" s="34"/>
      <c r="L49" s="34">
        <v>-8.843019152416048</v>
      </c>
      <c r="M49" s="34"/>
      <c r="N49" s="34">
        <v>26.64293457716564</v>
      </c>
      <c r="O49" s="34"/>
      <c r="P49" s="67">
        <v>43.02778085408396</v>
      </c>
      <c r="Q49" s="34"/>
      <c r="R49" s="48">
        <v>185905.6416666667</v>
      </c>
    </row>
    <row r="50" spans="1:18" s="43" customFormat="1" ht="12">
      <c r="A50" s="22"/>
      <c r="B50" s="22"/>
      <c r="C50" s="22" t="s">
        <v>1</v>
      </c>
      <c r="D50" s="22"/>
      <c r="E50" s="145">
        <v>50646.304659999994</v>
      </c>
      <c r="F50" s="163"/>
      <c r="G50" s="146">
        <v>17136.70651</v>
      </c>
      <c r="H50" s="24"/>
      <c r="I50" s="24"/>
      <c r="J50" s="25">
        <v>-19.017405048419846</v>
      </c>
      <c r="K50" s="25"/>
      <c r="L50" s="25">
        <v>-26.39594478614643</v>
      </c>
      <c r="M50" s="24"/>
      <c r="N50" s="25">
        <v>22.007700270196306</v>
      </c>
      <c r="O50" s="25"/>
      <c r="P50" s="115">
        <v>45.48849361326182</v>
      </c>
      <c r="Q50" s="25"/>
      <c r="R50" s="65">
        <v>175004.61866666665</v>
      </c>
    </row>
    <row r="51" spans="1:18" s="30" customFormat="1" ht="12">
      <c r="A51" s="28"/>
      <c r="B51" s="28"/>
      <c r="C51" s="28" t="s">
        <v>2</v>
      </c>
      <c r="D51" s="28"/>
      <c r="E51" s="147">
        <v>45328.002810000005</v>
      </c>
      <c r="F51" s="164"/>
      <c r="G51" s="165">
        <v>8524.08532</v>
      </c>
      <c r="H51" s="31"/>
      <c r="I51" s="31"/>
      <c r="J51" s="34">
        <v>-21.646397797475117</v>
      </c>
      <c r="K51" s="34"/>
      <c r="L51" s="34">
        <v>-59.43221110468008</v>
      </c>
      <c r="M51" s="31"/>
      <c r="N51" s="34">
        <v>9.148229672437022</v>
      </c>
      <c r="O51" s="34"/>
      <c r="P51" s="67">
        <v>34.95776086790256</v>
      </c>
      <c r="Q51" s="34"/>
      <c r="R51" s="48">
        <v>188143.45433333336</v>
      </c>
    </row>
    <row r="52" spans="1:18" s="21" customFormat="1" ht="12">
      <c r="A52" s="22"/>
      <c r="B52" s="22"/>
      <c r="C52" s="22" t="s">
        <v>3</v>
      </c>
      <c r="D52" s="23"/>
      <c r="E52" s="145">
        <v>45183.1982</v>
      </c>
      <c r="F52" s="163"/>
      <c r="G52" s="146">
        <v>10969.954770000002</v>
      </c>
      <c r="H52" s="23"/>
      <c r="I52" s="25"/>
      <c r="J52" s="25">
        <v>-25.301226619766325</v>
      </c>
      <c r="K52" s="25"/>
      <c r="L52" s="25">
        <v>-65.74475952044577</v>
      </c>
      <c r="M52" s="25"/>
      <c r="N52" s="25">
        <v>11.597814938065442</v>
      </c>
      <c r="O52" s="25"/>
      <c r="P52" s="115">
        <v>35.076397068566315</v>
      </c>
      <c r="Q52" s="25"/>
      <c r="R52" s="65">
        <v>184935.22766666664</v>
      </c>
    </row>
    <row r="53" spans="1:18" s="30" customFormat="1" ht="12">
      <c r="A53" s="28">
        <v>2010</v>
      </c>
      <c r="B53" s="28"/>
      <c r="C53" s="28" t="s">
        <v>0</v>
      </c>
      <c r="D53" s="29"/>
      <c r="E53" s="147">
        <v>54254.07128000001</v>
      </c>
      <c r="F53" s="164"/>
      <c r="G53" s="165">
        <v>9929.484670000002</v>
      </c>
      <c r="H53" s="29"/>
      <c r="I53" s="34"/>
      <c r="J53" s="34">
        <v>25.694508055057824</v>
      </c>
      <c r="K53" s="34"/>
      <c r="L53" s="34">
        <v>-51.376468726296096</v>
      </c>
      <c r="M53" s="34"/>
      <c r="N53" s="34">
        <v>10.071459523089738</v>
      </c>
      <c r="O53" s="34"/>
      <c r="P53" s="67">
        <v>38.10572436262073</v>
      </c>
      <c r="Q53" s="34"/>
      <c r="R53" s="48">
        <v>191216.40666666665</v>
      </c>
    </row>
    <row r="54" spans="1:18" ht="12">
      <c r="A54" s="22"/>
      <c r="B54" s="22"/>
      <c r="C54" s="22" t="s">
        <v>1</v>
      </c>
      <c r="D54" s="22"/>
      <c r="E54" s="145">
        <v>73094.26937000001</v>
      </c>
      <c r="F54" s="163"/>
      <c r="G54" s="146">
        <v>10625.082419999999</v>
      </c>
      <c r="H54" s="41"/>
      <c r="I54" s="24"/>
      <c r="J54" s="25">
        <v>44.32300611209098</v>
      </c>
      <c r="K54" s="25"/>
      <c r="L54" s="25">
        <v>-37.99810708201247</v>
      </c>
      <c r="M54" s="25"/>
      <c r="N54" s="25">
        <v>9.452024121817566</v>
      </c>
      <c r="O54" s="25"/>
      <c r="P54" s="115">
        <v>41.76688943306403</v>
      </c>
      <c r="Q54" s="25"/>
      <c r="R54" s="65">
        <v>219927.167</v>
      </c>
    </row>
    <row r="55" spans="1:18" s="21" customFormat="1" ht="12">
      <c r="A55" s="2"/>
      <c r="B55" s="19"/>
      <c r="C55" s="19" t="s">
        <v>2</v>
      </c>
      <c r="D55" s="19"/>
      <c r="E55" s="147">
        <v>60109.29076</v>
      </c>
      <c r="F55" s="151"/>
      <c r="G55" s="165">
        <v>6650.87181</v>
      </c>
      <c r="H55" s="3"/>
      <c r="I55" s="31"/>
      <c r="J55" s="34">
        <v>32.60961664681824</v>
      </c>
      <c r="K55" s="3"/>
      <c r="L55" s="34">
        <v>-21.975536842702553</v>
      </c>
      <c r="M55" s="3"/>
      <c r="N55" s="72">
        <v>7.101704139571443</v>
      </c>
      <c r="O55" s="73"/>
      <c r="P55" s="72">
        <v>40.831042284413805</v>
      </c>
      <c r="Q55" s="72"/>
      <c r="R55" s="48">
        <v>172109.15266666666</v>
      </c>
    </row>
    <row r="56" spans="1:18" ht="12">
      <c r="A56" s="22"/>
      <c r="B56" s="22"/>
      <c r="C56" s="22" t="s">
        <v>3</v>
      </c>
      <c r="D56" s="22"/>
      <c r="E56" s="145">
        <v>59740.380580000005</v>
      </c>
      <c r="F56" s="163"/>
      <c r="G56" s="146">
        <v>7929.610970000001</v>
      </c>
      <c r="H56" s="41"/>
      <c r="I56" s="24"/>
      <c r="J56" s="25">
        <v>32.218131871860294</v>
      </c>
      <c r="K56" s="25"/>
      <c r="L56" s="25">
        <v>-27.715189932364694</v>
      </c>
      <c r="M56" s="25"/>
      <c r="N56" s="25">
        <v>9.950688888889587</v>
      </c>
      <c r="O56" s="25"/>
      <c r="P56" s="115">
        <v>45.15919413272708</v>
      </c>
      <c r="Q56" s="25"/>
      <c r="R56" s="65">
        <v>148891.18533333333</v>
      </c>
    </row>
    <row r="57" spans="1:18" s="21" customFormat="1" ht="12">
      <c r="A57" s="2">
        <v>2011</v>
      </c>
      <c r="B57" s="19"/>
      <c r="C57" s="19" t="s">
        <v>0</v>
      </c>
      <c r="D57" s="19"/>
      <c r="E57" s="147">
        <v>59057.063189999986</v>
      </c>
      <c r="F57" s="151"/>
      <c r="G57" s="165">
        <v>9754.38781</v>
      </c>
      <c r="H57" s="3"/>
      <c r="I57" s="31"/>
      <c r="J57" s="34">
        <v>8.85277693762778</v>
      </c>
      <c r="K57" s="3"/>
      <c r="L57" s="34">
        <v>-1.7634032965378594</v>
      </c>
      <c r="M57" s="3"/>
      <c r="N57" s="72">
        <v>9.845948026219476</v>
      </c>
      <c r="O57" s="73"/>
      <c r="P57" s="72">
        <v>39.81949369611792</v>
      </c>
      <c r="Q57" s="72"/>
      <c r="R57" s="48">
        <v>186135.969</v>
      </c>
    </row>
    <row r="58" spans="1:18" ht="12">
      <c r="A58" s="22"/>
      <c r="B58" s="22"/>
      <c r="C58" s="22" t="s">
        <v>1</v>
      </c>
      <c r="D58" s="22"/>
      <c r="E58" s="145">
        <v>73810.64136999997</v>
      </c>
      <c r="F58" s="163"/>
      <c r="G58" s="146">
        <v>10810.119439999997</v>
      </c>
      <c r="H58" s="41"/>
      <c r="I58" s="24"/>
      <c r="J58" s="25">
        <v>0.9800658877561403</v>
      </c>
      <c r="K58" s="25"/>
      <c r="L58" s="25">
        <v>1.7415113849064738</v>
      </c>
      <c r="M58" s="25"/>
      <c r="N58" s="25">
        <v>10.718276018534594</v>
      </c>
      <c r="O58" s="25"/>
      <c r="P58" s="115">
        <v>45.12418972358962</v>
      </c>
      <c r="Q58" s="25"/>
      <c r="R58" s="65">
        <v>181214.856</v>
      </c>
    </row>
    <row r="59" spans="1:18" s="21" customFormat="1" ht="12">
      <c r="A59" s="2"/>
      <c r="B59" s="19"/>
      <c r="C59" s="19" t="s">
        <v>2</v>
      </c>
      <c r="D59" s="19"/>
      <c r="E59" s="147">
        <v>79934.59619</v>
      </c>
      <c r="F59" s="151"/>
      <c r="G59" s="165">
        <v>11696.343920000001</v>
      </c>
      <c r="H59" s="3"/>
      <c r="I59" s="31"/>
      <c r="J59" s="34">
        <v>32.9820984066457</v>
      </c>
      <c r="K59" s="3"/>
      <c r="L59" s="34">
        <v>75.86181562564205</v>
      </c>
      <c r="M59" s="3"/>
      <c r="N59" s="72">
        <v>9.790110104108383</v>
      </c>
      <c r="O59" s="73"/>
      <c r="P59" s="72">
        <v>42.494772963379326</v>
      </c>
      <c r="Q59" s="72"/>
      <c r="R59" s="48">
        <v>214401.273</v>
      </c>
    </row>
    <row r="60" spans="1:18" ht="12">
      <c r="A60" s="22"/>
      <c r="B60" s="22"/>
      <c r="C60" s="22" t="s">
        <v>3</v>
      </c>
      <c r="D60" s="22"/>
      <c r="E60" s="145">
        <v>76947.12754999998</v>
      </c>
      <c r="F60" s="163"/>
      <c r="G60" s="146">
        <v>13466.371019999999</v>
      </c>
      <c r="H60" s="41"/>
      <c r="I60" s="24"/>
      <c r="J60" s="25">
        <v>28.802539928512736</v>
      </c>
      <c r="K60" s="25"/>
      <c r="L60" s="25">
        <v>69.82385480129042</v>
      </c>
      <c r="M60" s="25"/>
      <c r="N60" s="25">
        <v>11.614748741108869</v>
      </c>
      <c r="O60" s="25"/>
      <c r="P60" s="115">
        <v>42.85956551639303</v>
      </c>
      <c r="Q60" s="25"/>
      <c r="R60" s="65">
        <v>222538.505</v>
      </c>
    </row>
    <row r="61" spans="1:18" s="21" customFormat="1" ht="12">
      <c r="A61" s="2">
        <v>2012</v>
      </c>
      <c r="B61" s="19" t="s">
        <v>73</v>
      </c>
      <c r="C61" s="19" t="s">
        <v>0</v>
      </c>
      <c r="D61" s="19"/>
      <c r="E61" s="147">
        <v>74080.84792</v>
      </c>
      <c r="F61" s="151"/>
      <c r="G61" s="165">
        <v>12871.889509999997</v>
      </c>
      <c r="H61" s="3"/>
      <c r="I61" s="31"/>
      <c r="J61" s="34">
        <f aca="true" t="shared" si="0" ref="J61:J66">+((E61-E57)/E57)*100</f>
        <v>25.439437585416474</v>
      </c>
      <c r="K61" s="3"/>
      <c r="L61" s="34">
        <f aca="true" t="shared" si="1" ref="L61:L66">+((G61-G57)/G57)*100</f>
        <v>31.95999339706381</v>
      </c>
      <c r="M61" s="3"/>
      <c r="N61" s="72">
        <v>9.804459696804251</v>
      </c>
      <c r="O61" s="73"/>
      <c r="P61" s="72">
        <v>38.82154175645985</v>
      </c>
      <c r="Q61" s="72"/>
      <c r="R61" s="48">
        <v>234366.415</v>
      </c>
    </row>
    <row r="62" spans="1:18" ht="12">
      <c r="A62" s="22"/>
      <c r="B62" s="22"/>
      <c r="C62" s="22" t="s">
        <v>1</v>
      </c>
      <c r="D62" s="22"/>
      <c r="E62" s="145">
        <v>80906.28526999998</v>
      </c>
      <c r="F62" s="163"/>
      <c r="G62" s="146">
        <v>12544.46929</v>
      </c>
      <c r="H62" s="41"/>
      <c r="I62" s="24"/>
      <c r="J62" s="25">
        <f t="shared" si="0"/>
        <v>9.613307469353606</v>
      </c>
      <c r="K62" s="25"/>
      <c r="L62" s="25">
        <f t="shared" si="1"/>
        <v>16.043762139967647</v>
      </c>
      <c r="M62" s="25"/>
      <c r="N62" s="25">
        <v>10.788268095360701</v>
      </c>
      <c r="O62" s="25"/>
      <c r="P62" s="115">
        <v>43.79990870147457</v>
      </c>
      <c r="Q62" s="25"/>
      <c r="R62" s="65">
        <v>207425.238</v>
      </c>
    </row>
    <row r="63" spans="1:19" s="21" customFormat="1" ht="11.25" customHeight="1">
      <c r="A63" s="2"/>
      <c r="B63" s="19"/>
      <c r="C63" s="19" t="s">
        <v>2</v>
      </c>
      <c r="D63" s="19"/>
      <c r="E63" s="147">
        <v>81459.21715000001</v>
      </c>
      <c r="F63" s="151"/>
      <c r="G63" s="165">
        <v>11487.36941</v>
      </c>
      <c r="H63" s="3"/>
      <c r="I63" s="31"/>
      <c r="J63" s="34">
        <f t="shared" si="0"/>
        <v>1.9073355376388934</v>
      </c>
      <c r="K63" s="3"/>
      <c r="L63" s="34">
        <f t="shared" si="1"/>
        <v>-1.786665230001221</v>
      </c>
      <c r="M63" s="3"/>
      <c r="N63" s="72">
        <v>9.216314323109314</v>
      </c>
      <c r="O63" s="73"/>
      <c r="P63" s="72">
        <v>41.892685558566185</v>
      </c>
      <c r="Q63" s="72"/>
      <c r="R63" s="48">
        <v>223806.691</v>
      </c>
      <c r="S63" s="71"/>
    </row>
    <row r="64" spans="1:19" s="21" customFormat="1" ht="11.25" customHeight="1">
      <c r="A64" s="22"/>
      <c r="B64" s="22"/>
      <c r="C64" s="22" t="s">
        <v>3</v>
      </c>
      <c r="D64" s="22"/>
      <c r="E64" s="145">
        <v>80648.45972</v>
      </c>
      <c r="F64" s="163"/>
      <c r="G64" s="146">
        <v>13588.764209999998</v>
      </c>
      <c r="H64" s="41"/>
      <c r="I64" s="24"/>
      <c r="J64" s="25">
        <f t="shared" si="0"/>
        <v>4.810227864054978</v>
      </c>
      <c r="K64" s="25"/>
      <c r="L64" s="25">
        <f t="shared" si="1"/>
        <v>0.9088802753037386</v>
      </c>
      <c r="M64" s="25"/>
      <c r="N64" s="25">
        <v>9.922538657425415</v>
      </c>
      <c r="O64" s="25"/>
      <c r="P64" s="115">
        <v>39.530939944510166</v>
      </c>
      <c r="Q64" s="25"/>
      <c r="R64" s="65">
        <v>247475.547</v>
      </c>
      <c r="S64" s="71"/>
    </row>
    <row r="65" spans="1:19" s="21" customFormat="1" ht="11.25" customHeight="1">
      <c r="A65" s="2">
        <v>2013</v>
      </c>
      <c r="B65" s="19"/>
      <c r="C65" s="19" t="s">
        <v>0</v>
      </c>
      <c r="D65" s="19"/>
      <c r="E65" s="147">
        <v>72442.86514</v>
      </c>
      <c r="F65" s="151"/>
      <c r="G65" s="165">
        <v>9144.085910000002</v>
      </c>
      <c r="H65" s="3"/>
      <c r="I65" s="31"/>
      <c r="J65" s="34">
        <f t="shared" si="0"/>
        <v>-2.2110745570418757</v>
      </c>
      <c r="K65" s="3"/>
      <c r="L65" s="34">
        <f t="shared" si="1"/>
        <v>-28.960811053450353</v>
      </c>
      <c r="M65" s="3"/>
      <c r="N65" s="72">
        <v>7.396156750513478</v>
      </c>
      <c r="O65" s="73"/>
      <c r="P65" s="72">
        <v>38.65439725727296</v>
      </c>
      <c r="Q65" s="72"/>
      <c r="R65" s="48">
        <v>221707.816</v>
      </c>
      <c r="S65" s="71"/>
    </row>
    <row r="66" spans="1:19" s="21" customFormat="1" ht="12">
      <c r="A66" s="22"/>
      <c r="B66" s="22"/>
      <c r="C66" s="22" t="s">
        <v>1</v>
      </c>
      <c r="D66" s="22"/>
      <c r="E66" s="145">
        <v>80564.23753999999</v>
      </c>
      <c r="F66" s="163"/>
      <c r="G66" s="146">
        <v>8866.057809999998</v>
      </c>
      <c r="H66" s="41"/>
      <c r="I66" s="24"/>
      <c r="J66" s="25">
        <f t="shared" si="0"/>
        <v>-0.4227702815158445</v>
      </c>
      <c r="K66" s="25"/>
      <c r="L66" s="25">
        <f t="shared" si="1"/>
        <v>-29.32297409291199</v>
      </c>
      <c r="M66" s="25"/>
      <c r="N66" s="25">
        <v>7.6997846767340175</v>
      </c>
      <c r="O66" s="25"/>
      <c r="P66" s="115">
        <v>43.09116325230771</v>
      </c>
      <c r="Q66" s="25"/>
      <c r="R66" s="65">
        <v>214145.405</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7:R78"/>
    <mergeCell ref="A70:P70"/>
    <mergeCell ref="A71:P71"/>
    <mergeCell ref="A72:E72"/>
    <mergeCell ref="A74:R74"/>
    <mergeCell ref="A75:R75"/>
  </mergeCells>
  <printOptions horizontalCentered="1" verticalCentered="1"/>
  <pageMargins left="0.75" right="0.75" top="1" bottom="1" header="0" footer="0"/>
  <pageSetup horizontalDpi="600" verticalDpi="600" orientation="landscape" scale="83" r:id="rId2"/>
  <drawing r:id="rId1"/>
</worksheet>
</file>

<file path=xl/worksheets/sheet38.xml><?xml version="1.0" encoding="utf-8"?>
<worksheet xmlns="http://schemas.openxmlformats.org/spreadsheetml/2006/main" xmlns:r="http://schemas.openxmlformats.org/officeDocument/2006/relationships">
  <sheetPr>
    <tabColor indexed="22"/>
  </sheetPr>
  <dimension ref="A5:Y79"/>
  <sheetViews>
    <sheetView showGridLines="0" zoomScalePageLayoutView="0" workbookViewId="0" topLeftCell="A7">
      <pane ySplit="11" topLeftCell="A39" activePane="bottomLeft" state="frozen"/>
      <selection pane="topLeft" activeCell="K52" sqref="K52"/>
      <selection pane="bottomLeft" activeCell="A67" sqref="A67"/>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3.28125" style="3" customWidth="1"/>
    <col min="9" max="9" width="1.421875" style="3" customWidth="1"/>
    <col min="10" max="10" width="13.8515625" style="3" bestFit="1" customWidth="1"/>
    <col min="11" max="11" width="2.8515625" style="3" customWidth="1"/>
    <col min="12" max="12" width="13.8515625" style="3" bestFit="1" customWidth="1"/>
    <col min="13" max="13" width="3.57421875" style="3" customWidth="1"/>
    <col min="14" max="14" width="6.28125" style="5" customWidth="1"/>
    <col min="15" max="15" width="1.57421875" style="5" customWidth="1"/>
    <col min="16" max="16" width="6.281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7.2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50</v>
      </c>
      <c r="B13" s="205"/>
      <c r="C13" s="205"/>
      <c r="D13" s="205"/>
      <c r="E13" s="205"/>
      <c r="F13" s="205"/>
      <c r="G13" s="205"/>
      <c r="H13" s="205"/>
      <c r="I13" s="205"/>
      <c r="J13" s="205"/>
      <c r="K13" s="205"/>
      <c r="L13" s="205"/>
      <c r="M13" s="205"/>
      <c r="N13" s="205"/>
      <c r="O13" s="205"/>
      <c r="P13" s="205"/>
      <c r="Q13" s="97"/>
      <c r="R13" s="113"/>
    </row>
    <row r="14" spans="1:18" s="8" customFormat="1" ht="11.25" customHeight="1">
      <c r="A14" s="59"/>
      <c r="B14" s="97"/>
      <c r="C14" s="97"/>
      <c r="D14" s="97"/>
      <c r="E14" s="167"/>
      <c r="F14" s="167"/>
      <c r="G14" s="167"/>
      <c r="H14" s="97"/>
      <c r="I14" s="97"/>
      <c r="J14" s="97"/>
      <c r="K14" s="97"/>
      <c r="L14" s="97"/>
      <c r="M14" s="97"/>
      <c r="N14" s="97"/>
      <c r="O14" s="97"/>
      <c r="P14" s="97"/>
      <c r="Q14" s="97"/>
      <c r="R14" s="113"/>
    </row>
    <row r="15" spans="16:18" ht="7.5" customHeight="1">
      <c r="P15" s="87"/>
      <c r="Q15" s="87"/>
      <c r="R15" s="109"/>
    </row>
    <row r="16" spans="1:18" s="7" customFormat="1" ht="12">
      <c r="A16" s="13"/>
      <c r="B16" s="13"/>
      <c r="C16" s="13"/>
      <c r="D16" s="13"/>
      <c r="E16" s="143" t="s">
        <v>19</v>
      </c>
      <c r="F16" s="166"/>
      <c r="G16" s="143" t="s">
        <v>10</v>
      </c>
      <c r="H16" s="81"/>
      <c r="I16" s="14"/>
      <c r="J16" s="203" t="s">
        <v>6</v>
      </c>
      <c r="K16" s="203"/>
      <c r="L16" s="203"/>
      <c r="M16" s="15"/>
      <c r="N16" s="203" t="s">
        <v>7</v>
      </c>
      <c r="O16" s="203"/>
      <c r="P16" s="204"/>
      <c r="Q16" s="57"/>
      <c r="R16" s="110" t="s">
        <v>63</v>
      </c>
    </row>
    <row r="17" spans="1:18" s="26" customFormat="1" ht="24">
      <c r="A17" s="16" t="s">
        <v>8</v>
      </c>
      <c r="B17" s="17"/>
      <c r="C17" s="16" t="s">
        <v>9</v>
      </c>
      <c r="D17" s="17"/>
      <c r="E17" s="144" t="s">
        <v>4</v>
      </c>
      <c r="F17" s="144"/>
      <c r="G17" s="144" t="s">
        <v>5</v>
      </c>
      <c r="H17" s="18"/>
      <c r="I17" s="18"/>
      <c r="J17" s="18" t="s">
        <v>4</v>
      </c>
      <c r="K17" s="18"/>
      <c r="L17" s="18" t="s">
        <v>5</v>
      </c>
      <c r="M17" s="18"/>
      <c r="N17" s="18" t="s">
        <v>13</v>
      </c>
      <c r="O17" s="18"/>
      <c r="P17" s="18" t="s">
        <v>14</v>
      </c>
      <c r="Q17" s="18"/>
      <c r="R17" s="111" t="s">
        <v>64</v>
      </c>
    </row>
    <row r="18" spans="1:19" ht="12">
      <c r="A18" s="2">
        <v>2001</v>
      </c>
      <c r="C18" s="2" t="s">
        <v>0</v>
      </c>
      <c r="E18" s="128">
        <v>95004.742</v>
      </c>
      <c r="G18" s="129">
        <v>33731.185</v>
      </c>
      <c r="J18" s="59" t="s">
        <v>16</v>
      </c>
      <c r="K18" s="20"/>
      <c r="L18" s="59" t="s">
        <v>16</v>
      </c>
      <c r="N18" s="5">
        <v>36.53225226625896</v>
      </c>
      <c r="P18" s="73">
        <v>61.78988486849367</v>
      </c>
      <c r="R18" s="95">
        <v>208255.88822857142</v>
      </c>
      <c r="S18" s="6"/>
    </row>
    <row r="19" spans="1:20" ht="12">
      <c r="A19" s="22"/>
      <c r="B19" s="22"/>
      <c r="C19" s="22" t="s">
        <v>1</v>
      </c>
      <c r="D19" s="22"/>
      <c r="E19" s="145">
        <v>96207.747</v>
      </c>
      <c r="F19" s="163"/>
      <c r="G19" s="146">
        <v>31356.794</v>
      </c>
      <c r="H19" s="24"/>
      <c r="I19" s="24"/>
      <c r="J19" s="60" t="s">
        <v>16</v>
      </c>
      <c r="K19" s="54"/>
      <c r="L19" s="60" t="s">
        <v>16</v>
      </c>
      <c r="M19" s="24"/>
      <c r="N19" s="25">
        <v>34.78845687439383</v>
      </c>
      <c r="O19" s="25"/>
      <c r="P19" s="115">
        <v>62.10412420596</v>
      </c>
      <c r="Q19" s="25"/>
      <c r="R19" s="65">
        <v>209712.24034285714</v>
      </c>
      <c r="S19" s="6"/>
      <c r="T19" s="6"/>
    </row>
    <row r="20" spans="3:20" ht="12">
      <c r="C20" s="2" t="s">
        <v>2</v>
      </c>
      <c r="E20" s="128">
        <v>98726.875</v>
      </c>
      <c r="G20" s="129">
        <v>35302.649</v>
      </c>
      <c r="J20" s="59" t="s">
        <v>16</v>
      </c>
      <c r="K20" s="20"/>
      <c r="L20" s="59" t="s">
        <v>16</v>
      </c>
      <c r="N20" s="5">
        <v>35.98767573804315</v>
      </c>
      <c r="P20" s="73">
        <v>61.121228058109025</v>
      </c>
      <c r="R20" s="95">
        <v>226376.01885714286</v>
      </c>
      <c r="S20" s="6"/>
      <c r="T20" s="6"/>
    </row>
    <row r="21" spans="1:18" ht="12">
      <c r="A21" s="22"/>
      <c r="B21" s="22"/>
      <c r="C21" s="22" t="s">
        <v>3</v>
      </c>
      <c r="D21" s="22"/>
      <c r="E21" s="145">
        <v>91697.386</v>
      </c>
      <c r="F21" s="163"/>
      <c r="G21" s="146">
        <v>36522.447</v>
      </c>
      <c r="H21" s="24"/>
      <c r="I21" s="24"/>
      <c r="J21" s="60" t="s">
        <v>16</v>
      </c>
      <c r="K21" s="54"/>
      <c r="L21" s="60" t="s">
        <v>16</v>
      </c>
      <c r="M21" s="24"/>
      <c r="N21" s="25">
        <v>33.55025765546543</v>
      </c>
      <c r="O21" s="25"/>
      <c r="P21" s="115">
        <v>55.93248329650043</v>
      </c>
      <c r="Q21" s="25"/>
      <c r="R21" s="65">
        <v>251747.3697142857</v>
      </c>
    </row>
    <row r="22" spans="1:18" ht="12">
      <c r="A22" s="2">
        <v>2002</v>
      </c>
      <c r="C22" s="2" t="s">
        <v>0</v>
      </c>
      <c r="E22" s="128">
        <v>80543.106</v>
      </c>
      <c r="G22" s="129">
        <v>28194.979</v>
      </c>
      <c r="J22" s="5">
        <v>-15.222014917950105</v>
      </c>
      <c r="K22" s="5"/>
      <c r="L22" s="5">
        <v>-16.41272312253483</v>
      </c>
      <c r="N22" s="5">
        <v>29.20057246626541</v>
      </c>
      <c r="P22" s="73">
        <v>54.094696417479724</v>
      </c>
      <c r="R22" s="95">
        <v>220280.3636857143</v>
      </c>
    </row>
    <row r="23" spans="1:18" ht="12">
      <c r="A23" s="22"/>
      <c r="B23" s="22"/>
      <c r="C23" s="22" t="s">
        <v>1</v>
      </c>
      <c r="D23" s="22"/>
      <c r="E23" s="145">
        <v>93344.81</v>
      </c>
      <c r="F23" s="163"/>
      <c r="G23" s="146">
        <v>35849.809</v>
      </c>
      <c r="H23" s="24"/>
      <c r="I23" s="24"/>
      <c r="J23" s="25">
        <v>-2.975786347018399</v>
      </c>
      <c r="K23" s="25"/>
      <c r="L23" s="25">
        <v>14.328681050747718</v>
      </c>
      <c r="M23" s="24"/>
      <c r="N23" s="25">
        <v>34.93159427257885</v>
      </c>
      <c r="O23" s="25"/>
      <c r="P23" s="115">
        <v>58.21903152374443</v>
      </c>
      <c r="Q23" s="25"/>
      <c r="R23" s="65">
        <v>236719.98801071427</v>
      </c>
    </row>
    <row r="24" spans="3:18" ht="12">
      <c r="C24" s="2" t="s">
        <v>2</v>
      </c>
      <c r="E24" s="128">
        <v>87905.648</v>
      </c>
      <c r="G24" s="129">
        <v>39172.251</v>
      </c>
      <c r="J24" s="5">
        <v>-10.96077131986604</v>
      </c>
      <c r="K24" s="5"/>
      <c r="L24" s="5">
        <v>10.961222768297077</v>
      </c>
      <c r="N24" s="5">
        <v>42.149405006472534</v>
      </c>
      <c r="P24" s="73">
        <v>61.687230721245534</v>
      </c>
      <c r="R24" s="95">
        <v>245539.08008928574</v>
      </c>
    </row>
    <row r="25" spans="1:18" ht="12">
      <c r="A25" s="22"/>
      <c r="B25" s="22"/>
      <c r="C25" s="22" t="s">
        <v>3</v>
      </c>
      <c r="D25" s="22"/>
      <c r="E25" s="145">
        <v>94550.063</v>
      </c>
      <c r="F25" s="163"/>
      <c r="G25" s="146">
        <v>25638.525</v>
      </c>
      <c r="H25" s="24"/>
      <c r="I25" s="24"/>
      <c r="J25" s="25">
        <v>3.110968724888181</v>
      </c>
      <c r="K25" s="25"/>
      <c r="L25" s="25">
        <v>-29.80063739978867</v>
      </c>
      <c r="M25" s="24"/>
      <c r="N25" s="25">
        <v>26.986509726920612</v>
      </c>
      <c r="O25" s="25"/>
      <c r="P25" s="115">
        <v>57.51143434382729</v>
      </c>
      <c r="Q25" s="25"/>
      <c r="R25" s="65">
        <v>265738.04036785715</v>
      </c>
    </row>
    <row r="26" spans="1:18" ht="12">
      <c r="A26" s="2">
        <v>2003</v>
      </c>
      <c r="C26" s="2" t="s">
        <v>0</v>
      </c>
      <c r="E26" s="128">
        <v>75194.778</v>
      </c>
      <c r="G26" s="129">
        <v>22430.119</v>
      </c>
      <c r="J26" s="5">
        <v>-6.64032996194608</v>
      </c>
      <c r="K26" s="5"/>
      <c r="L26" s="5">
        <v>-20.446406432861693</v>
      </c>
      <c r="N26" s="5">
        <v>27.337107320188803</v>
      </c>
      <c r="P26" s="73">
        <v>55.6775249195853</v>
      </c>
      <c r="R26" s="95">
        <v>241601.7751857143</v>
      </c>
    </row>
    <row r="27" spans="1:18" ht="12">
      <c r="A27" s="22"/>
      <c r="B27" s="22"/>
      <c r="C27" s="22" t="s">
        <v>1</v>
      </c>
      <c r="D27" s="22"/>
      <c r="E27" s="145">
        <v>75460.261</v>
      </c>
      <c r="F27" s="163"/>
      <c r="G27" s="146">
        <v>24763.659</v>
      </c>
      <c r="H27" s="24"/>
      <c r="I27" s="24"/>
      <c r="J27" s="25">
        <v>-19.15966083170558</v>
      </c>
      <c r="K27" s="25"/>
      <c r="L27" s="25">
        <v>-30.92387465718437</v>
      </c>
      <c r="M27" s="24"/>
      <c r="N27" s="25">
        <v>31.480811839552878</v>
      </c>
      <c r="O27" s="25"/>
      <c r="P27" s="115">
        <v>58.33994502121349</v>
      </c>
      <c r="Q27" s="25"/>
      <c r="R27" s="65">
        <v>226474.57852857147</v>
      </c>
    </row>
    <row r="28" spans="3:18" ht="12">
      <c r="C28" s="2" t="s">
        <v>2</v>
      </c>
      <c r="E28" s="128">
        <v>86382.278</v>
      </c>
      <c r="G28" s="129">
        <v>28579.506</v>
      </c>
      <c r="J28" s="5">
        <v>-1.732960321275371</v>
      </c>
      <c r="K28" s="5"/>
      <c r="L28" s="5">
        <v>-27.041450847437886</v>
      </c>
      <c r="N28" s="5">
        <v>34.678186780465715</v>
      </c>
      <c r="P28" s="73">
        <v>61.568318065000064</v>
      </c>
      <c r="R28" s="95">
        <v>235373.77359642857</v>
      </c>
    </row>
    <row r="29" spans="1:18" ht="12">
      <c r="A29" s="22"/>
      <c r="B29" s="22"/>
      <c r="C29" s="22" t="s">
        <v>3</v>
      </c>
      <c r="D29" s="22"/>
      <c r="E29" s="145">
        <v>97873.823</v>
      </c>
      <c r="F29" s="163"/>
      <c r="G29" s="146">
        <v>25739.049</v>
      </c>
      <c r="H29" s="24"/>
      <c r="I29" s="24"/>
      <c r="J29" s="25">
        <v>3.5153440352546426</v>
      </c>
      <c r="K29" s="25"/>
      <c r="L29" s="25">
        <v>0.3920818377812054</v>
      </c>
      <c r="M29" s="24"/>
      <c r="N29" s="25">
        <v>26.3841974480271</v>
      </c>
      <c r="O29" s="25"/>
      <c r="P29" s="115">
        <v>57.71560230356914</v>
      </c>
      <c r="Q29" s="25"/>
      <c r="R29" s="65">
        <v>277567.8576892857</v>
      </c>
    </row>
    <row r="30" spans="1:18" ht="12">
      <c r="A30" s="2">
        <v>2004</v>
      </c>
      <c r="C30" s="2" t="s">
        <v>0</v>
      </c>
      <c r="E30" s="128">
        <v>110529.661</v>
      </c>
      <c r="G30" s="129">
        <v>26327.81964</v>
      </c>
      <c r="J30" s="5">
        <v>46.99113946449842</v>
      </c>
      <c r="K30" s="5"/>
      <c r="L30" s="5">
        <v>17.37708408947809</v>
      </c>
      <c r="N30" s="5">
        <v>24.93875057779286</v>
      </c>
      <c r="P30" s="73">
        <v>58.36834475303576</v>
      </c>
      <c r="R30" s="95">
        <v>286206.9480357143</v>
      </c>
    </row>
    <row r="31" spans="1:18" ht="12">
      <c r="A31" s="22"/>
      <c r="B31" s="22"/>
      <c r="C31" s="22" t="s">
        <v>1</v>
      </c>
      <c r="D31" s="22"/>
      <c r="E31" s="145">
        <v>106427.09</v>
      </c>
      <c r="F31" s="163"/>
      <c r="G31" s="146">
        <v>28974.431490000003</v>
      </c>
      <c r="H31" s="24"/>
      <c r="I31" s="24"/>
      <c r="J31" s="25">
        <v>41.037267284299475</v>
      </c>
      <c r="K31" s="25"/>
      <c r="L31" s="25">
        <v>17.003838124244908</v>
      </c>
      <c r="M31" s="24"/>
      <c r="N31" s="25">
        <v>24.65144375352092</v>
      </c>
      <c r="O31" s="25"/>
      <c r="P31" s="115">
        <v>54.54373135483679</v>
      </c>
      <c r="Q31" s="25"/>
      <c r="R31" s="65">
        <v>316647.141375</v>
      </c>
    </row>
    <row r="32" spans="3:18" ht="12">
      <c r="C32" s="2" t="s">
        <v>2</v>
      </c>
      <c r="E32" s="128">
        <v>106592.616</v>
      </c>
      <c r="G32" s="129">
        <v>29427.149369999992</v>
      </c>
      <c r="J32" s="5">
        <v>23.39639387606796</v>
      </c>
      <c r="K32" s="5"/>
      <c r="L32" s="5">
        <v>2.9659133016504597</v>
      </c>
      <c r="N32" s="5">
        <v>22.534272892595904</v>
      </c>
      <c r="P32" s="73">
        <v>51.291794649360774</v>
      </c>
      <c r="R32" s="95">
        <v>340237.1217285714</v>
      </c>
    </row>
    <row r="33" spans="1:18" ht="12">
      <c r="A33" s="22"/>
      <c r="B33" s="22"/>
      <c r="C33" s="22" t="s">
        <v>3</v>
      </c>
      <c r="D33" s="22"/>
      <c r="E33" s="145">
        <v>125855.537</v>
      </c>
      <c r="F33" s="163"/>
      <c r="G33" s="146">
        <v>48285.584189999994</v>
      </c>
      <c r="H33" s="24"/>
      <c r="I33" s="24"/>
      <c r="J33" s="25">
        <v>28.589579054248247</v>
      </c>
      <c r="K33" s="25"/>
      <c r="L33" s="25">
        <v>87.5966131848927</v>
      </c>
      <c r="M33" s="24"/>
      <c r="N33" s="25">
        <v>35.295805204359475</v>
      </c>
      <c r="O33" s="25"/>
      <c r="P33" s="115">
        <v>58.714364450958215</v>
      </c>
      <c r="Q33" s="25"/>
      <c r="R33" s="65">
        <v>344059.9052892857</v>
      </c>
    </row>
    <row r="34" spans="1:18" ht="12">
      <c r="A34" s="2">
        <v>2005</v>
      </c>
      <c r="C34" s="2" t="s">
        <v>0</v>
      </c>
      <c r="E34" s="128">
        <v>159785.81806</v>
      </c>
      <c r="G34" s="129">
        <v>32225.7457</v>
      </c>
      <c r="J34" s="5">
        <v>44.56374570804121</v>
      </c>
      <c r="K34" s="5"/>
      <c r="L34" s="5">
        <v>22.401878091869193</v>
      </c>
      <c r="N34" s="5">
        <v>22.169584610258706</v>
      </c>
      <c r="P34" s="73">
        <v>58.632194844607824</v>
      </c>
      <c r="R34" s="95">
        <v>341604.78075</v>
      </c>
    </row>
    <row r="35" spans="1:18" ht="12">
      <c r="A35" s="22"/>
      <c r="B35" s="22"/>
      <c r="C35" s="22" t="s">
        <v>1</v>
      </c>
      <c r="D35" s="22"/>
      <c r="E35" s="145">
        <v>145807.80923</v>
      </c>
      <c r="F35" s="163"/>
      <c r="G35" s="146">
        <v>49526.48668</v>
      </c>
      <c r="H35" s="24"/>
      <c r="I35" s="24"/>
      <c r="J35" s="25">
        <v>37.00253312385033</v>
      </c>
      <c r="K35" s="25"/>
      <c r="L35" s="25">
        <v>70.93169437023522</v>
      </c>
      <c r="M35" s="24"/>
      <c r="N35" s="25">
        <v>29.813640703577953</v>
      </c>
      <c r="O35" s="25"/>
      <c r="P35" s="115">
        <v>55.5966488279376</v>
      </c>
      <c r="Q35" s="25"/>
      <c r="R35" s="65">
        <v>388663.92395714286</v>
      </c>
    </row>
    <row r="36" spans="3:18" ht="12">
      <c r="C36" s="2" t="s">
        <v>2</v>
      </c>
      <c r="E36" s="128">
        <v>156723.36563</v>
      </c>
      <c r="G36" s="129">
        <v>57198.3905</v>
      </c>
      <c r="J36" s="5">
        <v>47.030227337698506</v>
      </c>
      <c r="K36" s="2"/>
      <c r="L36" s="5">
        <v>94.37285542279497</v>
      </c>
      <c r="N36" s="5">
        <v>31.965906185214287</v>
      </c>
      <c r="P36" s="73">
        <v>56.28918802699525</v>
      </c>
      <c r="R36" s="95">
        <v>412932.4103607143</v>
      </c>
    </row>
    <row r="37" spans="1:18" ht="12">
      <c r="A37" s="23"/>
      <c r="B37" s="23"/>
      <c r="C37" s="27" t="s">
        <v>3</v>
      </c>
      <c r="D37" s="22"/>
      <c r="E37" s="145">
        <v>169987.28024000002</v>
      </c>
      <c r="F37" s="163"/>
      <c r="G37" s="146">
        <v>50714.043540000006</v>
      </c>
      <c r="H37" s="23"/>
      <c r="I37" s="25"/>
      <c r="J37" s="25">
        <v>35.065396638051794</v>
      </c>
      <c r="K37" s="25"/>
      <c r="L37" s="25">
        <v>5.029367234005534</v>
      </c>
      <c r="M37" s="25"/>
      <c r="N37" s="25">
        <v>27.011536130435395</v>
      </c>
      <c r="O37" s="25"/>
      <c r="P37" s="115">
        <v>55.36433922854631</v>
      </c>
      <c r="Q37" s="25"/>
      <c r="R37" s="65">
        <v>428872.47674285714</v>
      </c>
    </row>
    <row r="38" spans="1:18" ht="12">
      <c r="A38" s="28">
        <v>2006</v>
      </c>
      <c r="B38" s="28"/>
      <c r="C38" s="28" t="s">
        <v>0</v>
      </c>
      <c r="E38" s="128">
        <v>160801.10825</v>
      </c>
      <c r="G38" s="129">
        <v>53388.59556</v>
      </c>
      <c r="H38" s="2"/>
      <c r="I38" s="2"/>
      <c r="J38" s="5">
        <v>0.6354069480801741</v>
      </c>
      <c r="K38" s="2"/>
      <c r="L38" s="5">
        <v>65.67062887236773</v>
      </c>
      <c r="M38" s="2"/>
      <c r="N38" s="5">
        <v>29.389057602535857</v>
      </c>
      <c r="P38" s="73">
        <v>55.6427525242601</v>
      </c>
      <c r="R38" s="95">
        <v>411130.6018392857</v>
      </c>
    </row>
    <row r="39" spans="1:18" ht="12">
      <c r="A39" s="22"/>
      <c r="B39" s="22"/>
      <c r="C39" s="22" t="s">
        <v>1</v>
      </c>
      <c r="D39" s="22"/>
      <c r="E39" s="145">
        <v>176320.59345</v>
      </c>
      <c r="F39" s="163"/>
      <c r="G39" s="146">
        <v>65706.26973</v>
      </c>
      <c r="H39" s="24"/>
      <c r="I39" s="24"/>
      <c r="J39" s="25">
        <v>20.926714680877296</v>
      </c>
      <c r="K39" s="24"/>
      <c r="L39" s="25">
        <v>32.66894975720896</v>
      </c>
      <c r="M39" s="24"/>
      <c r="N39" s="25">
        <v>32.10834154127151</v>
      </c>
      <c r="O39" s="25"/>
      <c r="P39" s="115">
        <v>55.71187199046875</v>
      </c>
      <c r="Q39" s="25"/>
      <c r="R39" s="65">
        <v>500259.51111428585</v>
      </c>
    </row>
    <row r="40" spans="1:18" s="21" customFormat="1" ht="12">
      <c r="A40" s="28"/>
      <c r="B40" s="28"/>
      <c r="C40" s="28" t="s">
        <v>2</v>
      </c>
      <c r="D40" s="19"/>
      <c r="E40" s="128">
        <v>196040.73555</v>
      </c>
      <c r="F40" s="151"/>
      <c r="G40" s="129">
        <v>74154.82018999998</v>
      </c>
      <c r="H40" s="20"/>
      <c r="I40" s="20"/>
      <c r="J40" s="5">
        <v>25.08711433164494</v>
      </c>
      <c r="K40" s="20"/>
      <c r="L40" s="5">
        <v>29.64494200234529</v>
      </c>
      <c r="M40" s="20"/>
      <c r="N40" s="5">
        <v>32.625889462872976</v>
      </c>
      <c r="O40" s="5"/>
      <c r="P40" s="73">
        <v>56.31287572174033</v>
      </c>
      <c r="Q40" s="5"/>
      <c r="R40" s="95">
        <v>551794.66975</v>
      </c>
    </row>
    <row r="41" spans="1:18" s="21" customFormat="1" ht="12">
      <c r="A41" s="22"/>
      <c r="B41" s="22"/>
      <c r="C41" s="22" t="s">
        <v>3</v>
      </c>
      <c r="D41" s="22"/>
      <c r="E41" s="145">
        <v>211688.27406999998</v>
      </c>
      <c r="F41" s="163"/>
      <c r="G41" s="146">
        <v>79324.77891</v>
      </c>
      <c r="H41" s="24"/>
      <c r="I41" s="24"/>
      <c r="J41" s="25">
        <v>24.531831894200295</v>
      </c>
      <c r="K41" s="24"/>
      <c r="L41" s="25">
        <v>56.4158039329553</v>
      </c>
      <c r="M41" s="24"/>
      <c r="N41" s="25">
        <v>31.246331502630824</v>
      </c>
      <c r="O41" s="25"/>
      <c r="P41" s="115">
        <v>54.88270500280841</v>
      </c>
      <c r="Q41" s="25"/>
      <c r="R41" s="65">
        <v>585335.8304535713</v>
      </c>
    </row>
    <row r="42" spans="1:18" s="21" customFormat="1" ht="12">
      <c r="A42" s="28">
        <v>2007</v>
      </c>
      <c r="B42" s="28"/>
      <c r="C42" s="28" t="s">
        <v>0</v>
      </c>
      <c r="D42" s="19"/>
      <c r="E42" s="128">
        <v>205144.20268000002</v>
      </c>
      <c r="F42" s="151"/>
      <c r="G42" s="129">
        <v>106748.40399</v>
      </c>
      <c r="H42" s="20"/>
      <c r="I42" s="20"/>
      <c r="J42" s="5">
        <v>27.576361203343907</v>
      </c>
      <c r="K42" s="20"/>
      <c r="L42" s="5">
        <v>99.94608000135975</v>
      </c>
      <c r="M42" s="20"/>
      <c r="N42" s="5">
        <v>43.75094655491186</v>
      </c>
      <c r="O42" s="5"/>
      <c r="P42" s="73">
        <v>60.03654059983219</v>
      </c>
      <c r="Q42" s="5"/>
      <c r="R42" s="95">
        <v>539923.5605250001</v>
      </c>
    </row>
    <row r="43" spans="1:18" ht="12">
      <c r="A43" s="22"/>
      <c r="B43" s="22"/>
      <c r="C43" s="22" t="s">
        <v>1</v>
      </c>
      <c r="D43" s="22"/>
      <c r="E43" s="145">
        <v>230566.42852000004</v>
      </c>
      <c r="F43" s="163"/>
      <c r="G43" s="146">
        <v>91474.75640000001</v>
      </c>
      <c r="H43" s="24"/>
      <c r="I43" s="24"/>
      <c r="J43" s="25">
        <v>30.7654562683756</v>
      </c>
      <c r="K43" s="25"/>
      <c r="L43" s="25">
        <v>39.21769836560162</v>
      </c>
      <c r="M43" s="24"/>
      <c r="N43" s="25">
        <v>30.98178451815742</v>
      </c>
      <c r="O43" s="25"/>
      <c r="P43" s="115">
        <v>53.150456071802246</v>
      </c>
      <c r="Q43" s="25"/>
      <c r="R43" s="65">
        <v>599479.5514964284</v>
      </c>
    </row>
    <row r="44" spans="1:18" s="30" customFormat="1" ht="12">
      <c r="A44" s="28"/>
      <c r="B44" s="28"/>
      <c r="C44" s="28" t="s">
        <v>2</v>
      </c>
      <c r="D44" s="28"/>
      <c r="E44" s="128">
        <v>276255.20577999996</v>
      </c>
      <c r="F44" s="151"/>
      <c r="G44" s="129">
        <v>115555.48021</v>
      </c>
      <c r="H44" s="31"/>
      <c r="I44" s="31"/>
      <c r="J44" s="34">
        <v>40.91724610446653</v>
      </c>
      <c r="K44" s="34"/>
      <c r="L44" s="34">
        <v>55.83003224055153</v>
      </c>
      <c r="M44" s="31"/>
      <c r="N44" s="5">
        <v>34.145667205260494</v>
      </c>
      <c r="O44" s="5"/>
      <c r="P44" s="73">
        <v>55.34094820907407</v>
      </c>
      <c r="Q44" s="5"/>
      <c r="R44" s="95">
        <v>690535.4665214285</v>
      </c>
    </row>
    <row r="45" spans="1:18" ht="12">
      <c r="A45" s="22"/>
      <c r="B45" s="22"/>
      <c r="C45" s="22" t="s">
        <v>3</v>
      </c>
      <c r="D45" s="22"/>
      <c r="E45" s="145">
        <v>293183.52277</v>
      </c>
      <c r="F45" s="163"/>
      <c r="G45" s="146">
        <v>116486.1774</v>
      </c>
      <c r="H45" s="24"/>
      <c r="I45" s="24"/>
      <c r="J45" s="25">
        <v>38.497762362147455</v>
      </c>
      <c r="K45" s="25"/>
      <c r="L45" s="25">
        <v>46.8471504120578</v>
      </c>
      <c r="M45" s="24"/>
      <c r="N45" s="25">
        <v>36.15149720775114</v>
      </c>
      <c r="O45" s="25"/>
      <c r="P45" s="115">
        <v>58.79436986205503</v>
      </c>
      <c r="Q45" s="25"/>
      <c r="R45" s="65">
        <v>651048.8700464286</v>
      </c>
    </row>
    <row r="46" spans="1:18" s="30" customFormat="1" ht="12">
      <c r="A46" s="28">
        <v>2008</v>
      </c>
      <c r="B46" s="28"/>
      <c r="C46" s="28" t="s">
        <v>0</v>
      </c>
      <c r="E46" s="147">
        <v>288793.21254</v>
      </c>
      <c r="F46" s="164"/>
      <c r="G46" s="165">
        <v>106628.36269999998</v>
      </c>
      <c r="H46" s="31"/>
      <c r="J46" s="34">
        <v>40.77571228784964</v>
      </c>
      <c r="K46" s="34"/>
      <c r="L46" s="34">
        <v>-0.1124525384110342</v>
      </c>
      <c r="N46" s="34">
        <v>36.172500091141394</v>
      </c>
      <c r="O46" s="34"/>
      <c r="P46" s="67">
        <v>60.66491706203978</v>
      </c>
      <c r="Q46" s="34"/>
      <c r="R46" s="48">
        <v>562623.0727</v>
      </c>
    </row>
    <row r="47" spans="1:18" s="30" customFormat="1" ht="12">
      <c r="A47" s="22"/>
      <c r="B47" s="22"/>
      <c r="C47" s="22" t="s">
        <v>1</v>
      </c>
      <c r="D47" s="22"/>
      <c r="E47" s="145">
        <v>320694.77819</v>
      </c>
      <c r="F47" s="163"/>
      <c r="G47" s="146">
        <v>114888.58401000002</v>
      </c>
      <c r="H47" s="24"/>
      <c r="I47" s="24"/>
      <c r="J47" s="25">
        <v>39.08997083770237</v>
      </c>
      <c r="K47" s="25"/>
      <c r="L47" s="25">
        <v>25.59594420521462</v>
      </c>
      <c r="M47" s="24"/>
      <c r="N47" s="25">
        <v>32.55847894692217</v>
      </c>
      <c r="O47" s="25"/>
      <c r="P47" s="115">
        <v>57.39883442101682</v>
      </c>
      <c r="Q47" s="25"/>
      <c r="R47" s="65">
        <v>623136.2967000001</v>
      </c>
    </row>
    <row r="48" spans="1:18" s="30" customFormat="1" ht="12">
      <c r="A48" s="28"/>
      <c r="B48" s="28"/>
      <c r="C48" s="28" t="s">
        <v>2</v>
      </c>
      <c r="D48" s="28"/>
      <c r="E48" s="147">
        <v>325239.75524</v>
      </c>
      <c r="F48" s="164"/>
      <c r="G48" s="165">
        <v>127831.69659</v>
      </c>
      <c r="H48" s="31"/>
      <c r="I48" s="31"/>
      <c r="J48" s="34">
        <v>17.73162946258094</v>
      </c>
      <c r="K48" s="34"/>
      <c r="L48" s="34">
        <v>10.623655717314605</v>
      </c>
      <c r="M48" s="31"/>
      <c r="N48" s="34">
        <v>36.736254383584914</v>
      </c>
      <c r="O48" s="34"/>
      <c r="P48" s="67">
        <v>59.65504246315816</v>
      </c>
      <c r="Q48" s="34"/>
      <c r="R48" s="48">
        <v>653281.3556392856</v>
      </c>
    </row>
    <row r="49" spans="1:18" s="21" customFormat="1" ht="12">
      <c r="A49" s="22"/>
      <c r="B49" s="22"/>
      <c r="C49" s="22" t="s">
        <v>3</v>
      </c>
      <c r="D49" s="23"/>
      <c r="E49" s="145">
        <v>348599.10576</v>
      </c>
      <c r="F49" s="163"/>
      <c r="G49" s="146">
        <v>127500.02161999997</v>
      </c>
      <c r="H49" s="23"/>
      <c r="I49" s="25"/>
      <c r="J49" s="25">
        <v>18.90132926517603</v>
      </c>
      <c r="K49" s="25"/>
      <c r="L49" s="25">
        <v>9.455065369841861</v>
      </c>
      <c r="M49" s="25"/>
      <c r="N49" s="25">
        <v>46.48930432216744</v>
      </c>
      <c r="O49" s="25"/>
      <c r="P49" s="115">
        <v>70.47744686725486</v>
      </c>
      <c r="Q49" s="25"/>
      <c r="R49" s="65">
        <v>624468.2798428572</v>
      </c>
    </row>
    <row r="50" spans="1:18" s="43" customFormat="1" ht="12">
      <c r="A50" s="28">
        <v>2009</v>
      </c>
      <c r="B50" s="28"/>
      <c r="C50" s="28" t="s">
        <v>0</v>
      </c>
      <c r="D50" s="29"/>
      <c r="E50" s="147">
        <v>306964.845</v>
      </c>
      <c r="F50" s="164"/>
      <c r="G50" s="165">
        <v>113667.02526999998</v>
      </c>
      <c r="H50" s="29"/>
      <c r="I50" s="34"/>
      <c r="J50" s="34">
        <v>6.292264385362969</v>
      </c>
      <c r="K50" s="34"/>
      <c r="L50" s="34">
        <v>6.601116618289765</v>
      </c>
      <c r="M50" s="34"/>
      <c r="N50" s="34">
        <v>49.97432532487589</v>
      </c>
      <c r="O50" s="34"/>
      <c r="P50" s="67">
        <v>72.7039223645749</v>
      </c>
      <c r="Q50" s="34"/>
      <c r="R50" s="48">
        <v>555866.8766071429</v>
      </c>
    </row>
    <row r="51" spans="1:18" s="43" customFormat="1" ht="12">
      <c r="A51" s="22"/>
      <c r="B51" s="22"/>
      <c r="C51" s="22" t="s">
        <v>1</v>
      </c>
      <c r="D51" s="22"/>
      <c r="E51" s="145">
        <v>216600.49968</v>
      </c>
      <c r="F51" s="163"/>
      <c r="G51" s="146">
        <v>105462.10323000001</v>
      </c>
      <c r="H51" s="24"/>
      <c r="I51" s="24"/>
      <c r="J51" s="25">
        <v>-32.458987669680084</v>
      </c>
      <c r="K51" s="25"/>
      <c r="L51" s="25">
        <v>-8.204888989822976</v>
      </c>
      <c r="M51" s="24"/>
      <c r="N51" s="25">
        <v>41.496944646106755</v>
      </c>
      <c r="O51" s="25"/>
      <c r="P51" s="115">
        <v>59.439248541064906</v>
      </c>
      <c r="Q51" s="25"/>
      <c r="R51" s="65">
        <v>566093.1163321428</v>
      </c>
    </row>
    <row r="52" spans="1:18" s="30" customFormat="1" ht="12">
      <c r="A52" s="28"/>
      <c r="B52" s="28"/>
      <c r="C52" s="28" t="s">
        <v>2</v>
      </c>
      <c r="D52" s="28"/>
      <c r="E52" s="147">
        <v>242649.12095999997</v>
      </c>
      <c r="F52" s="164"/>
      <c r="G52" s="165">
        <v>115138.29053</v>
      </c>
      <c r="H52" s="31"/>
      <c r="I52" s="31"/>
      <c r="J52" s="34">
        <v>-25.39376965741934</v>
      </c>
      <c r="K52" s="34"/>
      <c r="L52" s="34">
        <v>-9.929779857895582</v>
      </c>
      <c r="M52" s="31"/>
      <c r="N52" s="34">
        <v>42.3333327497234</v>
      </c>
      <c r="O52" s="34"/>
      <c r="P52" s="67">
        <v>60.8626679649606</v>
      </c>
      <c r="Q52" s="34"/>
      <c r="R52" s="48">
        <v>548041.1911178571</v>
      </c>
    </row>
    <row r="53" spans="1:18" s="21" customFormat="1" ht="12">
      <c r="A53" s="22"/>
      <c r="B53" s="22"/>
      <c r="C53" s="22" t="s">
        <v>3</v>
      </c>
      <c r="D53" s="23"/>
      <c r="E53" s="145">
        <v>254474.46313</v>
      </c>
      <c r="F53" s="163"/>
      <c r="G53" s="146">
        <v>88470.24806</v>
      </c>
      <c r="H53" s="23"/>
      <c r="I53" s="25"/>
      <c r="J53" s="25">
        <v>-27.000827332816513</v>
      </c>
      <c r="K53" s="25"/>
      <c r="L53" s="25">
        <v>-30.611581915118407</v>
      </c>
      <c r="M53" s="25"/>
      <c r="N53" s="25">
        <v>31.730939849618775</v>
      </c>
      <c r="O53" s="25"/>
      <c r="P53" s="115">
        <v>57.23964379268575</v>
      </c>
      <c r="Q53" s="25"/>
      <c r="R53" s="65">
        <v>545472.1429928571</v>
      </c>
    </row>
    <row r="54" spans="1:18" s="30" customFormat="1" ht="12">
      <c r="A54" s="28">
        <v>2010</v>
      </c>
      <c r="B54" s="28"/>
      <c r="C54" s="28" t="s">
        <v>0</v>
      </c>
      <c r="D54" s="29"/>
      <c r="E54" s="147">
        <v>263733.20408999996</v>
      </c>
      <c r="F54" s="164"/>
      <c r="G54" s="165">
        <v>72778.34896</v>
      </c>
      <c r="H54" s="29"/>
      <c r="I54" s="34"/>
      <c r="J54" s="34">
        <v>-14.083580453650981</v>
      </c>
      <c r="K54" s="34"/>
      <c r="L54" s="34">
        <v>-35.972329013515306</v>
      </c>
      <c r="M54" s="34"/>
      <c r="N54" s="34">
        <v>26.06498070296755</v>
      </c>
      <c r="O54" s="34"/>
      <c r="P54" s="67">
        <v>56.123342024048576</v>
      </c>
      <c r="Q54" s="34"/>
      <c r="R54" s="48">
        <v>546025.0906357142</v>
      </c>
    </row>
    <row r="55" spans="1:18" s="21" customFormat="1" ht="12">
      <c r="A55" s="22"/>
      <c r="B55" s="22"/>
      <c r="C55" s="22" t="s">
        <v>1</v>
      </c>
      <c r="D55" s="23"/>
      <c r="E55" s="145">
        <v>277983.62048999994</v>
      </c>
      <c r="F55" s="163"/>
      <c r="G55" s="146">
        <v>62068.32369</v>
      </c>
      <c r="H55" s="23"/>
      <c r="I55" s="25"/>
      <c r="J55" s="25">
        <v>28.339325578974098</v>
      </c>
      <c r="K55" s="25"/>
      <c r="L55" s="25">
        <v>-41.146324803861965</v>
      </c>
      <c r="M55" s="25"/>
      <c r="N55" s="25">
        <v>20.083505486001346</v>
      </c>
      <c r="O55" s="25"/>
      <c r="P55" s="115">
        <v>52.978707685666386</v>
      </c>
      <c r="Q55" s="25"/>
      <c r="R55" s="65">
        <v>602363.7964000001</v>
      </c>
    </row>
    <row r="56" spans="1:18" s="21" customFormat="1" ht="12">
      <c r="A56" s="2"/>
      <c r="B56" s="19"/>
      <c r="C56" s="19" t="s">
        <v>2</v>
      </c>
      <c r="D56" s="19"/>
      <c r="E56" s="147">
        <v>333574.65387</v>
      </c>
      <c r="F56" s="151"/>
      <c r="G56" s="165">
        <v>76004.25031999999</v>
      </c>
      <c r="H56" s="3"/>
      <c r="I56" s="31"/>
      <c r="J56" s="34">
        <v>37.472022379586036</v>
      </c>
      <c r="K56" s="3"/>
      <c r="L56" s="34">
        <v>-33.98872784184978</v>
      </c>
      <c r="M56" s="3"/>
      <c r="N56" s="72">
        <v>21.17567647482809</v>
      </c>
      <c r="O56" s="73"/>
      <c r="P56" s="72">
        <v>54.180356667829045</v>
      </c>
      <c r="Q56" s="72"/>
      <c r="R56" s="48">
        <v>657042.2019678571</v>
      </c>
    </row>
    <row r="57" spans="1:18" s="21" customFormat="1" ht="12">
      <c r="A57" s="22"/>
      <c r="B57" s="22"/>
      <c r="C57" s="22" t="s">
        <v>3</v>
      </c>
      <c r="D57" s="23"/>
      <c r="E57" s="145">
        <v>398219.06873</v>
      </c>
      <c r="F57" s="163"/>
      <c r="G57" s="146">
        <v>55655.955780000004</v>
      </c>
      <c r="H57" s="23"/>
      <c r="I57" s="25"/>
      <c r="J57" s="25">
        <v>56.486848948205505</v>
      </c>
      <c r="K57" s="25"/>
      <c r="L57" s="25">
        <v>-37.09076553933197</v>
      </c>
      <c r="M57" s="25"/>
      <c r="N57" s="25">
        <v>18.059479455937023</v>
      </c>
      <c r="O57" s="25"/>
      <c r="P57" s="115">
        <v>61.05168933380883</v>
      </c>
      <c r="Q57" s="25"/>
      <c r="R57" s="65">
        <v>573011.8201571428</v>
      </c>
    </row>
    <row r="58" spans="1:18" s="21" customFormat="1" ht="12">
      <c r="A58" s="2">
        <v>2011</v>
      </c>
      <c r="B58" s="19"/>
      <c r="C58" s="19" t="s">
        <v>0</v>
      </c>
      <c r="D58" s="19"/>
      <c r="E58" s="147">
        <v>346631.24043</v>
      </c>
      <c r="F58" s="151"/>
      <c r="G58" s="165">
        <v>64816.26518</v>
      </c>
      <c r="H58" s="3"/>
      <c r="I58" s="31"/>
      <c r="J58" s="34">
        <v>31.432536766098963</v>
      </c>
      <c r="K58" s="3"/>
      <c r="L58" s="34">
        <v>-10.940181927424703</v>
      </c>
      <c r="M58" s="3"/>
      <c r="N58" s="72">
        <v>21.49321638626817</v>
      </c>
      <c r="O58" s="73"/>
      <c r="P58" s="72">
        <v>59.40610274663583</v>
      </c>
      <c r="Q58" s="72"/>
      <c r="R58" s="48">
        <v>566610.9123107143</v>
      </c>
    </row>
    <row r="59" spans="1:18" s="21" customFormat="1" ht="12">
      <c r="A59" s="22"/>
      <c r="B59" s="22"/>
      <c r="C59" s="22" t="s">
        <v>1</v>
      </c>
      <c r="D59" s="23"/>
      <c r="E59" s="145">
        <v>394027.72491999995</v>
      </c>
      <c r="F59" s="163"/>
      <c r="G59" s="146">
        <v>82339.8717</v>
      </c>
      <c r="H59" s="23"/>
      <c r="I59" s="25"/>
      <c r="J59" s="25">
        <v>41.74494318242557</v>
      </c>
      <c r="K59" s="25"/>
      <c r="L59" s="25">
        <v>32.660053961254334</v>
      </c>
      <c r="M59" s="25"/>
      <c r="N59" s="25">
        <v>23.21075909510035</v>
      </c>
      <c r="O59" s="25"/>
      <c r="P59" s="115">
        <v>59.2083014141388</v>
      </c>
      <c r="Q59" s="25"/>
      <c r="R59" s="65">
        <v>637120.2508928571</v>
      </c>
    </row>
    <row r="60" spans="1:18" s="21" customFormat="1" ht="12">
      <c r="A60" s="2"/>
      <c r="B60" s="19"/>
      <c r="C60" s="19" t="s">
        <v>2</v>
      </c>
      <c r="D60" s="19"/>
      <c r="E60" s="147">
        <v>415512.6025</v>
      </c>
      <c r="F60" s="151"/>
      <c r="G60" s="165">
        <v>89337.33074999998</v>
      </c>
      <c r="H60" s="3"/>
      <c r="I60" s="31"/>
      <c r="J60" s="34">
        <v>24.563601484521868</v>
      </c>
      <c r="K60" s="3"/>
      <c r="L60" s="34">
        <v>17.542545810088043</v>
      </c>
      <c r="M60" s="3"/>
      <c r="N60" s="72">
        <v>24.072976854822763</v>
      </c>
      <c r="O60" s="73"/>
      <c r="P60" s="72">
        <v>59.45140209238148</v>
      </c>
      <c r="Q60" s="72"/>
      <c r="R60" s="48">
        <v>666565.2423321428</v>
      </c>
    </row>
    <row r="61" spans="1:18" s="21" customFormat="1" ht="12">
      <c r="A61" s="22"/>
      <c r="B61" s="22"/>
      <c r="C61" s="22" t="s">
        <v>3</v>
      </c>
      <c r="D61" s="23"/>
      <c r="E61" s="145">
        <v>410769.59653999994</v>
      </c>
      <c r="F61" s="163"/>
      <c r="G61" s="146">
        <v>81359.18514</v>
      </c>
      <c r="H61" s="23"/>
      <c r="I61" s="25"/>
      <c r="J61" s="25">
        <v>3.1516641957970712</v>
      </c>
      <c r="K61" s="25"/>
      <c r="L61" s="25">
        <v>46.182351915042425</v>
      </c>
      <c r="M61" s="25"/>
      <c r="N61" s="25">
        <v>24.60808537660708</v>
      </c>
      <c r="O61" s="25"/>
      <c r="P61" s="115">
        <v>62.216979819804884</v>
      </c>
      <c r="Q61" s="25"/>
      <c r="R61" s="65">
        <v>634719.7006714286</v>
      </c>
    </row>
    <row r="62" spans="1:18" s="21" customFormat="1" ht="12">
      <c r="A62" s="2">
        <v>2012</v>
      </c>
      <c r="B62" s="19" t="s">
        <v>73</v>
      </c>
      <c r="C62" s="19" t="s">
        <v>0</v>
      </c>
      <c r="D62" s="19"/>
      <c r="E62" s="147">
        <v>392045.52518</v>
      </c>
      <c r="F62" s="151"/>
      <c r="G62" s="165">
        <v>68557.96326</v>
      </c>
      <c r="H62" s="3"/>
      <c r="I62" s="31"/>
      <c r="J62" s="34">
        <f aca="true" t="shared" si="0" ref="J62:J67">+((E62-E58)/E58)*100</f>
        <v>13.10161331496349</v>
      </c>
      <c r="K62" s="3"/>
      <c r="L62" s="34">
        <f aca="true" t="shared" si="1" ref="L62:L67">+((G62-G58)/G58)*100</f>
        <v>5.7727764313617955</v>
      </c>
      <c r="M62" s="3"/>
      <c r="N62" s="72">
        <v>22.632868350577123</v>
      </c>
      <c r="O62" s="73"/>
      <c r="P62" s="72">
        <v>62.6624392199242</v>
      </c>
      <c r="Q62" s="72"/>
      <c r="R62" s="48">
        <v>545399.2955214286</v>
      </c>
    </row>
    <row r="63" spans="1:18" s="21" customFormat="1" ht="12">
      <c r="A63" s="22"/>
      <c r="B63" s="22"/>
      <c r="C63" s="22" t="s">
        <v>1</v>
      </c>
      <c r="D63" s="23"/>
      <c r="E63" s="145">
        <v>446620.15752000007</v>
      </c>
      <c r="F63" s="163"/>
      <c r="G63" s="146">
        <v>89711.83213</v>
      </c>
      <c r="H63" s="23"/>
      <c r="I63" s="25"/>
      <c r="J63" s="25">
        <f t="shared" si="0"/>
        <v>13.347393920231893</v>
      </c>
      <c r="K63" s="25"/>
      <c r="L63" s="25">
        <f t="shared" si="1"/>
        <v>8.953087098385645</v>
      </c>
      <c r="M63" s="25"/>
      <c r="N63" s="25">
        <v>27.630182638995944</v>
      </c>
      <c r="O63" s="25"/>
      <c r="P63" s="115">
        <v>65.41351060108683</v>
      </c>
      <c r="Q63" s="25"/>
      <c r="R63" s="65">
        <v>582098.7430107143</v>
      </c>
    </row>
    <row r="64" spans="1:19" s="21" customFormat="1" ht="11.25" customHeight="1">
      <c r="A64" s="2"/>
      <c r="B64" s="19"/>
      <c r="C64" s="19" t="s">
        <v>2</v>
      </c>
      <c r="D64" s="19"/>
      <c r="E64" s="147">
        <v>467066.781</v>
      </c>
      <c r="F64" s="151"/>
      <c r="G64" s="165">
        <v>87679.01097</v>
      </c>
      <c r="H64" s="3"/>
      <c r="I64" s="31"/>
      <c r="J64" s="34">
        <f t="shared" si="0"/>
        <v>12.407368197695048</v>
      </c>
      <c r="K64" s="3"/>
      <c r="L64" s="34">
        <f t="shared" si="1"/>
        <v>-1.8562450501689927</v>
      </c>
      <c r="M64" s="3"/>
      <c r="N64" s="72">
        <v>27.71898324886811</v>
      </c>
      <c r="O64" s="73"/>
      <c r="P64" s="72">
        <v>67.15288000729706</v>
      </c>
      <c r="Q64" s="72"/>
      <c r="R64" s="48">
        <v>567831.4809714287</v>
      </c>
      <c r="S64" s="71"/>
    </row>
    <row r="65" spans="1:19" s="21" customFormat="1" ht="11.25" customHeight="1">
      <c r="A65" s="22"/>
      <c r="B65" s="22"/>
      <c r="C65" s="22" t="s">
        <v>3</v>
      </c>
      <c r="D65" s="23"/>
      <c r="E65" s="145">
        <v>478235.43344000005</v>
      </c>
      <c r="F65" s="163"/>
      <c r="G65" s="146">
        <v>120772.06907</v>
      </c>
      <c r="H65" s="23"/>
      <c r="I65" s="25"/>
      <c r="J65" s="25">
        <f t="shared" si="0"/>
        <v>16.42425278508421</v>
      </c>
      <c r="K65" s="25"/>
      <c r="L65" s="25">
        <f t="shared" si="1"/>
        <v>48.443066215793216</v>
      </c>
      <c r="M65" s="25"/>
      <c r="N65" s="25">
        <v>39.0064167636137</v>
      </c>
      <c r="O65" s="25"/>
      <c r="P65" s="115">
        <v>71.73605121687005</v>
      </c>
      <c r="Q65" s="25"/>
      <c r="R65" s="65">
        <v>558359.4030285714</v>
      </c>
      <c r="S65" s="71"/>
    </row>
    <row r="66" spans="1:19" s="21" customFormat="1" ht="11.25" customHeight="1">
      <c r="A66" s="28">
        <v>2013</v>
      </c>
      <c r="B66" s="28"/>
      <c r="C66" s="28" t="s">
        <v>0</v>
      </c>
      <c r="D66" s="28"/>
      <c r="E66" s="147">
        <v>434289.21671000007</v>
      </c>
      <c r="F66" s="164"/>
      <c r="G66" s="147">
        <v>86602.70029</v>
      </c>
      <c r="H66" s="140"/>
      <c r="I66" s="31"/>
      <c r="J66" s="34">
        <f t="shared" si="0"/>
        <v>10.775200535857337</v>
      </c>
      <c r="K66" s="34"/>
      <c r="L66" s="34">
        <f t="shared" si="1"/>
        <v>26.320410017968186</v>
      </c>
      <c r="M66" s="34"/>
      <c r="N66" s="48">
        <v>31.77441864702432</v>
      </c>
      <c r="O66" s="67"/>
      <c r="P66" s="48">
        <v>69.95147647360042</v>
      </c>
      <c r="Q66" s="34"/>
      <c r="R66" s="48">
        <v>488725.0816035714</v>
      </c>
      <c r="S66" s="71"/>
    </row>
    <row r="67" spans="1:19" s="21" customFormat="1" ht="12">
      <c r="A67" s="22"/>
      <c r="B67" s="22"/>
      <c r="C67" s="22" t="s">
        <v>1</v>
      </c>
      <c r="D67" s="22"/>
      <c r="E67" s="145">
        <v>452417.92522000003</v>
      </c>
      <c r="F67" s="163"/>
      <c r="G67" s="146">
        <v>108585.9419</v>
      </c>
      <c r="H67" s="41"/>
      <c r="I67" s="24"/>
      <c r="J67" s="25">
        <f t="shared" si="0"/>
        <v>1.2981428630973375</v>
      </c>
      <c r="K67" s="25"/>
      <c r="L67" s="25">
        <f t="shared" si="1"/>
        <v>21.038595826077696</v>
      </c>
      <c r="M67" s="25"/>
      <c r="N67" s="25">
        <v>36.24483183636566</v>
      </c>
      <c r="O67" s="25"/>
      <c r="P67" s="115">
        <v>70.24973076718149</v>
      </c>
      <c r="Q67" s="25"/>
      <c r="R67" s="65">
        <v>557763.0928142857</v>
      </c>
      <c r="S67" s="71"/>
    </row>
    <row r="68" spans="1:25" s="43" customFormat="1" ht="12.75">
      <c r="A68" s="40" t="s">
        <v>60</v>
      </c>
      <c r="B68" s="2"/>
      <c r="C68" s="2"/>
      <c r="D68" s="2"/>
      <c r="E68" s="5"/>
      <c r="F68" s="3"/>
      <c r="G68" s="5"/>
      <c r="H68" s="3"/>
      <c r="I68" s="34"/>
      <c r="J68" s="104"/>
      <c r="K68" s="34"/>
      <c r="L68" s="48"/>
      <c r="M68" s="34"/>
      <c r="N68" s="48"/>
      <c r="O68" s="67"/>
      <c r="P68" s="133"/>
      <c r="Q68" s="34">
        <v>15.290012349090917</v>
      </c>
      <c r="R68" s="48"/>
      <c r="S68"/>
      <c r="T68"/>
      <c r="U68"/>
      <c r="V68"/>
      <c r="W68"/>
      <c r="X68"/>
      <c r="Y68"/>
    </row>
    <row r="69" spans="1:25" s="43" customFormat="1" ht="12.75">
      <c r="A69" s="39" t="s">
        <v>11</v>
      </c>
      <c r="B69" s="2"/>
      <c r="C69" s="2"/>
      <c r="D69" s="2"/>
      <c r="E69" s="5"/>
      <c r="F69" s="3"/>
      <c r="G69" s="5"/>
      <c r="H69" s="3"/>
      <c r="I69" s="34"/>
      <c r="J69" s="104"/>
      <c r="K69" s="34"/>
      <c r="L69" s="48"/>
      <c r="M69" s="34"/>
      <c r="N69" s="48"/>
      <c r="O69" s="67"/>
      <c r="P69" s="133"/>
      <c r="Q69" s="34">
        <v>17.364791893586233</v>
      </c>
      <c r="R69" s="48"/>
      <c r="S69"/>
      <c r="T69"/>
      <c r="U69"/>
      <c r="V69"/>
      <c r="W69"/>
      <c r="X69"/>
      <c r="Y69"/>
    </row>
    <row r="70" spans="1:25" s="43" customFormat="1" ht="12.75">
      <c r="A70" s="39" t="s">
        <v>12</v>
      </c>
      <c r="B70" s="2"/>
      <c r="C70" s="3"/>
      <c r="D70" s="2"/>
      <c r="E70" s="5"/>
      <c r="F70" s="3"/>
      <c r="G70" s="5"/>
      <c r="H70" s="3"/>
      <c r="I70" s="34"/>
      <c r="J70" s="104"/>
      <c r="K70" s="34"/>
      <c r="L70" s="48"/>
      <c r="M70" s="34"/>
      <c r="N70" s="48"/>
      <c r="O70" s="67"/>
      <c r="P70" s="133"/>
      <c r="Q70" s="104"/>
      <c r="R70" s="48"/>
      <c r="S70"/>
      <c r="T70"/>
      <c r="U70"/>
      <c r="V70"/>
      <c r="W70"/>
      <c r="X70"/>
      <c r="Y70"/>
    </row>
    <row r="71" spans="1:25" s="21" customFormat="1" ht="12" customHeight="1">
      <c r="A71" s="198" t="s">
        <v>61</v>
      </c>
      <c r="B71" s="200"/>
      <c r="C71" s="200"/>
      <c r="D71" s="200"/>
      <c r="E71" s="200"/>
      <c r="F71" s="200"/>
      <c r="G71" s="200"/>
      <c r="H71" s="200"/>
      <c r="I71" s="200"/>
      <c r="J71" s="200"/>
      <c r="K71" s="200"/>
      <c r="L71" s="200"/>
      <c r="M71" s="200"/>
      <c r="N71" s="200"/>
      <c r="O71" s="200"/>
      <c r="P71" s="200"/>
      <c r="Q71" s="98"/>
      <c r="R71" s="137"/>
      <c r="S71"/>
      <c r="T71"/>
      <c r="U71"/>
      <c r="V71"/>
      <c r="W71"/>
      <c r="X71"/>
      <c r="Y71"/>
    </row>
    <row r="72" spans="1:25" s="21" customFormat="1" ht="13.5" customHeight="1">
      <c r="A72" s="198" t="s">
        <v>65</v>
      </c>
      <c r="B72" s="199"/>
      <c r="C72" s="199"/>
      <c r="D72" s="199"/>
      <c r="E72" s="199"/>
      <c r="F72" s="199"/>
      <c r="G72" s="199"/>
      <c r="H72" s="199"/>
      <c r="I72" s="199"/>
      <c r="J72" s="199"/>
      <c r="K72" s="199"/>
      <c r="L72" s="199"/>
      <c r="M72" s="199"/>
      <c r="N72" s="199"/>
      <c r="O72" s="199"/>
      <c r="P72" s="199"/>
      <c r="Q72" s="96"/>
      <c r="R72" s="137"/>
      <c r="S72"/>
      <c r="T72"/>
      <c r="U72"/>
      <c r="V72"/>
      <c r="W72"/>
      <c r="X72"/>
      <c r="Y72"/>
    </row>
    <row r="73" spans="1:18" ht="12">
      <c r="A73" s="196" t="s">
        <v>15</v>
      </c>
      <c r="B73" s="197"/>
      <c r="C73" s="197"/>
      <c r="D73" s="197"/>
      <c r="E73" s="197"/>
      <c r="F73" s="3"/>
      <c r="G73" s="5"/>
      <c r="N73" s="48"/>
      <c r="P73" s="73"/>
      <c r="R73" s="95"/>
    </row>
    <row r="74" spans="1:18" ht="12">
      <c r="A74" s="183"/>
      <c r="B74" s="184"/>
      <c r="C74" s="184"/>
      <c r="D74" s="184"/>
      <c r="E74" s="184"/>
      <c r="F74" s="3"/>
      <c r="G74" s="5"/>
      <c r="N74" s="48"/>
      <c r="P74" s="73"/>
      <c r="R74" s="95"/>
    </row>
    <row r="75" spans="1:18" ht="23.25" customHeight="1">
      <c r="A75" s="192" t="s">
        <v>62</v>
      </c>
      <c r="B75" s="192"/>
      <c r="C75" s="192"/>
      <c r="D75" s="192"/>
      <c r="E75" s="192"/>
      <c r="F75" s="192"/>
      <c r="G75" s="192"/>
      <c r="H75" s="192"/>
      <c r="I75" s="192"/>
      <c r="J75" s="192"/>
      <c r="K75" s="192"/>
      <c r="L75" s="192"/>
      <c r="M75" s="192"/>
      <c r="N75" s="192"/>
      <c r="O75" s="192"/>
      <c r="P75" s="192"/>
      <c r="Q75" s="193"/>
      <c r="R75" s="193"/>
    </row>
    <row r="76" spans="1:18" ht="36" customHeight="1">
      <c r="A76" s="194" t="s">
        <v>70</v>
      </c>
      <c r="B76" s="194"/>
      <c r="C76" s="194"/>
      <c r="D76" s="194"/>
      <c r="E76" s="194"/>
      <c r="F76" s="194"/>
      <c r="G76" s="194"/>
      <c r="H76" s="194"/>
      <c r="I76" s="194"/>
      <c r="J76" s="194"/>
      <c r="K76" s="194"/>
      <c r="L76" s="194"/>
      <c r="M76" s="194"/>
      <c r="N76" s="194"/>
      <c r="O76" s="194"/>
      <c r="P76" s="194"/>
      <c r="Q76" s="195"/>
      <c r="R76" s="195"/>
    </row>
    <row r="77" spans="5:18" ht="12">
      <c r="E77" s="5"/>
      <c r="F77" s="5"/>
      <c r="G77" s="5"/>
      <c r="N77" s="48"/>
      <c r="P77" s="73"/>
      <c r="R77" s="95"/>
    </row>
    <row r="78" spans="1:18" ht="15" customHeight="1">
      <c r="A78" s="191" t="s">
        <v>72</v>
      </c>
      <c r="B78" s="191"/>
      <c r="C78" s="191"/>
      <c r="D78" s="191"/>
      <c r="E78" s="191"/>
      <c r="F78" s="191"/>
      <c r="G78" s="191"/>
      <c r="H78" s="191"/>
      <c r="I78" s="191"/>
      <c r="J78" s="191"/>
      <c r="K78" s="191"/>
      <c r="L78" s="191"/>
      <c r="M78" s="191"/>
      <c r="N78" s="191"/>
      <c r="O78" s="191"/>
      <c r="P78" s="191"/>
      <c r="Q78" s="191"/>
      <c r="R78" s="191"/>
    </row>
    <row r="79" spans="1:18" ht="17.25" customHeight="1">
      <c r="A79" s="191"/>
      <c r="B79" s="191"/>
      <c r="C79" s="191"/>
      <c r="D79" s="191"/>
      <c r="E79" s="191"/>
      <c r="F79" s="191"/>
      <c r="G79" s="191"/>
      <c r="H79" s="191"/>
      <c r="I79" s="191"/>
      <c r="J79" s="191"/>
      <c r="K79" s="191"/>
      <c r="L79" s="191"/>
      <c r="M79" s="191"/>
      <c r="N79" s="191"/>
      <c r="O79" s="191"/>
      <c r="P79" s="191"/>
      <c r="Q79" s="191"/>
      <c r="R79" s="191"/>
    </row>
  </sheetData>
  <sheetProtection/>
  <mergeCells count="11">
    <mergeCell ref="A6:P6"/>
    <mergeCell ref="A13:P13"/>
    <mergeCell ref="J16:L16"/>
    <mergeCell ref="N16:P16"/>
    <mergeCell ref="A12:P12"/>
    <mergeCell ref="A73:E73"/>
    <mergeCell ref="A75:R75"/>
    <mergeCell ref="A76:R76"/>
    <mergeCell ref="A78:R79"/>
    <mergeCell ref="A71:P71"/>
    <mergeCell ref="A72:P72"/>
  </mergeCells>
  <printOptions horizontalCentered="1" verticalCentered="1"/>
  <pageMargins left="0.75" right="0.75" top="1" bottom="1" header="0" footer="0"/>
  <pageSetup horizontalDpi="600" verticalDpi="600" orientation="landscape" scale="83" r:id="rId2"/>
  <drawing r:id="rId1"/>
</worksheet>
</file>

<file path=xl/worksheets/sheet39.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38" activePane="bottomLeft" state="frozen"/>
      <selection pane="topLeft" activeCell="K52" sqref="K52"/>
      <selection pane="bottomLeft" activeCell="A66" sqref="A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3.8515625" style="3" customWidth="1"/>
    <col min="9" max="9" width="1.421875" style="3" customWidth="1"/>
    <col min="10" max="10" width="13.8515625" style="3" bestFit="1" customWidth="1"/>
    <col min="11" max="11" width="3.421875" style="3" customWidth="1"/>
    <col min="12" max="12" width="13.8515625" style="3" bestFit="1" customWidth="1"/>
    <col min="13" max="13" width="2.00390625" style="3" customWidth="1"/>
    <col min="14" max="14" width="6.7109375" style="5" customWidth="1"/>
    <col min="15" max="15" width="1.57421875" style="5" customWidth="1"/>
    <col min="16" max="16" width="6.71093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51</v>
      </c>
      <c r="B13" s="205"/>
      <c r="C13" s="205"/>
      <c r="D13" s="205"/>
      <c r="E13" s="205"/>
      <c r="F13" s="205"/>
      <c r="G13" s="205"/>
      <c r="H13" s="205"/>
      <c r="I13" s="205"/>
      <c r="J13" s="205"/>
      <c r="K13" s="205"/>
      <c r="L13" s="205"/>
      <c r="M13" s="205"/>
      <c r="N13" s="205"/>
      <c r="O13" s="205"/>
      <c r="P13" s="205"/>
      <c r="Q13" s="97"/>
      <c r="R13" s="113"/>
    </row>
    <row r="14" spans="16:18" ht="15"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177773.417</v>
      </c>
      <c r="G17" s="129">
        <v>1748.835</v>
      </c>
      <c r="J17" s="59" t="s">
        <v>16</v>
      </c>
      <c r="K17" s="20"/>
      <c r="L17" s="59" t="s">
        <v>16</v>
      </c>
      <c r="N17" s="5">
        <v>19.157113381197654</v>
      </c>
      <c r="P17" s="73">
        <v>95.9998287473292</v>
      </c>
      <c r="R17" s="95">
        <v>20637.845004771956</v>
      </c>
      <c r="S17" s="6"/>
    </row>
    <row r="18" spans="1:20" ht="12">
      <c r="A18" s="22"/>
      <c r="B18" s="22"/>
      <c r="C18" s="22" t="s">
        <v>1</v>
      </c>
      <c r="D18" s="22"/>
      <c r="E18" s="145">
        <v>202369.566</v>
      </c>
      <c r="F18" s="163"/>
      <c r="G18" s="146">
        <v>1909.755</v>
      </c>
      <c r="H18" s="24"/>
      <c r="I18" s="24"/>
      <c r="J18" s="60" t="s">
        <v>16</v>
      </c>
      <c r="K18" s="54"/>
      <c r="L18" s="60" t="s">
        <v>16</v>
      </c>
      <c r="M18" s="24"/>
      <c r="N18" s="25">
        <v>16.42044999687031</v>
      </c>
      <c r="O18" s="25"/>
      <c r="P18" s="115">
        <v>95.41775228583928</v>
      </c>
      <c r="Q18" s="25"/>
      <c r="R18" s="65">
        <v>27027.70478790705</v>
      </c>
      <c r="S18" s="6"/>
      <c r="T18" s="6"/>
    </row>
    <row r="19" spans="3:20" ht="12">
      <c r="C19" s="2" t="s">
        <v>2</v>
      </c>
      <c r="E19" s="128">
        <v>177057.692</v>
      </c>
      <c r="G19" s="129">
        <v>2639.118</v>
      </c>
      <c r="J19" s="59" t="s">
        <v>16</v>
      </c>
      <c r="K19" s="20"/>
      <c r="L19" s="59" t="s">
        <v>16</v>
      </c>
      <c r="N19" s="5">
        <v>20.233749997219654</v>
      </c>
      <c r="P19" s="73">
        <v>94.44322479896891</v>
      </c>
      <c r="R19" s="95">
        <v>30079.413207320995</v>
      </c>
      <c r="S19" s="6"/>
      <c r="T19" s="6"/>
    </row>
    <row r="20" spans="1:18" ht="12">
      <c r="A20" s="22"/>
      <c r="B20" s="22"/>
      <c r="C20" s="22" t="s">
        <v>3</v>
      </c>
      <c r="D20" s="22"/>
      <c r="E20" s="145">
        <v>186805.625</v>
      </c>
      <c r="F20" s="163"/>
      <c r="G20" s="146">
        <v>4160.159</v>
      </c>
      <c r="H20" s="24"/>
      <c r="I20" s="24"/>
      <c r="J20" s="60" t="s">
        <v>16</v>
      </c>
      <c r="K20" s="54"/>
      <c r="L20" s="60" t="s">
        <v>16</v>
      </c>
      <c r="M20" s="24"/>
      <c r="N20" s="25">
        <v>29.387148204210405</v>
      </c>
      <c r="O20" s="25"/>
      <c r="P20" s="115">
        <v>94.92532709876069</v>
      </c>
      <c r="Q20" s="25"/>
      <c r="R20" s="65">
        <v>32735.433</v>
      </c>
    </row>
    <row r="21" spans="1:18" ht="12">
      <c r="A21" s="2">
        <v>2002</v>
      </c>
      <c r="C21" s="2" t="s">
        <v>0</v>
      </c>
      <c r="E21" s="128">
        <v>163683.664</v>
      </c>
      <c r="G21" s="129">
        <v>2967.029</v>
      </c>
      <c r="J21" s="5">
        <v>-7.9256804744884874</v>
      </c>
      <c r="K21" s="5"/>
      <c r="L21" s="5">
        <v>69.65745767896914</v>
      </c>
      <c r="N21" s="5">
        <v>25.148564676814722</v>
      </c>
      <c r="P21" s="73">
        <v>94.88604069098132</v>
      </c>
      <c r="R21" s="95">
        <v>26924.633</v>
      </c>
    </row>
    <row r="22" spans="1:18" ht="12">
      <c r="A22" s="22"/>
      <c r="B22" s="22"/>
      <c r="C22" s="22" t="s">
        <v>1</v>
      </c>
      <c r="D22" s="22"/>
      <c r="E22" s="145">
        <v>226250.929</v>
      </c>
      <c r="F22" s="163"/>
      <c r="G22" s="146">
        <v>4038.913</v>
      </c>
      <c r="H22" s="24"/>
      <c r="I22" s="24"/>
      <c r="J22" s="25">
        <v>11.800866835875908</v>
      </c>
      <c r="K22" s="25"/>
      <c r="L22" s="25">
        <v>111.4885417239384</v>
      </c>
      <c r="M22" s="24"/>
      <c r="N22" s="25">
        <v>27.463212921091657</v>
      </c>
      <c r="O22" s="25"/>
      <c r="P22" s="115">
        <v>95.46285555383702</v>
      </c>
      <c r="Q22" s="25"/>
      <c r="R22" s="65">
        <v>34043.687</v>
      </c>
    </row>
    <row r="23" spans="3:18" ht="12">
      <c r="C23" s="2" t="s">
        <v>2</v>
      </c>
      <c r="E23" s="128">
        <v>177774.978</v>
      </c>
      <c r="G23" s="129">
        <v>3412.016</v>
      </c>
      <c r="J23" s="5">
        <v>0.40511428331507204</v>
      </c>
      <c r="K23" s="5"/>
      <c r="L23" s="5">
        <v>29.286223655024145</v>
      </c>
      <c r="N23" s="5">
        <v>24.05013046403205</v>
      </c>
      <c r="P23" s="73">
        <v>94.18768596762315</v>
      </c>
      <c r="R23" s="95">
        <v>37799.307</v>
      </c>
    </row>
    <row r="24" spans="1:18" ht="12">
      <c r="A24" s="22"/>
      <c r="B24" s="22"/>
      <c r="C24" s="22" t="s">
        <v>3</v>
      </c>
      <c r="D24" s="22"/>
      <c r="E24" s="145">
        <v>225567.427</v>
      </c>
      <c r="F24" s="163"/>
      <c r="G24" s="146">
        <v>3906.585</v>
      </c>
      <c r="H24" s="24"/>
      <c r="I24" s="24"/>
      <c r="J24" s="25">
        <v>20.749804509366342</v>
      </c>
      <c r="K24" s="25"/>
      <c r="L24" s="25">
        <v>-6.095295876912388</v>
      </c>
      <c r="M24" s="24"/>
      <c r="N24" s="25">
        <v>26.568583430129703</v>
      </c>
      <c r="O24" s="25"/>
      <c r="P24" s="115">
        <v>95.40704200348489</v>
      </c>
      <c r="Q24" s="25"/>
      <c r="R24" s="65">
        <v>41184.969333333334</v>
      </c>
    </row>
    <row r="25" spans="1:18" ht="12">
      <c r="A25" s="2">
        <v>2003</v>
      </c>
      <c r="C25" s="2" t="s">
        <v>0</v>
      </c>
      <c r="E25" s="128">
        <v>186189.564</v>
      </c>
      <c r="G25" s="129">
        <v>6346.062</v>
      </c>
      <c r="J25" s="5">
        <v>13.749631117739412</v>
      </c>
      <c r="K25" s="5"/>
      <c r="L25" s="5">
        <v>113.88607930694309</v>
      </c>
      <c r="N25" s="5">
        <v>56.457743817793336</v>
      </c>
      <c r="P25" s="73">
        <v>97.42721220988503</v>
      </c>
      <c r="R25" s="95">
        <v>33161.905</v>
      </c>
    </row>
    <row r="26" spans="1:18" ht="12">
      <c r="A26" s="22"/>
      <c r="B26" s="22"/>
      <c r="C26" s="22" t="s">
        <v>1</v>
      </c>
      <c r="D26" s="22"/>
      <c r="E26" s="145">
        <v>223661.108</v>
      </c>
      <c r="F26" s="163"/>
      <c r="G26" s="146">
        <v>5986.591</v>
      </c>
      <c r="H26" s="24"/>
      <c r="I26" s="24"/>
      <c r="J26" s="25">
        <v>-1.1446675650998088</v>
      </c>
      <c r="K26" s="25"/>
      <c r="L26" s="25">
        <v>48.222826290142905</v>
      </c>
      <c r="M26" s="24"/>
      <c r="N26" s="25">
        <v>46.18486587930211</v>
      </c>
      <c r="O26" s="25"/>
      <c r="P26" s="115">
        <v>96.96995986926078</v>
      </c>
      <c r="Q26" s="25"/>
      <c r="R26" s="65">
        <v>37303.601</v>
      </c>
    </row>
    <row r="27" spans="3:18" ht="12">
      <c r="C27" s="2" t="s">
        <v>2</v>
      </c>
      <c r="E27" s="128">
        <v>225161.346</v>
      </c>
      <c r="G27" s="129">
        <v>10203.99</v>
      </c>
      <c r="J27" s="5">
        <v>26.655251786896557</v>
      </c>
      <c r="K27" s="5"/>
      <c r="L27" s="5">
        <v>199.06043816910585</v>
      </c>
      <c r="N27" s="5">
        <v>73.63273787149673</v>
      </c>
      <c r="P27" s="73">
        <v>98.40043865723806</v>
      </c>
      <c r="R27" s="95">
        <v>39543.06966666666</v>
      </c>
    </row>
    <row r="28" spans="1:18" ht="12">
      <c r="A28" s="22"/>
      <c r="B28" s="22"/>
      <c r="C28" s="22" t="s">
        <v>3</v>
      </c>
      <c r="D28" s="22"/>
      <c r="E28" s="145">
        <v>310152.328</v>
      </c>
      <c r="F28" s="163"/>
      <c r="G28" s="146">
        <v>4687.921</v>
      </c>
      <c r="H28" s="24"/>
      <c r="I28" s="24"/>
      <c r="J28" s="25">
        <v>37.49872139118736</v>
      </c>
      <c r="K28" s="25"/>
      <c r="L28" s="25">
        <v>20.00048635828992</v>
      </c>
      <c r="M28" s="24"/>
      <c r="N28" s="25">
        <v>28.501294696213417</v>
      </c>
      <c r="O28" s="25"/>
      <c r="P28" s="115">
        <v>96.34057962265115</v>
      </c>
      <c r="Q28" s="25"/>
      <c r="R28" s="65">
        <v>46939.351</v>
      </c>
    </row>
    <row r="29" spans="1:18" ht="12">
      <c r="A29" s="2">
        <v>2004</v>
      </c>
      <c r="C29" s="2" t="s">
        <v>0</v>
      </c>
      <c r="E29" s="128">
        <v>281313.212</v>
      </c>
      <c r="G29" s="129">
        <v>6669.80032</v>
      </c>
      <c r="J29" s="5">
        <v>51.08967761479906</v>
      </c>
      <c r="K29" s="5"/>
      <c r="L29" s="5">
        <v>5.101404934272622</v>
      </c>
      <c r="N29" s="5">
        <v>47.883422722733876</v>
      </c>
      <c r="P29" s="73">
        <v>97.50999754860345</v>
      </c>
      <c r="R29" s="95">
        <v>37502.48266666666</v>
      </c>
    </row>
    <row r="30" spans="1:18" ht="12">
      <c r="A30" s="22"/>
      <c r="B30" s="22"/>
      <c r="C30" s="22" t="s">
        <v>1</v>
      </c>
      <c r="D30" s="22"/>
      <c r="E30" s="145">
        <v>242088.926</v>
      </c>
      <c r="F30" s="163"/>
      <c r="G30" s="146">
        <v>6893.268929999999</v>
      </c>
      <c r="H30" s="24"/>
      <c r="I30" s="24"/>
      <c r="J30" s="25">
        <v>8.239169592238625</v>
      </c>
      <c r="K30" s="25"/>
      <c r="L30" s="25">
        <v>15.14514570980377</v>
      </c>
      <c r="M30" s="24"/>
      <c r="N30" s="25">
        <v>38.797097128527376</v>
      </c>
      <c r="O30" s="25"/>
      <c r="P30" s="115">
        <v>95.71661532450004</v>
      </c>
      <c r="Q30" s="25"/>
      <c r="R30" s="65">
        <v>47637.113333333335</v>
      </c>
    </row>
    <row r="31" spans="3:18" ht="12">
      <c r="C31" s="2" t="s">
        <v>2</v>
      </c>
      <c r="E31" s="128">
        <v>287765.913</v>
      </c>
      <c r="G31" s="129">
        <v>7199.4129299999995</v>
      </c>
      <c r="J31" s="5">
        <v>27.804313711999228</v>
      </c>
      <c r="K31" s="5"/>
      <c r="L31" s="5">
        <v>-29.44511970317494</v>
      </c>
      <c r="N31" s="5">
        <v>39.31090652368701</v>
      </c>
      <c r="P31" s="73">
        <v>96.26232832125311</v>
      </c>
      <c r="R31" s="95">
        <v>47990.07566666667</v>
      </c>
    </row>
    <row r="32" spans="1:18" ht="12">
      <c r="A32" s="22"/>
      <c r="B32" s="22"/>
      <c r="C32" s="22" t="s">
        <v>3</v>
      </c>
      <c r="D32" s="22"/>
      <c r="E32" s="145">
        <v>412556.216</v>
      </c>
      <c r="F32" s="163"/>
      <c r="G32" s="146">
        <v>4725.00086</v>
      </c>
      <c r="H32" s="24"/>
      <c r="I32" s="24"/>
      <c r="J32" s="25">
        <v>33.01728820168651</v>
      </c>
      <c r="K32" s="25"/>
      <c r="L32" s="25">
        <v>0.7909659740426491</v>
      </c>
      <c r="M32" s="24"/>
      <c r="N32" s="25">
        <v>21.217810688997602</v>
      </c>
      <c r="O32" s="25"/>
      <c r="P32" s="115">
        <v>95.91613214627941</v>
      </c>
      <c r="Q32" s="25"/>
      <c r="R32" s="65">
        <v>55930.70766666667</v>
      </c>
    </row>
    <row r="33" spans="1:18" ht="12">
      <c r="A33" s="2">
        <v>2005</v>
      </c>
      <c r="C33" s="2" t="s">
        <v>0</v>
      </c>
      <c r="E33" s="128">
        <v>374554.02287</v>
      </c>
      <c r="G33" s="129">
        <v>7947.258960000001</v>
      </c>
      <c r="J33" s="5">
        <v>33.14483888158085</v>
      </c>
      <c r="K33" s="5"/>
      <c r="L33" s="5">
        <v>19.152876828552508</v>
      </c>
      <c r="N33" s="5">
        <v>47.87339311924903</v>
      </c>
      <c r="P33" s="73">
        <v>97.75718551856559</v>
      </c>
      <c r="R33" s="95">
        <v>38856.16566666667</v>
      </c>
    </row>
    <row r="34" spans="1:18" ht="12">
      <c r="A34" s="22"/>
      <c r="B34" s="22"/>
      <c r="C34" s="22" t="s">
        <v>1</v>
      </c>
      <c r="D34" s="22"/>
      <c r="E34" s="145">
        <v>589454.89059</v>
      </c>
      <c r="F34" s="163"/>
      <c r="G34" s="146">
        <v>13087.916600000002</v>
      </c>
      <c r="H34" s="24"/>
      <c r="I34" s="24"/>
      <c r="J34" s="25">
        <v>143.4869286792573</v>
      </c>
      <c r="K34" s="25"/>
      <c r="L34" s="25">
        <v>89.86516749753449</v>
      </c>
      <c r="M34" s="24"/>
      <c r="N34" s="25">
        <v>63.815735593034574</v>
      </c>
      <c r="O34" s="25"/>
      <c r="P34" s="115">
        <v>98.7606406815032</v>
      </c>
      <c r="Q34" s="25"/>
      <c r="R34" s="65">
        <v>47906.775</v>
      </c>
    </row>
    <row r="35" spans="3:18" ht="12">
      <c r="C35" s="2" t="s">
        <v>2</v>
      </c>
      <c r="E35" s="128">
        <v>506492.09775</v>
      </c>
      <c r="G35" s="129">
        <v>11731.744030000002</v>
      </c>
      <c r="J35" s="5">
        <v>76.00837168994369</v>
      </c>
      <c r="K35" s="2"/>
      <c r="L35" s="5">
        <v>62.954176181696</v>
      </c>
      <c r="N35" s="5">
        <v>61.11751305425544</v>
      </c>
      <c r="P35" s="73">
        <v>98.5465792977703</v>
      </c>
      <c r="R35" s="95">
        <v>44363.503</v>
      </c>
    </row>
    <row r="36" spans="1:18" ht="12">
      <c r="A36" s="23"/>
      <c r="B36" s="23"/>
      <c r="C36" s="27" t="s">
        <v>3</v>
      </c>
      <c r="D36" s="22"/>
      <c r="E36" s="145">
        <v>605610.72713</v>
      </c>
      <c r="F36" s="163"/>
      <c r="G36" s="146">
        <v>9412.69998</v>
      </c>
      <c r="H36" s="23"/>
      <c r="I36" s="25"/>
      <c r="J36" s="25">
        <v>46.79471636660543</v>
      </c>
      <c r="K36" s="25"/>
      <c r="L36" s="25">
        <v>99.21054532887428</v>
      </c>
      <c r="M36" s="25"/>
      <c r="N36" s="25">
        <v>39.621560765285324</v>
      </c>
      <c r="O36" s="25"/>
      <c r="P36" s="115">
        <v>97.68008892724913</v>
      </c>
      <c r="Q36" s="25"/>
      <c r="R36" s="65">
        <v>54397.994666666666</v>
      </c>
    </row>
    <row r="37" spans="1:18" ht="12">
      <c r="A37" s="28">
        <v>2006</v>
      </c>
      <c r="B37" s="28"/>
      <c r="C37" s="28" t="s">
        <v>0</v>
      </c>
      <c r="E37" s="128">
        <v>474439.3874100001</v>
      </c>
      <c r="G37" s="129">
        <v>10188.935319999666</v>
      </c>
      <c r="H37" s="2"/>
      <c r="I37" s="2"/>
      <c r="J37" s="5">
        <v>26.667812502622155</v>
      </c>
      <c r="K37" s="2"/>
      <c r="L37" s="5">
        <v>28.206912235808943</v>
      </c>
      <c r="M37" s="2"/>
      <c r="N37" s="5">
        <v>53.32550860152404</v>
      </c>
      <c r="P37" s="73">
        <v>98.15750817404391</v>
      </c>
      <c r="R37" s="95">
        <v>43198.315333333325</v>
      </c>
    </row>
    <row r="38" spans="1:18" ht="12">
      <c r="A38" s="22"/>
      <c r="B38" s="22"/>
      <c r="C38" s="22" t="s">
        <v>1</v>
      </c>
      <c r="D38" s="22"/>
      <c r="E38" s="145">
        <v>671620.21301</v>
      </c>
      <c r="F38" s="163"/>
      <c r="G38" s="146">
        <v>12028.777670000001</v>
      </c>
      <c r="H38" s="24"/>
      <c r="I38" s="24"/>
      <c r="J38" s="25">
        <v>13.939204463594962</v>
      </c>
      <c r="K38" s="24"/>
      <c r="L38" s="25">
        <v>-8.09249449220971</v>
      </c>
      <c r="M38" s="24"/>
      <c r="N38" s="25">
        <v>52.510477449838326</v>
      </c>
      <c r="O38" s="25"/>
      <c r="P38" s="115">
        <v>98.39348104709013</v>
      </c>
      <c r="Q38" s="25"/>
      <c r="R38" s="65">
        <v>55635.055666666674</v>
      </c>
    </row>
    <row r="39" spans="1:18" s="21" customFormat="1" ht="12">
      <c r="A39" s="28"/>
      <c r="B39" s="28"/>
      <c r="C39" s="28" t="s">
        <v>2</v>
      </c>
      <c r="D39" s="19"/>
      <c r="E39" s="128">
        <v>576697.80025</v>
      </c>
      <c r="F39" s="151"/>
      <c r="G39" s="129">
        <v>8928.2638</v>
      </c>
      <c r="H39" s="20"/>
      <c r="I39" s="20"/>
      <c r="J39" s="5">
        <v>13.86116443116805</v>
      </c>
      <c r="K39" s="20"/>
      <c r="L39" s="5">
        <v>-23.896534247858128</v>
      </c>
      <c r="M39" s="20"/>
      <c r="N39" s="5">
        <v>35.22073400799086</v>
      </c>
      <c r="O39" s="5"/>
      <c r="P39" s="73">
        <v>97.2443404120563</v>
      </c>
      <c r="Q39" s="5"/>
      <c r="R39" s="95">
        <v>62154.43233333333</v>
      </c>
    </row>
    <row r="40" spans="1:18" s="21" customFormat="1" ht="12">
      <c r="A40" s="22"/>
      <c r="B40" s="22"/>
      <c r="C40" s="22" t="s">
        <v>3</v>
      </c>
      <c r="D40" s="22"/>
      <c r="E40" s="145">
        <v>533449.52398</v>
      </c>
      <c r="F40" s="163"/>
      <c r="G40" s="146">
        <v>13607.346140000001</v>
      </c>
      <c r="H40" s="24"/>
      <c r="I40" s="24"/>
      <c r="J40" s="25">
        <v>-11.915443356159358</v>
      </c>
      <c r="K40" s="24"/>
      <c r="L40" s="25">
        <v>44.56368702829943</v>
      </c>
      <c r="M40" s="24"/>
      <c r="N40" s="25">
        <v>43.57704660312315</v>
      </c>
      <c r="O40" s="25"/>
      <c r="P40" s="115">
        <v>96.80530483644688</v>
      </c>
      <c r="Q40" s="25"/>
      <c r="R40" s="65">
        <v>72155.486</v>
      </c>
    </row>
    <row r="41" spans="1:18" s="21" customFormat="1" ht="12">
      <c r="A41" s="28">
        <v>2007</v>
      </c>
      <c r="B41" s="28"/>
      <c r="C41" s="28" t="s">
        <v>0</v>
      </c>
      <c r="D41" s="19"/>
      <c r="E41" s="128">
        <v>508870.47281</v>
      </c>
      <c r="F41" s="151"/>
      <c r="G41" s="129">
        <v>6843.46876</v>
      </c>
      <c r="H41" s="20"/>
      <c r="I41" s="20"/>
      <c r="J41" s="5">
        <v>7.25721479153782</v>
      </c>
      <c r="K41" s="20"/>
      <c r="L41" s="5">
        <v>-32.83430952233954</v>
      </c>
      <c r="M41" s="20"/>
      <c r="N41" s="5">
        <v>24.37305773816149</v>
      </c>
      <c r="O41" s="5"/>
      <c r="P41" s="73">
        <v>96.00203170637015</v>
      </c>
      <c r="Q41" s="5"/>
      <c r="R41" s="95">
        <v>62335.11033333333</v>
      </c>
    </row>
    <row r="42" spans="1:18" ht="12">
      <c r="A42" s="22"/>
      <c r="B42" s="22"/>
      <c r="C42" s="22" t="s">
        <v>1</v>
      </c>
      <c r="D42" s="22"/>
      <c r="E42" s="145">
        <v>588517.39405</v>
      </c>
      <c r="F42" s="163"/>
      <c r="G42" s="146">
        <v>11474.59603</v>
      </c>
      <c r="H42" s="24"/>
      <c r="I42" s="24"/>
      <c r="J42" s="25">
        <v>-12.373483905071609</v>
      </c>
      <c r="K42" s="25"/>
      <c r="L42" s="25">
        <v>-4.607131790141409</v>
      </c>
      <c r="M42" s="24"/>
      <c r="N42" s="25">
        <v>35.29654267050962</v>
      </c>
      <c r="O42" s="25"/>
      <c r="P42" s="115">
        <v>96.60356304581853</v>
      </c>
      <c r="Q42" s="25"/>
      <c r="R42" s="65">
        <v>65116.56466666667</v>
      </c>
    </row>
    <row r="43" spans="1:18" s="30" customFormat="1" ht="12">
      <c r="A43" s="28"/>
      <c r="B43" s="28"/>
      <c r="C43" s="28" t="s">
        <v>2</v>
      </c>
      <c r="D43" s="28"/>
      <c r="E43" s="128">
        <v>585912.1624000001</v>
      </c>
      <c r="F43" s="151"/>
      <c r="G43" s="129">
        <v>11181.833960000002</v>
      </c>
      <c r="H43" s="31"/>
      <c r="I43" s="31"/>
      <c r="J43" s="34">
        <v>1.597780006444566</v>
      </c>
      <c r="K43" s="34"/>
      <c r="L43" s="34">
        <v>25.24085545053005</v>
      </c>
      <c r="M43" s="31"/>
      <c r="N43" s="5">
        <v>30.24490610001268</v>
      </c>
      <c r="O43" s="5"/>
      <c r="P43" s="73">
        <v>95.78204057922022</v>
      </c>
      <c r="Q43" s="5"/>
      <c r="R43" s="95">
        <v>75503.81566666668</v>
      </c>
    </row>
    <row r="44" spans="1:18" ht="12">
      <c r="A44" s="22"/>
      <c r="B44" s="22"/>
      <c r="C44" s="22" t="s">
        <v>3</v>
      </c>
      <c r="D44" s="22"/>
      <c r="E44" s="145">
        <v>812786.4246200002</v>
      </c>
      <c r="F44" s="163"/>
      <c r="G44" s="146">
        <v>13317.508790000002</v>
      </c>
      <c r="H44" s="24"/>
      <c r="I44" s="24"/>
      <c r="J44" s="25">
        <v>52.364260924989196</v>
      </c>
      <c r="K44" s="25"/>
      <c r="L44" s="25">
        <v>-2.1300064466501425</v>
      </c>
      <c r="M44" s="24"/>
      <c r="N44" s="25">
        <v>36.03318159728459</v>
      </c>
      <c r="O44" s="25"/>
      <c r="P44" s="115">
        <v>97.17113064449684</v>
      </c>
      <c r="Q44" s="25"/>
      <c r="R44" s="65">
        <v>74872.88166666667</v>
      </c>
    </row>
    <row r="45" spans="1:18" s="30" customFormat="1" ht="12">
      <c r="A45" s="28">
        <v>2008</v>
      </c>
      <c r="B45" s="28"/>
      <c r="C45" s="28" t="s">
        <v>0</v>
      </c>
      <c r="E45" s="147">
        <v>591516.3666699999</v>
      </c>
      <c r="F45" s="164"/>
      <c r="G45" s="165">
        <v>18613.788129999997</v>
      </c>
      <c r="H45" s="31"/>
      <c r="J45" s="34">
        <v>16.241047236171212</v>
      </c>
      <c r="K45" s="34"/>
      <c r="L45" s="34">
        <v>171.9934697268933</v>
      </c>
      <c r="N45" s="34">
        <v>72.58668669976728</v>
      </c>
      <c r="O45" s="34"/>
      <c r="P45" s="67">
        <v>98.83019587073443</v>
      </c>
      <c r="Q45" s="34"/>
      <c r="R45" s="48">
        <v>48954.90033333334</v>
      </c>
    </row>
    <row r="46" spans="1:18" s="30" customFormat="1" ht="12">
      <c r="A46" s="22"/>
      <c r="B46" s="22"/>
      <c r="C46" s="22" t="s">
        <v>1</v>
      </c>
      <c r="D46" s="22"/>
      <c r="E46" s="145">
        <v>696848.88164</v>
      </c>
      <c r="F46" s="163"/>
      <c r="G46" s="146">
        <v>12722.70476</v>
      </c>
      <c r="H46" s="24"/>
      <c r="I46" s="24"/>
      <c r="J46" s="25">
        <v>18.407525195558833</v>
      </c>
      <c r="K46" s="25"/>
      <c r="L46" s="25">
        <v>10.877147454575791</v>
      </c>
      <c r="M46" s="24"/>
      <c r="N46" s="25">
        <v>43.08883489242035</v>
      </c>
      <c r="O46" s="25"/>
      <c r="P46" s="115">
        <v>97.65864926934775</v>
      </c>
      <c r="Q46" s="25"/>
      <c r="R46" s="65">
        <v>51908.513333333336</v>
      </c>
    </row>
    <row r="47" spans="1:18" s="30" customFormat="1" ht="12">
      <c r="A47" s="28"/>
      <c r="B47" s="28"/>
      <c r="C47" s="28" t="s">
        <v>2</v>
      </c>
      <c r="D47" s="28"/>
      <c r="E47" s="147">
        <v>670718.33532</v>
      </c>
      <c r="F47" s="164"/>
      <c r="G47" s="165">
        <v>12858.88796</v>
      </c>
      <c r="H47" s="31"/>
      <c r="I47" s="31"/>
      <c r="J47" s="34">
        <v>14.47421275104081</v>
      </c>
      <c r="K47" s="34"/>
      <c r="L47" s="34">
        <v>14.998022739375386</v>
      </c>
      <c r="M47" s="31"/>
      <c r="N47" s="34">
        <v>45.4429549668631</v>
      </c>
      <c r="O47" s="34"/>
      <c r="P47" s="67">
        <v>97.75301849022807</v>
      </c>
      <c r="Q47" s="34"/>
      <c r="R47" s="48">
        <v>53260.558</v>
      </c>
    </row>
    <row r="48" spans="1:18" s="21" customFormat="1" ht="12">
      <c r="A48" s="22"/>
      <c r="B48" s="22"/>
      <c r="C48" s="22" t="s">
        <v>3</v>
      </c>
      <c r="D48" s="23"/>
      <c r="E48" s="145">
        <v>794014.7693700001</v>
      </c>
      <c r="F48" s="163"/>
      <c r="G48" s="146">
        <v>13401.067689999998</v>
      </c>
      <c r="H48" s="23"/>
      <c r="I48" s="25"/>
      <c r="J48" s="25">
        <v>-2.3095434029642377</v>
      </c>
      <c r="K48" s="25"/>
      <c r="L48" s="25">
        <v>0.6274364171078304</v>
      </c>
      <c r="M48" s="25"/>
      <c r="N48" s="25">
        <v>42.50315492908224</v>
      </c>
      <c r="O48" s="25"/>
      <c r="P48" s="115">
        <v>97.76457735139174</v>
      </c>
      <c r="Q48" s="25"/>
      <c r="R48" s="65">
        <v>72382.62933333335</v>
      </c>
    </row>
    <row r="49" spans="1:18" s="43" customFormat="1" ht="12">
      <c r="A49" s="28">
        <v>2009</v>
      </c>
      <c r="B49" s="28"/>
      <c r="C49" s="28" t="s">
        <v>0</v>
      </c>
      <c r="D49" s="29"/>
      <c r="E49" s="147">
        <v>483045.15076999983</v>
      </c>
      <c r="F49" s="164"/>
      <c r="G49" s="165">
        <v>24117.53753</v>
      </c>
      <c r="H49" s="29"/>
      <c r="I49" s="34"/>
      <c r="J49" s="34">
        <v>-18.337821573839037</v>
      </c>
      <c r="K49" s="34"/>
      <c r="L49" s="34">
        <v>29.568131761044214</v>
      </c>
      <c r="M49" s="34"/>
      <c r="N49" s="59" t="s">
        <v>16</v>
      </c>
      <c r="O49" s="52"/>
      <c r="P49" s="79" t="s">
        <v>16</v>
      </c>
      <c r="Q49" s="59"/>
      <c r="R49" s="48">
        <v>52579.94133333333</v>
      </c>
    </row>
    <row r="50" spans="1:18" s="43" customFormat="1" ht="12">
      <c r="A50" s="22"/>
      <c r="B50" s="22"/>
      <c r="C50" s="22" t="s">
        <v>1</v>
      </c>
      <c r="D50" s="22"/>
      <c r="E50" s="145">
        <v>414221.48362</v>
      </c>
      <c r="F50" s="163"/>
      <c r="G50" s="146">
        <v>20047.981219999998</v>
      </c>
      <c r="H50" s="24"/>
      <c r="I50" s="24"/>
      <c r="J50" s="25">
        <v>-40.557918002946366</v>
      </c>
      <c r="K50" s="25"/>
      <c r="L50" s="25">
        <v>57.57640846174911</v>
      </c>
      <c r="M50" s="24"/>
      <c r="N50" s="60" t="s">
        <v>16</v>
      </c>
      <c r="O50" s="51"/>
      <c r="P50" s="116" t="s">
        <v>16</v>
      </c>
      <c r="Q50" s="60"/>
      <c r="R50" s="65">
        <v>46760.01</v>
      </c>
    </row>
    <row r="51" spans="1:18" s="30" customFormat="1" ht="12">
      <c r="A51" s="28"/>
      <c r="B51" s="28"/>
      <c r="C51" s="28" t="s">
        <v>2</v>
      </c>
      <c r="D51" s="28"/>
      <c r="E51" s="147">
        <v>397893.94953</v>
      </c>
      <c r="F51" s="164"/>
      <c r="G51" s="165">
        <v>18616.813979999995</v>
      </c>
      <c r="H51" s="31"/>
      <c r="I51" s="31"/>
      <c r="J51" s="34">
        <v>-40.67644664281249</v>
      </c>
      <c r="K51" s="34"/>
      <c r="L51" s="34">
        <v>44.777791344874544</v>
      </c>
      <c r="M51" s="31"/>
      <c r="N51" s="34">
        <v>70.11058817754395</v>
      </c>
      <c r="O51" s="34"/>
      <c r="P51" s="67">
        <v>98.05520821201966</v>
      </c>
      <c r="Q51" s="34"/>
      <c r="R51" s="48">
        <v>53640.783</v>
      </c>
    </row>
    <row r="52" spans="1:18" s="21" customFormat="1" ht="12">
      <c r="A52" s="22"/>
      <c r="B52" s="22"/>
      <c r="C52" s="22" t="s">
        <v>3</v>
      </c>
      <c r="D52" s="23"/>
      <c r="E52" s="145">
        <v>542039.94321</v>
      </c>
      <c r="F52" s="163"/>
      <c r="G52" s="146">
        <v>10674.67628</v>
      </c>
      <c r="H52" s="23"/>
      <c r="I52" s="25"/>
      <c r="J52" s="25">
        <v>-31.734274459394</v>
      </c>
      <c r="K52" s="25"/>
      <c r="L52" s="25">
        <v>-20.34458352922475</v>
      </c>
      <c r="M52" s="25"/>
      <c r="N52" s="25">
        <v>38.72360323358493</v>
      </c>
      <c r="O52" s="25"/>
      <c r="P52" s="115">
        <v>96.95705265398003</v>
      </c>
      <c r="Q52" s="25"/>
      <c r="R52" s="65">
        <v>54306.537</v>
      </c>
    </row>
    <row r="53" spans="1:18" s="30" customFormat="1" ht="12">
      <c r="A53" s="28">
        <v>2010</v>
      </c>
      <c r="B53" s="28"/>
      <c r="C53" s="28" t="s">
        <v>0</v>
      </c>
      <c r="D53" s="29"/>
      <c r="E53" s="147">
        <v>501352.92422</v>
      </c>
      <c r="F53" s="164"/>
      <c r="G53" s="165">
        <v>16463.80438</v>
      </c>
      <c r="H53" s="29"/>
      <c r="I53" s="34"/>
      <c r="J53" s="34">
        <v>3.790074990053526</v>
      </c>
      <c r="K53" s="34"/>
      <c r="L53" s="34">
        <v>-31.73513523293768</v>
      </c>
      <c r="M53" s="34"/>
      <c r="N53" s="59" t="s">
        <v>16</v>
      </c>
      <c r="O53" s="63"/>
      <c r="P53" s="79" t="s">
        <v>16</v>
      </c>
      <c r="Q53" s="59"/>
      <c r="R53" s="48">
        <v>43125.21866666667</v>
      </c>
    </row>
    <row r="54" spans="1:18" s="30" customFormat="1" ht="12">
      <c r="A54" s="22"/>
      <c r="B54" s="22"/>
      <c r="C54" s="22" t="s">
        <v>1</v>
      </c>
      <c r="D54" s="22"/>
      <c r="E54" s="145">
        <v>623724.9751400001</v>
      </c>
      <c r="F54" s="163"/>
      <c r="G54" s="146">
        <v>11964.72357</v>
      </c>
      <c r="H54" s="41"/>
      <c r="I54" s="24"/>
      <c r="J54" s="25">
        <v>50.577649833390865</v>
      </c>
      <c r="K54" s="25"/>
      <c r="L54" s="25">
        <v>-40.3195591680627</v>
      </c>
      <c r="M54" s="25"/>
      <c r="N54" s="25">
        <v>44.44786296721774</v>
      </c>
      <c r="O54" s="25"/>
      <c r="P54" s="115">
        <v>97.67328724596209</v>
      </c>
      <c r="Q54" s="25"/>
      <c r="R54" s="65">
        <v>52278.176666666666</v>
      </c>
    </row>
    <row r="55" spans="1:18" s="30" customFormat="1" ht="12">
      <c r="A55" s="28"/>
      <c r="B55" s="28"/>
      <c r="C55" s="28" t="s">
        <v>2</v>
      </c>
      <c r="D55" s="28"/>
      <c r="E55" s="147">
        <v>666466.8046199998</v>
      </c>
      <c r="F55" s="164"/>
      <c r="G55" s="165">
        <v>17834.429580000004</v>
      </c>
      <c r="H55" s="31"/>
      <c r="I55" s="31"/>
      <c r="J55" s="34">
        <v>67.498602430935</v>
      </c>
      <c r="K55" s="34"/>
      <c r="L55" s="34">
        <v>-4.202568714714047</v>
      </c>
      <c r="M55" s="31"/>
      <c r="N55" s="59" t="s">
        <v>16</v>
      </c>
      <c r="O55" s="70"/>
      <c r="P55" s="79" t="s">
        <v>16</v>
      </c>
      <c r="Q55" s="59"/>
      <c r="R55" s="48">
        <v>50250.166333333334</v>
      </c>
    </row>
    <row r="56" spans="1:18" s="30" customFormat="1" ht="12">
      <c r="A56" s="22"/>
      <c r="B56" s="22"/>
      <c r="C56" s="22" t="s">
        <v>3</v>
      </c>
      <c r="D56" s="23"/>
      <c r="E56" s="145">
        <v>762337.6856099999</v>
      </c>
      <c r="F56" s="163"/>
      <c r="G56" s="146">
        <v>11394.703389999999</v>
      </c>
      <c r="H56" s="23"/>
      <c r="I56" s="25"/>
      <c r="J56" s="25">
        <v>40.64234474961026</v>
      </c>
      <c r="K56" s="25"/>
      <c r="L56" s="25">
        <v>6.745189185259306</v>
      </c>
      <c r="M56" s="25"/>
      <c r="N56" s="25">
        <v>38.63714138519002</v>
      </c>
      <c r="O56" s="25"/>
      <c r="P56" s="116" t="s">
        <v>16</v>
      </c>
      <c r="Q56" s="60"/>
      <c r="R56" s="65">
        <v>54620.409666666674</v>
      </c>
    </row>
    <row r="57" spans="1:18" s="30" customFormat="1" ht="12">
      <c r="A57" s="28">
        <v>2011</v>
      </c>
      <c r="B57" s="28"/>
      <c r="C57" s="28" t="s">
        <v>0</v>
      </c>
      <c r="D57" s="29"/>
      <c r="E57" s="147">
        <v>557884.9169199999</v>
      </c>
      <c r="F57" s="164"/>
      <c r="G57" s="165">
        <v>10552.286279999997</v>
      </c>
      <c r="H57" s="29"/>
      <c r="I57" s="34"/>
      <c r="J57" s="34">
        <v>11.275887696865809</v>
      </c>
      <c r="K57" s="34"/>
      <c r="L57" s="34">
        <v>-35.90614880714469</v>
      </c>
      <c r="M57" s="34"/>
      <c r="N57" s="34">
        <v>47.18895598779778</v>
      </c>
      <c r="O57" s="63"/>
      <c r="P57" s="79" t="s">
        <v>16</v>
      </c>
      <c r="Q57" s="59"/>
      <c r="R57" s="48">
        <v>41965.52866666667</v>
      </c>
    </row>
    <row r="58" spans="1:18" s="30" customFormat="1" ht="12">
      <c r="A58" s="22"/>
      <c r="B58" s="22"/>
      <c r="C58" s="22" t="s">
        <v>1</v>
      </c>
      <c r="D58" s="23"/>
      <c r="E58" s="145">
        <v>761466.3280499998</v>
      </c>
      <c r="F58" s="163"/>
      <c r="G58" s="146">
        <v>12092.42338</v>
      </c>
      <c r="H58" s="23"/>
      <c r="I58" s="25"/>
      <c r="J58" s="25">
        <v>22.083668026774546</v>
      </c>
      <c r="K58" s="25"/>
      <c r="L58" s="25">
        <v>1.0673026355593436</v>
      </c>
      <c r="M58" s="25"/>
      <c r="N58" s="25">
        <v>43.41742007265161</v>
      </c>
      <c r="O58" s="25"/>
      <c r="P58" s="116" t="s">
        <v>16</v>
      </c>
      <c r="Q58" s="60"/>
      <c r="R58" s="65">
        <v>50251.886</v>
      </c>
    </row>
    <row r="59" spans="1:18" s="30" customFormat="1" ht="12">
      <c r="A59" s="28"/>
      <c r="B59" s="28"/>
      <c r="C59" s="28" t="s">
        <v>2</v>
      </c>
      <c r="D59" s="29"/>
      <c r="E59" s="147">
        <v>813667.6413900001</v>
      </c>
      <c r="F59" s="164"/>
      <c r="G59" s="165">
        <v>15483.23108</v>
      </c>
      <c r="H59" s="29"/>
      <c r="I59" s="34"/>
      <c r="J59" s="34">
        <v>22.08674696918025</v>
      </c>
      <c r="K59" s="34"/>
      <c r="L59" s="34">
        <v>-13.183480242265217</v>
      </c>
      <c r="M59" s="34"/>
      <c r="N59" s="34">
        <v>46.20175412388974</v>
      </c>
      <c r="O59" s="63"/>
      <c r="P59" s="67">
        <v>97.82380416755495</v>
      </c>
      <c r="Q59" s="59"/>
      <c r="R59" s="48">
        <v>60157.262333333325</v>
      </c>
    </row>
    <row r="60" spans="1:18" s="30" customFormat="1" ht="12" customHeight="1">
      <c r="A60" s="22"/>
      <c r="B60" s="22"/>
      <c r="C60" s="22" t="s">
        <v>3</v>
      </c>
      <c r="D60" s="22"/>
      <c r="E60" s="145">
        <v>958678.5431199999</v>
      </c>
      <c r="F60" s="163"/>
      <c r="G60" s="146">
        <v>16872.60583</v>
      </c>
      <c r="H60" s="41"/>
      <c r="I60" s="24"/>
      <c r="J60" s="25">
        <v>25.755103180146982</v>
      </c>
      <c r="K60" s="25"/>
      <c r="L60" s="25">
        <v>48.07411173868215</v>
      </c>
      <c r="M60" s="25"/>
      <c r="N60" s="25">
        <v>49.70019169591389</v>
      </c>
      <c r="O60" s="25"/>
      <c r="P60" s="25">
        <v>98.23371849804938</v>
      </c>
      <c r="Q60" s="60"/>
      <c r="R60" s="65">
        <v>65708.43066666667</v>
      </c>
    </row>
    <row r="61" spans="1:18" s="30" customFormat="1" ht="12">
      <c r="A61" s="28">
        <v>2012</v>
      </c>
      <c r="B61" s="19" t="s">
        <v>73</v>
      </c>
      <c r="C61" s="28" t="s">
        <v>0</v>
      </c>
      <c r="D61" s="29"/>
      <c r="E61" s="147">
        <v>723377.2597099999</v>
      </c>
      <c r="F61" s="164"/>
      <c r="G61" s="165">
        <v>20787.915910000003</v>
      </c>
      <c r="H61" s="29"/>
      <c r="I61" s="34"/>
      <c r="J61" s="34">
        <f aca="true" t="shared" si="0" ref="J61:J66">+((E61-E57)/E57)*100</f>
        <v>29.664243963371295</v>
      </c>
      <c r="K61" s="34"/>
      <c r="L61" s="34">
        <f aca="true" t="shared" si="1" ref="L61:L66">+((G61-G57)/G57)*100</f>
        <v>96.99916547374045</v>
      </c>
      <c r="M61" s="34"/>
      <c r="N61" s="34">
        <v>81.60321103494451</v>
      </c>
      <c r="O61" s="63"/>
      <c r="P61" s="79">
        <v>99.35704983484565</v>
      </c>
      <c r="Q61" s="59"/>
      <c r="R61" s="48">
        <v>45869.53133333333</v>
      </c>
    </row>
    <row r="62" spans="1:18" s="30" customFormat="1" ht="12" customHeight="1">
      <c r="A62" s="22"/>
      <c r="B62" s="22"/>
      <c r="C62" s="22" t="s">
        <v>1</v>
      </c>
      <c r="D62" s="23"/>
      <c r="E62" s="145">
        <v>866398.8530500002</v>
      </c>
      <c r="F62" s="163"/>
      <c r="G62" s="146">
        <v>12780.95942</v>
      </c>
      <c r="H62" s="23"/>
      <c r="I62" s="25"/>
      <c r="J62" s="25">
        <f t="shared" si="0"/>
        <v>13.780323716836792</v>
      </c>
      <c r="K62" s="25"/>
      <c r="L62" s="25">
        <f t="shared" si="1"/>
        <v>5.693945856533507</v>
      </c>
      <c r="M62" s="25"/>
      <c r="N62" s="25">
        <v>39.40811993686051</v>
      </c>
      <c r="O62" s="25"/>
      <c r="P62" s="116">
        <v>97.77943360812371</v>
      </c>
      <c r="Q62" s="60"/>
      <c r="R62" s="65">
        <v>57913.68033333334</v>
      </c>
    </row>
    <row r="63" spans="1:19" s="21" customFormat="1" ht="11.25" customHeight="1">
      <c r="A63" s="28"/>
      <c r="B63" s="28"/>
      <c r="C63" s="28" t="s">
        <v>2</v>
      </c>
      <c r="D63" s="29"/>
      <c r="E63" s="147">
        <v>874197.7596900001</v>
      </c>
      <c r="F63" s="164"/>
      <c r="G63" s="165">
        <v>16780.634979999995</v>
      </c>
      <c r="H63" s="29"/>
      <c r="I63" s="34"/>
      <c r="J63" s="34">
        <f t="shared" si="0"/>
        <v>7.439169904384486</v>
      </c>
      <c r="K63" s="34"/>
      <c r="L63" s="34">
        <f t="shared" si="1"/>
        <v>8.379413142492451</v>
      </c>
      <c r="M63" s="34"/>
      <c r="N63" s="34">
        <v>49.07537478712817</v>
      </c>
      <c r="O63" s="63"/>
      <c r="P63" s="67">
        <v>98.0510047985758</v>
      </c>
      <c r="Q63" s="59"/>
      <c r="R63" s="48">
        <v>61370.06833333334</v>
      </c>
      <c r="S63" s="71"/>
    </row>
    <row r="64" spans="1:19" s="21" customFormat="1" ht="11.25" customHeight="1">
      <c r="A64" s="22"/>
      <c r="B64" s="22"/>
      <c r="C64" s="22" t="s">
        <v>3</v>
      </c>
      <c r="D64" s="22"/>
      <c r="E64" s="145">
        <v>1012825.0017499999</v>
      </c>
      <c r="F64" s="163"/>
      <c r="G64" s="146">
        <v>16521.067619999998</v>
      </c>
      <c r="H64" s="41"/>
      <c r="I64" s="24"/>
      <c r="J64" s="25">
        <f t="shared" si="0"/>
        <v>5.64803072089018</v>
      </c>
      <c r="K64" s="25"/>
      <c r="L64" s="25">
        <f t="shared" si="1"/>
        <v>-2.083484990652463</v>
      </c>
      <c r="M64" s="25"/>
      <c r="N64" s="25">
        <v>44.11675980195625</v>
      </c>
      <c r="O64" s="25"/>
      <c r="P64" s="25">
        <v>97.97823884629514</v>
      </c>
      <c r="Q64" s="60"/>
      <c r="R64" s="65">
        <v>67602.56833333334</v>
      </c>
      <c r="S64" s="71"/>
    </row>
    <row r="65" spans="1:19" s="21" customFormat="1" ht="11.25" customHeight="1">
      <c r="A65" s="28">
        <v>2013</v>
      </c>
      <c r="B65" s="28"/>
      <c r="C65" s="28" t="s">
        <v>0</v>
      </c>
      <c r="D65" s="28"/>
      <c r="E65" s="147">
        <v>795337.76238</v>
      </c>
      <c r="F65" s="164"/>
      <c r="G65" s="147">
        <v>18056.399920000003</v>
      </c>
      <c r="H65" s="140"/>
      <c r="I65" s="31"/>
      <c r="J65" s="34">
        <f t="shared" si="0"/>
        <v>9.94785248002527</v>
      </c>
      <c r="K65" s="34"/>
      <c r="L65" s="34">
        <f t="shared" si="1"/>
        <v>-13.13992225976827</v>
      </c>
      <c r="M65" s="34"/>
      <c r="N65" s="48">
        <v>63.248952980399096</v>
      </c>
      <c r="O65" s="67"/>
      <c r="P65" s="48">
        <v>98.69404515316897</v>
      </c>
      <c r="Q65" s="34"/>
      <c r="R65" s="48">
        <v>51124.55133333334</v>
      </c>
      <c r="S65" s="71"/>
    </row>
    <row r="66" spans="1:19" s="21" customFormat="1" ht="12">
      <c r="A66" s="22"/>
      <c r="B66" s="22"/>
      <c r="C66" s="22" t="s">
        <v>1</v>
      </c>
      <c r="D66" s="22"/>
      <c r="E66" s="145">
        <v>957804.8088799999</v>
      </c>
      <c r="F66" s="163"/>
      <c r="G66" s="146">
        <v>24447.28093</v>
      </c>
      <c r="H66" s="41"/>
      <c r="I66" s="24"/>
      <c r="J66" s="25">
        <f t="shared" si="0"/>
        <v>10.550101204338123</v>
      </c>
      <c r="K66" s="25"/>
      <c r="L66" s="25">
        <f t="shared" si="1"/>
        <v>91.2789183239579</v>
      </c>
      <c r="M66" s="25"/>
      <c r="N66" s="25">
        <v>69.39749087108879</v>
      </c>
      <c r="O66" s="25"/>
      <c r="P66" s="115">
        <v>98.87724916992762</v>
      </c>
      <c r="Q66" s="25"/>
      <c r="R66" s="65">
        <v>66010.50066666666</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4.xml><?xml version="1.0" encoding="utf-8"?>
<worksheet xmlns="http://schemas.openxmlformats.org/spreadsheetml/2006/main" xmlns:r="http://schemas.openxmlformats.org/officeDocument/2006/relationships">
  <sheetPr>
    <tabColor indexed="22"/>
  </sheetPr>
  <dimension ref="A5:Y72"/>
  <sheetViews>
    <sheetView showGridLines="0" zoomScalePageLayoutView="0" workbookViewId="0" topLeftCell="A31">
      <selection activeCell="A60" sqref="A60"/>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6.57421875" style="5" customWidth="1"/>
    <col min="6" max="6" width="2.7109375" style="5" customWidth="1"/>
    <col min="7" max="7" width="16.28125" style="5" customWidth="1"/>
    <col min="8" max="8" width="2.7109375" style="3" customWidth="1"/>
    <col min="9" max="9" width="1.8515625" style="3" customWidth="1"/>
    <col min="10" max="10" width="16.00390625" style="3" customWidth="1"/>
    <col min="11" max="11" width="1.57421875" style="3" customWidth="1"/>
    <col min="12" max="12" width="13.8515625" style="3" customWidth="1"/>
    <col min="13" max="13" width="1.7109375" style="3" customWidth="1"/>
    <col min="14" max="14" width="7.140625" style="48" customWidth="1"/>
    <col min="15" max="15" width="2.57421875" style="5" customWidth="1"/>
    <col min="16" max="16" width="7.140625" style="5" customWidth="1"/>
    <col min="17" max="17" width="1.28515625" style="5" customWidth="1"/>
    <col min="18" max="18" width="14.7109375" style="112" customWidth="1"/>
    <col min="19" max="19" width="20.00390625" style="1" bestFit="1" customWidth="1"/>
    <col min="20" max="16384" width="11.421875" style="1" customWidth="1"/>
  </cols>
  <sheetData>
    <row r="1" ht="12"/>
    <row r="2" ht="12"/>
    <row r="3" ht="12"/>
    <row r="4" ht="12"/>
    <row r="5" spans="1:18" s="8" customFormat="1" ht="15">
      <c r="A5" s="9"/>
      <c r="B5" s="9"/>
      <c r="C5" s="9"/>
      <c r="D5" s="9"/>
      <c r="E5" s="82"/>
      <c r="F5" s="82"/>
      <c r="G5" s="82"/>
      <c r="H5" s="10"/>
      <c r="I5" s="10"/>
      <c r="J5" s="10"/>
      <c r="K5" s="10"/>
      <c r="L5" s="10"/>
      <c r="M5" s="10"/>
      <c r="N5" s="99"/>
      <c r="O5" s="57"/>
      <c r="P5" s="57"/>
      <c r="Q5" s="57"/>
      <c r="R5" s="107"/>
    </row>
    <row r="6" spans="1:18" s="8" customFormat="1" ht="12.75" customHeight="1">
      <c r="A6" s="201" t="s">
        <v>76</v>
      </c>
      <c r="B6" s="205"/>
      <c r="C6" s="205"/>
      <c r="D6" s="205"/>
      <c r="E6" s="205"/>
      <c r="F6" s="205"/>
      <c r="G6" s="205"/>
      <c r="H6" s="205"/>
      <c r="I6" s="205"/>
      <c r="J6" s="205"/>
      <c r="K6" s="205"/>
      <c r="L6" s="205"/>
      <c r="M6" s="205"/>
      <c r="N6" s="205"/>
      <c r="O6" s="205"/>
      <c r="P6" s="205"/>
      <c r="Q6" s="97"/>
      <c r="R6" s="113"/>
    </row>
    <row r="7" spans="1:18" s="8" customFormat="1" ht="11.25" customHeight="1">
      <c r="A7" s="201" t="s">
        <v>21</v>
      </c>
      <c r="B7" s="202"/>
      <c r="C7" s="202"/>
      <c r="D7" s="202"/>
      <c r="E7" s="202"/>
      <c r="F7" s="202"/>
      <c r="G7" s="202"/>
      <c r="H7" s="202"/>
      <c r="I7" s="202"/>
      <c r="J7" s="202"/>
      <c r="K7" s="202"/>
      <c r="L7" s="202"/>
      <c r="M7" s="202"/>
      <c r="N7" s="202"/>
      <c r="O7" s="202"/>
      <c r="P7" s="202"/>
      <c r="Q7" s="11"/>
      <c r="R7" s="108"/>
    </row>
    <row r="8" spans="16:18" ht="12">
      <c r="P8" s="87"/>
      <c r="Q8" s="87"/>
      <c r="R8" s="109"/>
    </row>
    <row r="9" spans="1:18" s="7" customFormat="1" ht="12">
      <c r="A9" s="13"/>
      <c r="B9" s="13"/>
      <c r="C9" s="13"/>
      <c r="D9" s="13"/>
      <c r="E9" s="80" t="s">
        <v>19</v>
      </c>
      <c r="F9" s="80"/>
      <c r="G9" s="80" t="s">
        <v>10</v>
      </c>
      <c r="H9" s="81"/>
      <c r="I9" s="14"/>
      <c r="J9" s="203" t="s">
        <v>6</v>
      </c>
      <c r="K9" s="203"/>
      <c r="L9" s="203"/>
      <c r="M9" s="15"/>
      <c r="N9" s="203" t="s">
        <v>7</v>
      </c>
      <c r="O9" s="203"/>
      <c r="P9" s="204"/>
      <c r="Q9" s="57"/>
      <c r="R9" s="110" t="s">
        <v>63</v>
      </c>
    </row>
    <row r="10" spans="1:18" s="26" customFormat="1" ht="24">
      <c r="A10" s="16" t="s">
        <v>8</v>
      </c>
      <c r="B10" s="17"/>
      <c r="C10" s="16" t="s">
        <v>9</v>
      </c>
      <c r="D10" s="17"/>
      <c r="E10" s="18" t="s">
        <v>4</v>
      </c>
      <c r="F10" s="18"/>
      <c r="G10" s="18" t="s">
        <v>5</v>
      </c>
      <c r="H10" s="18"/>
      <c r="I10" s="18"/>
      <c r="J10" s="18" t="s">
        <v>4</v>
      </c>
      <c r="K10" s="18"/>
      <c r="L10" s="18" t="s">
        <v>5</v>
      </c>
      <c r="M10" s="18"/>
      <c r="N10" s="100" t="s">
        <v>13</v>
      </c>
      <c r="O10" s="18"/>
      <c r="P10" s="18" t="s">
        <v>14</v>
      </c>
      <c r="Q10" s="18"/>
      <c r="R10" s="111" t="s">
        <v>64</v>
      </c>
    </row>
    <row r="11" spans="1:19" ht="12">
      <c r="A11" s="2">
        <v>2001</v>
      </c>
      <c r="C11" s="2" t="s">
        <v>0</v>
      </c>
      <c r="E11" s="83">
        <v>27483.276</v>
      </c>
      <c r="F11" s="3"/>
      <c r="G11" s="93">
        <v>4861.727</v>
      </c>
      <c r="J11" s="124" t="s">
        <v>16</v>
      </c>
      <c r="K11" s="20"/>
      <c r="L11" s="124" t="s">
        <v>16</v>
      </c>
      <c r="N11" s="95">
        <v>1.081828109207607</v>
      </c>
      <c r="P11" s="73">
        <v>5.817073985320546</v>
      </c>
      <c r="R11" s="95">
        <v>1013496.3426889392</v>
      </c>
      <c r="S11" s="125"/>
    </row>
    <row r="12" spans="1:20" ht="12">
      <c r="A12" s="22"/>
      <c r="B12" s="22"/>
      <c r="C12" s="22" t="s">
        <v>1</v>
      </c>
      <c r="D12" s="22"/>
      <c r="E12" s="27">
        <v>43015.824</v>
      </c>
      <c r="F12" s="24"/>
      <c r="G12" s="94">
        <v>5162.511</v>
      </c>
      <c r="H12" s="24"/>
      <c r="I12" s="24"/>
      <c r="J12" s="60" t="s">
        <v>16</v>
      </c>
      <c r="K12" s="54"/>
      <c r="L12" s="60" t="s">
        <v>16</v>
      </c>
      <c r="M12" s="24"/>
      <c r="N12" s="65">
        <v>1.1590360125922494</v>
      </c>
      <c r="O12" s="25"/>
      <c r="P12" s="115">
        <v>8.906814544255932</v>
      </c>
      <c r="Q12" s="25"/>
      <c r="R12" s="65">
        <v>1035886.1315402312</v>
      </c>
      <c r="S12" s="3"/>
      <c r="T12" s="6"/>
    </row>
    <row r="13" spans="3:20" ht="12">
      <c r="C13" s="2" t="s">
        <v>2</v>
      </c>
      <c r="E13" s="83">
        <v>33939.772</v>
      </c>
      <c r="F13" s="3"/>
      <c r="G13" s="93">
        <v>6220.663</v>
      </c>
      <c r="J13" s="124" t="s">
        <v>16</v>
      </c>
      <c r="K13" s="20"/>
      <c r="L13" s="124" t="s">
        <v>16</v>
      </c>
      <c r="N13" s="95">
        <v>1.2965852734722687</v>
      </c>
      <c r="P13" s="73">
        <v>6.683102619787298</v>
      </c>
      <c r="R13" s="95">
        <v>1106894.2751112434</v>
      </c>
      <c r="S13" s="3"/>
      <c r="T13" s="6"/>
    </row>
    <row r="14" spans="1:20" ht="12">
      <c r="A14" s="22"/>
      <c r="B14" s="22"/>
      <c r="C14" s="22" t="s">
        <v>3</v>
      </c>
      <c r="D14" s="22"/>
      <c r="E14" s="27">
        <v>19438.781</v>
      </c>
      <c r="F14" s="24"/>
      <c r="G14" s="94">
        <v>6603.713</v>
      </c>
      <c r="H14" s="24"/>
      <c r="I14" s="94"/>
      <c r="J14" s="60" t="s">
        <v>16</v>
      </c>
      <c r="K14" s="94"/>
      <c r="L14" s="60" t="s">
        <v>16</v>
      </c>
      <c r="M14" s="94"/>
      <c r="N14" s="65">
        <v>1.3901555749264183</v>
      </c>
      <c r="O14" s="25"/>
      <c r="P14" s="115">
        <v>3.991302200577387</v>
      </c>
      <c r="Q14" s="25"/>
      <c r="R14" s="65">
        <v>1098552.562853142</v>
      </c>
      <c r="S14" s="3"/>
      <c r="T14" s="6"/>
    </row>
    <row r="15" spans="1:20" ht="12">
      <c r="A15" s="2">
        <v>2002</v>
      </c>
      <c r="C15" s="2" t="s">
        <v>0</v>
      </c>
      <c r="E15" s="83">
        <v>12639.956</v>
      </c>
      <c r="F15" s="3"/>
      <c r="G15" s="93">
        <v>6580.803</v>
      </c>
      <c r="J15" s="5">
        <v>-54.00855414762054</v>
      </c>
      <c r="K15" s="5"/>
      <c r="L15" s="5">
        <v>35.35936921180479</v>
      </c>
      <c r="M15" s="5"/>
      <c r="N15" s="95">
        <v>1.6274943881442474</v>
      </c>
      <c r="P15" s="73">
        <v>3.078730239087083</v>
      </c>
      <c r="R15" s="95">
        <v>922507.2045943858</v>
      </c>
      <c r="S15" s="3"/>
      <c r="T15" s="6"/>
    </row>
    <row r="16" spans="1:20" ht="12">
      <c r="A16" s="22"/>
      <c r="B16" s="22"/>
      <c r="C16" s="22" t="s">
        <v>1</v>
      </c>
      <c r="D16" s="22"/>
      <c r="E16" s="27">
        <v>31202.095</v>
      </c>
      <c r="F16" s="24"/>
      <c r="G16" s="94">
        <v>7571.093</v>
      </c>
      <c r="H16" s="24"/>
      <c r="I16" s="94"/>
      <c r="J16" s="65">
        <v>-27.463681737213733</v>
      </c>
      <c r="K16" s="94"/>
      <c r="L16" s="65">
        <v>46.6552419936732</v>
      </c>
      <c r="M16" s="94"/>
      <c r="N16" s="65">
        <v>1.7206929143733878</v>
      </c>
      <c r="O16" s="25"/>
      <c r="P16" s="115">
        <v>6.773912959089812</v>
      </c>
      <c r="Q16" s="25"/>
      <c r="R16" s="65">
        <v>1016156.2118925421</v>
      </c>
      <c r="S16" s="3"/>
      <c r="T16" s="6"/>
    </row>
    <row r="17" spans="3:20" ht="12">
      <c r="C17" s="2" t="s">
        <v>2</v>
      </c>
      <c r="E17" s="83">
        <v>27047.455</v>
      </c>
      <c r="F17" s="3"/>
      <c r="G17" s="93">
        <v>6517.263</v>
      </c>
      <c r="J17" s="5">
        <v>-20.30749352117037</v>
      </c>
      <c r="K17" s="5"/>
      <c r="L17" s="5">
        <v>4.767980519118311</v>
      </c>
      <c r="M17" s="5"/>
      <c r="N17" s="95">
        <v>1.5869190264648063</v>
      </c>
      <c r="P17" s="73">
        <v>6.106121305037293</v>
      </c>
      <c r="R17" s="95">
        <v>1085139.7722769633</v>
      </c>
      <c r="S17" s="3"/>
      <c r="T17" s="6"/>
    </row>
    <row r="18" spans="1:20" ht="12">
      <c r="A18" s="22"/>
      <c r="B18" s="22"/>
      <c r="C18" s="22" t="s">
        <v>3</v>
      </c>
      <c r="D18" s="22"/>
      <c r="E18" s="27">
        <v>19653.719</v>
      </c>
      <c r="F18" s="24"/>
      <c r="G18" s="94">
        <v>7827.349</v>
      </c>
      <c r="H18" s="24"/>
      <c r="I18" s="94"/>
      <c r="J18" s="65">
        <v>1.1057174830047387</v>
      </c>
      <c r="K18" s="94"/>
      <c r="L18" s="65">
        <v>18.529515137923184</v>
      </c>
      <c r="M18" s="94"/>
      <c r="N18" s="65">
        <v>1.8852576796513363</v>
      </c>
      <c r="O18" s="25"/>
      <c r="P18" s="115">
        <v>4.6199071909165665</v>
      </c>
      <c r="Q18" s="25"/>
      <c r="R18" s="65">
        <v>1157004.0752219108</v>
      </c>
      <c r="S18" s="3"/>
      <c r="T18" s="6"/>
    </row>
    <row r="19" spans="1:20" ht="12">
      <c r="A19" s="2">
        <v>2003</v>
      </c>
      <c r="C19" s="2" t="s">
        <v>0</v>
      </c>
      <c r="E19" s="83">
        <v>19856.4</v>
      </c>
      <c r="F19" s="3"/>
      <c r="G19" s="93">
        <v>8727.45</v>
      </c>
      <c r="J19" s="5">
        <v>57.09231899224966</v>
      </c>
      <c r="K19" s="5"/>
      <c r="L19" s="5">
        <v>32.619833780163304</v>
      </c>
      <c r="M19" s="5"/>
      <c r="N19" s="95">
        <v>2.441303297657641</v>
      </c>
      <c r="P19" s="73">
        <v>5.381617760822194</v>
      </c>
      <c r="R19" s="95">
        <v>1050777.0288359078</v>
      </c>
      <c r="S19" s="3"/>
      <c r="T19" s="6"/>
    </row>
    <row r="20" spans="1:20" ht="12">
      <c r="A20" s="22"/>
      <c r="B20" s="22"/>
      <c r="C20" s="22" t="s">
        <v>1</v>
      </c>
      <c r="D20" s="22"/>
      <c r="E20" s="27">
        <v>24986.448</v>
      </c>
      <c r="F20" s="24"/>
      <c r="G20" s="94">
        <v>11223.482</v>
      </c>
      <c r="H20" s="24"/>
      <c r="I20" s="94"/>
      <c r="J20" s="65">
        <v>-19.920607895078845</v>
      </c>
      <c r="K20" s="94"/>
      <c r="L20" s="65">
        <v>48.241238088080536</v>
      </c>
      <c r="M20" s="94"/>
      <c r="N20" s="65">
        <v>2.991320844552082</v>
      </c>
      <c r="O20" s="25"/>
      <c r="P20" s="115">
        <v>6.432709892092166</v>
      </c>
      <c r="Q20" s="25"/>
      <c r="R20" s="65">
        <v>1073700.3625837835</v>
      </c>
      <c r="S20" s="3"/>
      <c r="T20" s="6"/>
    </row>
    <row r="21" spans="3:20" ht="12">
      <c r="C21" s="2" t="s">
        <v>2</v>
      </c>
      <c r="E21" s="83">
        <v>19933.923</v>
      </c>
      <c r="F21" s="3"/>
      <c r="G21" s="93">
        <v>14077.532</v>
      </c>
      <c r="J21" s="5">
        <v>-26.300189796045515</v>
      </c>
      <c r="K21" s="5"/>
      <c r="L21" s="5">
        <v>116.00374267541449</v>
      </c>
      <c r="M21" s="5"/>
      <c r="N21" s="95">
        <v>3.2185387066182725</v>
      </c>
      <c r="P21" s="73">
        <v>4.47644604845807</v>
      </c>
      <c r="R21" s="95">
        <v>1249468.992816732</v>
      </c>
      <c r="S21" s="3"/>
      <c r="T21" s="6"/>
    </row>
    <row r="22" spans="1:20" ht="12">
      <c r="A22" s="22"/>
      <c r="B22" s="22"/>
      <c r="C22" s="22" t="s">
        <v>3</v>
      </c>
      <c r="D22" s="22"/>
      <c r="E22" s="27">
        <v>14807.944</v>
      </c>
      <c r="F22" s="24"/>
      <c r="G22" s="94">
        <v>9947.663</v>
      </c>
      <c r="H22" s="24"/>
      <c r="I22" s="94"/>
      <c r="J22" s="65">
        <v>-24.655766168224957</v>
      </c>
      <c r="K22" s="94"/>
      <c r="L22" s="65">
        <v>27.08853278421597</v>
      </c>
      <c r="M22" s="94"/>
      <c r="N22" s="65">
        <v>2.359407267090554</v>
      </c>
      <c r="O22" s="25"/>
      <c r="P22" s="115">
        <v>3.489384888953613</v>
      </c>
      <c r="Q22" s="25"/>
      <c r="R22" s="65">
        <v>1196482.0281244195</v>
      </c>
      <c r="S22" s="3"/>
      <c r="T22" s="6"/>
    </row>
    <row r="23" spans="1:20" ht="12">
      <c r="A23" s="2">
        <v>2004</v>
      </c>
      <c r="C23" s="2" t="s">
        <v>0</v>
      </c>
      <c r="E23" s="83">
        <v>15494.265</v>
      </c>
      <c r="F23" s="3"/>
      <c r="G23" s="93">
        <v>10197.70838</v>
      </c>
      <c r="J23" s="5">
        <v>-21.968408170665384</v>
      </c>
      <c r="K23" s="5"/>
      <c r="L23" s="5">
        <v>16.846368412308294</v>
      </c>
      <c r="M23" s="5"/>
      <c r="N23" s="95">
        <v>2.320755290216159</v>
      </c>
      <c r="P23" s="73">
        <v>3.491862184294021</v>
      </c>
      <c r="R23" s="95">
        <v>1192018.371946202</v>
      </c>
      <c r="S23" s="3"/>
      <c r="T23" s="6"/>
    </row>
    <row r="24" spans="1:20" ht="12">
      <c r="A24" s="22"/>
      <c r="B24" s="22"/>
      <c r="C24" s="22" t="s">
        <v>1</v>
      </c>
      <c r="D24" s="22"/>
      <c r="E24" s="27">
        <v>38203.132</v>
      </c>
      <c r="F24" s="24"/>
      <c r="G24" s="94">
        <v>9836.33433</v>
      </c>
      <c r="H24" s="24"/>
      <c r="I24" s="94"/>
      <c r="J24" s="65">
        <v>52.89540954360538</v>
      </c>
      <c r="K24" s="94"/>
      <c r="L24" s="65">
        <v>-12.359334384819249</v>
      </c>
      <c r="M24" s="94"/>
      <c r="N24" s="65">
        <v>2.0666993814236267</v>
      </c>
      <c r="O24" s="25"/>
      <c r="P24" s="115">
        <v>7.562584049833092</v>
      </c>
      <c r="Q24" s="25"/>
      <c r="R24" s="65">
        <v>1280629.9956570659</v>
      </c>
      <c r="S24" s="3"/>
      <c r="T24" s="6"/>
    </row>
    <row r="25" spans="3:20" ht="12">
      <c r="C25" s="2" t="s">
        <v>2</v>
      </c>
      <c r="E25" s="83">
        <v>23779.248</v>
      </c>
      <c r="F25" s="3"/>
      <c r="G25" s="93">
        <v>9672.52864</v>
      </c>
      <c r="J25" s="5">
        <v>19.290357447452777</v>
      </c>
      <c r="K25" s="5"/>
      <c r="L25" s="5">
        <v>-31.291020045274976</v>
      </c>
      <c r="M25" s="5"/>
      <c r="N25" s="95">
        <v>1.8521932996186965</v>
      </c>
      <c r="P25" s="73">
        <v>4.4529956234878725</v>
      </c>
      <c r="R25" s="95">
        <v>1358450.9589744129</v>
      </c>
      <c r="S25" s="3"/>
      <c r="T25" s="6"/>
    </row>
    <row r="26" spans="1:20" ht="12">
      <c r="A26" s="22"/>
      <c r="B26" s="22"/>
      <c r="C26" s="22" t="s">
        <v>3</v>
      </c>
      <c r="D26" s="22"/>
      <c r="E26" s="27">
        <v>18793.123</v>
      </c>
      <c r="F26" s="24"/>
      <c r="G26" s="94">
        <v>12069.225989999999</v>
      </c>
      <c r="H26" s="24"/>
      <c r="I26" s="94"/>
      <c r="J26" s="65">
        <v>26.91243970128467</v>
      </c>
      <c r="K26" s="94"/>
      <c r="L26" s="65">
        <v>21.32725033005238</v>
      </c>
      <c r="M26" s="94"/>
      <c r="N26" s="65">
        <v>2.2548935926996325</v>
      </c>
      <c r="O26" s="25"/>
      <c r="P26" s="115">
        <v>3.4757377150149193</v>
      </c>
      <c r="Q26" s="25"/>
      <c r="R26" s="65">
        <v>1341409.7503326915</v>
      </c>
      <c r="S26" s="3"/>
      <c r="T26" s="6"/>
    </row>
    <row r="27" spans="1:20" ht="12">
      <c r="A27" s="2">
        <v>2005</v>
      </c>
      <c r="C27" s="2" t="s">
        <v>0</v>
      </c>
      <c r="E27" s="83">
        <v>20560.000630000002</v>
      </c>
      <c r="F27" s="3"/>
      <c r="G27" s="93">
        <v>10703.259579999998</v>
      </c>
      <c r="J27" s="5">
        <v>32.69426223186451</v>
      </c>
      <c r="K27" s="5"/>
      <c r="L27" s="5">
        <v>4.957498108020999</v>
      </c>
      <c r="M27" s="5"/>
      <c r="N27" s="95">
        <v>2.2697230562216237</v>
      </c>
      <c r="P27" s="73">
        <v>4.27374582886721</v>
      </c>
      <c r="R27" s="95">
        <v>1108635.84234979</v>
      </c>
      <c r="S27" s="3"/>
      <c r="T27" s="6"/>
    </row>
    <row r="28" spans="1:20" ht="12">
      <c r="A28" s="22"/>
      <c r="B28" s="22"/>
      <c r="C28" s="22" t="s">
        <v>1</v>
      </c>
      <c r="D28" s="22"/>
      <c r="E28" s="27">
        <v>20664.43332</v>
      </c>
      <c r="F28" s="24"/>
      <c r="G28" s="94">
        <v>12672.852689999998</v>
      </c>
      <c r="H28" s="24"/>
      <c r="I28" s="94"/>
      <c r="J28" s="65">
        <v>-45.90905970746063</v>
      </c>
      <c r="K28" s="94"/>
      <c r="L28" s="65">
        <v>28.837148726724905</v>
      </c>
      <c r="M28" s="94"/>
      <c r="N28" s="65">
        <v>2.4441414637218175</v>
      </c>
      <c r="O28" s="25"/>
      <c r="P28" s="115">
        <v>3.928758223700739</v>
      </c>
      <c r="Q28" s="25"/>
      <c r="R28" s="65">
        <v>1213278.6028437973</v>
      </c>
      <c r="S28" s="3"/>
      <c r="T28" s="6"/>
    </row>
    <row r="29" spans="3:18" ht="12">
      <c r="C29" s="2" t="s">
        <v>2</v>
      </c>
      <c r="E29" s="83">
        <v>30773.381940000003</v>
      </c>
      <c r="F29" s="3"/>
      <c r="G29" s="93">
        <v>13419.232970000001</v>
      </c>
      <c r="J29" s="5">
        <v>29.412763347268196</v>
      </c>
      <c r="K29" s="5"/>
      <c r="L29" s="5">
        <v>38.735520663188225</v>
      </c>
      <c r="M29" s="5"/>
      <c r="N29" s="95">
        <v>2.523983611606468</v>
      </c>
      <c r="P29" s="73">
        <v>5.616702391752038</v>
      </c>
      <c r="R29" s="95">
        <v>1226185.7415342613</v>
      </c>
    </row>
    <row r="30" spans="1:20" ht="12">
      <c r="A30" s="23"/>
      <c r="B30" s="23"/>
      <c r="C30" s="27" t="s">
        <v>3</v>
      </c>
      <c r="D30" s="22"/>
      <c r="E30" s="27">
        <v>31522.98807</v>
      </c>
      <c r="F30" s="23"/>
      <c r="G30" s="94">
        <v>17312.42577</v>
      </c>
      <c r="H30" s="23"/>
      <c r="I30" s="94"/>
      <c r="J30" s="65">
        <v>67.73682623159547</v>
      </c>
      <c r="K30" s="94"/>
      <c r="L30" s="65">
        <v>43.442717738024584</v>
      </c>
      <c r="M30" s="94"/>
      <c r="N30" s="65">
        <v>3.090068028365784</v>
      </c>
      <c r="O30" s="25"/>
      <c r="P30" s="115">
        <v>5.490832741487912</v>
      </c>
      <c r="Q30" s="25"/>
      <c r="R30" s="65">
        <v>1278788.1269652229</v>
      </c>
      <c r="S30" s="3"/>
      <c r="T30" s="6"/>
    </row>
    <row r="31" spans="1:18" ht="12">
      <c r="A31" s="28">
        <v>2006</v>
      </c>
      <c r="B31" s="28"/>
      <c r="C31" s="28" t="s">
        <v>0</v>
      </c>
      <c r="E31" s="83">
        <v>39333.31539</v>
      </c>
      <c r="F31" s="3"/>
      <c r="G31" s="93">
        <v>12968.07909</v>
      </c>
      <c r="H31" s="2"/>
      <c r="I31" s="2"/>
      <c r="J31" s="5">
        <v>91.3098938946871</v>
      </c>
      <c r="K31" s="5"/>
      <c r="L31" s="5">
        <v>21.16009140086652</v>
      </c>
      <c r="M31" s="5"/>
      <c r="N31" s="95">
        <v>2.252992936662715</v>
      </c>
      <c r="P31" s="73">
        <v>6.5384139529005445</v>
      </c>
      <c r="R31" s="95">
        <v>1302053.9742482838</v>
      </c>
    </row>
    <row r="32" spans="1:20" ht="12">
      <c r="A32" s="22"/>
      <c r="B32" s="22"/>
      <c r="C32" s="22" t="s">
        <v>1</v>
      </c>
      <c r="D32" s="22"/>
      <c r="E32" s="27">
        <v>49006.85734</v>
      </c>
      <c r="F32" s="24"/>
      <c r="G32" s="94">
        <v>13740.474069999998</v>
      </c>
      <c r="H32" s="24"/>
      <c r="I32" s="94"/>
      <c r="J32" s="65">
        <v>137.15558312730928</v>
      </c>
      <c r="K32" s="94"/>
      <c r="L32" s="65">
        <v>8.424475578749906</v>
      </c>
      <c r="M32" s="94"/>
      <c r="N32" s="65">
        <v>2.3871979165112425</v>
      </c>
      <c r="O32" s="25"/>
      <c r="P32" s="115">
        <v>8.017884119960042</v>
      </c>
      <c r="Q32" s="25"/>
      <c r="R32" s="65">
        <v>1396527.1518773544</v>
      </c>
      <c r="S32" s="3"/>
      <c r="T32" s="6"/>
    </row>
    <row r="33" spans="1:18" ht="12">
      <c r="A33" s="28"/>
      <c r="B33" s="28"/>
      <c r="C33" s="28" t="s">
        <v>2</v>
      </c>
      <c r="D33" s="19"/>
      <c r="E33" s="83">
        <v>57391.36090000001</v>
      </c>
      <c r="F33" s="3"/>
      <c r="G33" s="93">
        <v>14994.002129999999</v>
      </c>
      <c r="H33" s="20"/>
      <c r="J33" s="5">
        <v>86.49676207801292</v>
      </c>
      <c r="K33" s="5"/>
      <c r="L33" s="5">
        <v>11.73516521786712</v>
      </c>
      <c r="M33" s="5"/>
      <c r="N33" s="95">
        <v>2.498520599444163</v>
      </c>
      <c r="P33" s="73">
        <v>8.950204594232773</v>
      </c>
      <c r="R33" s="95">
        <v>1467976.9620146242</v>
      </c>
    </row>
    <row r="34" spans="1:20" ht="12">
      <c r="A34" s="22"/>
      <c r="B34" s="22"/>
      <c r="C34" s="22" t="s">
        <v>3</v>
      </c>
      <c r="D34" s="22"/>
      <c r="E34" s="27">
        <v>59556.828239999995</v>
      </c>
      <c r="F34" s="24"/>
      <c r="G34" s="94">
        <v>15023.7983</v>
      </c>
      <c r="H34" s="24"/>
      <c r="I34" s="94"/>
      <c r="J34" s="65">
        <v>88.93141763004192</v>
      </c>
      <c r="K34" s="94"/>
      <c r="L34" s="65">
        <v>-13.219565532901058</v>
      </c>
      <c r="M34" s="94"/>
      <c r="N34" s="65">
        <v>2.242535251848435</v>
      </c>
      <c r="O34" s="25"/>
      <c r="P34" s="115">
        <v>8.372150230568426</v>
      </c>
      <c r="Q34" s="25"/>
      <c r="R34" s="65">
        <v>1543083.306587805</v>
      </c>
      <c r="S34" s="3"/>
      <c r="T34" s="6"/>
    </row>
    <row r="35" spans="1:18" ht="12">
      <c r="A35" s="28">
        <v>2007</v>
      </c>
      <c r="B35" s="28"/>
      <c r="C35" s="28" t="s">
        <v>0</v>
      </c>
      <c r="D35" s="19"/>
      <c r="E35" s="83">
        <v>53861.001650000006</v>
      </c>
      <c r="F35" s="3"/>
      <c r="G35" s="93">
        <v>14235.82338</v>
      </c>
      <c r="H35" s="20"/>
      <c r="J35" s="5">
        <v>36.9348124254318</v>
      </c>
      <c r="K35" s="5"/>
      <c r="L35" s="5">
        <v>9.775883391840125</v>
      </c>
      <c r="M35" s="5"/>
      <c r="N35" s="95">
        <v>2.0763433681416665</v>
      </c>
      <c r="P35" s="73">
        <v>7.442197499188571</v>
      </c>
      <c r="R35" s="95">
        <v>1522204.7963318147</v>
      </c>
    </row>
    <row r="36" spans="1:20" ht="12">
      <c r="A36" s="22"/>
      <c r="B36" s="22"/>
      <c r="C36" s="22" t="s">
        <v>1</v>
      </c>
      <c r="D36" s="22"/>
      <c r="E36" s="27">
        <v>72700.05593999999</v>
      </c>
      <c r="F36" s="23"/>
      <c r="G36" s="94">
        <v>15423.33576</v>
      </c>
      <c r="H36" s="24"/>
      <c r="I36" s="94"/>
      <c r="J36" s="65">
        <v>48.346700617061</v>
      </c>
      <c r="K36" s="94"/>
      <c r="L36" s="65">
        <v>12.24747910026079</v>
      </c>
      <c r="M36" s="94"/>
      <c r="N36" s="65">
        <v>1.9391896943270392</v>
      </c>
      <c r="O36" s="25"/>
      <c r="P36" s="115">
        <v>8.526187130191822</v>
      </c>
      <c r="Q36" s="25"/>
      <c r="R36" s="65">
        <v>1610627.983383487</v>
      </c>
      <c r="S36" s="3"/>
      <c r="T36" s="6"/>
    </row>
    <row r="37" spans="1:19" ht="12.75">
      <c r="A37" s="28"/>
      <c r="B37" s="28"/>
      <c r="C37" s="28" t="s">
        <v>2</v>
      </c>
      <c r="D37" s="28"/>
      <c r="E37" s="83">
        <v>58336.167819999995</v>
      </c>
      <c r="F37" s="4"/>
      <c r="G37" s="93">
        <v>16664.42478</v>
      </c>
      <c r="H37" s="31"/>
      <c r="J37" s="5">
        <v>1.64625285963551</v>
      </c>
      <c r="K37" s="5"/>
      <c r="L37" s="5">
        <v>11.140605660298135</v>
      </c>
      <c r="M37" s="5"/>
      <c r="N37" s="95">
        <v>2.059775398728648</v>
      </c>
      <c r="P37" s="73">
        <v>6.73835228898209</v>
      </c>
      <c r="R37" s="95">
        <v>1665315.7233027457</v>
      </c>
      <c r="S37" s="126"/>
    </row>
    <row r="38" spans="1:20" ht="12">
      <c r="A38" s="22"/>
      <c r="B38" s="22"/>
      <c r="C38" s="22" t="s">
        <v>3</v>
      </c>
      <c r="D38" s="22"/>
      <c r="E38" s="27">
        <v>55682.65905000001</v>
      </c>
      <c r="F38" s="23"/>
      <c r="G38" s="94">
        <v>19967.026480000004</v>
      </c>
      <c r="H38" s="24"/>
      <c r="I38" s="94"/>
      <c r="J38" s="65">
        <v>-6.5049958241362305</v>
      </c>
      <c r="K38" s="94"/>
      <c r="L38" s="65">
        <v>32.90265271998496</v>
      </c>
      <c r="M38" s="94"/>
      <c r="N38" s="65">
        <v>2.2012035803212155</v>
      </c>
      <c r="O38" s="25"/>
      <c r="P38" s="115">
        <v>5.911959147186051</v>
      </c>
      <c r="Q38" s="25"/>
      <c r="R38" s="65">
        <v>1831977.6953518041</v>
      </c>
      <c r="S38" s="3"/>
      <c r="T38" s="6"/>
    </row>
    <row r="39" spans="1:19" s="30" customFormat="1" ht="12.75">
      <c r="A39" s="28">
        <v>2008</v>
      </c>
      <c r="B39" s="28"/>
      <c r="C39" s="28" t="s">
        <v>0</v>
      </c>
      <c r="E39" s="84">
        <v>57214.42053</v>
      </c>
      <c r="F39" s="29"/>
      <c r="G39" s="85">
        <v>19951.784399999997</v>
      </c>
      <c r="H39" s="31"/>
      <c r="I39" s="31"/>
      <c r="J39" s="34">
        <v>6.226061115222507</v>
      </c>
      <c r="K39" s="5"/>
      <c r="L39" s="34">
        <v>40.15195234882154</v>
      </c>
      <c r="M39" s="5"/>
      <c r="N39" s="48">
        <v>2.1152242241517585</v>
      </c>
      <c r="O39" s="34"/>
      <c r="P39" s="67">
        <v>5.848603217782809</v>
      </c>
      <c r="Q39" s="34"/>
      <c r="R39" s="48">
        <v>1795395.671430498</v>
      </c>
      <c r="S39" s="121"/>
    </row>
    <row r="40" spans="1:20" ht="12">
      <c r="A40" s="22"/>
      <c r="B40" s="22"/>
      <c r="C40" s="22" t="s">
        <v>1</v>
      </c>
      <c r="D40" s="22"/>
      <c r="E40" s="27">
        <v>71424.52713</v>
      </c>
      <c r="F40" s="23"/>
      <c r="G40" s="94">
        <v>22470.539330000003</v>
      </c>
      <c r="H40" s="24"/>
      <c r="I40" s="94"/>
      <c r="J40" s="65">
        <v>-1.7545087049901156</v>
      </c>
      <c r="K40" s="94"/>
      <c r="L40" s="65">
        <v>45.691824905198104</v>
      </c>
      <c r="M40" s="94"/>
      <c r="N40" s="65">
        <v>2.0586350278121985</v>
      </c>
      <c r="O40" s="25"/>
      <c r="P40" s="115">
        <v>6.25822808920852</v>
      </c>
      <c r="Q40" s="25"/>
      <c r="R40" s="65">
        <v>1922714.2380101813</v>
      </c>
      <c r="S40" s="3"/>
      <c r="T40" s="6"/>
    </row>
    <row r="41" spans="1:19" s="21" customFormat="1" ht="12">
      <c r="A41" s="28"/>
      <c r="B41" s="28"/>
      <c r="C41" s="28" t="s">
        <v>2</v>
      </c>
      <c r="D41" s="28"/>
      <c r="E41" s="84">
        <v>79083.75938999999</v>
      </c>
      <c r="F41" s="29"/>
      <c r="G41" s="85">
        <v>21192.986270000005</v>
      </c>
      <c r="H41" s="31"/>
      <c r="I41" s="3"/>
      <c r="J41" s="5">
        <v>35.56557166048003</v>
      </c>
      <c r="K41" s="5"/>
      <c r="L41" s="5">
        <v>27.175024339483997</v>
      </c>
      <c r="M41" s="5"/>
      <c r="N41" s="95">
        <v>1.993567570681995</v>
      </c>
      <c r="O41" s="5"/>
      <c r="P41" s="73">
        <v>7.067835634860569</v>
      </c>
      <c r="Q41" s="5"/>
      <c r="R41" s="95">
        <v>1982243.4363396668</v>
      </c>
      <c r="S41" s="55"/>
    </row>
    <row r="42" spans="1:20" ht="12">
      <c r="A42" s="22"/>
      <c r="B42" s="22"/>
      <c r="C42" s="22" t="s">
        <v>3</v>
      </c>
      <c r="D42" s="23"/>
      <c r="E42" s="27">
        <v>61598.53004999999</v>
      </c>
      <c r="F42" s="23"/>
      <c r="G42" s="94">
        <v>18341.99198</v>
      </c>
      <c r="H42" s="23"/>
      <c r="I42" s="94"/>
      <c r="J42" s="65">
        <v>10.624260947538161</v>
      </c>
      <c r="K42" s="94"/>
      <c r="L42" s="65">
        <v>-8.138590398664135</v>
      </c>
      <c r="M42" s="94"/>
      <c r="N42" s="65">
        <v>2.203059088353658</v>
      </c>
      <c r="O42" s="25"/>
      <c r="P42" s="115">
        <v>7.027506840053638</v>
      </c>
      <c r="Q42" s="25"/>
      <c r="R42" s="65">
        <v>1907994.683755946</v>
      </c>
      <c r="S42" s="3"/>
      <c r="T42" s="6"/>
    </row>
    <row r="43" spans="1:19" s="21" customFormat="1" ht="12">
      <c r="A43" s="28">
        <v>2009</v>
      </c>
      <c r="B43" s="28"/>
      <c r="C43" s="28" t="s">
        <v>0</v>
      </c>
      <c r="D43" s="29"/>
      <c r="E43" s="84">
        <v>62208.58215000001</v>
      </c>
      <c r="F43" s="29"/>
      <c r="G43" s="85">
        <v>18617.110439999997</v>
      </c>
      <c r="H43" s="29"/>
      <c r="I43" s="3"/>
      <c r="J43" s="5">
        <v>8.72885117726807</v>
      </c>
      <c r="K43" s="5"/>
      <c r="L43" s="5">
        <v>-6.689496704866158</v>
      </c>
      <c r="M43" s="5"/>
      <c r="N43" s="95">
        <v>2.439898031890427</v>
      </c>
      <c r="O43" s="5"/>
      <c r="P43" s="73">
        <v>7.644394719072611</v>
      </c>
      <c r="Q43" s="5"/>
      <c r="R43" s="95">
        <v>1841120.713666667</v>
      </c>
      <c r="S43" s="55"/>
    </row>
    <row r="44" spans="1:20" ht="12">
      <c r="A44" s="22"/>
      <c r="B44" s="22"/>
      <c r="C44" s="22" t="s">
        <v>1</v>
      </c>
      <c r="D44" s="23"/>
      <c r="E44" s="27">
        <v>50459.933549999994</v>
      </c>
      <c r="F44" s="23"/>
      <c r="G44" s="94">
        <v>16901.09922</v>
      </c>
      <c r="H44" s="23"/>
      <c r="I44" s="94"/>
      <c r="J44" s="65">
        <v>-29.35209293278524</v>
      </c>
      <c r="K44" s="94"/>
      <c r="L44" s="65">
        <v>-24.785520401659184</v>
      </c>
      <c r="M44" s="94"/>
      <c r="N44" s="65">
        <v>2.003008623970821</v>
      </c>
      <c r="O44" s="25"/>
      <c r="P44" s="115">
        <v>5.85967521875263</v>
      </c>
      <c r="Q44" s="25"/>
      <c r="R44" s="65">
        <v>1878705.4456111111</v>
      </c>
      <c r="S44" s="3"/>
      <c r="T44" s="6"/>
    </row>
    <row r="45" spans="1:19" s="21" customFormat="1" ht="12">
      <c r="A45" s="28"/>
      <c r="B45" s="28"/>
      <c r="C45" s="28" t="s">
        <v>2</v>
      </c>
      <c r="D45" s="29"/>
      <c r="E45" s="84">
        <v>52120.68009</v>
      </c>
      <c r="F45" s="29"/>
      <c r="G45" s="85">
        <v>16974.865670000003</v>
      </c>
      <c r="H45" s="29"/>
      <c r="I45" s="3"/>
      <c r="J45" s="5">
        <v>-34.094331766693216</v>
      </c>
      <c r="K45" s="5"/>
      <c r="L45" s="5">
        <v>-19.90338004404323</v>
      </c>
      <c r="M45" s="5"/>
      <c r="N45" s="95">
        <v>1.7782943761916468</v>
      </c>
      <c r="O45" s="5"/>
      <c r="P45" s="73">
        <v>5.234474631154338</v>
      </c>
      <c r="Q45" s="5"/>
      <c r="R45" s="95">
        <v>1936963.0414777782</v>
      </c>
      <c r="S45" s="55"/>
    </row>
    <row r="46" spans="1:20" ht="12">
      <c r="A46" s="22"/>
      <c r="B46" s="22"/>
      <c r="C46" s="22" t="s">
        <v>3</v>
      </c>
      <c r="D46" s="23"/>
      <c r="E46" s="27">
        <v>45618.42964</v>
      </c>
      <c r="F46" s="23"/>
      <c r="G46" s="94">
        <v>16865.48861</v>
      </c>
      <c r="H46" s="23"/>
      <c r="I46" s="94"/>
      <c r="J46" s="65">
        <v>-25.94234050232825</v>
      </c>
      <c r="K46" s="94"/>
      <c r="L46" s="65">
        <v>-8.049852881900549</v>
      </c>
      <c r="M46" s="94"/>
      <c r="N46" s="65">
        <v>1.856464031354127</v>
      </c>
      <c r="O46" s="25"/>
      <c r="P46" s="115">
        <v>4.829773785949199</v>
      </c>
      <c r="Q46" s="25"/>
      <c r="R46" s="65">
        <v>1783372.7495555554</v>
      </c>
      <c r="S46" s="3"/>
      <c r="T46" s="6"/>
    </row>
    <row r="47" spans="1:19" s="21" customFormat="1" ht="12">
      <c r="A47" s="28">
        <v>2010</v>
      </c>
      <c r="B47" s="28"/>
      <c r="C47" s="28" t="s">
        <v>0</v>
      </c>
      <c r="D47" s="29"/>
      <c r="E47" s="84">
        <v>43830.56378999999</v>
      </c>
      <c r="F47" s="29"/>
      <c r="G47" s="85">
        <v>16249.19583</v>
      </c>
      <c r="H47" s="29"/>
      <c r="I47" s="3"/>
      <c r="J47" s="5">
        <v>-29.5425771249474</v>
      </c>
      <c r="K47" s="5"/>
      <c r="L47" s="5">
        <v>-12.719023275021172</v>
      </c>
      <c r="M47" s="5"/>
      <c r="N47" s="95">
        <v>1.8442201492766046</v>
      </c>
      <c r="O47" s="5"/>
      <c r="P47" s="73">
        <v>4.8391201121148955</v>
      </c>
      <c r="Q47" s="5"/>
      <c r="R47" s="95">
        <v>1716502.6752444443</v>
      </c>
      <c r="S47" s="55"/>
    </row>
    <row r="48" spans="1:20" ht="12">
      <c r="A48" s="22"/>
      <c r="B48" s="22"/>
      <c r="C48" s="22" t="s">
        <v>1</v>
      </c>
      <c r="D48" s="23"/>
      <c r="E48" s="27">
        <v>60312.89738999999</v>
      </c>
      <c r="F48" s="41"/>
      <c r="G48" s="94">
        <v>15880.860249999998</v>
      </c>
      <c r="H48" s="41"/>
      <c r="I48" s="94"/>
      <c r="J48" s="65">
        <v>19.52631156407854</v>
      </c>
      <c r="K48" s="94"/>
      <c r="L48" s="65">
        <v>-6.036524350988344</v>
      </c>
      <c r="M48" s="94"/>
      <c r="N48" s="65">
        <v>1.664797471756527</v>
      </c>
      <c r="O48" s="25"/>
      <c r="P48" s="115">
        <v>6.047396970669366</v>
      </c>
      <c r="Q48" s="25"/>
      <c r="R48" s="65">
        <v>1858232.3089666667</v>
      </c>
      <c r="S48" s="3"/>
      <c r="T48" s="6"/>
    </row>
    <row r="49" spans="1:19" s="21" customFormat="1" ht="12.75">
      <c r="A49" s="28"/>
      <c r="B49" s="28"/>
      <c r="C49" s="28" t="s">
        <v>2</v>
      </c>
      <c r="D49" s="29"/>
      <c r="E49" s="84">
        <v>51248.516240000004</v>
      </c>
      <c r="F49" s="42"/>
      <c r="G49" s="85">
        <v>15963.814129999999</v>
      </c>
      <c r="H49" s="29"/>
      <c r="I49" s="5"/>
      <c r="J49" s="5">
        <v>-1.6733547000806226</v>
      </c>
      <c r="K49" s="5"/>
      <c r="L49" s="5">
        <v>-5.956168135025976</v>
      </c>
      <c r="M49" s="5"/>
      <c r="N49" s="95">
        <v>1.552557734831842</v>
      </c>
      <c r="O49" s="73"/>
      <c r="P49" s="73">
        <v>4.8393857668313895</v>
      </c>
      <c r="Q49" s="73"/>
      <c r="R49" s="95">
        <v>1885045.3361999998</v>
      </c>
      <c r="S49" s="127"/>
    </row>
    <row r="50" spans="1:20" ht="12">
      <c r="A50" s="22"/>
      <c r="B50" s="22"/>
      <c r="C50" s="22" t="s">
        <v>3</v>
      </c>
      <c r="D50" s="23"/>
      <c r="E50" s="27">
        <v>56155.39011999999</v>
      </c>
      <c r="F50" s="41"/>
      <c r="G50" s="94">
        <v>18610.61506</v>
      </c>
      <c r="H50" s="41"/>
      <c r="I50" s="94"/>
      <c r="J50" s="65">
        <v>23.0980342005477</v>
      </c>
      <c r="K50" s="94"/>
      <c r="L50" s="65">
        <v>10.347322217307521</v>
      </c>
      <c r="M50" s="94"/>
      <c r="N50" s="65">
        <v>1.8184695406450007</v>
      </c>
      <c r="O50" s="25"/>
      <c r="P50" s="115">
        <v>5.254487776445162</v>
      </c>
      <c r="Q50" s="25"/>
      <c r="R50" s="65">
        <v>1913181.9614888888</v>
      </c>
      <c r="S50" s="3"/>
      <c r="T50" s="6"/>
    </row>
    <row r="51" spans="1:19" s="21" customFormat="1" ht="12">
      <c r="A51" s="28">
        <v>2011</v>
      </c>
      <c r="B51" s="28"/>
      <c r="C51" s="28" t="s">
        <v>0</v>
      </c>
      <c r="D51" s="29"/>
      <c r="E51" s="84">
        <v>50945.11666</v>
      </c>
      <c r="F51" s="29"/>
      <c r="G51" s="85">
        <v>16802.06103</v>
      </c>
      <c r="H51" s="29"/>
      <c r="I51" s="3"/>
      <c r="J51" s="5">
        <v>16.231944686103276</v>
      </c>
      <c r="K51" s="5"/>
      <c r="L51" s="5">
        <v>3.4024157612727777</v>
      </c>
      <c r="M51" s="5"/>
      <c r="N51" s="95">
        <v>1.5768935911115156</v>
      </c>
      <c r="O51" s="5"/>
      <c r="P51" s="73">
        <v>4.6354776811348515</v>
      </c>
      <c r="Q51" s="5"/>
      <c r="R51" s="95">
        <v>2001781.7312555555</v>
      </c>
      <c r="S51" s="55"/>
    </row>
    <row r="52" spans="1:20" ht="12">
      <c r="A52" s="22"/>
      <c r="B52" s="22"/>
      <c r="C52" s="22" t="s">
        <v>1</v>
      </c>
      <c r="D52" s="23"/>
      <c r="E52" s="27">
        <v>72321.70556999999</v>
      </c>
      <c r="F52" s="41"/>
      <c r="G52" s="94">
        <v>19932.842689999998</v>
      </c>
      <c r="H52" s="41"/>
      <c r="I52" s="94"/>
      <c r="J52" s="65">
        <v>19.910846103691043</v>
      </c>
      <c r="K52" s="94"/>
      <c r="L52" s="65">
        <v>25.51488002672903</v>
      </c>
      <c r="M52" s="94"/>
      <c r="N52" s="65">
        <v>1.7136451375427766</v>
      </c>
      <c r="O52" s="25"/>
      <c r="P52" s="115">
        <v>5.976108339942563</v>
      </c>
      <c r="Q52" s="25"/>
      <c r="R52" s="65">
        <v>2091929.387166667</v>
      </c>
      <c r="S52" s="3"/>
      <c r="T52" s="6"/>
    </row>
    <row r="53" spans="1:19" s="21" customFormat="1" ht="12">
      <c r="A53" s="28"/>
      <c r="B53" s="28"/>
      <c r="C53" s="28" t="s">
        <v>2</v>
      </c>
      <c r="D53" s="29"/>
      <c r="E53" s="84">
        <v>63811.05683</v>
      </c>
      <c r="F53" s="29"/>
      <c r="G53" s="85">
        <v>18576.04226</v>
      </c>
      <c r="H53" s="29"/>
      <c r="I53" s="3"/>
      <c r="J53" s="5">
        <v>24.512984007515133</v>
      </c>
      <c r="K53" s="5"/>
      <c r="L53" s="5">
        <v>16.363433630130846</v>
      </c>
      <c r="M53" s="5"/>
      <c r="N53" s="95">
        <v>1.5570491994978264</v>
      </c>
      <c r="O53" s="5"/>
      <c r="P53" s="73">
        <v>5.112032739980849</v>
      </c>
      <c r="Q53" s="5"/>
      <c r="R53" s="95">
        <v>2147534.3625111114</v>
      </c>
      <c r="S53" s="55"/>
    </row>
    <row r="54" spans="1:20" ht="12">
      <c r="A54" s="22"/>
      <c r="B54" s="22"/>
      <c r="C54" s="22" t="s">
        <v>3</v>
      </c>
      <c r="D54" s="23"/>
      <c r="E54" s="27">
        <v>52284.45529</v>
      </c>
      <c r="F54" s="41"/>
      <c r="G54" s="94">
        <v>19579.238650000003</v>
      </c>
      <c r="H54" s="41"/>
      <c r="I54" s="94"/>
      <c r="J54" s="65">
        <v>-6.893256055612977</v>
      </c>
      <c r="K54" s="94"/>
      <c r="L54" s="65">
        <v>5.204683385676362</v>
      </c>
      <c r="M54" s="94"/>
      <c r="N54" s="65">
        <v>1.6309320481746301</v>
      </c>
      <c r="O54" s="25"/>
      <c r="P54" s="115">
        <v>4.2324278164960445</v>
      </c>
      <c r="Q54" s="25"/>
      <c r="R54" s="65">
        <v>2306836.649377778</v>
      </c>
      <c r="T54" s="6"/>
    </row>
    <row r="55" spans="1:19" s="43" customFormat="1" ht="12">
      <c r="A55" s="28">
        <v>2012</v>
      </c>
      <c r="B55" s="69" t="s">
        <v>73</v>
      </c>
      <c r="C55" s="28" t="s">
        <v>0</v>
      </c>
      <c r="D55" s="29"/>
      <c r="E55" s="84">
        <v>60846.82359</v>
      </c>
      <c r="F55" s="29"/>
      <c r="G55" s="84">
        <v>17573.55981</v>
      </c>
      <c r="H55" s="29"/>
      <c r="I55" s="31"/>
      <c r="J55" s="34">
        <f aca="true" t="shared" si="0" ref="J55:J60">+((E55-E51)/E51)*100</f>
        <v>19.43602759040183</v>
      </c>
      <c r="K55" s="34"/>
      <c r="L55" s="34">
        <f aca="true" t="shared" si="1" ref="L55:L60">+((G55-G51)/G51)*100</f>
        <v>4.591691332524568</v>
      </c>
      <c r="M55" s="34"/>
      <c r="N55" s="48">
        <v>1.5235066482269173</v>
      </c>
      <c r="O55" s="34"/>
      <c r="P55" s="48">
        <v>5.091419954602974</v>
      </c>
      <c r="Q55" s="34"/>
      <c r="R55" s="48">
        <v>2074908.400288889</v>
      </c>
      <c r="S55" s="42"/>
    </row>
    <row r="56" spans="1:20" s="30" customFormat="1" ht="12">
      <c r="A56" s="22"/>
      <c r="B56" s="22"/>
      <c r="C56" s="22" t="s">
        <v>1</v>
      </c>
      <c r="D56" s="23"/>
      <c r="E56" s="27">
        <v>87891.25409999999</v>
      </c>
      <c r="F56" s="41"/>
      <c r="G56" s="94">
        <v>19042.20845</v>
      </c>
      <c r="H56" s="41"/>
      <c r="I56" s="94"/>
      <c r="J56" s="65">
        <f t="shared" si="0"/>
        <v>21.52818217890378</v>
      </c>
      <c r="K56" s="94"/>
      <c r="L56" s="65">
        <f t="shared" si="1"/>
        <v>-4.468174729773074</v>
      </c>
      <c r="M56" s="94"/>
      <c r="N56" s="65">
        <v>2.416409507845528</v>
      </c>
      <c r="O56" s="25"/>
      <c r="P56" s="115">
        <v>7.2601875540012335</v>
      </c>
      <c r="Q56" s="25"/>
      <c r="R56" s="65">
        <v>2056556.8803777776</v>
      </c>
      <c r="T56" s="35"/>
    </row>
    <row r="57" spans="1:19" s="43" customFormat="1" ht="12">
      <c r="A57" s="28"/>
      <c r="B57" s="28"/>
      <c r="C57" s="28" t="s">
        <v>2</v>
      </c>
      <c r="D57" s="28"/>
      <c r="E57" s="84">
        <v>82295.3149</v>
      </c>
      <c r="F57" s="29"/>
      <c r="G57" s="84">
        <v>25015.62355</v>
      </c>
      <c r="H57" s="28"/>
      <c r="I57" s="31"/>
      <c r="J57" s="34">
        <f t="shared" si="0"/>
        <v>28.96717118985223</v>
      </c>
      <c r="K57" s="34"/>
      <c r="L57" s="34">
        <f t="shared" si="1"/>
        <v>34.66605641755255</v>
      </c>
      <c r="M57" s="34"/>
      <c r="N57" s="48">
        <v>2.021442018692011</v>
      </c>
      <c r="O57" s="34"/>
      <c r="P57" s="48">
        <v>6.350691912365504</v>
      </c>
      <c r="Q57" s="34"/>
      <c r="R57" s="48">
        <v>2225756.3247222225</v>
      </c>
      <c r="S57" s="42"/>
    </row>
    <row r="58" spans="1:19" s="43" customFormat="1" ht="12">
      <c r="A58" s="22"/>
      <c r="B58" s="22"/>
      <c r="C58" s="22" t="s">
        <v>3</v>
      </c>
      <c r="D58" s="23"/>
      <c r="E58" s="27">
        <v>128352.86149000001</v>
      </c>
      <c r="F58" s="41"/>
      <c r="G58" s="94">
        <v>25125.75132</v>
      </c>
      <c r="H58" s="41"/>
      <c r="I58" s="94"/>
      <c r="J58" s="65">
        <f t="shared" si="0"/>
        <v>145.48952605144376</v>
      </c>
      <c r="K58" s="94"/>
      <c r="L58" s="65">
        <f t="shared" si="1"/>
        <v>28.328541110049727</v>
      </c>
      <c r="M58" s="94"/>
      <c r="N58" s="65">
        <v>2.1181540795081957</v>
      </c>
      <c r="O58" s="25"/>
      <c r="P58" s="115">
        <v>9.940108112028753</v>
      </c>
      <c r="Q58" s="25"/>
      <c r="R58" s="65">
        <v>2142249.6696555554</v>
      </c>
      <c r="S58" s="42"/>
    </row>
    <row r="59" spans="1:19" s="43" customFormat="1" ht="12">
      <c r="A59" s="28">
        <v>2013</v>
      </c>
      <c r="B59" s="28"/>
      <c r="C59" s="28" t="s">
        <v>0</v>
      </c>
      <c r="D59" s="28"/>
      <c r="E59" s="84">
        <v>62361.81639</v>
      </c>
      <c r="F59" s="29"/>
      <c r="G59" s="84">
        <v>22122.973280000002</v>
      </c>
      <c r="H59" s="28"/>
      <c r="I59" s="31"/>
      <c r="J59" s="34">
        <f t="shared" si="0"/>
        <v>2.4898469806877226</v>
      </c>
      <c r="K59" s="34"/>
      <c r="L59" s="34">
        <f t="shared" si="1"/>
        <v>25.887831032453768</v>
      </c>
      <c r="M59" s="34"/>
      <c r="N59" s="48">
        <v>2.021958741459402</v>
      </c>
      <c r="O59" s="34"/>
      <c r="P59" s="48">
        <v>5.482917794610189</v>
      </c>
      <c r="Q59" s="34"/>
      <c r="R59" s="48">
        <v>1957145.037833333</v>
      </c>
      <c r="S59" s="42"/>
    </row>
    <row r="60" spans="1:19" s="21" customFormat="1" ht="12">
      <c r="A60" s="22"/>
      <c r="B60" s="22"/>
      <c r="C60" s="22" t="s">
        <v>1</v>
      </c>
      <c r="D60" s="22"/>
      <c r="E60" s="27">
        <v>127737.88475999996</v>
      </c>
      <c r="F60" s="27"/>
      <c r="G60" s="94">
        <v>21997.77802</v>
      </c>
      <c r="H60" s="94"/>
      <c r="I60" s="94"/>
      <c r="J60" s="65">
        <f t="shared" si="0"/>
        <v>45.33628637800945</v>
      </c>
      <c r="K60" s="65"/>
      <c r="L60" s="65">
        <f t="shared" si="1"/>
        <v>15.521149123855976</v>
      </c>
      <c r="M60" s="94"/>
      <c r="N60" s="65">
        <v>1.9685789097100896</v>
      </c>
      <c r="O60" s="25"/>
      <c r="P60" s="115">
        <v>10.473218972486494</v>
      </c>
      <c r="Q60" s="25"/>
      <c r="R60" s="65">
        <v>2080883.6568777778</v>
      </c>
      <c r="S60" s="71"/>
    </row>
    <row r="61" spans="1:25" s="43" customFormat="1" ht="12.75">
      <c r="A61" s="40" t="s">
        <v>60</v>
      </c>
      <c r="B61" s="2"/>
      <c r="C61" s="2"/>
      <c r="D61" s="2"/>
      <c r="E61" s="5"/>
      <c r="F61" s="3"/>
      <c r="G61" s="5"/>
      <c r="H61" s="3"/>
      <c r="I61" s="34"/>
      <c r="J61" s="104"/>
      <c r="K61" s="34"/>
      <c r="L61" s="48"/>
      <c r="M61" s="34"/>
      <c r="N61" s="48"/>
      <c r="O61" s="67"/>
      <c r="P61" s="133"/>
      <c r="Q61" s="34">
        <v>15.290012349090917</v>
      </c>
      <c r="R61" s="48"/>
      <c r="S61"/>
      <c r="T61"/>
      <c r="U61"/>
      <c r="V61"/>
      <c r="W61"/>
      <c r="X61"/>
      <c r="Y61"/>
    </row>
    <row r="62" spans="1:25" s="43" customFormat="1" ht="12.75">
      <c r="A62" s="39" t="s">
        <v>11</v>
      </c>
      <c r="B62" s="2"/>
      <c r="C62" s="2"/>
      <c r="D62" s="2"/>
      <c r="E62" s="5"/>
      <c r="F62" s="3"/>
      <c r="G62" s="5"/>
      <c r="H62" s="3"/>
      <c r="I62" s="34"/>
      <c r="J62" s="104"/>
      <c r="K62" s="34"/>
      <c r="L62" s="48"/>
      <c r="M62" s="34"/>
      <c r="N62" s="48"/>
      <c r="O62" s="67"/>
      <c r="P62" s="133"/>
      <c r="Q62" s="34">
        <v>17.364791893586233</v>
      </c>
      <c r="R62" s="48"/>
      <c r="S62"/>
      <c r="T62"/>
      <c r="U62"/>
      <c r="V62"/>
      <c r="W62"/>
      <c r="X62"/>
      <c r="Y62"/>
    </row>
    <row r="63" spans="1:25" s="43" customFormat="1" ht="12.75">
      <c r="A63" s="39" t="s">
        <v>12</v>
      </c>
      <c r="B63" s="2"/>
      <c r="C63" s="3"/>
      <c r="D63" s="2"/>
      <c r="E63" s="5"/>
      <c r="F63" s="3"/>
      <c r="G63" s="5"/>
      <c r="H63" s="3"/>
      <c r="I63" s="34"/>
      <c r="J63" s="104"/>
      <c r="K63" s="34"/>
      <c r="L63" s="48"/>
      <c r="M63" s="34"/>
      <c r="N63" s="48"/>
      <c r="O63" s="67"/>
      <c r="P63" s="133"/>
      <c r="Q63" s="104"/>
      <c r="R63" s="48"/>
      <c r="S63"/>
      <c r="T63"/>
      <c r="U63"/>
      <c r="V63"/>
      <c r="W63"/>
      <c r="X63"/>
      <c r="Y63"/>
    </row>
    <row r="64" spans="1:25" s="21" customFormat="1" ht="12" customHeight="1">
      <c r="A64" s="198" t="s">
        <v>61</v>
      </c>
      <c r="B64" s="200"/>
      <c r="C64" s="200"/>
      <c r="D64" s="200"/>
      <c r="E64" s="200"/>
      <c r="F64" s="200"/>
      <c r="G64" s="200"/>
      <c r="H64" s="200"/>
      <c r="I64" s="200"/>
      <c r="J64" s="200"/>
      <c r="K64" s="200"/>
      <c r="L64" s="200"/>
      <c r="M64" s="200"/>
      <c r="N64" s="200"/>
      <c r="O64" s="200"/>
      <c r="P64" s="200"/>
      <c r="Q64" s="98"/>
      <c r="R64" s="137"/>
      <c r="S64"/>
      <c r="T64"/>
      <c r="U64"/>
      <c r="V64"/>
      <c r="W64"/>
      <c r="X64"/>
      <c r="Y64"/>
    </row>
    <row r="65" spans="1:25" s="21" customFormat="1" ht="13.5" customHeight="1">
      <c r="A65" s="198" t="s">
        <v>65</v>
      </c>
      <c r="B65" s="199"/>
      <c r="C65" s="199"/>
      <c r="D65" s="199"/>
      <c r="E65" s="199"/>
      <c r="F65" s="199"/>
      <c r="G65" s="199"/>
      <c r="H65" s="199"/>
      <c r="I65" s="199"/>
      <c r="J65" s="199"/>
      <c r="K65" s="199"/>
      <c r="L65" s="199"/>
      <c r="M65" s="199"/>
      <c r="N65" s="199"/>
      <c r="O65" s="199"/>
      <c r="P65" s="199"/>
      <c r="Q65" s="96"/>
      <c r="R65" s="137"/>
      <c r="S65"/>
      <c r="T65"/>
      <c r="U65"/>
      <c r="V65"/>
      <c r="W65"/>
      <c r="X65"/>
      <c r="Y65"/>
    </row>
    <row r="66" spans="1:18" ht="12">
      <c r="A66" s="196" t="s">
        <v>15</v>
      </c>
      <c r="B66" s="197"/>
      <c r="C66" s="197"/>
      <c r="D66" s="197"/>
      <c r="E66" s="197"/>
      <c r="F66" s="3"/>
      <c r="P66" s="73"/>
      <c r="R66" s="95"/>
    </row>
    <row r="67" spans="1:18" ht="12">
      <c r="A67" s="183"/>
      <c r="B67" s="184"/>
      <c r="C67" s="184"/>
      <c r="D67" s="184"/>
      <c r="E67" s="184"/>
      <c r="F67" s="3"/>
      <c r="P67" s="73"/>
      <c r="R67" s="95"/>
    </row>
    <row r="68" spans="1:18" ht="23.25" customHeight="1">
      <c r="A68" s="192" t="s">
        <v>62</v>
      </c>
      <c r="B68" s="192"/>
      <c r="C68" s="192"/>
      <c r="D68" s="192"/>
      <c r="E68" s="192"/>
      <c r="F68" s="192"/>
      <c r="G68" s="192"/>
      <c r="H68" s="192"/>
      <c r="I68" s="192"/>
      <c r="J68" s="192"/>
      <c r="K68" s="192"/>
      <c r="L68" s="192"/>
      <c r="M68" s="192"/>
      <c r="N68" s="192"/>
      <c r="O68" s="192"/>
      <c r="P68" s="192"/>
      <c r="Q68" s="193"/>
      <c r="R68" s="193"/>
    </row>
    <row r="69" spans="1:18" ht="36" customHeight="1">
      <c r="A69" s="194" t="s">
        <v>70</v>
      </c>
      <c r="B69" s="194"/>
      <c r="C69" s="194"/>
      <c r="D69" s="194"/>
      <c r="E69" s="194"/>
      <c r="F69" s="194"/>
      <c r="G69" s="194"/>
      <c r="H69" s="194"/>
      <c r="I69" s="194"/>
      <c r="J69" s="194"/>
      <c r="K69" s="194"/>
      <c r="L69" s="194"/>
      <c r="M69" s="194"/>
      <c r="N69" s="194"/>
      <c r="O69" s="194"/>
      <c r="P69" s="194"/>
      <c r="Q69" s="195"/>
      <c r="R69" s="195"/>
    </row>
    <row r="70" spans="16:18" ht="12">
      <c r="P70" s="73"/>
      <c r="R70" s="95"/>
    </row>
    <row r="71" spans="1:18" ht="15" customHeight="1">
      <c r="A71" s="191" t="s">
        <v>72</v>
      </c>
      <c r="B71" s="191"/>
      <c r="C71" s="191"/>
      <c r="D71" s="191"/>
      <c r="E71" s="191"/>
      <c r="F71" s="191"/>
      <c r="G71" s="191"/>
      <c r="H71" s="191"/>
      <c r="I71" s="191"/>
      <c r="J71" s="191"/>
      <c r="K71" s="191"/>
      <c r="L71" s="191"/>
      <c r="M71" s="191"/>
      <c r="N71" s="191"/>
      <c r="O71" s="191"/>
      <c r="P71" s="191"/>
      <c r="Q71" s="191"/>
      <c r="R71" s="191"/>
    </row>
    <row r="72" spans="1:18" ht="17.25" customHeight="1">
      <c r="A72" s="191"/>
      <c r="B72" s="191"/>
      <c r="C72" s="191"/>
      <c r="D72" s="191"/>
      <c r="E72" s="191"/>
      <c r="F72" s="191"/>
      <c r="G72" s="191"/>
      <c r="H72" s="191"/>
      <c r="I72" s="191"/>
      <c r="J72" s="191"/>
      <c r="K72" s="191"/>
      <c r="L72" s="191"/>
      <c r="M72" s="191"/>
      <c r="N72" s="191"/>
      <c r="O72" s="191"/>
      <c r="P72" s="191"/>
      <c r="Q72" s="191"/>
      <c r="R72" s="191"/>
    </row>
  </sheetData>
  <sheetProtection/>
  <mergeCells count="10">
    <mergeCell ref="A66:E66"/>
    <mergeCell ref="A68:R68"/>
    <mergeCell ref="A69:R69"/>
    <mergeCell ref="A71:R72"/>
    <mergeCell ref="A65:P65"/>
    <mergeCell ref="A6:P6"/>
    <mergeCell ref="A7:P7"/>
    <mergeCell ref="J9:L9"/>
    <mergeCell ref="N9:P9"/>
    <mergeCell ref="A64:P64"/>
  </mergeCells>
  <printOptions horizontalCentered="1" verticalCentered="1"/>
  <pageMargins left="0.75" right="0.75" top="1" bottom="1" header="0" footer="0"/>
  <pageSetup horizontalDpi="600" verticalDpi="600" orientation="landscape" scale="83" r:id="rId2"/>
  <drawing r:id="rId1"/>
</worksheet>
</file>

<file path=xl/worksheets/sheet40.xml><?xml version="1.0" encoding="utf-8"?>
<worksheet xmlns="http://schemas.openxmlformats.org/spreadsheetml/2006/main" xmlns:r="http://schemas.openxmlformats.org/officeDocument/2006/relationships">
  <sheetPr>
    <tabColor indexed="22"/>
  </sheetPr>
  <dimension ref="A5:Y79"/>
  <sheetViews>
    <sheetView showGridLines="0" zoomScalePageLayoutView="0" workbookViewId="0" topLeftCell="A7">
      <pane ySplit="11" topLeftCell="A36" activePane="bottomLeft" state="frozen"/>
      <selection pane="topLeft" activeCell="K52" sqref="K52"/>
      <selection pane="bottomLeft" activeCell="A67" sqref="A67"/>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2.7109375" style="3" customWidth="1"/>
    <col min="9" max="9" width="1.421875" style="3" customWidth="1"/>
    <col min="10" max="10" width="13.8515625" style="3" bestFit="1" customWidth="1"/>
    <col min="11" max="11" width="3.00390625" style="3" customWidth="1"/>
    <col min="12" max="12" width="13.8515625" style="3" bestFit="1" customWidth="1"/>
    <col min="13" max="13" width="2.8515625" style="3" customWidth="1"/>
    <col min="14" max="14" width="6.7109375" style="5" customWidth="1"/>
    <col min="15" max="15" width="1.57421875" style="5" customWidth="1"/>
    <col min="16" max="16" width="6.71093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59"/>
      <c r="B12" s="97"/>
      <c r="C12" s="97"/>
      <c r="D12" s="97"/>
      <c r="E12" s="167"/>
      <c r="F12" s="167"/>
      <c r="G12" s="167"/>
      <c r="H12" s="97"/>
      <c r="I12" s="97"/>
      <c r="J12" s="97"/>
      <c r="K12" s="97"/>
      <c r="L12" s="97"/>
      <c r="M12" s="97"/>
      <c r="N12" s="97"/>
      <c r="O12" s="97"/>
      <c r="P12" s="97"/>
      <c r="Q12" s="97"/>
      <c r="R12" s="113"/>
    </row>
    <row r="13" spans="1:18" s="8" customFormat="1" ht="12.75" customHeight="1">
      <c r="A13" s="201" t="s">
        <v>76</v>
      </c>
      <c r="B13" s="205"/>
      <c r="C13" s="205"/>
      <c r="D13" s="205"/>
      <c r="E13" s="205"/>
      <c r="F13" s="205"/>
      <c r="G13" s="205"/>
      <c r="H13" s="205"/>
      <c r="I13" s="205"/>
      <c r="J13" s="205"/>
      <c r="K13" s="205"/>
      <c r="L13" s="205"/>
      <c r="M13" s="205"/>
      <c r="N13" s="205"/>
      <c r="O13" s="205"/>
      <c r="P13" s="205"/>
      <c r="Q13" s="97"/>
      <c r="R13" s="113"/>
    </row>
    <row r="14" spans="1:18" s="8" customFormat="1" ht="11.25" customHeight="1">
      <c r="A14" s="201" t="s">
        <v>52</v>
      </c>
      <c r="B14" s="205"/>
      <c r="C14" s="205"/>
      <c r="D14" s="205"/>
      <c r="E14" s="205"/>
      <c r="F14" s="205"/>
      <c r="G14" s="205"/>
      <c r="H14" s="205"/>
      <c r="I14" s="205"/>
      <c r="J14" s="205"/>
      <c r="K14" s="205"/>
      <c r="L14" s="205"/>
      <c r="M14" s="205"/>
      <c r="N14" s="205"/>
      <c r="O14" s="205"/>
      <c r="P14" s="205"/>
      <c r="Q14" s="97"/>
      <c r="R14" s="113"/>
    </row>
    <row r="15" spans="16:18" ht="7.5" customHeight="1">
      <c r="P15" s="87"/>
      <c r="Q15" s="87"/>
      <c r="R15" s="109"/>
    </row>
    <row r="16" spans="1:18" s="7" customFormat="1" ht="12">
      <c r="A16" s="13"/>
      <c r="B16" s="13"/>
      <c r="C16" s="13"/>
      <c r="D16" s="13"/>
      <c r="E16" s="143" t="s">
        <v>19</v>
      </c>
      <c r="F16" s="166"/>
      <c r="G16" s="143" t="s">
        <v>10</v>
      </c>
      <c r="H16" s="81"/>
      <c r="I16" s="14"/>
      <c r="J16" s="203" t="s">
        <v>6</v>
      </c>
      <c r="K16" s="203"/>
      <c r="L16" s="203"/>
      <c r="M16" s="15"/>
      <c r="N16" s="203" t="s">
        <v>7</v>
      </c>
      <c r="O16" s="203"/>
      <c r="P16" s="204"/>
      <c r="Q16" s="57"/>
      <c r="R16" s="110" t="s">
        <v>63</v>
      </c>
    </row>
    <row r="17" spans="1:18" s="26" customFormat="1" ht="24">
      <c r="A17" s="16" t="s">
        <v>8</v>
      </c>
      <c r="B17" s="17"/>
      <c r="C17" s="16" t="s">
        <v>9</v>
      </c>
      <c r="D17" s="17"/>
      <c r="E17" s="144" t="s">
        <v>4</v>
      </c>
      <c r="F17" s="144"/>
      <c r="G17" s="144" t="s">
        <v>5</v>
      </c>
      <c r="H17" s="18"/>
      <c r="I17" s="18"/>
      <c r="J17" s="18" t="s">
        <v>4</v>
      </c>
      <c r="K17" s="18"/>
      <c r="L17" s="18" t="s">
        <v>5</v>
      </c>
      <c r="M17" s="18"/>
      <c r="N17" s="18" t="s">
        <v>13</v>
      </c>
      <c r="O17" s="18"/>
      <c r="P17" s="18" t="s">
        <v>14</v>
      </c>
      <c r="Q17" s="18"/>
      <c r="R17" s="111" t="s">
        <v>64</v>
      </c>
    </row>
    <row r="18" spans="1:19" ht="12">
      <c r="A18" s="2">
        <v>2001</v>
      </c>
      <c r="C18" s="2" t="s">
        <v>0</v>
      </c>
      <c r="E18" s="128">
        <v>83821.82</v>
      </c>
      <c r="G18" s="129">
        <v>5401.007</v>
      </c>
      <c r="J18" s="59" t="s">
        <v>16</v>
      </c>
      <c r="K18" s="20"/>
      <c r="L18" s="59" t="s">
        <v>16</v>
      </c>
      <c r="N18" s="5">
        <v>37.92402666283347</v>
      </c>
      <c r="P18" s="73">
        <v>90.44255315403854</v>
      </c>
      <c r="R18" s="95">
        <v>32117.116666666672</v>
      </c>
      <c r="S18" s="6"/>
    </row>
    <row r="19" spans="1:20" ht="12">
      <c r="A19" s="22"/>
      <c r="B19" s="22"/>
      <c r="C19" s="22" t="s">
        <v>1</v>
      </c>
      <c r="D19" s="22"/>
      <c r="E19" s="145">
        <v>88799.48</v>
      </c>
      <c r="F19" s="163"/>
      <c r="G19" s="146">
        <v>6675.017</v>
      </c>
      <c r="H19" s="24"/>
      <c r="I19" s="24"/>
      <c r="J19" s="60" t="s">
        <v>16</v>
      </c>
      <c r="K19" s="54"/>
      <c r="L19" s="60" t="s">
        <v>16</v>
      </c>
      <c r="M19" s="24"/>
      <c r="N19" s="25">
        <v>44.16955909424149</v>
      </c>
      <c r="O19" s="25"/>
      <c r="P19" s="115">
        <v>91.31105980148119</v>
      </c>
      <c r="Q19" s="25"/>
      <c r="R19" s="65">
        <v>35129.85795238095</v>
      </c>
      <c r="S19" s="6"/>
      <c r="T19" s="6"/>
    </row>
    <row r="20" spans="3:20" ht="12">
      <c r="C20" s="2" t="s">
        <v>2</v>
      </c>
      <c r="E20" s="128">
        <v>88097.509</v>
      </c>
      <c r="G20" s="129">
        <v>6315.564</v>
      </c>
      <c r="J20" s="59" t="s">
        <v>16</v>
      </c>
      <c r="K20" s="20"/>
      <c r="L20" s="59" t="s">
        <v>16</v>
      </c>
      <c r="N20" s="5">
        <v>43.661407060498945</v>
      </c>
      <c r="P20" s="73">
        <v>91.52081337159225</v>
      </c>
      <c r="R20" s="95">
        <v>33367.88461904762</v>
      </c>
      <c r="S20" s="6"/>
      <c r="T20" s="6"/>
    </row>
    <row r="21" spans="1:18" ht="12">
      <c r="A21" s="22"/>
      <c r="B21" s="22"/>
      <c r="C21" s="22" t="s">
        <v>3</v>
      </c>
      <c r="D21" s="22"/>
      <c r="E21" s="145">
        <v>103376.735</v>
      </c>
      <c r="F21" s="163"/>
      <c r="G21" s="146">
        <v>7119.879</v>
      </c>
      <c r="H21" s="24"/>
      <c r="I21" s="24"/>
      <c r="J21" s="60" t="s">
        <v>16</v>
      </c>
      <c r="K21" s="54"/>
      <c r="L21" s="60" t="s">
        <v>16</v>
      </c>
      <c r="M21" s="24"/>
      <c r="N21" s="25">
        <v>45.77808161417055</v>
      </c>
      <c r="O21" s="25"/>
      <c r="P21" s="115">
        <v>92.46779316914508</v>
      </c>
      <c r="Q21" s="25"/>
      <c r="R21" s="65">
        <v>35945.615809523806</v>
      </c>
    </row>
    <row r="22" spans="1:18" ht="12">
      <c r="A22" s="2">
        <v>2002</v>
      </c>
      <c r="C22" s="2" t="s">
        <v>0</v>
      </c>
      <c r="E22" s="128">
        <v>82275.742</v>
      </c>
      <c r="G22" s="129">
        <v>6341.423</v>
      </c>
      <c r="J22" s="5">
        <v>-1.8444815443043439</v>
      </c>
      <c r="K22" s="5"/>
      <c r="L22" s="5">
        <v>17.411864120894506</v>
      </c>
      <c r="N22" s="5">
        <v>44.46445198728864</v>
      </c>
      <c r="P22" s="73">
        <v>92.37298716095722</v>
      </c>
      <c r="R22" s="95">
        <v>29972.9205</v>
      </c>
    </row>
    <row r="23" spans="1:18" ht="12">
      <c r="A23" s="22"/>
      <c r="B23" s="22"/>
      <c r="C23" s="22" t="s">
        <v>1</v>
      </c>
      <c r="D23" s="22"/>
      <c r="E23" s="145">
        <v>91674.727</v>
      </c>
      <c r="F23" s="163"/>
      <c r="G23" s="146">
        <v>9674.755</v>
      </c>
      <c r="H23" s="24"/>
      <c r="I23" s="24"/>
      <c r="J23" s="25">
        <v>3.237909726498401</v>
      </c>
      <c r="K23" s="25"/>
      <c r="L23" s="25">
        <v>44.93978067771212</v>
      </c>
      <c r="M23" s="24"/>
      <c r="N23" s="25">
        <v>63.12155102372713</v>
      </c>
      <c r="O23" s="25"/>
      <c r="P23" s="115">
        <v>95.37380330606982</v>
      </c>
      <c r="Q23" s="25"/>
      <c r="R23" s="65">
        <v>32542.193833333327</v>
      </c>
    </row>
    <row r="24" spans="3:18" ht="12">
      <c r="C24" s="2" t="s">
        <v>2</v>
      </c>
      <c r="E24" s="128">
        <v>98003.615</v>
      </c>
      <c r="G24" s="129">
        <v>6035.727</v>
      </c>
      <c r="J24" s="5">
        <v>11.244479114613796</v>
      </c>
      <c r="K24" s="5"/>
      <c r="L24" s="5">
        <v>-4.430910683511414</v>
      </c>
      <c r="N24" s="5">
        <v>40.94218200378808</v>
      </c>
      <c r="P24" s="73">
        <v>92.79824646782951</v>
      </c>
      <c r="R24" s="95">
        <v>35756.762166666675</v>
      </c>
    </row>
    <row r="25" spans="1:18" ht="12">
      <c r="A25" s="22"/>
      <c r="B25" s="22"/>
      <c r="C25" s="22" t="s">
        <v>3</v>
      </c>
      <c r="D25" s="22"/>
      <c r="E25" s="145">
        <v>93482.891</v>
      </c>
      <c r="F25" s="163"/>
      <c r="G25" s="146">
        <v>8028.528</v>
      </c>
      <c r="H25" s="24"/>
      <c r="I25" s="24"/>
      <c r="J25" s="25">
        <v>-9.570667907048914</v>
      </c>
      <c r="K25" s="25"/>
      <c r="L25" s="25">
        <v>12.762141042003663</v>
      </c>
      <c r="M25" s="24"/>
      <c r="N25" s="25">
        <v>56.42011573111436</v>
      </c>
      <c r="O25" s="25"/>
      <c r="P25" s="115">
        <v>94.81782448492568</v>
      </c>
      <c r="Q25" s="25"/>
      <c r="R25" s="65">
        <v>36506.94783333334</v>
      </c>
    </row>
    <row r="26" spans="1:18" ht="12">
      <c r="A26" s="2">
        <v>2003</v>
      </c>
      <c r="C26" s="2" t="s">
        <v>0</v>
      </c>
      <c r="E26" s="128">
        <v>86894.628</v>
      </c>
      <c r="G26" s="129">
        <v>6657.586</v>
      </c>
      <c r="J26" s="5">
        <v>5.613909869083898</v>
      </c>
      <c r="K26" s="5"/>
      <c r="L26" s="5">
        <v>4.985679081808627</v>
      </c>
      <c r="N26" s="5">
        <v>47.18636405631065</v>
      </c>
      <c r="P26" s="73">
        <v>93.31278128910245</v>
      </c>
      <c r="R26" s="95">
        <v>37846.893333333326</v>
      </c>
    </row>
    <row r="27" spans="1:18" ht="12">
      <c r="A27" s="22"/>
      <c r="B27" s="22"/>
      <c r="C27" s="22" t="s">
        <v>1</v>
      </c>
      <c r="D27" s="22"/>
      <c r="E27" s="145">
        <v>83388.921</v>
      </c>
      <c r="F27" s="163"/>
      <c r="G27" s="146">
        <v>11596.35</v>
      </c>
      <c r="H27" s="24"/>
      <c r="I27" s="24"/>
      <c r="J27" s="25">
        <v>-9.038266347932506</v>
      </c>
      <c r="K27" s="25"/>
      <c r="L27" s="25">
        <v>19.861949992532118</v>
      </c>
      <c r="M27" s="24"/>
      <c r="N27" s="25">
        <v>77.4399131208872</v>
      </c>
      <c r="O27" s="25"/>
      <c r="P27" s="115">
        <v>97.30148163550248</v>
      </c>
      <c r="Q27" s="25"/>
      <c r="R27" s="65">
        <v>39788.14716666666</v>
      </c>
    </row>
    <row r="28" spans="3:18" ht="12">
      <c r="C28" s="2" t="s">
        <v>2</v>
      </c>
      <c r="E28" s="128">
        <v>106339.99</v>
      </c>
      <c r="G28" s="129">
        <v>7394.408</v>
      </c>
      <c r="J28" s="5">
        <v>8.506191327738264</v>
      </c>
      <c r="K28" s="5"/>
      <c r="L28" s="5">
        <v>22.510643705389597</v>
      </c>
      <c r="N28" s="5">
        <v>48.843804440876866</v>
      </c>
      <c r="P28" s="73">
        <v>93.92858722972764</v>
      </c>
      <c r="R28" s="95">
        <v>40731.6275</v>
      </c>
    </row>
    <row r="29" spans="1:18" ht="12">
      <c r="A29" s="22"/>
      <c r="B29" s="22"/>
      <c r="C29" s="22" t="s">
        <v>3</v>
      </c>
      <c r="D29" s="22"/>
      <c r="E29" s="145">
        <v>108580.966</v>
      </c>
      <c r="F29" s="163"/>
      <c r="G29" s="146">
        <v>7141.97</v>
      </c>
      <c r="H29" s="24"/>
      <c r="I29" s="24"/>
      <c r="J29" s="25">
        <v>16.150629102816254</v>
      </c>
      <c r="K29" s="25"/>
      <c r="L29" s="25">
        <v>-11.042597098745873</v>
      </c>
      <c r="M29" s="24"/>
      <c r="N29" s="25">
        <v>49.084724790468094</v>
      </c>
      <c r="O29" s="25"/>
      <c r="P29" s="115">
        <v>94.32962577116277</v>
      </c>
      <c r="Q29" s="25"/>
      <c r="R29" s="65">
        <v>38888.58333333333</v>
      </c>
    </row>
    <row r="30" spans="1:18" ht="12">
      <c r="A30" s="2">
        <v>2004</v>
      </c>
      <c r="C30" s="2" t="s">
        <v>0</v>
      </c>
      <c r="E30" s="128">
        <v>99123.165</v>
      </c>
      <c r="G30" s="129">
        <v>7994.01067</v>
      </c>
      <c r="J30" s="5">
        <v>14.072834283840876</v>
      </c>
      <c r="K30" s="5"/>
      <c r="L30" s="5">
        <v>20.073712453733222</v>
      </c>
      <c r="N30" s="5">
        <v>51.53651974236673</v>
      </c>
      <c r="P30" s="73">
        <v>93.91744230542119</v>
      </c>
      <c r="R30" s="95">
        <v>39090.3165</v>
      </c>
    </row>
    <row r="31" spans="1:18" ht="12">
      <c r="A31" s="22"/>
      <c r="B31" s="22"/>
      <c r="C31" s="22" t="s">
        <v>1</v>
      </c>
      <c r="D31" s="22"/>
      <c r="E31" s="145">
        <v>104555.711</v>
      </c>
      <c r="F31" s="163"/>
      <c r="G31" s="146">
        <v>15721.554769999997</v>
      </c>
      <c r="H31" s="24"/>
      <c r="I31" s="24"/>
      <c r="J31" s="25">
        <v>25.383216074950752</v>
      </c>
      <c r="K31" s="25"/>
      <c r="L31" s="25">
        <v>35.57330341012471</v>
      </c>
      <c r="M31" s="24"/>
      <c r="N31" s="25">
        <v>92.32692595310505</v>
      </c>
      <c r="O31" s="25"/>
      <c r="P31" s="115">
        <v>99.89187068736865</v>
      </c>
      <c r="Q31" s="25"/>
      <c r="R31" s="65">
        <v>42285.66966666666</v>
      </c>
    </row>
    <row r="32" spans="3:18" ht="12">
      <c r="C32" s="2" t="s">
        <v>2</v>
      </c>
      <c r="E32" s="128">
        <v>105954.18</v>
      </c>
      <c r="G32" s="129">
        <v>11301.553240000001</v>
      </c>
      <c r="J32" s="5">
        <v>-0.3628080085394174</v>
      </c>
      <c r="K32" s="5"/>
      <c r="L32" s="5">
        <v>52.83918929006893</v>
      </c>
      <c r="N32" s="5">
        <v>61.50584421099526</v>
      </c>
      <c r="P32" s="73">
        <v>94.72340007272705</v>
      </c>
      <c r="R32" s="95">
        <v>44779.63383333333</v>
      </c>
    </row>
    <row r="33" spans="1:18" ht="12">
      <c r="A33" s="22"/>
      <c r="B33" s="22"/>
      <c r="C33" s="22" t="s">
        <v>3</v>
      </c>
      <c r="D33" s="22"/>
      <c r="E33" s="145">
        <v>136038.548</v>
      </c>
      <c r="F33" s="163"/>
      <c r="G33" s="146">
        <v>11399.76889</v>
      </c>
      <c r="H33" s="24"/>
      <c r="I33" s="24"/>
      <c r="J33" s="25">
        <v>25.28765677034039</v>
      </c>
      <c r="K33" s="25"/>
      <c r="L33" s="25">
        <v>59.616588840333975</v>
      </c>
      <c r="M33" s="24"/>
      <c r="N33" s="25">
        <v>57.892224661417565</v>
      </c>
      <c r="O33" s="25"/>
      <c r="P33" s="115">
        <v>94.98019285558806</v>
      </c>
      <c r="Q33" s="25"/>
      <c r="R33" s="65">
        <v>46401.108666666674</v>
      </c>
    </row>
    <row r="34" spans="1:18" ht="12">
      <c r="A34" s="2">
        <v>2005</v>
      </c>
      <c r="C34" s="2" t="s">
        <v>0</v>
      </c>
      <c r="E34" s="128">
        <v>124153.70933</v>
      </c>
      <c r="G34" s="129">
        <v>8585.35293</v>
      </c>
      <c r="J34" s="5">
        <v>25.25196237428456</v>
      </c>
      <c r="K34" s="5"/>
      <c r="L34" s="5">
        <v>7.397316371107607</v>
      </c>
      <c r="N34" s="5">
        <v>51.77134486576716</v>
      </c>
      <c r="P34" s="73">
        <v>93.94904182971926</v>
      </c>
      <c r="R34" s="95">
        <v>39052.699</v>
      </c>
    </row>
    <row r="35" spans="1:18" ht="12">
      <c r="A35" s="22"/>
      <c r="B35" s="22"/>
      <c r="C35" s="22" t="s">
        <v>1</v>
      </c>
      <c r="D35" s="22"/>
      <c r="E35" s="145">
        <v>133465.08949999997</v>
      </c>
      <c r="F35" s="163"/>
      <c r="G35" s="146">
        <v>16446.124180000003</v>
      </c>
      <c r="H35" s="24"/>
      <c r="I35" s="24"/>
      <c r="J35" s="25">
        <v>27.64973641659803</v>
      </c>
      <c r="K35" s="25"/>
      <c r="L35" s="25">
        <v>4.608764340424116</v>
      </c>
      <c r="M35" s="24"/>
      <c r="N35" s="25">
        <v>93.62467801266075</v>
      </c>
      <c r="O35" s="25"/>
      <c r="P35" s="115">
        <v>99.16584213961359</v>
      </c>
      <c r="Q35" s="25"/>
      <c r="R35" s="65">
        <v>41251.8875</v>
      </c>
    </row>
    <row r="36" spans="3:18" ht="12">
      <c r="C36" s="2" t="s">
        <v>2</v>
      </c>
      <c r="E36" s="128">
        <v>152697.44533000005</v>
      </c>
      <c r="G36" s="129">
        <v>12742.087280000002</v>
      </c>
      <c r="J36" s="5">
        <v>44.11649009977714</v>
      </c>
      <c r="K36" s="2"/>
      <c r="L36" s="5">
        <v>12.746336803524201</v>
      </c>
      <c r="N36" s="5">
        <v>66.49811574623943</v>
      </c>
      <c r="P36" s="73">
        <v>95.97038872253164</v>
      </c>
      <c r="R36" s="95">
        <v>44209.10800000001</v>
      </c>
    </row>
    <row r="37" spans="1:18" ht="12">
      <c r="A37" s="23"/>
      <c r="B37" s="23"/>
      <c r="C37" s="27" t="s">
        <v>3</v>
      </c>
      <c r="D37" s="22"/>
      <c r="E37" s="145">
        <v>184046.493</v>
      </c>
      <c r="F37" s="163"/>
      <c r="G37" s="146">
        <v>19705.648689999998</v>
      </c>
      <c r="H37" s="23"/>
      <c r="I37" s="25"/>
      <c r="J37" s="25">
        <v>35.28995693191314</v>
      </c>
      <c r="K37" s="25"/>
      <c r="L37" s="25">
        <v>72.86007181501728</v>
      </c>
      <c r="M37" s="25"/>
      <c r="N37" s="60" t="s">
        <v>16</v>
      </c>
      <c r="O37" s="51"/>
      <c r="P37" s="116" t="s">
        <v>16</v>
      </c>
      <c r="Q37" s="60"/>
      <c r="R37" s="65">
        <v>41253.635833333334</v>
      </c>
    </row>
    <row r="38" spans="1:18" ht="12">
      <c r="A38" s="28">
        <v>2006</v>
      </c>
      <c r="B38" s="28"/>
      <c r="C38" s="28" t="s">
        <v>0</v>
      </c>
      <c r="E38" s="128">
        <v>181091.54196</v>
      </c>
      <c r="G38" s="129">
        <v>10820.74192</v>
      </c>
      <c r="H38" s="2"/>
      <c r="I38" s="2"/>
      <c r="J38" s="5">
        <v>45.86075835934912</v>
      </c>
      <c r="K38" s="2"/>
      <c r="L38" s="5">
        <v>26.03724049816087</v>
      </c>
      <c r="M38" s="2"/>
      <c r="N38" s="5">
        <v>56.860196361346446</v>
      </c>
      <c r="P38" s="73">
        <v>95.68923440089073</v>
      </c>
      <c r="R38" s="95">
        <v>43082.9955</v>
      </c>
    </row>
    <row r="39" spans="1:18" ht="12">
      <c r="A39" s="22"/>
      <c r="B39" s="22"/>
      <c r="C39" s="22" t="s">
        <v>1</v>
      </c>
      <c r="D39" s="22"/>
      <c r="E39" s="145">
        <v>189638.62946</v>
      </c>
      <c r="F39" s="163"/>
      <c r="G39" s="146">
        <v>19129.38852</v>
      </c>
      <c r="H39" s="24"/>
      <c r="I39" s="24"/>
      <c r="J39" s="25">
        <v>42.0885642608437</v>
      </c>
      <c r="K39" s="24"/>
      <c r="L39" s="25">
        <v>16.315481451022322</v>
      </c>
      <c r="M39" s="24"/>
      <c r="N39" s="25">
        <v>89.14954635017627</v>
      </c>
      <c r="O39" s="25"/>
      <c r="P39" s="115">
        <v>98.78473395985492</v>
      </c>
      <c r="Q39" s="25"/>
      <c r="R39" s="65">
        <v>51863.36266666665</v>
      </c>
    </row>
    <row r="40" spans="1:18" s="21" customFormat="1" ht="12">
      <c r="A40" s="28"/>
      <c r="B40" s="28"/>
      <c r="C40" s="28" t="s">
        <v>2</v>
      </c>
      <c r="D40" s="19"/>
      <c r="E40" s="128">
        <v>205854.46340999997</v>
      </c>
      <c r="F40" s="151"/>
      <c r="G40" s="129">
        <v>18957.172760000005</v>
      </c>
      <c r="H40" s="20"/>
      <c r="I40" s="20"/>
      <c r="J40" s="5">
        <v>34.811989136504764</v>
      </c>
      <c r="K40" s="20"/>
      <c r="L40" s="5">
        <v>48.776039148273696</v>
      </c>
      <c r="M40" s="20"/>
      <c r="N40" s="5">
        <v>90.13515423414171</v>
      </c>
      <c r="O40" s="5"/>
      <c r="P40" s="73">
        <v>99.01399838849991</v>
      </c>
      <c r="Q40" s="5"/>
      <c r="R40" s="95">
        <v>50893.537</v>
      </c>
    </row>
    <row r="41" spans="1:18" s="21" customFormat="1" ht="12">
      <c r="A41" s="22"/>
      <c r="B41" s="22"/>
      <c r="C41" s="22" t="s">
        <v>3</v>
      </c>
      <c r="D41" s="22"/>
      <c r="E41" s="145">
        <v>231414.24785</v>
      </c>
      <c r="F41" s="163"/>
      <c r="G41" s="146">
        <v>15079.602659999999</v>
      </c>
      <c r="H41" s="24"/>
      <c r="I41" s="24"/>
      <c r="J41" s="25">
        <v>25.736841858757955</v>
      </c>
      <c r="K41" s="24"/>
      <c r="L41" s="25">
        <v>-23.475735829734816</v>
      </c>
      <c r="M41" s="24"/>
      <c r="N41" s="25">
        <v>63.519026313283625</v>
      </c>
      <c r="O41" s="25"/>
      <c r="P41" s="115">
        <v>96.39921417384573</v>
      </c>
      <c r="Q41" s="25"/>
      <c r="R41" s="65">
        <v>54802.89066666667</v>
      </c>
    </row>
    <row r="42" spans="1:18" s="21" customFormat="1" ht="12">
      <c r="A42" s="28">
        <v>2007</v>
      </c>
      <c r="B42" s="28"/>
      <c r="C42" s="28" t="s">
        <v>0</v>
      </c>
      <c r="D42" s="19"/>
      <c r="E42" s="128">
        <v>222496.65038000004</v>
      </c>
      <c r="F42" s="151"/>
      <c r="G42" s="129">
        <v>10883.821299999998</v>
      </c>
      <c r="H42" s="20"/>
      <c r="I42" s="20"/>
      <c r="J42" s="5">
        <v>22.86418679296777</v>
      </c>
      <c r="K42" s="20"/>
      <c r="L42" s="5">
        <v>0.5829487521868231</v>
      </c>
      <c r="M42" s="20"/>
      <c r="N42" s="5">
        <v>46.72524446451431</v>
      </c>
      <c r="O42" s="5"/>
      <c r="P42" s="73">
        <v>94.89301109975095</v>
      </c>
      <c r="Q42" s="5"/>
      <c r="R42" s="95">
        <v>50785.6655</v>
      </c>
    </row>
    <row r="43" spans="1:18" ht="12">
      <c r="A43" s="22"/>
      <c r="B43" s="22"/>
      <c r="C43" s="22" t="s">
        <v>1</v>
      </c>
      <c r="D43" s="22"/>
      <c r="E43" s="145">
        <v>217829.49298999994</v>
      </c>
      <c r="F43" s="163"/>
      <c r="G43" s="146">
        <v>16505.76609</v>
      </c>
      <c r="H43" s="24"/>
      <c r="I43" s="24"/>
      <c r="J43" s="25">
        <v>14.865570169049434</v>
      </c>
      <c r="K43" s="25"/>
      <c r="L43" s="25">
        <v>-13.71514006972555</v>
      </c>
      <c r="M43" s="24"/>
      <c r="N43" s="25">
        <v>67.37122688791234</v>
      </c>
      <c r="O43" s="25"/>
      <c r="P43" s="115">
        <v>96.69157415533975</v>
      </c>
      <c r="Q43" s="25"/>
      <c r="R43" s="65">
        <v>48794.61433333334</v>
      </c>
    </row>
    <row r="44" spans="1:18" s="30" customFormat="1" ht="12">
      <c r="A44" s="28"/>
      <c r="B44" s="28"/>
      <c r="C44" s="28" t="s">
        <v>2</v>
      </c>
      <c r="D44" s="28"/>
      <c r="E44" s="128">
        <v>246792.30259</v>
      </c>
      <c r="F44" s="151"/>
      <c r="G44" s="129">
        <v>15160.148860000003</v>
      </c>
      <c r="H44" s="31"/>
      <c r="I44" s="31"/>
      <c r="J44" s="34">
        <v>19.88678724855444</v>
      </c>
      <c r="K44" s="34"/>
      <c r="L44" s="34">
        <v>-20.029484080093397</v>
      </c>
      <c r="M44" s="31"/>
      <c r="N44" s="5">
        <v>67.34965633669853</v>
      </c>
      <c r="O44" s="5"/>
      <c r="P44" s="73">
        <v>97.32576656483126</v>
      </c>
      <c r="Q44" s="5"/>
      <c r="R44" s="95">
        <v>44634.2345</v>
      </c>
    </row>
    <row r="45" spans="1:18" ht="12">
      <c r="A45" s="22"/>
      <c r="B45" s="22"/>
      <c r="C45" s="22" t="s">
        <v>3</v>
      </c>
      <c r="D45" s="22"/>
      <c r="E45" s="145">
        <v>281007.38568999997</v>
      </c>
      <c r="F45" s="163"/>
      <c r="G45" s="146">
        <v>31684.735120000005</v>
      </c>
      <c r="H45" s="24"/>
      <c r="I45" s="24"/>
      <c r="J45" s="25">
        <v>21.430460008731032</v>
      </c>
      <c r="K45" s="25"/>
      <c r="L45" s="25">
        <v>110.11651191610383</v>
      </c>
      <c r="M45" s="24"/>
      <c r="N45" s="60" t="s">
        <v>16</v>
      </c>
      <c r="O45" s="51"/>
      <c r="P45" s="116" t="s">
        <v>16</v>
      </c>
      <c r="Q45" s="60"/>
      <c r="R45" s="65">
        <v>40584.994166666664</v>
      </c>
    </row>
    <row r="46" spans="1:18" s="30" customFormat="1" ht="12">
      <c r="A46" s="28">
        <v>2008</v>
      </c>
      <c r="B46" s="28"/>
      <c r="C46" s="28" t="s">
        <v>0</v>
      </c>
      <c r="E46" s="147">
        <v>253606.24696999998</v>
      </c>
      <c r="F46" s="164"/>
      <c r="G46" s="165">
        <v>19120.74298</v>
      </c>
      <c r="H46" s="31"/>
      <c r="J46" s="34">
        <v>13.982051656448817</v>
      </c>
      <c r="K46" s="34"/>
      <c r="L46" s="34">
        <v>75.68042007451925</v>
      </c>
      <c r="N46" s="34">
        <v>90.62282162590694</v>
      </c>
      <c r="O46" s="34"/>
      <c r="P46" s="67">
        <v>99.23417439327547</v>
      </c>
      <c r="Q46" s="34"/>
      <c r="R46" s="48">
        <v>39977.246</v>
      </c>
    </row>
    <row r="47" spans="1:18" s="30" customFormat="1" ht="12">
      <c r="A47" s="22"/>
      <c r="B47" s="22"/>
      <c r="C47" s="22" t="s">
        <v>1</v>
      </c>
      <c r="D47" s="22"/>
      <c r="E47" s="145">
        <v>283463.71407000005</v>
      </c>
      <c r="F47" s="163"/>
      <c r="G47" s="146">
        <v>17728.518630000002</v>
      </c>
      <c r="H47" s="24"/>
      <c r="I47" s="24"/>
      <c r="J47" s="25">
        <v>30.131007596392493</v>
      </c>
      <c r="K47" s="25"/>
      <c r="L47" s="25">
        <v>7.4080326434578865</v>
      </c>
      <c r="M47" s="24"/>
      <c r="N47" s="25">
        <v>75.35642402517345</v>
      </c>
      <c r="O47" s="25"/>
      <c r="P47" s="115">
        <v>97.99549164290278</v>
      </c>
      <c r="Q47" s="25"/>
      <c r="R47" s="65">
        <v>41586.67166666667</v>
      </c>
    </row>
    <row r="48" spans="1:18" s="30" customFormat="1" ht="12">
      <c r="A48" s="28"/>
      <c r="B48" s="28"/>
      <c r="C48" s="28" t="s">
        <v>2</v>
      </c>
      <c r="D48" s="28"/>
      <c r="E48" s="147">
        <v>292303.48663000006</v>
      </c>
      <c r="F48" s="164"/>
      <c r="G48" s="165">
        <v>16783.59633</v>
      </c>
      <c r="H48" s="31"/>
      <c r="I48" s="31"/>
      <c r="J48" s="34">
        <v>18.441087328241565</v>
      </c>
      <c r="K48" s="34"/>
      <c r="L48" s="34">
        <v>10.708651247373012</v>
      </c>
      <c r="M48" s="31"/>
      <c r="N48" s="34">
        <v>74.12904308605651</v>
      </c>
      <c r="O48" s="34"/>
      <c r="P48" s="67">
        <v>98.03533017040101</v>
      </c>
      <c r="Q48" s="34"/>
      <c r="R48" s="48">
        <v>42376.7605</v>
      </c>
    </row>
    <row r="49" spans="1:18" s="21" customFormat="1" ht="12">
      <c r="A49" s="22"/>
      <c r="B49" s="22"/>
      <c r="C49" s="22" t="s">
        <v>3</v>
      </c>
      <c r="D49" s="23"/>
      <c r="E49" s="145">
        <v>333886.9896500001</v>
      </c>
      <c r="F49" s="163"/>
      <c r="G49" s="146">
        <v>35234.50926</v>
      </c>
      <c r="H49" s="23"/>
      <c r="I49" s="25"/>
      <c r="J49" s="25">
        <v>18.817869797321123</v>
      </c>
      <c r="K49" s="25"/>
      <c r="L49" s="25">
        <v>11.203420595298923</v>
      </c>
      <c r="M49" s="25"/>
      <c r="N49" s="60" t="s">
        <v>16</v>
      </c>
      <c r="O49" s="51"/>
      <c r="P49" s="116" t="s">
        <v>16</v>
      </c>
      <c r="Q49" s="60"/>
      <c r="R49" s="65">
        <v>43794.46766666667</v>
      </c>
    </row>
    <row r="50" spans="1:18" s="43" customFormat="1" ht="12">
      <c r="A50" s="28">
        <v>2009</v>
      </c>
      <c r="B50" s="28"/>
      <c r="C50" s="28" t="s">
        <v>0</v>
      </c>
      <c r="D50" s="29"/>
      <c r="E50" s="147">
        <v>251612.12530999997</v>
      </c>
      <c r="F50" s="164"/>
      <c r="G50" s="165">
        <v>23125.90411</v>
      </c>
      <c r="H50" s="29"/>
      <c r="I50" s="34"/>
      <c r="J50" s="34">
        <v>-0.7863062065012514</v>
      </c>
      <c r="K50" s="34"/>
      <c r="L50" s="34">
        <v>20.946681487164682</v>
      </c>
      <c r="M50" s="34"/>
      <c r="N50" s="59" t="s">
        <v>16</v>
      </c>
      <c r="O50" s="52"/>
      <c r="P50" s="79" t="s">
        <v>16</v>
      </c>
      <c r="Q50" s="59"/>
      <c r="R50" s="48">
        <v>43028.032</v>
      </c>
    </row>
    <row r="51" spans="1:18" s="43" customFormat="1" ht="12">
      <c r="A51" s="22"/>
      <c r="B51" s="22"/>
      <c r="C51" s="22" t="s">
        <v>1</v>
      </c>
      <c r="D51" s="22"/>
      <c r="E51" s="145">
        <v>256739.75118000005</v>
      </c>
      <c r="F51" s="163"/>
      <c r="G51" s="146">
        <v>31960.614139999998</v>
      </c>
      <c r="H51" s="24"/>
      <c r="I51" s="24"/>
      <c r="J51" s="25">
        <v>-9.427648606692799</v>
      </c>
      <c r="K51" s="25"/>
      <c r="L51" s="25">
        <v>80.2779736255944</v>
      </c>
      <c r="M51" s="24"/>
      <c r="N51" s="60" t="s">
        <v>16</v>
      </c>
      <c r="O51" s="51"/>
      <c r="P51" s="116" t="s">
        <v>16</v>
      </c>
      <c r="Q51" s="60"/>
      <c r="R51" s="65">
        <v>36722.904333333325</v>
      </c>
    </row>
    <row r="52" spans="1:18" s="30" customFormat="1" ht="12">
      <c r="A52" s="28"/>
      <c r="B52" s="28"/>
      <c r="C52" s="28" t="s">
        <v>2</v>
      </c>
      <c r="D52" s="28"/>
      <c r="E52" s="147">
        <v>265081.41483</v>
      </c>
      <c r="F52" s="164"/>
      <c r="G52" s="165">
        <v>33278.07845</v>
      </c>
      <c r="H52" s="31"/>
      <c r="I52" s="31"/>
      <c r="J52" s="34">
        <v>-9.312948030092414</v>
      </c>
      <c r="K52" s="34"/>
      <c r="L52" s="34">
        <v>98.27740012143153</v>
      </c>
      <c r="M52" s="31"/>
      <c r="N52" s="59" t="s">
        <v>16</v>
      </c>
      <c r="O52" s="52"/>
      <c r="P52" s="79" t="s">
        <v>16</v>
      </c>
      <c r="Q52" s="59"/>
      <c r="R52" s="48">
        <v>40236.4485</v>
      </c>
    </row>
    <row r="53" spans="1:18" s="21" customFormat="1" ht="12">
      <c r="A53" s="22"/>
      <c r="B53" s="22"/>
      <c r="C53" s="22" t="s">
        <v>3</v>
      </c>
      <c r="D53" s="23"/>
      <c r="E53" s="145">
        <v>289885.85287</v>
      </c>
      <c r="F53" s="163"/>
      <c r="G53" s="146">
        <v>16103.858160000005</v>
      </c>
      <c r="H53" s="23"/>
      <c r="I53" s="25"/>
      <c r="J53" s="25">
        <v>-13.178452034361882</v>
      </c>
      <c r="K53" s="25"/>
      <c r="L53" s="25">
        <v>-54.295210865099456</v>
      </c>
      <c r="M53" s="25"/>
      <c r="N53" s="25">
        <v>75.76317587447241</v>
      </c>
      <c r="O53" s="25"/>
      <c r="P53" s="115">
        <v>98.25030767141226</v>
      </c>
      <c r="Q53" s="25"/>
      <c r="R53" s="65">
        <v>41642.513</v>
      </c>
    </row>
    <row r="54" spans="1:18" s="30" customFormat="1" ht="12">
      <c r="A54" s="28">
        <v>2010</v>
      </c>
      <c r="B54" s="28"/>
      <c r="C54" s="28" t="s">
        <v>0</v>
      </c>
      <c r="D54" s="28"/>
      <c r="E54" s="147">
        <v>290417.00532000005</v>
      </c>
      <c r="F54" s="164"/>
      <c r="G54" s="165">
        <v>13985.54502</v>
      </c>
      <c r="H54" s="31"/>
      <c r="I54" s="31"/>
      <c r="J54" s="34">
        <v>15.422499993666989</v>
      </c>
      <c r="K54" s="34"/>
      <c r="L54" s="34">
        <v>-39.524331877029475</v>
      </c>
      <c r="M54" s="34"/>
      <c r="N54" s="59" t="s">
        <v>16</v>
      </c>
      <c r="O54" s="63"/>
      <c r="P54" s="79" t="s">
        <v>16</v>
      </c>
      <c r="Q54" s="59"/>
      <c r="R54" s="48">
        <v>31710.494833333334</v>
      </c>
    </row>
    <row r="55" spans="1:18" ht="12">
      <c r="A55" s="22"/>
      <c r="B55" s="22"/>
      <c r="C55" s="22" t="s">
        <v>1</v>
      </c>
      <c r="D55" s="22"/>
      <c r="E55" s="145">
        <v>325106.63557</v>
      </c>
      <c r="F55" s="163"/>
      <c r="G55" s="146">
        <v>14791.621589999999</v>
      </c>
      <c r="H55" s="41"/>
      <c r="I55" s="24"/>
      <c r="J55" s="25">
        <v>26.628866030982465</v>
      </c>
      <c r="K55" s="25"/>
      <c r="L55" s="25">
        <v>-53.7192197709127</v>
      </c>
      <c r="M55" s="25"/>
      <c r="N55" s="25">
        <v>87.75771163178672</v>
      </c>
      <c r="O55" s="25"/>
      <c r="P55" s="116" t="s">
        <v>16</v>
      </c>
      <c r="Q55" s="60"/>
      <c r="R55" s="65">
        <v>32843.50666666667</v>
      </c>
    </row>
    <row r="56" spans="1:18" s="21" customFormat="1" ht="12">
      <c r="A56" s="2"/>
      <c r="B56" s="19"/>
      <c r="C56" s="19" t="s">
        <v>2</v>
      </c>
      <c r="D56" s="19"/>
      <c r="E56" s="147">
        <v>353298.79049</v>
      </c>
      <c r="F56" s="151"/>
      <c r="G56" s="165">
        <v>12828.27059</v>
      </c>
      <c r="H56" s="3"/>
      <c r="I56" s="31"/>
      <c r="J56" s="34">
        <v>33.27935144626221</v>
      </c>
      <c r="K56" s="3"/>
      <c r="L56" s="34">
        <v>-61.45128809262724</v>
      </c>
      <c r="M56" s="3"/>
      <c r="N56" s="79" t="s">
        <v>16</v>
      </c>
      <c r="O56" s="49"/>
      <c r="P56" s="79" t="s">
        <v>16</v>
      </c>
      <c r="Q56" s="79"/>
      <c r="R56" s="48">
        <v>33370.2135</v>
      </c>
    </row>
    <row r="57" spans="1:19" s="21" customFormat="1" ht="12.75">
      <c r="A57" s="22"/>
      <c r="B57" s="22"/>
      <c r="C57" s="22" t="s">
        <v>3</v>
      </c>
      <c r="D57" s="23"/>
      <c r="E57" s="145">
        <v>409630.8006</v>
      </c>
      <c r="F57" s="163"/>
      <c r="G57" s="146">
        <v>19699.390129999996</v>
      </c>
      <c r="H57" s="23"/>
      <c r="I57" s="25"/>
      <c r="J57" s="25">
        <v>41.30762041143828</v>
      </c>
      <c r="K57" s="25"/>
      <c r="L57" s="25">
        <v>22.32714629175541</v>
      </c>
      <c r="M57" s="25"/>
      <c r="N57" s="60" t="s">
        <v>16</v>
      </c>
      <c r="O57" s="25"/>
      <c r="P57" s="116" t="s">
        <v>16</v>
      </c>
      <c r="Q57" s="60"/>
      <c r="R57" s="65">
        <v>35709.83233333334</v>
      </c>
      <c r="S57" s="122"/>
    </row>
    <row r="58" spans="1:19" s="21" customFormat="1" ht="12.75">
      <c r="A58" s="28">
        <v>2011</v>
      </c>
      <c r="B58" s="28"/>
      <c r="C58" s="28" t="s">
        <v>0</v>
      </c>
      <c r="D58" s="28"/>
      <c r="E58" s="147">
        <v>369496.82250999997</v>
      </c>
      <c r="F58" s="164"/>
      <c r="G58" s="165">
        <v>16249.34259</v>
      </c>
      <c r="H58" s="31"/>
      <c r="I58" s="31"/>
      <c r="J58" s="34">
        <v>27.229747480821473</v>
      </c>
      <c r="K58" s="34"/>
      <c r="L58" s="34">
        <v>16.186695382715953</v>
      </c>
      <c r="M58" s="34"/>
      <c r="N58" s="59" t="s">
        <v>16</v>
      </c>
      <c r="O58" s="63"/>
      <c r="P58" s="79" t="s">
        <v>16</v>
      </c>
      <c r="Q58" s="59"/>
      <c r="R58" s="48">
        <v>31085.043</v>
      </c>
      <c r="S58" s="122"/>
    </row>
    <row r="59" spans="1:19" s="21" customFormat="1" ht="12.75">
      <c r="A59" s="22"/>
      <c r="B59" s="22"/>
      <c r="C59" s="22" t="s">
        <v>1</v>
      </c>
      <c r="D59" s="23"/>
      <c r="E59" s="145">
        <v>411223.29159</v>
      </c>
      <c r="F59" s="163"/>
      <c r="G59" s="146">
        <v>17044.847429999998</v>
      </c>
      <c r="H59" s="23"/>
      <c r="I59" s="25"/>
      <c r="J59" s="25">
        <v>26.488741415263377</v>
      </c>
      <c r="K59" s="25"/>
      <c r="L59" s="25">
        <v>15.233122523383841</v>
      </c>
      <c r="M59" s="25"/>
      <c r="N59" s="60" t="s">
        <v>16</v>
      </c>
      <c r="O59" s="25"/>
      <c r="P59" s="116" t="s">
        <v>16</v>
      </c>
      <c r="Q59" s="60"/>
      <c r="R59" s="65">
        <v>31388.93033333333</v>
      </c>
      <c r="S59" s="122"/>
    </row>
    <row r="60" spans="1:19" s="21" customFormat="1" ht="12.75">
      <c r="A60" s="28"/>
      <c r="B60" s="28"/>
      <c r="C60" s="28" t="s">
        <v>2</v>
      </c>
      <c r="D60" s="28"/>
      <c r="E60" s="147">
        <v>401021.20488</v>
      </c>
      <c r="F60" s="164"/>
      <c r="G60" s="165">
        <v>19491.36761</v>
      </c>
      <c r="H60" s="31"/>
      <c r="I60" s="31"/>
      <c r="J60" s="34">
        <v>13.507664241876526</v>
      </c>
      <c r="K60" s="34"/>
      <c r="L60" s="34">
        <v>51.940727109342966</v>
      </c>
      <c r="M60" s="34"/>
      <c r="N60" s="59" t="s">
        <v>16</v>
      </c>
      <c r="O60" s="63"/>
      <c r="P60" s="79" t="s">
        <v>16</v>
      </c>
      <c r="Q60" s="59"/>
      <c r="R60" s="48">
        <v>31794.808333333334</v>
      </c>
      <c r="S60" s="122"/>
    </row>
    <row r="61" spans="1:19" s="21" customFormat="1" ht="12.75">
      <c r="A61" s="22"/>
      <c r="B61" s="22"/>
      <c r="C61" s="22" t="s">
        <v>3</v>
      </c>
      <c r="D61" s="23"/>
      <c r="E61" s="145">
        <v>452528.1209999999</v>
      </c>
      <c r="F61" s="163"/>
      <c r="G61" s="146">
        <v>24669.624030000003</v>
      </c>
      <c r="H61" s="23"/>
      <c r="I61" s="25"/>
      <c r="J61" s="25">
        <v>10.472191138255903</v>
      </c>
      <c r="K61" s="25"/>
      <c r="L61" s="25">
        <v>25.23039478481564</v>
      </c>
      <c r="M61" s="25"/>
      <c r="N61" s="60" t="s">
        <v>16</v>
      </c>
      <c r="O61" s="25"/>
      <c r="P61" s="116" t="s">
        <v>16</v>
      </c>
      <c r="Q61" s="60"/>
      <c r="R61" s="65">
        <v>30270.1695</v>
      </c>
      <c r="S61" s="122"/>
    </row>
    <row r="62" spans="1:19" s="21" customFormat="1" ht="12.75">
      <c r="A62" s="28">
        <v>2012</v>
      </c>
      <c r="B62" s="19" t="s">
        <v>73</v>
      </c>
      <c r="C62" s="28" t="s">
        <v>0</v>
      </c>
      <c r="D62" s="28"/>
      <c r="E62" s="147">
        <v>417502.75322000013</v>
      </c>
      <c r="F62" s="164"/>
      <c r="G62" s="165">
        <v>19327.9004</v>
      </c>
      <c r="H62" s="31"/>
      <c r="I62" s="31"/>
      <c r="J62" s="34">
        <f aca="true" t="shared" si="0" ref="J62:J67">+((E62-E58)/E58)*100</f>
        <v>12.99224452970795</v>
      </c>
      <c r="K62" s="34"/>
      <c r="L62" s="34">
        <f aca="true" t="shared" si="1" ref="L62:L67">+((G62-G58)/G58)*100</f>
        <v>18.945737607222167</v>
      </c>
      <c r="M62" s="34"/>
      <c r="N62" s="59" t="s">
        <v>16</v>
      </c>
      <c r="O62" s="63"/>
      <c r="P62" s="79" t="s">
        <v>16</v>
      </c>
      <c r="Q62" s="59"/>
      <c r="R62" s="48">
        <v>26233.56266666667</v>
      </c>
      <c r="S62" s="122"/>
    </row>
    <row r="63" spans="1:19" s="21" customFormat="1" ht="12.75">
      <c r="A63" s="22"/>
      <c r="B63" s="22"/>
      <c r="C63" s="22" t="s">
        <v>1</v>
      </c>
      <c r="D63" s="23"/>
      <c r="E63" s="145">
        <v>435164.1082299999</v>
      </c>
      <c r="F63" s="163"/>
      <c r="G63" s="146">
        <v>21616.6635</v>
      </c>
      <c r="H63" s="23"/>
      <c r="I63" s="25"/>
      <c r="J63" s="25">
        <f t="shared" si="0"/>
        <v>5.821853267949014</v>
      </c>
      <c r="K63" s="25"/>
      <c r="L63" s="25">
        <f t="shared" si="1"/>
        <v>26.822276284816244</v>
      </c>
      <c r="M63" s="25"/>
      <c r="N63" s="60" t="s">
        <v>16</v>
      </c>
      <c r="O63" s="25"/>
      <c r="P63" s="116" t="s">
        <v>16</v>
      </c>
      <c r="Q63" s="60"/>
      <c r="R63" s="65">
        <v>29261.84733333333</v>
      </c>
      <c r="S63" s="122"/>
    </row>
    <row r="64" spans="1:19" s="21" customFormat="1" ht="11.25" customHeight="1">
      <c r="A64" s="28"/>
      <c r="B64" s="28"/>
      <c r="C64" s="28" t="s">
        <v>2</v>
      </c>
      <c r="D64" s="28"/>
      <c r="E64" s="147">
        <v>466294.59008000005</v>
      </c>
      <c r="F64" s="164"/>
      <c r="G64" s="165">
        <v>18425.081959999996</v>
      </c>
      <c r="H64" s="31"/>
      <c r="I64" s="31"/>
      <c r="J64" s="34">
        <f t="shared" si="0"/>
        <v>16.27679145284405</v>
      </c>
      <c r="K64" s="34"/>
      <c r="L64" s="34">
        <f t="shared" si="1"/>
        <v>-5.47055327945767</v>
      </c>
      <c r="M64" s="34"/>
      <c r="N64" s="59" t="s">
        <v>16</v>
      </c>
      <c r="O64" s="63"/>
      <c r="P64" s="79" t="s">
        <v>16</v>
      </c>
      <c r="Q64" s="59"/>
      <c r="R64" s="48">
        <v>28135.992</v>
      </c>
      <c r="S64" s="71"/>
    </row>
    <row r="65" spans="1:19" s="21" customFormat="1" ht="11.25" customHeight="1">
      <c r="A65" s="22"/>
      <c r="B65" s="22"/>
      <c r="C65" s="22" t="s">
        <v>3</v>
      </c>
      <c r="D65" s="23"/>
      <c r="E65" s="145">
        <v>459298.91054</v>
      </c>
      <c r="F65" s="163"/>
      <c r="G65" s="146">
        <v>23196.624929999998</v>
      </c>
      <c r="H65" s="23"/>
      <c r="I65" s="25"/>
      <c r="J65" s="25">
        <f t="shared" si="0"/>
        <v>1.4962140971566462</v>
      </c>
      <c r="K65" s="25"/>
      <c r="L65" s="25">
        <f t="shared" si="1"/>
        <v>-5.970902102961658</v>
      </c>
      <c r="M65" s="25"/>
      <c r="N65" s="60" t="s">
        <v>16</v>
      </c>
      <c r="O65" s="25"/>
      <c r="P65" s="116" t="s">
        <v>16</v>
      </c>
      <c r="Q65" s="60"/>
      <c r="R65" s="65">
        <v>28796.020666666664</v>
      </c>
      <c r="S65" s="71"/>
    </row>
    <row r="66" spans="1:19" s="21" customFormat="1" ht="11.25" customHeight="1">
      <c r="A66" s="28">
        <v>2013</v>
      </c>
      <c r="B66" s="28"/>
      <c r="C66" s="28" t="s">
        <v>0</v>
      </c>
      <c r="D66" s="28"/>
      <c r="E66" s="147">
        <v>384618.53278999997</v>
      </c>
      <c r="F66" s="164"/>
      <c r="G66" s="165">
        <v>19412.14348</v>
      </c>
      <c r="H66" s="140"/>
      <c r="I66" s="31"/>
      <c r="J66" s="34">
        <f t="shared" si="0"/>
        <v>-7.8764080419541695</v>
      </c>
      <c r="K66" s="34"/>
      <c r="L66" s="34">
        <f t="shared" si="1"/>
        <v>0.4358625523546272</v>
      </c>
      <c r="M66" s="34"/>
      <c r="N66" s="59" t="s">
        <v>16</v>
      </c>
      <c r="O66" s="63"/>
      <c r="P66" s="79" t="s">
        <v>16</v>
      </c>
      <c r="Q66" s="34"/>
      <c r="R66" s="48">
        <v>26261.1865</v>
      </c>
      <c r="S66" s="71"/>
    </row>
    <row r="67" spans="1:19" s="21" customFormat="1" ht="12">
      <c r="A67" s="22"/>
      <c r="B67" s="22"/>
      <c r="C67" s="22" t="s">
        <v>1</v>
      </c>
      <c r="D67" s="22"/>
      <c r="E67" s="145">
        <v>459360.14867</v>
      </c>
      <c r="F67" s="163"/>
      <c r="G67" s="146">
        <v>27399.93324</v>
      </c>
      <c r="H67" s="41"/>
      <c r="I67" s="24"/>
      <c r="J67" s="25">
        <f t="shared" si="0"/>
        <v>5.560210500451395</v>
      </c>
      <c r="K67" s="25"/>
      <c r="L67" s="25">
        <f t="shared" si="1"/>
        <v>26.7537575352459</v>
      </c>
      <c r="M67" s="25"/>
      <c r="N67" s="60" t="s">
        <v>16</v>
      </c>
      <c r="O67" s="25"/>
      <c r="P67" s="116" t="s">
        <v>16</v>
      </c>
      <c r="Q67" s="25"/>
      <c r="R67" s="65">
        <v>28791.751166666672</v>
      </c>
      <c r="S67" s="71"/>
    </row>
    <row r="68" spans="1:25" s="43" customFormat="1" ht="12.75">
      <c r="A68" s="40" t="s">
        <v>60</v>
      </c>
      <c r="B68" s="2"/>
      <c r="C68" s="2"/>
      <c r="D68" s="2"/>
      <c r="E68" s="5"/>
      <c r="F68" s="3"/>
      <c r="G68" s="5"/>
      <c r="H68" s="3"/>
      <c r="I68" s="34"/>
      <c r="J68" s="104"/>
      <c r="K68" s="34"/>
      <c r="L68" s="48"/>
      <c r="M68" s="34"/>
      <c r="N68" s="48"/>
      <c r="O68" s="67"/>
      <c r="P68" s="133"/>
      <c r="Q68" s="34">
        <v>15.290012349090917</v>
      </c>
      <c r="R68" s="48"/>
      <c r="S68"/>
      <c r="T68"/>
      <c r="U68"/>
      <c r="V68"/>
      <c r="W68"/>
      <c r="X68"/>
      <c r="Y68"/>
    </row>
    <row r="69" spans="1:25" s="43" customFormat="1" ht="12.75">
      <c r="A69" s="39" t="s">
        <v>11</v>
      </c>
      <c r="B69" s="2"/>
      <c r="C69" s="2"/>
      <c r="D69" s="2"/>
      <c r="E69" s="5"/>
      <c r="F69" s="3"/>
      <c r="G69" s="5"/>
      <c r="H69" s="3"/>
      <c r="I69" s="34"/>
      <c r="J69" s="104"/>
      <c r="K69" s="34"/>
      <c r="L69" s="48"/>
      <c r="M69" s="34"/>
      <c r="N69" s="48"/>
      <c r="O69" s="67"/>
      <c r="P69" s="133"/>
      <c r="Q69" s="34">
        <v>17.364791893586233</v>
      </c>
      <c r="R69" s="48"/>
      <c r="S69"/>
      <c r="T69"/>
      <c r="U69"/>
      <c r="V69"/>
      <c r="W69"/>
      <c r="X69"/>
      <c r="Y69"/>
    </row>
    <row r="70" spans="1:25" s="43" customFormat="1" ht="12.75">
      <c r="A70" s="39" t="s">
        <v>12</v>
      </c>
      <c r="B70" s="2"/>
      <c r="C70" s="3"/>
      <c r="D70" s="2"/>
      <c r="E70" s="5"/>
      <c r="F70" s="3"/>
      <c r="G70" s="5"/>
      <c r="H70" s="3"/>
      <c r="I70" s="34"/>
      <c r="J70" s="104"/>
      <c r="K70" s="34"/>
      <c r="L70" s="48"/>
      <c r="M70" s="34"/>
      <c r="N70" s="48"/>
      <c r="O70" s="67"/>
      <c r="P70" s="133"/>
      <c r="Q70" s="104"/>
      <c r="R70" s="48"/>
      <c r="S70"/>
      <c r="T70"/>
      <c r="U70"/>
      <c r="V70"/>
      <c r="W70"/>
      <c r="X70"/>
      <c r="Y70"/>
    </row>
    <row r="71" spans="1:25" s="21" customFormat="1" ht="12" customHeight="1">
      <c r="A71" s="198" t="s">
        <v>61</v>
      </c>
      <c r="B71" s="200"/>
      <c r="C71" s="200"/>
      <c r="D71" s="200"/>
      <c r="E71" s="200"/>
      <c r="F71" s="200"/>
      <c r="G71" s="200"/>
      <c r="H71" s="200"/>
      <c r="I71" s="200"/>
      <c r="J71" s="200"/>
      <c r="K71" s="200"/>
      <c r="L71" s="200"/>
      <c r="M71" s="200"/>
      <c r="N71" s="200"/>
      <c r="O71" s="200"/>
      <c r="P71" s="200"/>
      <c r="Q71" s="98"/>
      <c r="R71" s="137"/>
      <c r="S71"/>
      <c r="T71"/>
      <c r="U71"/>
      <c r="V71"/>
      <c r="W71"/>
      <c r="X71"/>
      <c r="Y71"/>
    </row>
    <row r="72" spans="1:25" s="21" customFormat="1" ht="13.5" customHeight="1">
      <c r="A72" s="198" t="s">
        <v>65</v>
      </c>
      <c r="B72" s="199"/>
      <c r="C72" s="199"/>
      <c r="D72" s="199"/>
      <c r="E72" s="199"/>
      <c r="F72" s="199"/>
      <c r="G72" s="199"/>
      <c r="H72" s="199"/>
      <c r="I72" s="199"/>
      <c r="J72" s="199"/>
      <c r="K72" s="199"/>
      <c r="L72" s="199"/>
      <c r="M72" s="199"/>
      <c r="N72" s="199"/>
      <c r="O72" s="199"/>
      <c r="P72" s="199"/>
      <c r="Q72" s="96"/>
      <c r="R72" s="137"/>
      <c r="S72"/>
      <c r="T72"/>
      <c r="U72"/>
      <c r="V72"/>
      <c r="W72"/>
      <c r="X72"/>
      <c r="Y72"/>
    </row>
    <row r="73" spans="1:18" ht="12">
      <c r="A73" s="196" t="s">
        <v>15</v>
      </c>
      <c r="B73" s="197"/>
      <c r="C73" s="197"/>
      <c r="D73" s="197"/>
      <c r="E73" s="197"/>
      <c r="F73" s="3"/>
      <c r="G73" s="5"/>
      <c r="N73" s="48"/>
      <c r="P73" s="73"/>
      <c r="R73" s="95"/>
    </row>
    <row r="74" spans="1:18" ht="12">
      <c r="A74" s="183"/>
      <c r="B74" s="184"/>
      <c r="C74" s="184"/>
      <c r="D74" s="184"/>
      <c r="E74" s="184"/>
      <c r="F74" s="3"/>
      <c r="G74" s="5"/>
      <c r="N74" s="48"/>
      <c r="P74" s="73"/>
      <c r="R74" s="95"/>
    </row>
    <row r="75" spans="1:18" ht="23.25" customHeight="1">
      <c r="A75" s="192" t="s">
        <v>62</v>
      </c>
      <c r="B75" s="192"/>
      <c r="C75" s="192"/>
      <c r="D75" s="192"/>
      <c r="E75" s="192"/>
      <c r="F75" s="192"/>
      <c r="G75" s="192"/>
      <c r="H75" s="192"/>
      <c r="I75" s="192"/>
      <c r="J75" s="192"/>
      <c r="K75" s="192"/>
      <c r="L75" s="192"/>
      <c r="M75" s="192"/>
      <c r="N75" s="192"/>
      <c r="O75" s="192"/>
      <c r="P75" s="192"/>
      <c r="Q75" s="193"/>
      <c r="R75" s="193"/>
    </row>
    <row r="76" spans="1:18" ht="36" customHeight="1">
      <c r="A76" s="194" t="s">
        <v>70</v>
      </c>
      <c r="B76" s="194"/>
      <c r="C76" s="194"/>
      <c r="D76" s="194"/>
      <c r="E76" s="194"/>
      <c r="F76" s="194"/>
      <c r="G76" s="194"/>
      <c r="H76" s="194"/>
      <c r="I76" s="194"/>
      <c r="J76" s="194"/>
      <c r="K76" s="194"/>
      <c r="L76" s="194"/>
      <c r="M76" s="194"/>
      <c r="N76" s="194"/>
      <c r="O76" s="194"/>
      <c r="P76" s="194"/>
      <c r="Q76" s="195"/>
      <c r="R76" s="195"/>
    </row>
    <row r="77" spans="5:18" ht="12">
      <c r="E77" s="5"/>
      <c r="F77" s="5"/>
      <c r="G77" s="5"/>
      <c r="N77" s="48"/>
      <c r="P77" s="73"/>
      <c r="R77" s="95"/>
    </row>
    <row r="78" spans="1:18" ht="15" customHeight="1">
      <c r="A78" s="191" t="s">
        <v>72</v>
      </c>
      <c r="B78" s="191"/>
      <c r="C78" s="191"/>
      <c r="D78" s="191"/>
      <c r="E78" s="191"/>
      <c r="F78" s="191"/>
      <c r="G78" s="191"/>
      <c r="H78" s="191"/>
      <c r="I78" s="191"/>
      <c r="J78" s="191"/>
      <c r="K78" s="191"/>
      <c r="L78" s="191"/>
      <c r="M78" s="191"/>
      <c r="N78" s="191"/>
      <c r="O78" s="191"/>
      <c r="P78" s="191"/>
      <c r="Q78" s="191"/>
      <c r="R78" s="191"/>
    </row>
    <row r="79" spans="1:18" ht="17.25" customHeight="1">
      <c r="A79" s="191"/>
      <c r="B79" s="191"/>
      <c r="C79" s="191"/>
      <c r="D79" s="191"/>
      <c r="E79" s="191"/>
      <c r="F79" s="191"/>
      <c r="G79" s="191"/>
      <c r="H79" s="191"/>
      <c r="I79" s="191"/>
      <c r="J79" s="191"/>
      <c r="K79" s="191"/>
      <c r="L79" s="191"/>
      <c r="M79" s="191"/>
      <c r="N79" s="191"/>
      <c r="O79" s="191"/>
      <c r="P79" s="191"/>
      <c r="Q79" s="191"/>
      <c r="R79" s="191"/>
    </row>
  </sheetData>
  <sheetProtection/>
  <mergeCells count="11">
    <mergeCell ref="A6:P6"/>
    <mergeCell ref="A14:P14"/>
    <mergeCell ref="J16:L16"/>
    <mergeCell ref="N16:P16"/>
    <mergeCell ref="A13:P13"/>
    <mergeCell ref="A73:E73"/>
    <mergeCell ref="A75:R75"/>
    <mergeCell ref="A76:R76"/>
    <mergeCell ref="A78:R79"/>
    <mergeCell ref="A71:P71"/>
    <mergeCell ref="A72:P72"/>
  </mergeCells>
  <printOptions horizontalCentered="1" verticalCentered="1"/>
  <pageMargins left="0.75" right="0.75" top="1" bottom="1" header="0" footer="0"/>
  <pageSetup horizontalDpi="600" verticalDpi="600" orientation="landscape" scale="83" r:id="rId2"/>
  <drawing r:id="rId1"/>
</worksheet>
</file>

<file path=xl/worksheets/sheet41.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35" activePane="bottomLeft" state="frozen"/>
      <selection pane="topLeft" activeCell="K52" sqref="K52"/>
      <selection pane="bottomLeft" activeCell="T73" sqref="T73"/>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2.7109375" style="3" customWidth="1"/>
    <col min="9" max="9" width="1.421875" style="3" customWidth="1"/>
    <col min="10" max="10" width="13.8515625" style="3" bestFit="1" customWidth="1"/>
    <col min="11" max="11" width="2.57421875" style="3" customWidth="1"/>
    <col min="12" max="12" width="13.8515625" style="3" bestFit="1" customWidth="1"/>
    <col min="13" max="13" width="2.57421875" style="3" customWidth="1"/>
    <col min="14" max="14" width="6.28125" style="5" customWidth="1"/>
    <col min="15" max="15" width="1.57421875" style="5" customWidth="1"/>
    <col min="16" max="16" width="6.281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53</v>
      </c>
      <c r="B13" s="205"/>
      <c r="C13" s="205"/>
      <c r="D13" s="205"/>
      <c r="E13" s="205"/>
      <c r="F13" s="205"/>
      <c r="G13" s="205"/>
      <c r="H13" s="205"/>
      <c r="I13" s="205"/>
      <c r="J13" s="205"/>
      <c r="K13" s="205"/>
      <c r="L13" s="205"/>
      <c r="M13" s="205"/>
      <c r="N13" s="205"/>
      <c r="O13" s="205"/>
      <c r="P13" s="205"/>
      <c r="Q13" s="97"/>
      <c r="R13" s="113"/>
    </row>
    <row r="14" spans="16:18" ht="21"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103361.213</v>
      </c>
      <c r="G17" s="129">
        <v>64774.827</v>
      </c>
      <c r="J17" s="59" t="s">
        <v>16</v>
      </c>
      <c r="K17" s="20"/>
      <c r="L17" s="59" t="s">
        <v>16</v>
      </c>
      <c r="N17" s="5">
        <v>39.2233115428261</v>
      </c>
      <c r="P17" s="73">
        <v>50.747293097834046</v>
      </c>
      <c r="R17" s="95">
        <v>372309.828</v>
      </c>
      <c r="S17" s="6"/>
    </row>
    <row r="18" spans="1:20" ht="12">
      <c r="A18" s="22"/>
      <c r="B18" s="22"/>
      <c r="C18" s="22" t="s">
        <v>1</v>
      </c>
      <c r="D18" s="22"/>
      <c r="E18" s="145">
        <v>139642.348</v>
      </c>
      <c r="F18" s="163"/>
      <c r="G18" s="146">
        <v>70550.48</v>
      </c>
      <c r="H18" s="24"/>
      <c r="I18" s="24"/>
      <c r="J18" s="60" t="s">
        <v>16</v>
      </c>
      <c r="K18" s="54"/>
      <c r="L18" s="60" t="s">
        <v>16</v>
      </c>
      <c r="M18" s="24"/>
      <c r="N18" s="25">
        <v>34.61059167176823</v>
      </c>
      <c r="O18" s="25"/>
      <c r="P18" s="115">
        <v>51.12088111204369</v>
      </c>
      <c r="Q18" s="25"/>
      <c r="R18" s="65">
        <v>474398.349</v>
      </c>
      <c r="S18" s="6"/>
      <c r="T18" s="6"/>
    </row>
    <row r="19" spans="3:20" ht="12">
      <c r="C19" s="2" t="s">
        <v>2</v>
      </c>
      <c r="E19" s="128">
        <v>150358.484</v>
      </c>
      <c r="G19" s="129">
        <v>142221.662</v>
      </c>
      <c r="J19" s="59" t="s">
        <v>16</v>
      </c>
      <c r="K19" s="20"/>
      <c r="L19" s="59" t="s">
        <v>16</v>
      </c>
      <c r="N19" s="5">
        <v>54.517149928714666</v>
      </c>
      <c r="P19" s="73">
        <v>55.87847413292022</v>
      </c>
      <c r="R19" s="95">
        <v>601721.953</v>
      </c>
      <c r="S19" s="6"/>
      <c r="T19" s="6"/>
    </row>
    <row r="20" spans="1:18" ht="12">
      <c r="A20" s="22"/>
      <c r="B20" s="22"/>
      <c r="C20" s="22" t="s">
        <v>3</v>
      </c>
      <c r="D20" s="22"/>
      <c r="E20" s="145">
        <v>158813.761</v>
      </c>
      <c r="F20" s="163"/>
      <c r="G20" s="146">
        <v>104690.775</v>
      </c>
      <c r="H20" s="24"/>
      <c r="I20" s="24"/>
      <c r="J20" s="60" t="s">
        <v>16</v>
      </c>
      <c r="K20" s="54"/>
      <c r="L20" s="60" t="s">
        <v>16</v>
      </c>
      <c r="M20" s="24"/>
      <c r="N20" s="25">
        <v>47.610662331426866</v>
      </c>
      <c r="O20" s="25"/>
      <c r="P20" s="115">
        <v>57.94466434051573</v>
      </c>
      <c r="Q20" s="25"/>
      <c r="R20" s="65">
        <v>508750.327</v>
      </c>
    </row>
    <row r="21" spans="1:18" ht="12">
      <c r="A21" s="2">
        <v>2002</v>
      </c>
      <c r="C21" s="2" t="s">
        <v>0</v>
      </c>
      <c r="E21" s="128">
        <v>143255.408</v>
      </c>
      <c r="G21" s="129">
        <v>98686.299</v>
      </c>
      <c r="J21" s="5">
        <v>38.59687192332001</v>
      </c>
      <c r="K21" s="5"/>
      <c r="L21" s="5">
        <v>52.35285614888636</v>
      </c>
      <c r="N21" s="5">
        <v>49.78416030767214</v>
      </c>
      <c r="P21" s="73">
        <v>59.001424339262705</v>
      </c>
      <c r="R21" s="95">
        <v>451974.625</v>
      </c>
    </row>
    <row r="22" spans="1:18" ht="12">
      <c r="A22" s="22"/>
      <c r="B22" s="22"/>
      <c r="C22" s="22" t="s">
        <v>1</v>
      </c>
      <c r="D22" s="22"/>
      <c r="E22" s="145">
        <v>176883.145</v>
      </c>
      <c r="F22" s="163"/>
      <c r="G22" s="146">
        <v>75925.13</v>
      </c>
      <c r="H22" s="24"/>
      <c r="I22" s="24"/>
      <c r="J22" s="25">
        <v>26.6686986672553</v>
      </c>
      <c r="K22" s="25"/>
      <c r="L22" s="25">
        <v>7.618162201022599</v>
      </c>
      <c r="M22" s="24"/>
      <c r="N22" s="25">
        <v>32.44619618560222</v>
      </c>
      <c r="O22" s="25"/>
      <c r="P22" s="115">
        <v>52.88047259999454</v>
      </c>
      <c r="Q22" s="25"/>
      <c r="R22" s="65">
        <v>537469.849</v>
      </c>
    </row>
    <row r="23" spans="3:18" ht="12">
      <c r="C23" s="2" t="s">
        <v>2</v>
      </c>
      <c r="E23" s="128">
        <v>186394.542</v>
      </c>
      <c r="G23" s="129">
        <v>66659.965</v>
      </c>
      <c r="J23" s="5">
        <v>23.96676066513146</v>
      </c>
      <c r="K23" s="5"/>
      <c r="L23" s="5">
        <v>-53.12952748365436</v>
      </c>
      <c r="N23" s="5">
        <v>30.888285785678672</v>
      </c>
      <c r="P23" s="73">
        <v>55.45401402331289</v>
      </c>
      <c r="R23" s="95">
        <v>567791.097</v>
      </c>
    </row>
    <row r="24" spans="1:18" ht="12">
      <c r="A24" s="22"/>
      <c r="B24" s="22"/>
      <c r="C24" s="22" t="s">
        <v>3</v>
      </c>
      <c r="D24" s="22"/>
      <c r="E24" s="145">
        <v>212882.818</v>
      </c>
      <c r="F24" s="163"/>
      <c r="G24" s="146">
        <v>70791.614</v>
      </c>
      <c r="H24" s="24"/>
      <c r="I24" s="24"/>
      <c r="J24" s="25">
        <v>34.04557430007594</v>
      </c>
      <c r="K24" s="25"/>
      <c r="L24" s="25">
        <v>-32.38027514840729</v>
      </c>
      <c r="M24" s="24"/>
      <c r="N24" s="25">
        <v>35.063493207902006</v>
      </c>
      <c r="O24" s="25"/>
      <c r="P24" s="115">
        <v>61.68938984324051</v>
      </c>
      <c r="Q24" s="25"/>
      <c r="R24" s="65">
        <v>564939.361</v>
      </c>
    </row>
    <row r="25" spans="1:18" ht="12">
      <c r="A25" s="2">
        <v>2003</v>
      </c>
      <c r="C25" s="2" t="s">
        <v>0</v>
      </c>
      <c r="E25" s="128">
        <v>187521.874</v>
      </c>
      <c r="G25" s="129">
        <v>20808.066</v>
      </c>
      <c r="J25" s="5">
        <v>30.900380389129907</v>
      </c>
      <c r="K25" s="5"/>
      <c r="L25" s="5">
        <v>-78.91493934735561</v>
      </c>
      <c r="N25" s="5">
        <v>12.454707069216521</v>
      </c>
      <c r="P25" s="73">
        <v>56.166430024175874</v>
      </c>
      <c r="R25" s="95">
        <v>490958.353</v>
      </c>
    </row>
    <row r="26" spans="1:18" ht="12">
      <c r="A26" s="22"/>
      <c r="B26" s="22"/>
      <c r="C26" s="22" t="s">
        <v>1</v>
      </c>
      <c r="D26" s="22"/>
      <c r="E26" s="145">
        <v>185889.197</v>
      </c>
      <c r="F26" s="163"/>
      <c r="G26" s="146">
        <v>23301.833</v>
      </c>
      <c r="H26" s="24"/>
      <c r="I26" s="24"/>
      <c r="J26" s="25">
        <v>5.091526385965153</v>
      </c>
      <c r="K26" s="25"/>
      <c r="L26" s="25">
        <v>-69.3094592001357</v>
      </c>
      <c r="M26" s="24"/>
      <c r="N26" s="25">
        <v>14.054363620527843</v>
      </c>
      <c r="O26" s="25"/>
      <c r="P26" s="115">
        <v>56.64581350260063</v>
      </c>
      <c r="Q26" s="25"/>
      <c r="R26" s="65">
        <v>476549.894</v>
      </c>
    </row>
    <row r="27" spans="3:18" ht="12">
      <c r="C27" s="2" t="s">
        <v>2</v>
      </c>
      <c r="E27" s="128">
        <v>222893.602</v>
      </c>
      <c r="G27" s="129">
        <v>19379.738</v>
      </c>
      <c r="J27" s="5">
        <v>19.581614144045062</v>
      </c>
      <c r="K27" s="5"/>
      <c r="L27" s="5">
        <v>-70.9274704839704</v>
      </c>
      <c r="N27" s="5">
        <v>10.92495365191411</v>
      </c>
      <c r="P27" s="73">
        <v>58.48799060885547</v>
      </c>
      <c r="R27" s="95">
        <v>506321.341</v>
      </c>
    </row>
    <row r="28" spans="1:18" ht="12">
      <c r="A28" s="22"/>
      <c r="B28" s="22"/>
      <c r="C28" s="22" t="s">
        <v>3</v>
      </c>
      <c r="D28" s="22"/>
      <c r="E28" s="145">
        <v>222059.805</v>
      </c>
      <c r="F28" s="163"/>
      <c r="G28" s="146">
        <v>24115.361</v>
      </c>
      <c r="H28" s="24"/>
      <c r="I28" s="24"/>
      <c r="J28" s="25">
        <v>4.310816197481955</v>
      </c>
      <c r="K28" s="25"/>
      <c r="L28" s="25">
        <v>-65.93472074248794</v>
      </c>
      <c r="M28" s="24"/>
      <c r="N28" s="25">
        <v>12.62770998370873</v>
      </c>
      <c r="O28" s="25"/>
      <c r="P28" s="115">
        <v>57.15405309427964</v>
      </c>
      <c r="Q28" s="25"/>
      <c r="R28" s="65">
        <v>542671.611</v>
      </c>
    </row>
    <row r="29" spans="1:18" ht="12">
      <c r="A29" s="2">
        <v>2004</v>
      </c>
      <c r="C29" s="2" t="s">
        <v>0</v>
      </c>
      <c r="E29" s="128">
        <v>222063.267</v>
      </c>
      <c r="G29" s="129">
        <v>23802.964560000004</v>
      </c>
      <c r="J29" s="5">
        <v>18.419927373379366</v>
      </c>
      <c r="K29" s="5"/>
      <c r="L29" s="5">
        <v>14.392969341792778</v>
      </c>
      <c r="N29" s="5">
        <v>10.864652196320716</v>
      </c>
      <c r="P29" s="73">
        <v>53.131789141516</v>
      </c>
      <c r="R29" s="95">
        <v>596478.552</v>
      </c>
    </row>
    <row r="30" spans="1:18" ht="12">
      <c r="A30" s="22"/>
      <c r="B30" s="22"/>
      <c r="C30" s="22" t="s">
        <v>1</v>
      </c>
      <c r="D30" s="22"/>
      <c r="E30" s="145">
        <v>279695.323</v>
      </c>
      <c r="F30" s="163"/>
      <c r="G30" s="146">
        <v>62941.75215000001</v>
      </c>
      <c r="H30" s="24"/>
      <c r="I30" s="24"/>
      <c r="J30" s="25">
        <v>50.46346291979518</v>
      </c>
      <c r="K30" s="25"/>
      <c r="L30" s="25">
        <v>170.11502550035448</v>
      </c>
      <c r="M30" s="24"/>
      <c r="N30" s="25">
        <v>22.945621699144745</v>
      </c>
      <c r="O30" s="25"/>
      <c r="P30" s="115">
        <v>56.87607957617499</v>
      </c>
      <c r="Q30" s="25"/>
      <c r="R30" s="65">
        <v>738471.566</v>
      </c>
    </row>
    <row r="31" spans="3:18" ht="12">
      <c r="C31" s="2" t="s">
        <v>2</v>
      </c>
      <c r="E31" s="128">
        <v>246577.667</v>
      </c>
      <c r="G31" s="129">
        <v>141641.90975999998</v>
      </c>
      <c r="J31" s="5">
        <v>10.6257267088357</v>
      </c>
      <c r="K31" s="5"/>
      <c r="L31" s="5">
        <v>630.8762882140097</v>
      </c>
      <c r="N31" s="5">
        <v>46.460532638871406</v>
      </c>
      <c r="P31" s="73">
        <v>60.1422242444148</v>
      </c>
      <c r="R31" s="95">
        <v>794574.288</v>
      </c>
    </row>
    <row r="32" spans="1:18" ht="12">
      <c r="A32" s="22"/>
      <c r="B32" s="22"/>
      <c r="C32" s="22" t="s">
        <v>3</v>
      </c>
      <c r="D32" s="22"/>
      <c r="E32" s="145">
        <v>316095.498</v>
      </c>
      <c r="F32" s="163"/>
      <c r="G32" s="146">
        <v>127083.87082999999</v>
      </c>
      <c r="H32" s="24"/>
      <c r="I32" s="24"/>
      <c r="J32" s="25">
        <v>42.347012328503126</v>
      </c>
      <c r="K32" s="25"/>
      <c r="L32" s="25">
        <v>426.9830745225004</v>
      </c>
      <c r="M32" s="24"/>
      <c r="N32" s="25">
        <v>37.45866138171561</v>
      </c>
      <c r="O32" s="25"/>
      <c r="P32" s="115">
        <v>59.88154706446128</v>
      </c>
      <c r="Q32" s="25"/>
      <c r="R32" s="65">
        <v>850767.703</v>
      </c>
    </row>
    <row r="33" spans="1:18" ht="12">
      <c r="A33" s="2">
        <v>2005</v>
      </c>
      <c r="C33" s="2" t="s">
        <v>0</v>
      </c>
      <c r="E33" s="128">
        <v>311909.02085</v>
      </c>
      <c r="G33" s="129">
        <v>121626.34691</v>
      </c>
      <c r="J33" s="5">
        <v>40.45952987352922</v>
      </c>
      <c r="K33" s="5"/>
      <c r="L33" s="5">
        <v>410.9714237628557</v>
      </c>
      <c r="N33" s="5">
        <v>37.164277089407136</v>
      </c>
      <c r="P33" s="73">
        <v>60.25744068316035</v>
      </c>
      <c r="R33" s="95">
        <v>769621.734</v>
      </c>
    </row>
    <row r="34" spans="1:18" ht="12">
      <c r="A34" s="22"/>
      <c r="B34" s="22"/>
      <c r="C34" s="22" t="s">
        <v>1</v>
      </c>
      <c r="D34" s="22"/>
      <c r="E34" s="145">
        <v>346245.14639999997</v>
      </c>
      <c r="F34" s="163"/>
      <c r="G34" s="146">
        <v>159976.9001</v>
      </c>
      <c r="H34" s="24"/>
      <c r="I34" s="24"/>
      <c r="J34" s="25">
        <v>23.793684744596177</v>
      </c>
      <c r="K34" s="25"/>
      <c r="L34" s="25">
        <v>154.1665820149876</v>
      </c>
      <c r="M34" s="24"/>
      <c r="N34" s="25">
        <v>40.81901195457649</v>
      </c>
      <c r="O34" s="25"/>
      <c r="P34" s="115">
        <v>59.92621355528021</v>
      </c>
      <c r="Q34" s="25"/>
      <c r="R34" s="65">
        <v>916797.011</v>
      </c>
    </row>
    <row r="35" spans="3:18" ht="12">
      <c r="C35" s="2" t="s">
        <v>2</v>
      </c>
      <c r="E35" s="128">
        <v>411673.15101</v>
      </c>
      <c r="G35" s="129">
        <v>151082.23971</v>
      </c>
      <c r="J35" s="5">
        <v>66.95475953627218</v>
      </c>
      <c r="K35" s="2"/>
      <c r="L35" s="5">
        <v>6.664927044541997</v>
      </c>
      <c r="N35" s="5">
        <v>39.447192771367526</v>
      </c>
      <c r="P35" s="73">
        <v>63.97273120695176</v>
      </c>
      <c r="R35" s="95">
        <v>883745.72</v>
      </c>
    </row>
    <row r="36" spans="1:18" ht="12">
      <c r="A36" s="23"/>
      <c r="B36" s="23"/>
      <c r="C36" s="27" t="s">
        <v>3</v>
      </c>
      <c r="D36" s="22"/>
      <c r="E36" s="145">
        <v>443053.7154899999</v>
      </c>
      <c r="F36" s="163"/>
      <c r="G36" s="146">
        <v>137478.24821000002</v>
      </c>
      <c r="H36" s="23"/>
      <c r="I36" s="25"/>
      <c r="J36" s="25">
        <v>40.16451303270375</v>
      </c>
      <c r="K36" s="25"/>
      <c r="L36" s="25">
        <v>8.179147607098457</v>
      </c>
      <c r="M36" s="25"/>
      <c r="N36" s="25">
        <v>37.285960513171105</v>
      </c>
      <c r="O36" s="25"/>
      <c r="P36" s="115">
        <v>65.71134568662035</v>
      </c>
      <c r="Q36" s="25"/>
      <c r="R36" s="65">
        <v>841867.73</v>
      </c>
    </row>
    <row r="37" spans="1:18" ht="12">
      <c r="A37" s="28">
        <v>2006</v>
      </c>
      <c r="B37" s="28"/>
      <c r="C37" s="28" t="s">
        <v>0</v>
      </c>
      <c r="E37" s="128">
        <v>460135.1598299999</v>
      </c>
      <c r="G37" s="129">
        <v>135340.26906</v>
      </c>
      <c r="H37" s="2"/>
      <c r="I37" s="2"/>
      <c r="J37" s="5">
        <v>47.52223535441871</v>
      </c>
      <c r="K37" s="2"/>
      <c r="L37" s="5">
        <v>11.275453467453005</v>
      </c>
      <c r="M37" s="2"/>
      <c r="N37" s="5">
        <v>33.145194406371665</v>
      </c>
      <c r="P37" s="73">
        <v>62.784003446837204</v>
      </c>
      <c r="R37" s="95">
        <v>923456.384</v>
      </c>
    </row>
    <row r="38" spans="1:18" ht="12">
      <c r="A38" s="22"/>
      <c r="B38" s="22"/>
      <c r="C38" s="22" t="s">
        <v>1</v>
      </c>
      <c r="D38" s="22"/>
      <c r="E38" s="145">
        <v>556750.3257099999</v>
      </c>
      <c r="F38" s="163"/>
      <c r="G38" s="146">
        <v>142551.72910000003</v>
      </c>
      <c r="H38" s="24"/>
      <c r="I38" s="24"/>
      <c r="J38" s="25">
        <v>60.79657187939716</v>
      </c>
      <c r="K38" s="24"/>
      <c r="L38" s="25">
        <v>-10.892304444646484</v>
      </c>
      <c r="M38" s="24"/>
      <c r="N38" s="25">
        <v>35.76140251454455</v>
      </c>
      <c r="O38" s="25"/>
      <c r="P38" s="115">
        <v>68.39824532040036</v>
      </c>
      <c r="Q38" s="25"/>
      <c r="R38" s="65">
        <v>970274.556</v>
      </c>
    </row>
    <row r="39" spans="1:18" s="21" customFormat="1" ht="12">
      <c r="A39" s="28"/>
      <c r="B39" s="28"/>
      <c r="C39" s="28" t="s">
        <v>2</v>
      </c>
      <c r="D39" s="19"/>
      <c r="E39" s="128">
        <v>646406.72371</v>
      </c>
      <c r="F39" s="151"/>
      <c r="G39" s="129">
        <v>171065.0759</v>
      </c>
      <c r="H39" s="20"/>
      <c r="I39" s="20"/>
      <c r="J39" s="5">
        <v>57.01940292295092</v>
      </c>
      <c r="K39" s="20"/>
      <c r="L39" s="5">
        <v>13.226462771770358</v>
      </c>
      <c r="M39" s="20"/>
      <c r="N39" s="5">
        <v>33.8125073261938</v>
      </c>
      <c r="O39" s="5"/>
      <c r="P39" s="73">
        <v>65.99140064997356</v>
      </c>
      <c r="Q39" s="5"/>
      <c r="R39" s="95">
        <v>1227316.016</v>
      </c>
    </row>
    <row r="40" spans="1:18" s="21" customFormat="1" ht="12">
      <c r="A40" s="22"/>
      <c r="B40" s="22"/>
      <c r="C40" s="22" t="s">
        <v>3</v>
      </c>
      <c r="D40" s="22"/>
      <c r="E40" s="145">
        <v>703549.6384299998</v>
      </c>
      <c r="F40" s="163"/>
      <c r="G40" s="146">
        <v>197395.39466000002</v>
      </c>
      <c r="H40" s="24"/>
      <c r="I40" s="24"/>
      <c r="J40" s="25">
        <v>58.79556221572403</v>
      </c>
      <c r="K40" s="24"/>
      <c r="L40" s="25">
        <v>43.58300111482049</v>
      </c>
      <c r="M40" s="24"/>
      <c r="N40" s="25">
        <v>36.015993686874054</v>
      </c>
      <c r="O40" s="25"/>
      <c r="P40" s="115">
        <v>66.79122653843189</v>
      </c>
      <c r="Q40" s="25"/>
      <c r="R40" s="65">
        <v>1263631.213</v>
      </c>
    </row>
    <row r="41" spans="1:18" s="21" customFormat="1" ht="12">
      <c r="A41" s="28">
        <v>2007</v>
      </c>
      <c r="B41" s="28"/>
      <c r="C41" s="28" t="s">
        <v>0</v>
      </c>
      <c r="D41" s="19"/>
      <c r="E41" s="128">
        <v>761405.02127</v>
      </c>
      <c r="F41" s="151"/>
      <c r="G41" s="129">
        <v>186410.94066</v>
      </c>
      <c r="H41" s="20"/>
      <c r="I41" s="20"/>
      <c r="J41" s="5">
        <v>65.47421013236769</v>
      </c>
      <c r="K41" s="20"/>
      <c r="L41" s="5">
        <v>37.73501556832207</v>
      </c>
      <c r="M41" s="20"/>
      <c r="N41" s="5">
        <v>29.695377309939477</v>
      </c>
      <c r="O41" s="5"/>
      <c r="P41" s="73">
        <v>63.310005829483856</v>
      </c>
      <c r="Q41" s="5"/>
      <c r="R41" s="95">
        <v>1393850.217</v>
      </c>
    </row>
    <row r="42" spans="1:18" ht="12">
      <c r="A42" s="22"/>
      <c r="B42" s="22"/>
      <c r="C42" s="22" t="s">
        <v>1</v>
      </c>
      <c r="D42" s="22"/>
      <c r="E42" s="145">
        <v>904979.0487799997</v>
      </c>
      <c r="F42" s="163"/>
      <c r="G42" s="146">
        <v>216214.98925</v>
      </c>
      <c r="H42" s="24"/>
      <c r="I42" s="24"/>
      <c r="J42" s="25">
        <v>62.54665816780954</v>
      </c>
      <c r="K42" s="25"/>
      <c r="L42" s="25">
        <v>51.67475737760094</v>
      </c>
      <c r="M42" s="24"/>
      <c r="N42" s="25">
        <v>32.52847069312327</v>
      </c>
      <c r="O42" s="25"/>
      <c r="P42" s="115">
        <v>67.0722712065614</v>
      </c>
      <c r="Q42" s="25"/>
      <c r="R42" s="65">
        <v>1344032.438</v>
      </c>
    </row>
    <row r="43" spans="1:18" s="30" customFormat="1" ht="12">
      <c r="A43" s="28"/>
      <c r="B43" s="28"/>
      <c r="C43" s="28" t="s">
        <v>2</v>
      </c>
      <c r="D43" s="28"/>
      <c r="E43" s="128">
        <v>854726.83863</v>
      </c>
      <c r="F43" s="151"/>
      <c r="G43" s="129">
        <v>241324.57769</v>
      </c>
      <c r="H43" s="31"/>
      <c r="I43" s="31"/>
      <c r="J43" s="34">
        <v>32.22740532839188</v>
      </c>
      <c r="K43" s="34"/>
      <c r="L43" s="34">
        <v>41.07179763043615</v>
      </c>
      <c r="M43" s="31"/>
      <c r="N43" s="5">
        <v>34.40932401335847</v>
      </c>
      <c r="O43" s="5"/>
      <c r="P43" s="73">
        <v>64.85497419125281</v>
      </c>
      <c r="Q43" s="5"/>
      <c r="R43" s="95">
        <v>1439992.404</v>
      </c>
    </row>
    <row r="44" spans="1:18" ht="12">
      <c r="A44" s="22"/>
      <c r="B44" s="22"/>
      <c r="C44" s="22" t="s">
        <v>3</v>
      </c>
      <c r="D44" s="22"/>
      <c r="E44" s="145">
        <v>782344.3518200001</v>
      </c>
      <c r="F44" s="163"/>
      <c r="G44" s="146">
        <v>313191.45274000004</v>
      </c>
      <c r="H44" s="24"/>
      <c r="I44" s="24"/>
      <c r="J44" s="25">
        <v>11.199595463631255</v>
      </c>
      <c r="K44" s="25"/>
      <c r="L44" s="25">
        <v>58.6619856453342</v>
      </c>
      <c r="M44" s="24"/>
      <c r="N44" s="25">
        <v>44.28406825704157</v>
      </c>
      <c r="O44" s="25"/>
      <c r="P44" s="115">
        <v>66.42995491595434</v>
      </c>
      <c r="Q44" s="25"/>
      <c r="R44" s="65">
        <v>1435129.955</v>
      </c>
    </row>
    <row r="45" spans="1:18" s="30" customFormat="1" ht="12">
      <c r="A45" s="28">
        <v>2008</v>
      </c>
      <c r="B45" s="28"/>
      <c r="C45" s="28" t="s">
        <v>0</v>
      </c>
      <c r="E45" s="147">
        <v>710127.7877300002</v>
      </c>
      <c r="F45" s="164"/>
      <c r="G45" s="165">
        <v>72209.69771</v>
      </c>
      <c r="H45" s="31"/>
      <c r="J45" s="34">
        <v>-6.734554160737076</v>
      </c>
      <c r="K45" s="34"/>
      <c r="L45" s="34">
        <v>-61.263165426698194</v>
      </c>
      <c r="N45" s="34">
        <v>14.653403872283185</v>
      </c>
      <c r="O45" s="34"/>
      <c r="P45" s="67">
        <v>62.95004263242548</v>
      </c>
      <c r="Q45" s="34"/>
      <c r="R45" s="48">
        <v>937153.773</v>
      </c>
    </row>
    <row r="46" spans="1:18" s="30" customFormat="1" ht="12">
      <c r="A46" s="22"/>
      <c r="B46" s="22"/>
      <c r="C46" s="22" t="s">
        <v>1</v>
      </c>
      <c r="D46" s="22"/>
      <c r="E46" s="145">
        <v>761584.6636699999</v>
      </c>
      <c r="F46" s="163"/>
      <c r="G46" s="146">
        <v>87533.21868</v>
      </c>
      <c r="H46" s="24"/>
      <c r="I46" s="24"/>
      <c r="J46" s="25">
        <v>-15.845050258711453</v>
      </c>
      <c r="K46" s="25"/>
      <c r="L46" s="25">
        <v>-59.515656623237554</v>
      </c>
      <c r="M46" s="24"/>
      <c r="N46" s="25">
        <v>15.732933508586456</v>
      </c>
      <c r="O46" s="25"/>
      <c r="P46" s="115">
        <v>61.812698142842834</v>
      </c>
      <c r="Q46" s="25"/>
      <c r="R46" s="65">
        <v>985548.216</v>
      </c>
    </row>
    <row r="47" spans="1:18" s="30" customFormat="1" ht="12">
      <c r="A47" s="28"/>
      <c r="B47" s="28"/>
      <c r="C47" s="28" t="s">
        <v>2</v>
      </c>
      <c r="D47" s="28"/>
      <c r="E47" s="147">
        <v>631418.0627500002</v>
      </c>
      <c r="F47" s="164"/>
      <c r="G47" s="165">
        <v>113360.80061000002</v>
      </c>
      <c r="H47" s="31"/>
      <c r="I47" s="31"/>
      <c r="J47" s="34">
        <v>-26.12633250617597</v>
      </c>
      <c r="K47" s="34"/>
      <c r="L47" s="34">
        <v>-53.02558831963618</v>
      </c>
      <c r="M47" s="31"/>
      <c r="N47" s="34">
        <v>28.84028083852425</v>
      </c>
      <c r="O47" s="34"/>
      <c r="P47" s="67">
        <v>69.05198031577973</v>
      </c>
      <c r="Q47" s="34"/>
      <c r="R47" s="48">
        <v>747430.213</v>
      </c>
    </row>
    <row r="48" spans="1:18" s="21" customFormat="1" ht="12">
      <c r="A48" s="22"/>
      <c r="B48" s="22"/>
      <c r="C48" s="22" t="s">
        <v>3</v>
      </c>
      <c r="D48" s="23"/>
      <c r="E48" s="145">
        <v>630710.6798100001</v>
      </c>
      <c r="F48" s="163"/>
      <c r="G48" s="146">
        <v>98324.92322</v>
      </c>
      <c r="H48" s="23"/>
      <c r="I48" s="25"/>
      <c r="J48" s="25">
        <v>-19.381960342303017</v>
      </c>
      <c r="K48" s="25"/>
      <c r="L48" s="25">
        <v>-68.60548959437098</v>
      </c>
      <c r="M48" s="25"/>
      <c r="N48" s="25">
        <v>29.290060608371242</v>
      </c>
      <c r="O48" s="25"/>
      <c r="P48" s="115">
        <v>72.63913335694315</v>
      </c>
      <c r="Q48" s="25"/>
      <c r="R48" s="65">
        <v>766335.36</v>
      </c>
    </row>
    <row r="49" spans="1:18" s="43" customFormat="1" ht="12">
      <c r="A49" s="28">
        <v>2009</v>
      </c>
      <c r="B49" s="28"/>
      <c r="C49" s="28" t="s">
        <v>0</v>
      </c>
      <c r="D49" s="29"/>
      <c r="E49" s="147">
        <v>477899.61517000006</v>
      </c>
      <c r="F49" s="164"/>
      <c r="G49" s="165">
        <v>23779.368799999997</v>
      </c>
      <c r="H49" s="29"/>
      <c r="I49" s="34"/>
      <c r="J49" s="34">
        <v>-32.70230746811676</v>
      </c>
      <c r="K49" s="34"/>
      <c r="L49" s="34">
        <v>-67.06900935176343</v>
      </c>
      <c r="M49" s="34"/>
      <c r="N49" s="34">
        <v>8.579015746352395</v>
      </c>
      <c r="O49" s="34"/>
      <c r="P49" s="67">
        <v>65.64507927514244</v>
      </c>
      <c r="Q49" s="34"/>
      <c r="R49" s="48">
        <v>654277.622</v>
      </c>
    </row>
    <row r="50" spans="1:18" s="43" customFormat="1" ht="12">
      <c r="A50" s="22"/>
      <c r="B50" s="22"/>
      <c r="C50" s="22" t="s">
        <v>1</v>
      </c>
      <c r="D50" s="22"/>
      <c r="E50" s="145">
        <v>414092.88502000005</v>
      </c>
      <c r="F50" s="163"/>
      <c r="G50" s="146">
        <v>25610.208209999997</v>
      </c>
      <c r="H50" s="24"/>
      <c r="I50" s="24"/>
      <c r="J50" s="25">
        <v>-45.62746536615797</v>
      </c>
      <c r="K50" s="25"/>
      <c r="L50" s="25">
        <v>-70.74229807129035</v>
      </c>
      <c r="M50" s="24"/>
      <c r="N50" s="25">
        <v>10.038441663106779</v>
      </c>
      <c r="O50" s="25"/>
      <c r="P50" s="115">
        <v>64.08574217113214</v>
      </c>
      <c r="Q50" s="25"/>
      <c r="R50" s="65">
        <v>572394.323</v>
      </c>
    </row>
    <row r="51" spans="1:18" s="43" customFormat="1" ht="12">
      <c r="A51" s="28"/>
      <c r="B51" s="28"/>
      <c r="C51" s="28" t="s">
        <v>2</v>
      </c>
      <c r="D51" s="29"/>
      <c r="E51" s="147">
        <v>462074.0955200001</v>
      </c>
      <c r="F51" s="164"/>
      <c r="G51" s="165">
        <v>23353.02754</v>
      </c>
      <c r="H51" s="29"/>
      <c r="I51" s="34"/>
      <c r="J51" s="34">
        <v>-26.819626681641054</v>
      </c>
      <c r="K51" s="34"/>
      <c r="L51" s="34">
        <v>-79.39938019638515</v>
      </c>
      <c r="M51" s="34"/>
      <c r="N51" s="34">
        <v>6.815126034492545</v>
      </c>
      <c r="O51" s="34"/>
      <c r="P51" s="67">
        <v>59.202401732877085</v>
      </c>
      <c r="Q51" s="34"/>
      <c r="R51" s="48">
        <v>688028.279</v>
      </c>
    </row>
    <row r="52" spans="1:18" s="21" customFormat="1" ht="12">
      <c r="A52" s="22"/>
      <c r="B52" s="22"/>
      <c r="C52" s="22" t="s">
        <v>3</v>
      </c>
      <c r="D52" s="23"/>
      <c r="E52" s="145">
        <v>596900.8859800003</v>
      </c>
      <c r="F52" s="163"/>
      <c r="G52" s="146">
        <v>36084.41344</v>
      </c>
      <c r="H52" s="23"/>
      <c r="I52" s="25"/>
      <c r="J52" s="25">
        <v>-5.36058686055307</v>
      </c>
      <c r="K52" s="25"/>
      <c r="L52" s="25">
        <v>-63.3008475793448</v>
      </c>
      <c r="M52" s="25"/>
      <c r="N52" s="25">
        <v>10.286978400926559</v>
      </c>
      <c r="O52" s="25"/>
      <c r="P52" s="115">
        <v>65.18822363150663</v>
      </c>
      <c r="Q52" s="25"/>
      <c r="R52" s="65">
        <v>693251.173</v>
      </c>
    </row>
    <row r="53" spans="1:18" s="30" customFormat="1" ht="12">
      <c r="A53" s="28">
        <v>2010</v>
      </c>
      <c r="B53" s="28"/>
      <c r="C53" s="28" t="s">
        <v>0</v>
      </c>
      <c r="D53" s="29"/>
      <c r="E53" s="147">
        <v>615372.6819500001</v>
      </c>
      <c r="F53" s="164"/>
      <c r="G53" s="165">
        <v>43659.31193000001</v>
      </c>
      <c r="H53" s="29"/>
      <c r="I53" s="34"/>
      <c r="J53" s="34">
        <v>28.766096982751833</v>
      </c>
      <c r="K53" s="34"/>
      <c r="L53" s="34">
        <v>83.60164349694605</v>
      </c>
      <c r="M53" s="34"/>
      <c r="N53" s="34">
        <v>11.791143999166621</v>
      </c>
      <c r="O53" s="34"/>
      <c r="P53" s="67">
        <v>65.39911481912553</v>
      </c>
      <c r="Q53" s="34"/>
      <c r="R53" s="48">
        <v>717397.756</v>
      </c>
    </row>
    <row r="54" spans="1:18" ht="12">
      <c r="A54" s="22"/>
      <c r="B54" s="22"/>
      <c r="C54" s="22" t="s">
        <v>1</v>
      </c>
      <c r="D54" s="22"/>
      <c r="E54" s="145">
        <v>712335.51493</v>
      </c>
      <c r="F54" s="163"/>
      <c r="G54" s="146">
        <v>46649.84488</v>
      </c>
      <c r="H54" s="41"/>
      <c r="I54" s="24"/>
      <c r="J54" s="25">
        <v>72.02312348245135</v>
      </c>
      <c r="K54" s="25"/>
      <c r="L54" s="25">
        <v>82.1533214313528</v>
      </c>
      <c r="M54" s="25"/>
      <c r="N54" s="25">
        <v>10.588915092812789</v>
      </c>
      <c r="O54" s="25"/>
      <c r="P54" s="115">
        <v>64.37692728850456</v>
      </c>
      <c r="Q54" s="25"/>
      <c r="R54" s="65">
        <v>859022.462</v>
      </c>
    </row>
    <row r="55" spans="1:18" s="21" customFormat="1" ht="12">
      <c r="A55" s="2"/>
      <c r="B55" s="19"/>
      <c r="C55" s="19" t="s">
        <v>2</v>
      </c>
      <c r="D55" s="19"/>
      <c r="E55" s="147">
        <v>866031.6305700003</v>
      </c>
      <c r="F55" s="151"/>
      <c r="G55" s="165">
        <v>53402.29702</v>
      </c>
      <c r="H55" s="3"/>
      <c r="I55" s="31"/>
      <c r="J55" s="34">
        <v>87.42267505721182</v>
      </c>
      <c r="K55" s="3"/>
      <c r="L55" s="34">
        <v>128.6739778323406</v>
      </c>
      <c r="M55" s="3"/>
      <c r="N55" s="72">
        <v>9.99770951199268</v>
      </c>
      <c r="O55" s="73"/>
      <c r="P55" s="72">
        <v>64.41089946303205</v>
      </c>
      <c r="Q55" s="72"/>
      <c r="R55" s="48">
        <v>975156.932</v>
      </c>
    </row>
    <row r="56" spans="1:18" s="21" customFormat="1" ht="12">
      <c r="A56" s="22"/>
      <c r="B56" s="22"/>
      <c r="C56" s="22" t="s">
        <v>3</v>
      </c>
      <c r="D56" s="23"/>
      <c r="E56" s="145">
        <v>1088177.8974399995</v>
      </c>
      <c r="F56" s="163"/>
      <c r="G56" s="146">
        <v>59919.75344</v>
      </c>
      <c r="H56" s="23"/>
      <c r="I56" s="25"/>
      <c r="J56" s="25">
        <v>82.30462091766103</v>
      </c>
      <c r="K56" s="25"/>
      <c r="L56" s="25">
        <v>66.0543922644957</v>
      </c>
      <c r="M56" s="25"/>
      <c r="N56" s="25">
        <v>11.274328259908588</v>
      </c>
      <c r="O56" s="25"/>
      <c r="P56" s="115">
        <v>69.63460889070821</v>
      </c>
      <c r="Q56" s="25"/>
      <c r="R56" s="65">
        <v>992452.683</v>
      </c>
    </row>
    <row r="57" spans="1:18" s="21" customFormat="1" ht="12">
      <c r="A57" s="28">
        <v>2011</v>
      </c>
      <c r="B57" s="28"/>
      <c r="C57" s="28" t="s">
        <v>0</v>
      </c>
      <c r="D57" s="29"/>
      <c r="E57" s="147">
        <v>1155094.92304</v>
      </c>
      <c r="F57" s="164"/>
      <c r="G57" s="165">
        <v>75778.667</v>
      </c>
      <c r="H57" s="29"/>
      <c r="I57" s="34"/>
      <c r="J57" s="34">
        <v>87.70656496803235</v>
      </c>
      <c r="K57" s="34"/>
      <c r="L57" s="34">
        <v>73.56816598827234</v>
      </c>
      <c r="M57" s="34"/>
      <c r="N57" s="34">
        <v>13.177541843829088</v>
      </c>
      <c r="O57" s="34"/>
      <c r="P57" s="67">
        <v>69.83613455361727</v>
      </c>
      <c r="Q57" s="34"/>
      <c r="R57" s="48">
        <v>1079173.333</v>
      </c>
    </row>
    <row r="58" spans="1:18" s="21" customFormat="1" ht="12">
      <c r="A58" s="22"/>
      <c r="B58" s="22"/>
      <c r="C58" s="22" t="s">
        <v>1</v>
      </c>
      <c r="D58" s="22"/>
      <c r="E58" s="145">
        <v>1203534.8376800006</v>
      </c>
      <c r="F58" s="163"/>
      <c r="G58" s="146">
        <v>66085.6879</v>
      </c>
      <c r="H58" s="41"/>
      <c r="I58" s="24"/>
      <c r="J58" s="25">
        <v>68.956174787701</v>
      </c>
      <c r="K58" s="25"/>
      <c r="L58" s="25">
        <v>41.66325326481987</v>
      </c>
      <c r="M58" s="25"/>
      <c r="N58" s="25">
        <v>12.142249584532902</v>
      </c>
      <c r="O58" s="25"/>
      <c r="P58" s="115">
        <v>71.54660787086189</v>
      </c>
      <c r="Q58" s="25"/>
      <c r="R58" s="65">
        <v>981103.561</v>
      </c>
    </row>
    <row r="59" spans="1:18" s="21" customFormat="1" ht="12">
      <c r="A59" s="28"/>
      <c r="B59" s="28"/>
      <c r="C59" s="28" t="s">
        <v>2</v>
      </c>
      <c r="D59" s="29"/>
      <c r="E59" s="147">
        <v>1421137.7942700004</v>
      </c>
      <c r="F59" s="164"/>
      <c r="G59" s="165">
        <v>75143.91945</v>
      </c>
      <c r="H59" s="29"/>
      <c r="I59" s="34"/>
      <c r="J59" s="34">
        <v>64.09767774124407</v>
      </c>
      <c r="K59" s="34"/>
      <c r="L59" s="34">
        <v>40.71289746554802</v>
      </c>
      <c r="M59" s="34"/>
      <c r="N59" s="34">
        <v>11.686058201745833</v>
      </c>
      <c r="O59" s="34"/>
      <c r="P59" s="67">
        <v>71.18772384842123</v>
      </c>
      <c r="Q59" s="34"/>
      <c r="R59" s="48">
        <v>1162689.401</v>
      </c>
    </row>
    <row r="60" spans="1:18" s="21" customFormat="1" ht="12">
      <c r="A60" s="22"/>
      <c r="B60" s="22"/>
      <c r="C60" s="22" t="s">
        <v>3</v>
      </c>
      <c r="D60" s="22"/>
      <c r="E60" s="145">
        <v>1480786.6307800002</v>
      </c>
      <c r="F60" s="163"/>
      <c r="G60" s="146">
        <v>74712.29939</v>
      </c>
      <c r="H60" s="41"/>
      <c r="I60" s="24"/>
      <c r="J60" s="25">
        <v>36.07946221510611</v>
      </c>
      <c r="K60" s="25"/>
      <c r="L60" s="25">
        <v>24.687261046246388</v>
      </c>
      <c r="M60" s="25"/>
      <c r="N60" s="25">
        <v>14.94820370324514</v>
      </c>
      <c r="O60" s="25"/>
      <c r="P60" s="115">
        <v>77.71879231279371</v>
      </c>
      <c r="Q60" s="25"/>
      <c r="R60" s="65">
        <v>956413.325</v>
      </c>
    </row>
    <row r="61" spans="1:18" s="21" customFormat="1" ht="12">
      <c r="A61" s="28">
        <v>2012</v>
      </c>
      <c r="B61" s="19" t="s">
        <v>73</v>
      </c>
      <c r="C61" s="28" t="s">
        <v>0</v>
      </c>
      <c r="D61" s="29"/>
      <c r="E61" s="147">
        <v>1452501.2558300002</v>
      </c>
      <c r="F61" s="164"/>
      <c r="G61" s="165">
        <v>84752.88647</v>
      </c>
      <c r="H61" s="29"/>
      <c r="I61" s="34"/>
      <c r="J61" s="34">
        <f aca="true" t="shared" si="0" ref="J61:J66">+((E61-E57)/E57)*100</f>
        <v>25.7473500106191</v>
      </c>
      <c r="K61" s="34"/>
      <c r="L61" s="34">
        <f aca="true" t="shared" si="1" ref="L61:L66">+((G61-G57)/G57)*100</f>
        <v>11.84267264822697</v>
      </c>
      <c r="M61" s="34"/>
      <c r="N61" s="34">
        <v>14.046815208041515</v>
      </c>
      <c r="O61" s="34"/>
      <c r="P61" s="67">
        <v>73.78949640150431</v>
      </c>
      <c r="Q61" s="34"/>
      <c r="R61" s="48">
        <v>1080110.518</v>
      </c>
    </row>
    <row r="62" spans="1:18" s="21" customFormat="1" ht="12">
      <c r="A62" s="22"/>
      <c r="B62" s="22"/>
      <c r="C62" s="22" t="s">
        <v>1</v>
      </c>
      <c r="D62" s="22"/>
      <c r="E62" s="145">
        <v>1450310.0591599997</v>
      </c>
      <c r="F62" s="163"/>
      <c r="G62" s="146">
        <v>72934.17114000002</v>
      </c>
      <c r="H62" s="41"/>
      <c r="I62" s="24"/>
      <c r="J62" s="25">
        <f t="shared" si="0"/>
        <v>20.504202600042433</v>
      </c>
      <c r="K62" s="25"/>
      <c r="L62" s="25">
        <f t="shared" si="1"/>
        <v>10.363035412997517</v>
      </c>
      <c r="M62" s="25"/>
      <c r="N62" s="25">
        <v>11.75138326928725</v>
      </c>
      <c r="O62" s="25"/>
      <c r="P62" s="115">
        <v>72.47997455636742</v>
      </c>
      <c r="Q62" s="25"/>
      <c r="R62" s="65">
        <v>1111177.251</v>
      </c>
    </row>
    <row r="63" spans="1:19" s="21" customFormat="1" ht="11.25" customHeight="1">
      <c r="A63" s="28"/>
      <c r="B63" s="28"/>
      <c r="C63" s="28" t="s">
        <v>2</v>
      </c>
      <c r="D63" s="29"/>
      <c r="E63" s="147">
        <v>1215794.7769900002</v>
      </c>
      <c r="F63" s="164"/>
      <c r="G63" s="165">
        <v>169663.85413999998</v>
      </c>
      <c r="H63" s="29"/>
      <c r="I63" s="34"/>
      <c r="J63" s="34">
        <f t="shared" si="0"/>
        <v>-14.449198248610323</v>
      </c>
      <c r="K63" s="34"/>
      <c r="L63" s="34">
        <f t="shared" si="1"/>
        <v>125.78520708238088</v>
      </c>
      <c r="M63" s="34"/>
      <c r="N63" s="34">
        <v>24.796501356079553</v>
      </c>
      <c r="O63" s="34"/>
      <c r="P63" s="67">
        <v>70.26555528163192</v>
      </c>
      <c r="Q63" s="34"/>
      <c r="R63" s="48">
        <v>1229085.708</v>
      </c>
      <c r="S63" s="71"/>
    </row>
    <row r="64" spans="1:19" s="21" customFormat="1" ht="11.25" customHeight="1">
      <c r="A64" s="22"/>
      <c r="B64" s="22"/>
      <c r="C64" s="22" t="s">
        <v>3</v>
      </c>
      <c r="D64" s="22"/>
      <c r="E64" s="145">
        <v>1216845.6154899998</v>
      </c>
      <c r="F64" s="163"/>
      <c r="G64" s="146">
        <v>135014.42234</v>
      </c>
      <c r="H64" s="41"/>
      <c r="I64" s="24"/>
      <c r="J64" s="25">
        <f t="shared" si="0"/>
        <v>-17.82437859740605</v>
      </c>
      <c r="K64" s="25"/>
      <c r="L64" s="25">
        <f t="shared" si="1"/>
        <v>80.71244419238319</v>
      </c>
      <c r="M64" s="25"/>
      <c r="N64" s="25">
        <v>21.243728338813938</v>
      </c>
      <c r="O64" s="25"/>
      <c r="P64" s="115">
        <v>70.84349997612013</v>
      </c>
      <c r="Q64" s="25"/>
      <c r="R64" s="65">
        <v>1149645.577</v>
      </c>
      <c r="S64" s="71"/>
    </row>
    <row r="65" spans="1:19" s="21" customFormat="1" ht="11.25" customHeight="1">
      <c r="A65" s="28">
        <v>2013</v>
      </c>
      <c r="B65" s="28"/>
      <c r="C65" s="28" t="s">
        <v>0</v>
      </c>
      <c r="D65" s="28"/>
      <c r="E65" s="147">
        <v>938961.7827800002</v>
      </c>
      <c r="F65" s="164"/>
      <c r="G65" s="165">
        <v>247641.60935</v>
      </c>
      <c r="H65" s="140"/>
      <c r="I65" s="31"/>
      <c r="J65" s="34">
        <f t="shared" si="0"/>
        <v>-35.35552695660486</v>
      </c>
      <c r="K65" s="34"/>
      <c r="L65" s="34">
        <f t="shared" si="1"/>
        <v>192.1925372272221</v>
      </c>
      <c r="M65" s="34"/>
      <c r="N65" s="48">
        <v>45.82205451350505</v>
      </c>
      <c r="O65" s="34"/>
      <c r="P65" s="48">
        <v>76.1822652719715</v>
      </c>
      <c r="Q65" s="182"/>
      <c r="R65" s="48">
        <v>967647.044</v>
      </c>
      <c r="S65" s="71"/>
    </row>
    <row r="66" spans="1:19" s="21" customFormat="1" ht="12">
      <c r="A66" s="22"/>
      <c r="B66" s="22"/>
      <c r="C66" s="22"/>
      <c r="D66" s="22"/>
      <c r="E66" s="145">
        <v>1029698.5895800004</v>
      </c>
      <c r="F66" s="163"/>
      <c r="G66" s="146">
        <v>247120.77963</v>
      </c>
      <c r="H66" s="41"/>
      <c r="I66" s="24"/>
      <c r="J66" s="25">
        <f t="shared" si="0"/>
        <v>-29.001486056272125</v>
      </c>
      <c r="K66" s="25"/>
      <c r="L66" s="25">
        <f t="shared" si="1"/>
        <v>238.8271584736898</v>
      </c>
      <c r="M66" s="25"/>
      <c r="N66" s="25">
        <v>52.52297916373271</v>
      </c>
      <c r="O66" s="25"/>
      <c r="P66" s="115">
        <v>82.08285501330099</v>
      </c>
      <c r="Q66" s="25"/>
      <c r="R66" s="65">
        <v>878894.897</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42.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35" activePane="bottomLeft" state="frozen"/>
      <selection pane="topLeft" activeCell="K52" sqref="K52"/>
      <selection pane="bottomLeft" activeCell="A66" sqref="A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3.00390625" style="3" customWidth="1"/>
    <col min="9" max="9" width="1.421875" style="3" customWidth="1"/>
    <col min="10" max="10" width="13.8515625" style="3" bestFit="1" customWidth="1"/>
    <col min="11" max="11" width="3.00390625" style="3" customWidth="1"/>
    <col min="12" max="12" width="13.8515625" style="3" bestFit="1" customWidth="1"/>
    <col min="13" max="13" width="3.8515625" style="3" customWidth="1"/>
    <col min="14" max="14" width="6.7109375" style="5" customWidth="1"/>
    <col min="15" max="15" width="1.57421875" style="5" customWidth="1"/>
    <col min="16" max="16" width="6.71093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54</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891.989</v>
      </c>
      <c r="G17" s="129">
        <v>762.005</v>
      </c>
      <c r="J17" s="59" t="s">
        <v>16</v>
      </c>
      <c r="K17" s="20"/>
      <c r="L17" s="59" t="s">
        <v>16</v>
      </c>
      <c r="N17" s="5">
        <v>4.368085146064384</v>
      </c>
      <c r="P17" s="73">
        <v>5.037532093347232</v>
      </c>
      <c r="R17" s="95">
        <v>39549.0458</v>
      </c>
      <c r="S17" s="6"/>
    </row>
    <row r="18" spans="1:20" ht="12">
      <c r="A18" s="22"/>
      <c r="B18" s="22"/>
      <c r="C18" s="22" t="s">
        <v>1</v>
      </c>
      <c r="D18" s="22"/>
      <c r="E18" s="145">
        <v>980.137</v>
      </c>
      <c r="F18" s="163"/>
      <c r="G18" s="146">
        <v>515.596</v>
      </c>
      <c r="H18" s="24"/>
      <c r="I18" s="24"/>
      <c r="J18" s="60" t="s">
        <v>16</v>
      </c>
      <c r="K18" s="54"/>
      <c r="L18" s="60" t="s">
        <v>16</v>
      </c>
      <c r="M18" s="24"/>
      <c r="N18" s="25">
        <v>2.32244832974035</v>
      </c>
      <c r="O18" s="25"/>
      <c r="P18" s="115">
        <v>4.343032961682876</v>
      </c>
      <c r="Q18" s="25"/>
      <c r="R18" s="65">
        <v>51554.008400000006</v>
      </c>
      <c r="S18" s="6"/>
      <c r="T18" s="6"/>
    </row>
    <row r="19" spans="3:20" ht="12">
      <c r="C19" s="2" t="s">
        <v>2</v>
      </c>
      <c r="E19" s="128">
        <v>1800.283</v>
      </c>
      <c r="G19" s="129">
        <v>662.742</v>
      </c>
      <c r="J19" s="59" t="s">
        <v>16</v>
      </c>
      <c r="K19" s="20"/>
      <c r="L19" s="59" t="s">
        <v>16</v>
      </c>
      <c r="N19" s="5">
        <v>3.2358666064600055</v>
      </c>
      <c r="P19" s="73">
        <v>8.374340367572113</v>
      </c>
      <c r="R19" s="95">
        <v>47173.9606</v>
      </c>
      <c r="S19" s="6"/>
      <c r="T19" s="6"/>
    </row>
    <row r="20" spans="1:18" ht="12">
      <c r="A20" s="22"/>
      <c r="B20" s="22"/>
      <c r="C20" s="22" t="s">
        <v>3</v>
      </c>
      <c r="D20" s="22"/>
      <c r="E20" s="145">
        <v>1418.653</v>
      </c>
      <c r="F20" s="163"/>
      <c r="G20" s="146">
        <v>641.017</v>
      </c>
      <c r="H20" s="24"/>
      <c r="I20" s="24"/>
      <c r="J20" s="60" t="s">
        <v>16</v>
      </c>
      <c r="K20" s="54"/>
      <c r="L20" s="60" t="s">
        <v>16</v>
      </c>
      <c r="M20" s="24"/>
      <c r="N20" s="25">
        <v>3.0469437806111785</v>
      </c>
      <c r="O20" s="25"/>
      <c r="P20" s="115">
        <v>6.501982706164117</v>
      </c>
      <c r="Q20" s="25"/>
      <c r="R20" s="65">
        <v>48679.6434</v>
      </c>
    </row>
    <row r="21" spans="1:18" ht="12">
      <c r="A21" s="2">
        <v>2002</v>
      </c>
      <c r="C21" s="2" t="s">
        <v>0</v>
      </c>
      <c r="E21" s="128">
        <v>2509.509</v>
      </c>
      <c r="G21" s="129">
        <v>380.852</v>
      </c>
      <c r="J21" s="5">
        <v>181.33855910779164</v>
      </c>
      <c r="K21" s="5"/>
      <c r="L21" s="5">
        <v>-50.01975052657135</v>
      </c>
      <c r="N21" s="5">
        <v>3.196746039601405</v>
      </c>
      <c r="P21" s="73">
        <v>17.942036965355886</v>
      </c>
      <c r="R21" s="95">
        <v>27149.21383333333</v>
      </c>
    </row>
    <row r="22" spans="1:18" ht="12">
      <c r="A22" s="22"/>
      <c r="B22" s="22"/>
      <c r="C22" s="22" t="s">
        <v>1</v>
      </c>
      <c r="D22" s="22"/>
      <c r="E22" s="145">
        <v>1480.055</v>
      </c>
      <c r="F22" s="163"/>
      <c r="G22" s="146">
        <v>563.025</v>
      </c>
      <c r="H22" s="24"/>
      <c r="I22" s="24"/>
      <c r="J22" s="25">
        <v>51.004910538016645</v>
      </c>
      <c r="K22" s="25"/>
      <c r="L22" s="25">
        <v>9.198868881837711</v>
      </c>
      <c r="M22" s="24"/>
      <c r="N22" s="25">
        <v>3.6952466103728048</v>
      </c>
      <c r="O22" s="25"/>
      <c r="P22" s="115">
        <v>9.135953075800073</v>
      </c>
      <c r="Q22" s="25"/>
      <c r="R22" s="65">
        <v>35309.119</v>
      </c>
    </row>
    <row r="23" spans="3:18" ht="12">
      <c r="C23" s="2" t="s">
        <v>2</v>
      </c>
      <c r="E23" s="128">
        <v>2719.165</v>
      </c>
      <c r="G23" s="129">
        <v>602.59</v>
      </c>
      <c r="J23" s="5">
        <v>51.04097522445085</v>
      </c>
      <c r="K23" s="5"/>
      <c r="L23" s="5">
        <v>-9.076231776468063</v>
      </c>
      <c r="N23" s="5">
        <v>5.0351570127462555</v>
      </c>
      <c r="P23" s="73">
        <v>19.075577390749995</v>
      </c>
      <c r="R23" s="95">
        <v>31808.033333333336</v>
      </c>
    </row>
    <row r="24" spans="1:18" ht="12">
      <c r="A24" s="22"/>
      <c r="B24" s="22"/>
      <c r="C24" s="22" t="s">
        <v>3</v>
      </c>
      <c r="D24" s="22"/>
      <c r="E24" s="145">
        <v>3685.835</v>
      </c>
      <c r="F24" s="163"/>
      <c r="G24" s="146">
        <v>469.418</v>
      </c>
      <c r="H24" s="24"/>
      <c r="I24" s="24"/>
      <c r="J24" s="25">
        <v>159.8123008233867</v>
      </c>
      <c r="K24" s="25"/>
      <c r="L24" s="25">
        <v>-26.769804856969486</v>
      </c>
      <c r="M24" s="24"/>
      <c r="N24" s="25">
        <v>2.9512290398998657</v>
      </c>
      <c r="O24" s="25"/>
      <c r="P24" s="115">
        <v>19.46458308101095</v>
      </c>
      <c r="Q24" s="25"/>
      <c r="R24" s="65">
        <v>43976.5015</v>
      </c>
    </row>
    <row r="25" spans="1:18" ht="12">
      <c r="A25" s="2">
        <v>2003</v>
      </c>
      <c r="C25" s="2" t="s">
        <v>0</v>
      </c>
      <c r="E25" s="128">
        <v>2632.624</v>
      </c>
      <c r="G25" s="129">
        <v>260.445</v>
      </c>
      <c r="J25" s="5">
        <v>4.905939767500328</v>
      </c>
      <c r="K25" s="5"/>
      <c r="L25" s="5">
        <v>-31.615168096793496</v>
      </c>
      <c r="N25" s="5">
        <v>2.144620021911469</v>
      </c>
      <c r="P25" s="73">
        <v>18.16489243315541</v>
      </c>
      <c r="R25" s="95">
        <v>35616.35633333333</v>
      </c>
    </row>
    <row r="26" spans="1:18" ht="12">
      <c r="A26" s="22"/>
      <c r="B26" s="22"/>
      <c r="C26" s="22" t="s">
        <v>1</v>
      </c>
      <c r="D26" s="22"/>
      <c r="E26" s="145">
        <v>3179.176</v>
      </c>
      <c r="F26" s="163"/>
      <c r="G26" s="146">
        <v>498.374</v>
      </c>
      <c r="H26" s="24"/>
      <c r="I26" s="24"/>
      <c r="J26" s="25">
        <v>114.80120671191273</v>
      </c>
      <c r="K26" s="25"/>
      <c r="L26" s="25">
        <v>-11.482793836863365</v>
      </c>
      <c r="M26" s="24"/>
      <c r="N26" s="25">
        <v>3.3712071007657975</v>
      </c>
      <c r="O26" s="25"/>
      <c r="P26" s="115">
        <v>18.3300202947539</v>
      </c>
      <c r="Q26" s="25"/>
      <c r="R26" s="65">
        <v>42488.375</v>
      </c>
    </row>
    <row r="27" spans="3:18" ht="12">
      <c r="C27" s="2" t="s">
        <v>2</v>
      </c>
      <c r="E27" s="128">
        <v>2875.032</v>
      </c>
      <c r="G27" s="129">
        <v>401.783</v>
      </c>
      <c r="J27" s="5">
        <v>5.732164101847445</v>
      </c>
      <c r="K27" s="5"/>
      <c r="L27" s="5">
        <v>-33.32398479895119</v>
      </c>
      <c r="N27" s="5">
        <v>2.377918616416369</v>
      </c>
      <c r="P27" s="73">
        <v>14.874227535373732</v>
      </c>
      <c r="R27" s="95">
        <v>48143.03850000001</v>
      </c>
    </row>
    <row r="28" spans="1:18" ht="12">
      <c r="A28" s="22"/>
      <c r="B28" s="22"/>
      <c r="C28" s="22" t="s">
        <v>3</v>
      </c>
      <c r="D28" s="22"/>
      <c r="E28" s="145">
        <v>3460.647</v>
      </c>
      <c r="F28" s="163"/>
      <c r="G28" s="146">
        <v>484.926</v>
      </c>
      <c r="H28" s="24"/>
      <c r="I28" s="24"/>
      <c r="J28" s="25">
        <v>-6.109551838321579</v>
      </c>
      <c r="K28" s="25"/>
      <c r="L28" s="25">
        <v>3.3036653899083603</v>
      </c>
      <c r="M28" s="24"/>
      <c r="N28" s="25">
        <v>2.1145445924153914</v>
      </c>
      <c r="O28" s="25"/>
      <c r="P28" s="115">
        <v>13.302486629483269</v>
      </c>
      <c r="Q28" s="25"/>
      <c r="R28" s="65">
        <v>65545.9</v>
      </c>
    </row>
    <row r="29" spans="1:18" ht="12">
      <c r="A29" s="2">
        <v>2004</v>
      </c>
      <c r="C29" s="2" t="s">
        <v>0</v>
      </c>
      <c r="E29" s="128">
        <v>2859.641</v>
      </c>
      <c r="G29" s="129">
        <v>261.81877000000003</v>
      </c>
      <c r="J29" s="5">
        <v>8.623221546259558</v>
      </c>
      <c r="K29" s="5"/>
      <c r="L29" s="5">
        <v>0.5274702912323193</v>
      </c>
      <c r="N29" s="5">
        <v>1.3518188334678372</v>
      </c>
      <c r="P29" s="73">
        <v>13.14762681533219</v>
      </c>
      <c r="R29" s="95">
        <v>52193.45733333334</v>
      </c>
    </row>
    <row r="30" spans="1:18" ht="12">
      <c r="A30" s="22"/>
      <c r="B30" s="22"/>
      <c r="C30" s="22" t="s">
        <v>1</v>
      </c>
      <c r="D30" s="22"/>
      <c r="E30" s="145">
        <v>3297.71</v>
      </c>
      <c r="F30" s="163"/>
      <c r="G30" s="146">
        <v>665.1217800000001</v>
      </c>
      <c r="H30" s="24"/>
      <c r="I30" s="24"/>
      <c r="J30" s="25">
        <v>3.7284503909189084</v>
      </c>
      <c r="K30" s="25"/>
      <c r="L30" s="25">
        <v>33.45836259515946</v>
      </c>
      <c r="M30" s="24"/>
      <c r="N30" s="25">
        <v>3.1358362737424494</v>
      </c>
      <c r="O30" s="25"/>
      <c r="P30" s="115">
        <v>13.904063752971753</v>
      </c>
      <c r="Q30" s="25"/>
      <c r="R30" s="65">
        <v>57101.78566666666</v>
      </c>
    </row>
    <row r="31" spans="3:18" ht="12">
      <c r="C31" s="2" t="s">
        <v>2</v>
      </c>
      <c r="E31" s="128">
        <v>3630.029</v>
      </c>
      <c r="G31" s="129">
        <v>727.80526</v>
      </c>
      <c r="J31" s="5">
        <v>26.260472926910026</v>
      </c>
      <c r="K31" s="5"/>
      <c r="L31" s="5">
        <v>81.14386621634065</v>
      </c>
      <c r="N31" s="5">
        <v>2.959860461867242</v>
      </c>
      <c r="P31" s="73">
        <v>13.301951730404795</v>
      </c>
      <c r="R31" s="95">
        <v>63725.498</v>
      </c>
    </row>
    <row r="32" spans="1:18" ht="12">
      <c r="A32" s="22"/>
      <c r="B32" s="22"/>
      <c r="C32" s="22" t="s">
        <v>3</v>
      </c>
      <c r="D32" s="22"/>
      <c r="E32" s="145">
        <v>4761.695</v>
      </c>
      <c r="F32" s="163"/>
      <c r="G32" s="146">
        <v>762.93011</v>
      </c>
      <c r="H32" s="24"/>
      <c r="I32" s="24"/>
      <c r="J32" s="25">
        <v>37.59551320894619</v>
      </c>
      <c r="K32" s="25"/>
      <c r="L32" s="25">
        <v>57.32918218449825</v>
      </c>
      <c r="M32" s="24"/>
      <c r="N32" s="25">
        <v>2.196934685001339</v>
      </c>
      <c r="O32" s="25"/>
      <c r="P32" s="115">
        <v>12.254097307234407</v>
      </c>
      <c r="Q32" s="25"/>
      <c r="R32" s="65">
        <v>87457.324</v>
      </c>
    </row>
    <row r="33" spans="1:18" ht="12">
      <c r="A33" s="2">
        <v>2005</v>
      </c>
      <c r="C33" s="2" t="s">
        <v>0</v>
      </c>
      <c r="E33" s="128">
        <v>9254.876839999999</v>
      </c>
      <c r="G33" s="129">
        <v>719.7549900000001</v>
      </c>
      <c r="J33" s="5">
        <v>223.63771676234882</v>
      </c>
      <c r="K33" s="5"/>
      <c r="L33" s="5">
        <v>174.90580220814576</v>
      </c>
      <c r="N33" s="5">
        <v>2.0905253592974655</v>
      </c>
      <c r="P33" s="73">
        <v>21.481019094113886</v>
      </c>
      <c r="R33" s="95">
        <v>81250.1905</v>
      </c>
    </row>
    <row r="34" spans="1:18" ht="12">
      <c r="A34" s="22"/>
      <c r="B34" s="22"/>
      <c r="C34" s="22" t="s">
        <v>1</v>
      </c>
      <c r="D34" s="22"/>
      <c r="E34" s="145">
        <v>6727.610540000001</v>
      </c>
      <c r="F34" s="163"/>
      <c r="G34" s="146">
        <v>530.0856100000001</v>
      </c>
      <c r="H34" s="24"/>
      <c r="I34" s="24"/>
      <c r="J34" s="25">
        <v>104.00855563406122</v>
      </c>
      <c r="K34" s="25"/>
      <c r="L34" s="25">
        <v>-20.30247302982619</v>
      </c>
      <c r="M34" s="24"/>
      <c r="N34" s="25">
        <v>1.3789111175469708</v>
      </c>
      <c r="O34" s="25"/>
      <c r="P34" s="115">
        <v>15.04759502347923</v>
      </c>
      <c r="Q34" s="25"/>
      <c r="R34" s="65">
        <v>90143.07166666666</v>
      </c>
    </row>
    <row r="35" spans="3:18" ht="12">
      <c r="C35" s="2" t="s">
        <v>2</v>
      </c>
      <c r="E35" s="128">
        <v>7716.5091999999995</v>
      </c>
      <c r="G35" s="129">
        <v>1291.9371299999998</v>
      </c>
      <c r="J35" s="5">
        <v>112.57431276719828</v>
      </c>
      <c r="K35" s="2"/>
      <c r="L35" s="5">
        <v>77.51137577653668</v>
      </c>
      <c r="N35" s="5">
        <v>3.0860768756550367</v>
      </c>
      <c r="P35" s="73">
        <v>15.99187699660175</v>
      </c>
      <c r="R35" s="95">
        <v>96562.03466666667</v>
      </c>
    </row>
    <row r="36" spans="1:18" ht="12">
      <c r="A36" s="23"/>
      <c r="B36" s="23"/>
      <c r="C36" s="27" t="s">
        <v>3</v>
      </c>
      <c r="D36" s="22"/>
      <c r="E36" s="145">
        <v>5801.42915</v>
      </c>
      <c r="F36" s="163"/>
      <c r="G36" s="146">
        <v>2187.2548500000003</v>
      </c>
      <c r="H36" s="23"/>
      <c r="I36" s="25"/>
      <c r="J36" s="25">
        <v>21.83537899844488</v>
      </c>
      <c r="K36" s="25"/>
      <c r="L36" s="25">
        <v>186.69137858512363</v>
      </c>
      <c r="M36" s="25"/>
      <c r="N36" s="25">
        <v>4.725525863506653</v>
      </c>
      <c r="O36" s="25"/>
      <c r="P36" s="115">
        <v>11.649717895647008</v>
      </c>
      <c r="Q36" s="25"/>
      <c r="R36" s="65">
        <v>105567.42633333332</v>
      </c>
    </row>
    <row r="37" spans="1:18" ht="12">
      <c r="A37" s="28">
        <v>2006</v>
      </c>
      <c r="B37" s="28"/>
      <c r="C37" s="28" t="s">
        <v>0</v>
      </c>
      <c r="E37" s="128">
        <v>7030.5949</v>
      </c>
      <c r="G37" s="129">
        <v>2151.1306400000003</v>
      </c>
      <c r="H37" s="2"/>
      <c r="I37" s="2"/>
      <c r="J37" s="5">
        <v>-24.033620095154063</v>
      </c>
      <c r="K37" s="2"/>
      <c r="L37" s="5">
        <v>198.86984736291998</v>
      </c>
      <c r="M37" s="2"/>
      <c r="N37" s="5">
        <v>4.36443819042305</v>
      </c>
      <c r="P37" s="73">
        <v>12.994376277720676</v>
      </c>
      <c r="R37" s="95">
        <v>111448.01916666665</v>
      </c>
    </row>
    <row r="38" spans="1:18" ht="12">
      <c r="A38" s="22"/>
      <c r="B38" s="22"/>
      <c r="C38" s="22" t="s">
        <v>1</v>
      </c>
      <c r="D38" s="22"/>
      <c r="E38" s="145">
        <v>9585.267919999998</v>
      </c>
      <c r="F38" s="163"/>
      <c r="G38" s="146">
        <v>1770.39335</v>
      </c>
      <c r="H38" s="24"/>
      <c r="I38" s="24"/>
      <c r="J38" s="25">
        <v>42.47655780621329</v>
      </c>
      <c r="K38" s="24"/>
      <c r="L38" s="25">
        <v>233.98253350057922</v>
      </c>
      <c r="M38" s="24"/>
      <c r="N38" s="25">
        <v>3.71625214311559</v>
      </c>
      <c r="O38" s="25"/>
      <c r="P38" s="115">
        <v>17.015445461930636</v>
      </c>
      <c r="Q38" s="25"/>
      <c r="R38" s="65">
        <v>116450.905</v>
      </c>
    </row>
    <row r="39" spans="1:18" s="21" customFormat="1" ht="12">
      <c r="A39" s="28"/>
      <c r="B39" s="28"/>
      <c r="C39" s="28" t="s">
        <v>2</v>
      </c>
      <c r="D39" s="19"/>
      <c r="E39" s="128">
        <v>9607.39025</v>
      </c>
      <c r="F39" s="151"/>
      <c r="G39" s="129">
        <v>2547.13598</v>
      </c>
      <c r="H39" s="20"/>
      <c r="I39" s="20"/>
      <c r="J39" s="5">
        <v>24.50435813644856</v>
      </c>
      <c r="K39" s="20"/>
      <c r="L39" s="5">
        <v>97.1563415009212</v>
      </c>
      <c r="M39" s="20"/>
      <c r="N39" s="5">
        <v>4.756331547324321</v>
      </c>
      <c r="O39" s="5"/>
      <c r="P39" s="73">
        <v>15.754378244697069</v>
      </c>
      <c r="Q39" s="5"/>
      <c r="R39" s="95">
        <v>130803.02916666666</v>
      </c>
    </row>
    <row r="40" spans="1:18" s="21" customFormat="1" ht="12">
      <c r="A40" s="22"/>
      <c r="B40" s="22"/>
      <c r="C40" s="22" t="s">
        <v>3</v>
      </c>
      <c r="D40" s="22"/>
      <c r="E40" s="145">
        <v>15941.147710000001</v>
      </c>
      <c r="F40" s="163"/>
      <c r="G40" s="146">
        <v>2244.7770900000005</v>
      </c>
      <c r="H40" s="24"/>
      <c r="I40" s="24"/>
      <c r="J40" s="25">
        <v>174.77966717907776</v>
      </c>
      <c r="K40" s="24"/>
      <c r="L40" s="25">
        <v>2.629882841498784</v>
      </c>
      <c r="M40" s="24"/>
      <c r="N40" s="25">
        <v>3.370456373322968</v>
      </c>
      <c r="O40" s="25"/>
      <c r="P40" s="115">
        <v>19.738887905147756</v>
      </c>
      <c r="Q40" s="25"/>
      <c r="R40" s="65">
        <v>154694.88416666666</v>
      </c>
    </row>
    <row r="41" spans="1:18" s="21" customFormat="1" ht="12">
      <c r="A41" s="28">
        <v>2007</v>
      </c>
      <c r="B41" s="28"/>
      <c r="C41" s="28" t="s">
        <v>0</v>
      </c>
      <c r="D41" s="19"/>
      <c r="E41" s="128">
        <v>11625.16855</v>
      </c>
      <c r="F41" s="151"/>
      <c r="G41" s="129">
        <v>1835.72318</v>
      </c>
      <c r="H41" s="20"/>
      <c r="I41" s="20"/>
      <c r="J41" s="5">
        <v>65.3511362175056</v>
      </c>
      <c r="K41" s="20"/>
      <c r="L41" s="5">
        <v>-14.662403767350938</v>
      </c>
      <c r="M41" s="20"/>
      <c r="N41" s="5">
        <v>3.038368506739053</v>
      </c>
      <c r="O41" s="5"/>
      <c r="P41" s="73">
        <v>16.571590350591453</v>
      </c>
      <c r="Q41" s="5"/>
      <c r="R41" s="95">
        <v>133894.8865</v>
      </c>
    </row>
    <row r="42" spans="1:18" ht="12">
      <c r="A42" s="22"/>
      <c r="B42" s="22"/>
      <c r="C42" s="22" t="s">
        <v>1</v>
      </c>
      <c r="D42" s="22"/>
      <c r="E42" s="145">
        <v>13848.803719999998</v>
      </c>
      <c r="F42" s="163"/>
      <c r="G42" s="146">
        <v>1832.73381</v>
      </c>
      <c r="H42" s="24"/>
      <c r="I42" s="24"/>
      <c r="J42" s="25">
        <v>44.48009002548571</v>
      </c>
      <c r="K42" s="25"/>
      <c r="L42" s="25">
        <v>3.521277347771317</v>
      </c>
      <c r="M42" s="24"/>
      <c r="N42" s="25">
        <v>2.199457858695476</v>
      </c>
      <c r="O42" s="25"/>
      <c r="P42" s="115">
        <v>14.447446389774976</v>
      </c>
      <c r="Q42" s="25"/>
      <c r="R42" s="65">
        <v>170102.2745</v>
      </c>
    </row>
    <row r="43" spans="1:18" s="30" customFormat="1" ht="12">
      <c r="A43" s="28"/>
      <c r="B43" s="28"/>
      <c r="C43" s="28" t="s">
        <v>2</v>
      </c>
      <c r="D43" s="28"/>
      <c r="E43" s="128">
        <v>10989.90518</v>
      </c>
      <c r="F43" s="151"/>
      <c r="G43" s="129">
        <v>2323.06682</v>
      </c>
      <c r="H43" s="31"/>
      <c r="I43" s="31"/>
      <c r="J43" s="34">
        <v>14.390119418746423</v>
      </c>
      <c r="K43" s="34"/>
      <c r="L43" s="34">
        <v>-8.796906084299437</v>
      </c>
      <c r="M43" s="31"/>
      <c r="N43" s="5">
        <v>2.7270811779933855</v>
      </c>
      <c r="O43" s="5"/>
      <c r="P43" s="73">
        <v>11.44387001642569</v>
      </c>
      <c r="Q43" s="5"/>
      <c r="R43" s="95">
        <v>176885.747</v>
      </c>
    </row>
    <row r="44" spans="1:18" ht="12">
      <c r="A44" s="22"/>
      <c r="B44" s="22"/>
      <c r="C44" s="22" t="s">
        <v>3</v>
      </c>
      <c r="D44" s="22"/>
      <c r="E44" s="145">
        <v>13570.72958</v>
      </c>
      <c r="F44" s="163"/>
      <c r="G44" s="146">
        <v>1777.18873</v>
      </c>
      <c r="H44" s="24"/>
      <c r="I44" s="24"/>
      <c r="J44" s="25">
        <v>-14.869808454964755</v>
      </c>
      <c r="K44" s="25"/>
      <c r="L44" s="25">
        <v>-20.83005756264201</v>
      </c>
      <c r="M44" s="24"/>
      <c r="N44" s="25">
        <v>2.3316074238225335</v>
      </c>
      <c r="O44" s="25"/>
      <c r="P44" s="115">
        <v>15.37224644857059</v>
      </c>
      <c r="Q44" s="25"/>
      <c r="R44" s="65">
        <v>154912.29683333336</v>
      </c>
    </row>
    <row r="45" spans="1:18" s="30" customFormat="1" ht="12">
      <c r="A45" s="28">
        <v>2008</v>
      </c>
      <c r="B45" s="28"/>
      <c r="C45" s="28" t="s">
        <v>0</v>
      </c>
      <c r="E45" s="147">
        <v>12479.65186</v>
      </c>
      <c r="F45" s="164"/>
      <c r="G45" s="165">
        <v>2370.41228</v>
      </c>
      <c r="H45" s="31"/>
      <c r="J45" s="34">
        <v>7.35028749325102</v>
      </c>
      <c r="K45" s="34"/>
      <c r="L45" s="34">
        <v>29.12689156106859</v>
      </c>
      <c r="N45" s="34">
        <v>4.046020823651467</v>
      </c>
      <c r="O45" s="34"/>
      <c r="P45" s="67">
        <v>18.14092715613658</v>
      </c>
      <c r="Q45" s="34"/>
      <c r="R45" s="48">
        <v>112466.12233333333</v>
      </c>
    </row>
    <row r="46" spans="1:18" s="30" customFormat="1" ht="12">
      <c r="A46" s="22"/>
      <c r="B46" s="22"/>
      <c r="C46" s="22" t="s">
        <v>1</v>
      </c>
      <c r="D46" s="22"/>
      <c r="E46" s="145">
        <v>13960.739220000003</v>
      </c>
      <c r="F46" s="163"/>
      <c r="G46" s="146">
        <v>2605.4647999999997</v>
      </c>
      <c r="H46" s="24"/>
      <c r="I46" s="24"/>
      <c r="J46" s="25">
        <v>0.8082683693346695</v>
      </c>
      <c r="K46" s="25"/>
      <c r="L46" s="25">
        <v>42.162750847052905</v>
      </c>
      <c r="M46" s="24"/>
      <c r="N46" s="25">
        <v>3.390370487009486</v>
      </c>
      <c r="O46" s="25"/>
      <c r="P46" s="115">
        <v>16.023049599778734</v>
      </c>
      <c r="Q46" s="25"/>
      <c r="R46" s="65">
        <v>133553.97283333333</v>
      </c>
    </row>
    <row r="47" spans="1:18" s="30" customFormat="1" ht="12">
      <c r="A47" s="28"/>
      <c r="B47" s="28"/>
      <c r="C47" s="28" t="s">
        <v>2</v>
      </c>
      <c r="D47" s="28"/>
      <c r="E47" s="147">
        <v>11612.537390000001</v>
      </c>
      <c r="F47" s="164"/>
      <c r="G47" s="165">
        <v>3080.73749</v>
      </c>
      <c r="H47" s="31"/>
      <c r="I47" s="31"/>
      <c r="J47" s="34">
        <v>5.6654921020892886</v>
      </c>
      <c r="K47" s="34"/>
      <c r="L47" s="34">
        <v>32.61510445919933</v>
      </c>
      <c r="M47" s="31"/>
      <c r="N47" s="34">
        <v>5.390888220184597</v>
      </c>
      <c r="O47" s="34"/>
      <c r="P47" s="67">
        <v>17.789091214905564</v>
      </c>
      <c r="Q47" s="34"/>
      <c r="R47" s="48">
        <v>105429.42799999999</v>
      </c>
    </row>
    <row r="48" spans="1:18" s="21" customFormat="1" ht="12">
      <c r="A48" s="22"/>
      <c r="B48" s="22"/>
      <c r="C48" s="22" t="s">
        <v>3</v>
      </c>
      <c r="D48" s="23"/>
      <c r="E48" s="145">
        <v>19132.4493</v>
      </c>
      <c r="F48" s="163"/>
      <c r="G48" s="146">
        <v>1557.6508700000002</v>
      </c>
      <c r="H48" s="23"/>
      <c r="I48" s="25"/>
      <c r="J48" s="25">
        <v>40.983203498481316</v>
      </c>
      <c r="K48" s="25"/>
      <c r="L48" s="25">
        <v>-12.353097692668797</v>
      </c>
      <c r="M48" s="25"/>
      <c r="N48" s="25">
        <v>2.535628755820521</v>
      </c>
      <c r="O48" s="25"/>
      <c r="P48" s="115">
        <v>24.035740353828967</v>
      </c>
      <c r="Q48" s="25"/>
      <c r="R48" s="65">
        <v>140665.7061666667</v>
      </c>
    </row>
    <row r="49" spans="1:18" s="43" customFormat="1" ht="12">
      <c r="A49" s="28">
        <v>2009</v>
      </c>
      <c r="B49" s="28"/>
      <c r="C49" s="28" t="s">
        <v>0</v>
      </c>
      <c r="D49" s="29"/>
      <c r="E49" s="147">
        <v>13429.001189999999</v>
      </c>
      <c r="F49" s="164"/>
      <c r="G49" s="165">
        <v>1667.42885</v>
      </c>
      <c r="H49" s="29"/>
      <c r="I49" s="34"/>
      <c r="J49" s="34">
        <v>7.6071779938258715</v>
      </c>
      <c r="K49" s="34"/>
      <c r="L49" s="34">
        <v>-29.65658910609423</v>
      </c>
      <c r="M49" s="34"/>
      <c r="N49" s="34">
        <v>4.290267851501721</v>
      </c>
      <c r="O49" s="34"/>
      <c r="P49" s="67">
        <v>25.292074266865917</v>
      </c>
      <c r="Q49" s="34"/>
      <c r="R49" s="48">
        <v>96766.84966666666</v>
      </c>
    </row>
    <row r="50" spans="1:18" s="43" customFormat="1" ht="12">
      <c r="A50" s="22"/>
      <c r="B50" s="22"/>
      <c r="C50" s="22" t="s">
        <v>1</v>
      </c>
      <c r="D50" s="23"/>
      <c r="E50" s="145">
        <v>16045.72315</v>
      </c>
      <c r="F50" s="163"/>
      <c r="G50" s="146">
        <v>648.0071999999999</v>
      </c>
      <c r="H50" s="23"/>
      <c r="I50" s="25"/>
      <c r="J50" s="25">
        <v>14.934624142345342</v>
      </c>
      <c r="K50" s="25"/>
      <c r="L50" s="25">
        <v>-75.12892133488045</v>
      </c>
      <c r="M50" s="25"/>
      <c r="N50" s="25">
        <v>1.2725908353285527</v>
      </c>
      <c r="O50" s="25"/>
      <c r="P50" s="115">
        <v>24.72442976895427</v>
      </c>
      <c r="Q50" s="25"/>
      <c r="R50" s="65">
        <v>110486.47033333335</v>
      </c>
    </row>
    <row r="51" spans="1:18" s="43" customFormat="1" ht="12">
      <c r="A51" s="28"/>
      <c r="B51" s="28"/>
      <c r="C51" s="28" t="s">
        <v>2</v>
      </c>
      <c r="D51" s="29"/>
      <c r="E51" s="147">
        <v>10486.59121</v>
      </c>
      <c r="F51" s="164"/>
      <c r="G51" s="165">
        <v>5789.6670699999995</v>
      </c>
      <c r="H51" s="29"/>
      <c r="I51" s="34"/>
      <c r="J51" s="34">
        <v>-9.695953108143243</v>
      </c>
      <c r="K51" s="34"/>
      <c r="L51" s="34">
        <v>87.931204420796</v>
      </c>
      <c r="M51" s="34"/>
      <c r="N51" s="34">
        <v>11.34758499394756</v>
      </c>
      <c r="O51" s="34"/>
      <c r="P51" s="67">
        <v>18.913757229863595</v>
      </c>
      <c r="Q51" s="34"/>
      <c r="R51" s="48">
        <v>102782.70983333334</v>
      </c>
    </row>
    <row r="52" spans="1:18" s="21" customFormat="1" ht="12">
      <c r="A52" s="22"/>
      <c r="B52" s="22"/>
      <c r="C52" s="22" t="s">
        <v>3</v>
      </c>
      <c r="D52" s="23"/>
      <c r="E52" s="145">
        <v>11911.51976</v>
      </c>
      <c r="F52" s="163"/>
      <c r="G52" s="146">
        <v>2365.66414</v>
      </c>
      <c r="H52" s="23"/>
      <c r="I52" s="25"/>
      <c r="J52" s="25">
        <v>-37.74179367614998</v>
      </c>
      <c r="K52" s="25"/>
      <c r="L52" s="25">
        <v>51.87383678603149</v>
      </c>
      <c r="M52" s="25"/>
      <c r="N52" s="25">
        <v>3.13687672799133</v>
      </c>
      <c r="O52" s="25"/>
      <c r="P52" s="115">
        <v>14.165212951924977</v>
      </c>
      <c r="Q52" s="25"/>
      <c r="R52" s="65">
        <v>145828.929</v>
      </c>
    </row>
    <row r="53" spans="1:18" s="30" customFormat="1" ht="12">
      <c r="A53" s="28">
        <v>2010</v>
      </c>
      <c r="B53" s="28"/>
      <c r="C53" s="28" t="s">
        <v>0</v>
      </c>
      <c r="D53" s="29"/>
      <c r="E53" s="147">
        <v>7216.38058</v>
      </c>
      <c r="F53" s="164"/>
      <c r="G53" s="165">
        <v>884.9196</v>
      </c>
      <c r="H53" s="29"/>
      <c r="I53" s="34"/>
      <c r="J53" s="34">
        <v>-46.262715462608426</v>
      </c>
      <c r="K53" s="34"/>
      <c r="L53" s="34">
        <v>-46.92909385608868</v>
      </c>
      <c r="M53" s="34"/>
      <c r="N53" s="34">
        <v>2.0995860859400617</v>
      </c>
      <c r="O53" s="34"/>
      <c r="P53" s="67">
        <v>14.77486266184076</v>
      </c>
      <c r="Q53" s="34"/>
      <c r="R53" s="48">
        <v>82995.07633333335</v>
      </c>
    </row>
    <row r="54" spans="1:18" ht="12">
      <c r="A54" s="22"/>
      <c r="B54" s="22"/>
      <c r="C54" s="22" t="s">
        <v>1</v>
      </c>
      <c r="D54" s="22"/>
      <c r="E54" s="145">
        <v>7818.953099999999</v>
      </c>
      <c r="F54" s="163"/>
      <c r="G54" s="146">
        <v>538.8153000000001</v>
      </c>
      <c r="H54" s="41"/>
      <c r="I54" s="24"/>
      <c r="J54" s="25">
        <v>-51.2707964177981</v>
      </c>
      <c r="K54" s="25"/>
      <c r="L54" s="25">
        <v>-16.850414625022665</v>
      </c>
      <c r="M54" s="25"/>
      <c r="N54" s="25">
        <v>0.8564182257884478</v>
      </c>
      <c r="O54" s="25"/>
      <c r="P54" s="115">
        <v>11.13839749238666</v>
      </c>
      <c r="Q54" s="25"/>
      <c r="R54" s="65">
        <v>122836.52216666666</v>
      </c>
    </row>
    <row r="55" spans="1:18" s="21" customFormat="1" ht="12">
      <c r="A55" s="2"/>
      <c r="B55" s="19"/>
      <c r="C55" s="19" t="s">
        <v>2</v>
      </c>
      <c r="D55" s="19"/>
      <c r="E55" s="147">
        <v>8955.84223</v>
      </c>
      <c r="F55" s="151"/>
      <c r="G55" s="165">
        <v>649.6085899999998</v>
      </c>
      <c r="H55" s="3"/>
      <c r="I55" s="31"/>
      <c r="J55" s="34">
        <v>-14.597202745352362</v>
      </c>
      <c r="K55" s="3"/>
      <c r="L55" s="34">
        <v>-88.77986277715274</v>
      </c>
      <c r="M55" s="3"/>
      <c r="N55" s="72">
        <v>0.9362835449243018</v>
      </c>
      <c r="O55" s="73"/>
      <c r="P55" s="72">
        <v>11.550843685056545</v>
      </c>
      <c r="Q55" s="72"/>
      <c r="R55" s="48">
        <v>127065.54733333335</v>
      </c>
    </row>
    <row r="56" spans="1:18" s="21" customFormat="1" ht="12">
      <c r="A56" s="22"/>
      <c r="B56" s="22"/>
      <c r="C56" s="22" t="s">
        <v>3</v>
      </c>
      <c r="D56" s="23"/>
      <c r="E56" s="145">
        <v>13161.88191</v>
      </c>
      <c r="F56" s="163"/>
      <c r="G56" s="146">
        <v>1049.18425</v>
      </c>
      <c r="H56" s="23"/>
      <c r="I56" s="25"/>
      <c r="J56" s="25">
        <v>10.497083287380633</v>
      </c>
      <c r="K56" s="25"/>
      <c r="L56" s="25">
        <v>-55.64948412330416</v>
      </c>
      <c r="M56" s="25"/>
      <c r="N56" s="25">
        <v>1.2023756441179565</v>
      </c>
      <c r="O56" s="25"/>
      <c r="P56" s="115">
        <v>12.882959006672621</v>
      </c>
      <c r="Q56" s="25"/>
      <c r="R56" s="65">
        <v>167498.2738333333</v>
      </c>
    </row>
    <row r="57" spans="1:19" s="21" customFormat="1" ht="12.75">
      <c r="A57" s="28">
        <v>2011</v>
      </c>
      <c r="B57" s="28"/>
      <c r="C57" s="28" t="s">
        <v>0</v>
      </c>
      <c r="D57" s="29"/>
      <c r="E57" s="147">
        <v>18606.78182</v>
      </c>
      <c r="F57" s="164"/>
      <c r="G57" s="165">
        <v>1229.69194</v>
      </c>
      <c r="H57" s="29"/>
      <c r="I57" s="34"/>
      <c r="J57" s="34">
        <v>157.84091642239855</v>
      </c>
      <c r="K57" s="34"/>
      <c r="L57" s="34">
        <v>38.96086604929985</v>
      </c>
      <c r="M57" s="34"/>
      <c r="N57" s="34">
        <v>1.551999839235189</v>
      </c>
      <c r="O57" s="34"/>
      <c r="P57" s="67">
        <v>19.11768235588188</v>
      </c>
      <c r="Q57" s="34"/>
      <c r="R57" s="48">
        <v>150061.86066666667</v>
      </c>
      <c r="S57" s="120"/>
    </row>
    <row r="58" spans="1:19" s="21" customFormat="1" ht="12.75">
      <c r="A58" s="22"/>
      <c r="B58" s="22"/>
      <c r="C58" s="22" t="s">
        <v>1</v>
      </c>
      <c r="D58" s="22"/>
      <c r="E58" s="145">
        <v>27009.07375</v>
      </c>
      <c r="F58" s="163"/>
      <c r="G58" s="146">
        <v>1151.67069</v>
      </c>
      <c r="H58" s="41"/>
      <c r="I58" s="24"/>
      <c r="J58" s="25">
        <v>245.43081924867926</v>
      </c>
      <c r="K58" s="25"/>
      <c r="L58" s="25">
        <v>113.7412746074582</v>
      </c>
      <c r="M58" s="25"/>
      <c r="N58" s="25">
        <v>1.1986062588275606</v>
      </c>
      <c r="O58" s="25"/>
      <c r="P58" s="115">
        <v>22.205765212463273</v>
      </c>
      <c r="Q58" s="25"/>
      <c r="R58" s="65">
        <v>172341.639</v>
      </c>
      <c r="S58" s="120"/>
    </row>
    <row r="59" spans="1:19" s="21" customFormat="1" ht="12.75">
      <c r="A59" s="28"/>
      <c r="B59" s="28"/>
      <c r="C59" s="28" t="s">
        <v>2</v>
      </c>
      <c r="D59" s="29"/>
      <c r="E59" s="147">
        <v>39332.51736</v>
      </c>
      <c r="F59" s="164"/>
      <c r="G59" s="165">
        <v>857.27462</v>
      </c>
      <c r="H59" s="29"/>
      <c r="I59" s="34"/>
      <c r="J59" s="34">
        <v>339.1827853805325</v>
      </c>
      <c r="K59" s="34"/>
      <c r="L59" s="34">
        <v>31.967870067728054</v>
      </c>
      <c r="M59" s="34"/>
      <c r="N59" s="34">
        <v>0.8453767094335344</v>
      </c>
      <c r="O59" s="34"/>
      <c r="P59" s="67">
        <v>28.030413651577124</v>
      </c>
      <c r="Q59" s="34"/>
      <c r="R59" s="48">
        <v>181920.8393333333</v>
      </c>
      <c r="S59" s="120"/>
    </row>
    <row r="60" spans="1:18" s="21" customFormat="1" ht="12">
      <c r="A60" s="22"/>
      <c r="B60" s="22"/>
      <c r="C60" s="22" t="s">
        <v>3</v>
      </c>
      <c r="D60" s="22"/>
      <c r="E60" s="145">
        <v>52171.262689999996</v>
      </c>
      <c r="F60" s="163"/>
      <c r="G60" s="146">
        <v>976.73888</v>
      </c>
      <c r="H60" s="41"/>
      <c r="I60" s="24"/>
      <c r="J60" s="25">
        <v>296.38148288172863</v>
      </c>
      <c r="K60" s="25"/>
      <c r="L60" s="25">
        <v>-6.904923515578891</v>
      </c>
      <c r="M60" s="25"/>
      <c r="N60" s="25">
        <v>0.8670795416492386</v>
      </c>
      <c r="O60" s="25"/>
      <c r="P60" s="115">
        <v>31.88173184797491</v>
      </c>
      <c r="Q60" s="25"/>
      <c r="R60" s="65">
        <v>215757.80316666668</v>
      </c>
    </row>
    <row r="61" spans="1:19" s="21" customFormat="1" ht="12.75">
      <c r="A61" s="28">
        <v>2012</v>
      </c>
      <c r="B61" s="19" t="s">
        <v>73</v>
      </c>
      <c r="C61" s="28" t="s">
        <v>0</v>
      </c>
      <c r="D61" s="29"/>
      <c r="E61" s="147">
        <v>59459.107749999996</v>
      </c>
      <c r="F61" s="164"/>
      <c r="G61" s="165">
        <v>937.0021200000001</v>
      </c>
      <c r="H61" s="29"/>
      <c r="I61" s="34"/>
      <c r="J61" s="34">
        <f aca="true" t="shared" si="0" ref="J61:J66">+((E61-E57)/E57)*100</f>
        <v>219.5561076880515</v>
      </c>
      <c r="K61" s="34"/>
      <c r="L61" s="34">
        <f aca="true" t="shared" si="1" ref="L61:L66">+((G61-G57)/G57)*100</f>
        <v>-23.801881632240335</v>
      </c>
      <c r="M61" s="34"/>
      <c r="N61" s="34">
        <v>0.8296623851606361</v>
      </c>
      <c r="O61" s="34"/>
      <c r="P61" s="67">
        <v>34.673208516596205</v>
      </c>
      <c r="Q61" s="34"/>
      <c r="R61" s="48">
        <v>204326.1165</v>
      </c>
      <c r="S61" s="120"/>
    </row>
    <row r="62" spans="1:18" s="21" customFormat="1" ht="12">
      <c r="A62" s="22"/>
      <c r="B62" s="22"/>
      <c r="C62" s="22" t="s">
        <v>1</v>
      </c>
      <c r="D62" s="22"/>
      <c r="E62" s="145">
        <v>65426.75217</v>
      </c>
      <c r="F62" s="163"/>
      <c r="G62" s="146">
        <v>835.42892</v>
      </c>
      <c r="H62" s="41"/>
      <c r="I62" s="24"/>
      <c r="J62" s="25">
        <f t="shared" si="0"/>
        <v>142.23989602753406</v>
      </c>
      <c r="K62" s="25"/>
      <c r="L62" s="25">
        <f t="shared" si="1"/>
        <v>-27.459392059374192</v>
      </c>
      <c r="M62" s="25"/>
      <c r="N62" s="25">
        <v>0.8361756664628811</v>
      </c>
      <c r="O62" s="25"/>
      <c r="P62" s="115">
        <v>39.75484568163099</v>
      </c>
      <c r="Q62" s="25"/>
      <c r="R62" s="65">
        <v>178164.6298333333</v>
      </c>
    </row>
    <row r="63" spans="1:19" s="21" customFormat="1" ht="11.25" customHeight="1">
      <c r="A63" s="28"/>
      <c r="B63" s="28"/>
      <c r="C63" s="28" t="s">
        <v>2</v>
      </c>
      <c r="D63" s="29"/>
      <c r="E63" s="147">
        <v>52454.844549999994</v>
      </c>
      <c r="F63" s="164"/>
      <c r="G63" s="165">
        <v>1058.39071</v>
      </c>
      <c r="H63" s="29"/>
      <c r="I63" s="34"/>
      <c r="J63" s="34">
        <f t="shared" si="0"/>
        <v>33.362540896873824</v>
      </c>
      <c r="K63" s="34"/>
      <c r="L63" s="34">
        <f t="shared" si="1"/>
        <v>23.459937493542018</v>
      </c>
      <c r="M63" s="34"/>
      <c r="N63" s="34">
        <v>1.3671051908777243</v>
      </c>
      <c r="O63" s="34"/>
      <c r="P63" s="67">
        <v>40.7298141188794</v>
      </c>
      <c r="Q63" s="34"/>
      <c r="R63" s="48">
        <v>139028.9346666667</v>
      </c>
      <c r="S63" s="71"/>
    </row>
    <row r="64" spans="1:19" s="21" customFormat="1" ht="11.25" customHeight="1">
      <c r="A64" s="22"/>
      <c r="B64" s="22"/>
      <c r="C64" s="22" t="s">
        <v>3</v>
      </c>
      <c r="D64" s="22"/>
      <c r="E64" s="145">
        <v>41271.394700000004</v>
      </c>
      <c r="F64" s="163"/>
      <c r="G64" s="146">
        <v>1641.94958</v>
      </c>
      <c r="H64" s="41"/>
      <c r="I64" s="24"/>
      <c r="J64" s="25">
        <f t="shared" si="0"/>
        <v>-20.89247495267014</v>
      </c>
      <c r="K64" s="25"/>
      <c r="L64" s="25">
        <f t="shared" si="1"/>
        <v>68.10527497379853</v>
      </c>
      <c r="M64" s="25"/>
      <c r="N64" s="25">
        <v>1.606122772094563</v>
      </c>
      <c r="O64" s="25"/>
      <c r="P64" s="115">
        <v>29.03357795213742</v>
      </c>
      <c r="Q64" s="25"/>
      <c r="R64" s="65">
        <v>185363.792</v>
      </c>
      <c r="S64" s="71"/>
    </row>
    <row r="65" spans="1:19" s="21" customFormat="1" ht="11.25" customHeight="1">
      <c r="A65" s="28">
        <v>2013</v>
      </c>
      <c r="B65" s="28"/>
      <c r="C65" s="28" t="s">
        <v>0</v>
      </c>
      <c r="D65" s="28"/>
      <c r="E65" s="147">
        <v>37077.89495</v>
      </c>
      <c r="F65" s="164"/>
      <c r="G65" s="165">
        <v>3276.83495</v>
      </c>
      <c r="H65" s="140"/>
      <c r="I65" s="31"/>
      <c r="J65" s="34">
        <f t="shared" si="0"/>
        <v>-37.641353271063835</v>
      </c>
      <c r="K65" s="34"/>
      <c r="L65" s="34">
        <f t="shared" si="1"/>
        <v>249.7147850636666</v>
      </c>
      <c r="M65" s="34"/>
      <c r="N65" s="48">
        <v>5.792526775488213</v>
      </c>
      <c r="O65" s="34"/>
      <c r="P65" s="48">
        <v>41.06161072652948</v>
      </c>
      <c r="Q65" s="34"/>
      <c r="R65" s="48">
        <v>100872.81366666665</v>
      </c>
      <c r="S65" s="71"/>
    </row>
    <row r="66" spans="1:19" s="21" customFormat="1" ht="12">
      <c r="A66" s="22"/>
      <c r="B66" s="22"/>
      <c r="C66" s="22" t="s">
        <v>1</v>
      </c>
      <c r="D66" s="22"/>
      <c r="E66" s="145">
        <v>37937.82446</v>
      </c>
      <c r="F66" s="163"/>
      <c r="G66" s="146">
        <v>2245.7122799999997</v>
      </c>
      <c r="H66" s="41"/>
      <c r="I66" s="24"/>
      <c r="J66" s="25">
        <f t="shared" si="0"/>
        <v>-42.01481320450512</v>
      </c>
      <c r="K66" s="25"/>
      <c r="L66" s="25">
        <f t="shared" si="1"/>
        <v>168.8094972819471</v>
      </c>
      <c r="M66" s="25"/>
      <c r="N66" s="25">
        <v>2.6898433423233263</v>
      </c>
      <c r="O66" s="25"/>
      <c r="P66" s="115">
        <v>31.62871880853485</v>
      </c>
      <c r="Q66" s="25"/>
      <c r="R66" s="65">
        <v>156882.4045</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5:R75"/>
    <mergeCell ref="A77:R78"/>
    <mergeCell ref="A70:P70"/>
    <mergeCell ref="A71:P71"/>
    <mergeCell ref="A72:E72"/>
    <mergeCell ref="A74:R74"/>
  </mergeCells>
  <printOptions horizontalCentered="1" verticalCentered="1"/>
  <pageMargins left="0.75" right="0.75" top="1" bottom="1" header="0" footer="0"/>
  <pageSetup horizontalDpi="600" verticalDpi="600" orientation="landscape" scale="83" r:id="rId2"/>
  <drawing r:id="rId1"/>
</worksheet>
</file>

<file path=xl/worksheets/sheet43.xml><?xml version="1.0" encoding="utf-8"?>
<worksheet xmlns="http://schemas.openxmlformats.org/spreadsheetml/2006/main" xmlns:r="http://schemas.openxmlformats.org/officeDocument/2006/relationships">
  <sheetPr>
    <tabColor indexed="22"/>
  </sheetPr>
  <dimension ref="A8:Y75"/>
  <sheetViews>
    <sheetView showGridLines="0" zoomScalePageLayoutView="0" workbookViewId="0" topLeftCell="A4">
      <pane ySplit="10" topLeftCell="A32" activePane="bottomLeft" state="frozen"/>
      <selection pane="topLeft" activeCell="K52" sqref="K52"/>
      <selection pane="bottomLeft" activeCell="A63" sqref="A63"/>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4.8515625" style="3" customWidth="1"/>
    <col min="9" max="9" width="1.421875" style="3" customWidth="1"/>
    <col min="10" max="10" width="13.8515625" style="3" bestFit="1" customWidth="1"/>
    <col min="11" max="11" width="2.8515625" style="3" customWidth="1"/>
    <col min="12" max="12" width="13.8515625" style="3" bestFit="1" customWidth="1"/>
    <col min="13" max="13" width="2.8515625" style="3" customWidth="1"/>
    <col min="14" max="14" width="6.421875" style="5" customWidth="1"/>
    <col min="15" max="15" width="1.57421875" style="5" customWidth="1"/>
    <col min="16" max="16" width="6.421875" style="5" customWidth="1"/>
    <col min="17" max="17" width="1.28515625" style="5" customWidth="1"/>
    <col min="18" max="18" width="14.7109375" style="112" customWidth="1"/>
    <col min="19" max="16384" width="11.421875" style="1" customWidth="1"/>
  </cols>
  <sheetData>
    <row r="4" ht="12"/>
    <row r="5" ht="12"/>
    <row r="6" ht="12"/>
    <row r="7" ht="12"/>
    <row r="8" spans="1:18" s="8" customFormat="1" ht="15">
      <c r="A8" s="9"/>
      <c r="B8" s="9"/>
      <c r="C8" s="9"/>
      <c r="D8" s="9"/>
      <c r="E8" s="142"/>
      <c r="F8" s="150"/>
      <c r="G8" s="142"/>
      <c r="H8" s="10"/>
      <c r="I8" s="10"/>
      <c r="J8" s="10"/>
      <c r="K8" s="10"/>
      <c r="L8" s="10"/>
      <c r="M8" s="10"/>
      <c r="N8" s="57"/>
      <c r="O8" s="57"/>
      <c r="P8" s="57"/>
      <c r="Q8" s="57"/>
      <c r="R8" s="107"/>
    </row>
    <row r="9" spans="1:18" s="8" customFormat="1" ht="12.75" customHeight="1">
      <c r="A9" s="201" t="s">
        <v>76</v>
      </c>
      <c r="B9" s="205"/>
      <c r="C9" s="205"/>
      <c r="D9" s="205"/>
      <c r="E9" s="205"/>
      <c r="F9" s="205"/>
      <c r="G9" s="205"/>
      <c r="H9" s="205"/>
      <c r="I9" s="205"/>
      <c r="J9" s="205"/>
      <c r="K9" s="205"/>
      <c r="L9" s="205"/>
      <c r="M9" s="205"/>
      <c r="N9" s="205"/>
      <c r="O9" s="205"/>
      <c r="P9" s="205"/>
      <c r="Q9" s="97"/>
      <c r="R9" s="113"/>
    </row>
    <row r="10" spans="1:18" s="8" customFormat="1" ht="11.25" customHeight="1">
      <c r="A10" s="201" t="s">
        <v>55</v>
      </c>
      <c r="B10" s="205"/>
      <c r="C10" s="205"/>
      <c r="D10" s="205"/>
      <c r="E10" s="205"/>
      <c r="F10" s="205"/>
      <c r="G10" s="205"/>
      <c r="H10" s="205"/>
      <c r="I10" s="205"/>
      <c r="J10" s="205"/>
      <c r="K10" s="205"/>
      <c r="L10" s="205"/>
      <c r="M10" s="205"/>
      <c r="N10" s="205"/>
      <c r="O10" s="205"/>
      <c r="P10" s="205"/>
      <c r="Q10" s="97"/>
      <c r="R10" s="113"/>
    </row>
    <row r="11" spans="16:18" ht="7.5" customHeight="1">
      <c r="P11" s="87"/>
      <c r="Q11" s="87"/>
      <c r="R11" s="109"/>
    </row>
    <row r="12" spans="1:18" s="7" customFormat="1" ht="12">
      <c r="A12" s="13"/>
      <c r="B12" s="13"/>
      <c r="C12" s="13"/>
      <c r="D12" s="13"/>
      <c r="E12" s="143" t="s">
        <v>19</v>
      </c>
      <c r="F12" s="166"/>
      <c r="G12" s="143" t="s">
        <v>10</v>
      </c>
      <c r="H12" s="81"/>
      <c r="I12" s="14"/>
      <c r="J12" s="203" t="s">
        <v>6</v>
      </c>
      <c r="K12" s="203"/>
      <c r="L12" s="203"/>
      <c r="M12" s="15"/>
      <c r="N12" s="203" t="s">
        <v>7</v>
      </c>
      <c r="O12" s="203"/>
      <c r="P12" s="204"/>
      <c r="Q12" s="57"/>
      <c r="R12" s="110" t="s">
        <v>63</v>
      </c>
    </row>
    <row r="13" spans="1:18" s="26" customFormat="1" ht="24">
      <c r="A13" s="16" t="s">
        <v>8</v>
      </c>
      <c r="B13" s="17"/>
      <c r="C13" s="16" t="s">
        <v>9</v>
      </c>
      <c r="D13" s="17"/>
      <c r="E13" s="144" t="s">
        <v>4</v>
      </c>
      <c r="F13" s="144"/>
      <c r="G13" s="144" t="s">
        <v>5</v>
      </c>
      <c r="H13" s="18"/>
      <c r="I13" s="18"/>
      <c r="J13" s="18" t="s">
        <v>4</v>
      </c>
      <c r="K13" s="18"/>
      <c r="L13" s="18" t="s">
        <v>5</v>
      </c>
      <c r="M13" s="18"/>
      <c r="N13" s="18" t="s">
        <v>13</v>
      </c>
      <c r="O13" s="18"/>
      <c r="P13" s="18" t="s">
        <v>14</v>
      </c>
      <c r="Q13" s="18"/>
      <c r="R13" s="111" t="s">
        <v>64</v>
      </c>
    </row>
    <row r="14" spans="1:19" ht="12">
      <c r="A14" s="2">
        <v>2001</v>
      </c>
      <c r="C14" s="2" t="s">
        <v>0</v>
      </c>
      <c r="E14" s="128">
        <v>45924.346</v>
      </c>
      <c r="G14" s="129">
        <v>11189.807</v>
      </c>
      <c r="J14" s="59" t="s">
        <v>16</v>
      </c>
      <c r="K14" s="20"/>
      <c r="L14" s="59" t="s">
        <v>16</v>
      </c>
      <c r="N14" s="5">
        <v>31.217297274701863</v>
      </c>
      <c r="P14" s="73">
        <v>65.02348860701895</v>
      </c>
      <c r="R14" s="95">
        <v>80876.83122222222</v>
      </c>
      <c r="S14" s="6"/>
    </row>
    <row r="15" spans="1:20" ht="12">
      <c r="A15" s="22"/>
      <c r="B15" s="22"/>
      <c r="C15" s="22" t="s">
        <v>1</v>
      </c>
      <c r="D15" s="22"/>
      <c r="E15" s="145">
        <v>46752.207</v>
      </c>
      <c r="F15" s="163"/>
      <c r="G15" s="146">
        <v>16373.306</v>
      </c>
      <c r="H15" s="24"/>
      <c r="I15" s="24"/>
      <c r="J15" s="60" t="s">
        <v>16</v>
      </c>
      <c r="K15" s="54"/>
      <c r="L15" s="60" t="s">
        <v>16</v>
      </c>
      <c r="M15" s="24"/>
      <c r="N15" s="25">
        <v>43.892082648093826</v>
      </c>
      <c r="O15" s="25"/>
      <c r="P15" s="115">
        <v>69.09281028709414</v>
      </c>
      <c r="Q15" s="25"/>
      <c r="R15" s="65">
        <v>86728.88642857144</v>
      </c>
      <c r="S15" s="6"/>
      <c r="T15" s="6"/>
    </row>
    <row r="16" spans="3:20" ht="12">
      <c r="C16" s="2" t="s">
        <v>2</v>
      </c>
      <c r="E16" s="128">
        <v>48116.116</v>
      </c>
      <c r="G16" s="129">
        <v>15754.273</v>
      </c>
      <c r="J16" s="59" t="s">
        <v>16</v>
      </c>
      <c r="K16" s="20"/>
      <c r="L16" s="59" t="s">
        <v>16</v>
      </c>
      <c r="N16" s="5">
        <v>37.03406653404208</v>
      </c>
      <c r="P16" s="73">
        <v>64.2148513863996</v>
      </c>
      <c r="R16" s="95">
        <v>98114.22680952381</v>
      </c>
      <c r="S16" s="6"/>
      <c r="T16" s="6"/>
    </row>
    <row r="17" spans="1:18" ht="12">
      <c r="A17" s="22"/>
      <c r="B17" s="22"/>
      <c r="C17" s="22" t="s">
        <v>3</v>
      </c>
      <c r="D17" s="22"/>
      <c r="E17" s="145">
        <v>46606.537</v>
      </c>
      <c r="F17" s="163"/>
      <c r="G17" s="146">
        <v>16076.183</v>
      </c>
      <c r="H17" s="24"/>
      <c r="I17" s="24"/>
      <c r="J17" s="60" t="s">
        <v>16</v>
      </c>
      <c r="K17" s="54"/>
      <c r="L17" s="60" t="s">
        <v>16</v>
      </c>
      <c r="M17" s="24"/>
      <c r="N17" s="25">
        <v>36.41215519932306</v>
      </c>
      <c r="O17" s="25"/>
      <c r="P17" s="115">
        <v>62.4295175625541</v>
      </c>
      <c r="Q17" s="25"/>
      <c r="R17" s="65">
        <v>102152.06680952384</v>
      </c>
    </row>
    <row r="18" spans="1:18" ht="12">
      <c r="A18" s="2">
        <v>2002</v>
      </c>
      <c r="C18" s="2" t="s">
        <v>0</v>
      </c>
      <c r="E18" s="128">
        <v>44546.818</v>
      </c>
      <c r="G18" s="129">
        <v>10300.527</v>
      </c>
      <c r="J18" s="5">
        <v>-2.9995593187108227</v>
      </c>
      <c r="K18" s="5"/>
      <c r="L18" s="5">
        <v>-7.947232691323464</v>
      </c>
      <c r="N18" s="5">
        <v>27.417452697774273</v>
      </c>
      <c r="P18" s="73">
        <v>62.04922737649267</v>
      </c>
      <c r="R18" s="95">
        <v>85709.80877777775</v>
      </c>
    </row>
    <row r="19" spans="1:18" ht="12">
      <c r="A19" s="22"/>
      <c r="B19" s="22"/>
      <c r="C19" s="22" t="s">
        <v>1</v>
      </c>
      <c r="D19" s="22"/>
      <c r="E19" s="145">
        <v>49483.727</v>
      </c>
      <c r="F19" s="163"/>
      <c r="G19" s="146">
        <v>10469.589</v>
      </c>
      <c r="H19" s="24"/>
      <c r="I19" s="24"/>
      <c r="J19" s="25">
        <v>5.84254771117007</v>
      </c>
      <c r="K19" s="25"/>
      <c r="L19" s="25">
        <v>-36.05696369444266</v>
      </c>
      <c r="M19" s="24"/>
      <c r="N19" s="25">
        <v>25.402460120702898</v>
      </c>
      <c r="O19" s="25"/>
      <c r="P19" s="115">
        <v>61.549328276822465</v>
      </c>
      <c r="Q19" s="25"/>
      <c r="R19" s="65">
        <v>95252.4311111111</v>
      </c>
    </row>
    <row r="20" spans="3:18" ht="12">
      <c r="C20" s="2" t="s">
        <v>2</v>
      </c>
      <c r="E20" s="128">
        <v>47229.954</v>
      </c>
      <c r="G20" s="129">
        <v>9520.16</v>
      </c>
      <c r="J20" s="5">
        <v>-1.8417155698934806</v>
      </c>
      <c r="K20" s="5"/>
      <c r="L20" s="5">
        <v>-39.5709341840147</v>
      </c>
      <c r="N20" s="5">
        <v>26.589348344715035</v>
      </c>
      <c r="P20" s="73">
        <v>63.8350849692474</v>
      </c>
      <c r="R20" s="95">
        <v>95353.34655555556</v>
      </c>
    </row>
    <row r="21" spans="1:18" ht="12">
      <c r="A21" s="22"/>
      <c r="B21" s="22"/>
      <c r="C21" s="22" t="s">
        <v>3</v>
      </c>
      <c r="D21" s="22"/>
      <c r="E21" s="145">
        <v>50404.547</v>
      </c>
      <c r="F21" s="163"/>
      <c r="G21" s="146">
        <v>9795.614</v>
      </c>
      <c r="H21" s="24"/>
      <c r="I21" s="24"/>
      <c r="J21" s="25">
        <v>8.149092905143334</v>
      </c>
      <c r="K21" s="25"/>
      <c r="L21" s="25">
        <v>-39.06753860664563</v>
      </c>
      <c r="M21" s="24"/>
      <c r="N21" s="25">
        <v>30.212552668313176</v>
      </c>
      <c r="O21" s="25"/>
      <c r="P21" s="115">
        <v>69.01089981001329</v>
      </c>
      <c r="Q21" s="25"/>
      <c r="R21" s="65">
        <v>90231.59366666665</v>
      </c>
    </row>
    <row r="22" spans="1:18" ht="12">
      <c r="A22" s="2">
        <v>2003</v>
      </c>
      <c r="C22" s="2" t="s">
        <v>0</v>
      </c>
      <c r="E22" s="128">
        <v>46360.314</v>
      </c>
      <c r="G22" s="129">
        <v>6253.41</v>
      </c>
      <c r="J22" s="5">
        <v>4.070988863895963</v>
      </c>
      <c r="K22" s="5"/>
      <c r="L22" s="5">
        <v>-39.2903877636552</v>
      </c>
      <c r="N22" s="5">
        <v>21.6326616081984</v>
      </c>
      <c r="P22" s="73">
        <v>67.08769832950955</v>
      </c>
      <c r="R22" s="95">
        <v>85111.3448888889</v>
      </c>
    </row>
    <row r="23" spans="1:18" ht="12">
      <c r="A23" s="22"/>
      <c r="B23" s="22"/>
      <c r="C23" s="22" t="s">
        <v>1</v>
      </c>
      <c r="D23" s="22"/>
      <c r="E23" s="145">
        <v>48389.01</v>
      </c>
      <c r="F23" s="163"/>
      <c r="G23" s="146">
        <v>7180.946</v>
      </c>
      <c r="H23" s="24"/>
      <c r="I23" s="24"/>
      <c r="J23" s="25">
        <v>-2.2122767753528336</v>
      </c>
      <c r="K23" s="25"/>
      <c r="L23" s="25">
        <v>-31.41138587197645</v>
      </c>
      <c r="M23" s="24"/>
      <c r="N23" s="25">
        <v>24.52601347692695</v>
      </c>
      <c r="O23" s="25"/>
      <c r="P23" s="115">
        <v>68.75237874686044</v>
      </c>
      <c r="Q23" s="25"/>
      <c r="R23" s="65">
        <v>83877.9578888889</v>
      </c>
    </row>
    <row r="24" spans="3:18" ht="12">
      <c r="C24" s="2" t="s">
        <v>2</v>
      </c>
      <c r="E24" s="128">
        <v>52061.378</v>
      </c>
      <c r="G24" s="129">
        <v>9057.381</v>
      </c>
      <c r="J24" s="5">
        <v>10.229575917012326</v>
      </c>
      <c r="K24" s="5"/>
      <c r="L24" s="5">
        <v>-4.861042251390728</v>
      </c>
      <c r="N24" s="5">
        <v>24.839260650996962</v>
      </c>
      <c r="P24" s="73">
        <v>65.47361557778257</v>
      </c>
      <c r="R24" s="95">
        <v>104155.54722222222</v>
      </c>
    </row>
    <row r="25" spans="1:18" ht="12">
      <c r="A25" s="22"/>
      <c r="B25" s="22"/>
      <c r="C25" s="22" t="s">
        <v>3</v>
      </c>
      <c r="D25" s="22"/>
      <c r="E25" s="145">
        <v>51809.087</v>
      </c>
      <c r="F25" s="163"/>
      <c r="G25" s="146">
        <v>11878.647</v>
      </c>
      <c r="H25" s="24"/>
      <c r="I25" s="24"/>
      <c r="J25" s="25">
        <v>2.78653431802492</v>
      </c>
      <c r="K25" s="25"/>
      <c r="L25" s="25">
        <v>21.264955928234826</v>
      </c>
      <c r="M25" s="24"/>
      <c r="N25" s="25">
        <v>32.58335880058249</v>
      </c>
      <c r="O25" s="25"/>
      <c r="P25" s="115">
        <v>67.86131524737945</v>
      </c>
      <c r="Q25" s="25"/>
      <c r="R25" s="65">
        <v>103696.2902222222</v>
      </c>
    </row>
    <row r="26" spans="1:18" ht="12">
      <c r="A26" s="2">
        <v>2004</v>
      </c>
      <c r="C26" s="2" t="s">
        <v>0</v>
      </c>
      <c r="E26" s="128">
        <v>58570.033</v>
      </c>
      <c r="G26" s="129">
        <v>12291.33387</v>
      </c>
      <c r="J26" s="5">
        <v>26.336575287216576</v>
      </c>
      <c r="K26" s="5"/>
      <c r="L26" s="5">
        <v>96.55410200194774</v>
      </c>
      <c r="N26" s="5">
        <v>31.27005916774899</v>
      </c>
      <c r="P26" s="73">
        <v>68.537542687491</v>
      </c>
      <c r="R26" s="95">
        <v>106301.96155555556</v>
      </c>
    </row>
    <row r="27" spans="1:18" ht="12">
      <c r="A27" s="22"/>
      <c r="B27" s="22"/>
      <c r="C27" s="22" t="s">
        <v>1</v>
      </c>
      <c r="D27" s="22"/>
      <c r="E27" s="145">
        <v>67429.399</v>
      </c>
      <c r="F27" s="163"/>
      <c r="G27" s="146">
        <v>14094.77591</v>
      </c>
      <c r="H27" s="24"/>
      <c r="I27" s="24"/>
      <c r="J27" s="25">
        <v>39.34858142375717</v>
      </c>
      <c r="K27" s="25"/>
      <c r="L27" s="25">
        <v>96.28021029541233</v>
      </c>
      <c r="M27" s="24"/>
      <c r="N27" s="25">
        <v>30.210013414702882</v>
      </c>
      <c r="O27" s="25"/>
      <c r="P27" s="115">
        <v>67.40773464503022</v>
      </c>
      <c r="Q27" s="25"/>
      <c r="R27" s="65">
        <v>125632.0568891852</v>
      </c>
    </row>
    <row r="28" spans="3:18" ht="12">
      <c r="C28" s="2" t="s">
        <v>2</v>
      </c>
      <c r="E28" s="128">
        <v>66951.797</v>
      </c>
      <c r="G28" s="129">
        <v>17352.253579999997</v>
      </c>
      <c r="J28" s="5">
        <v>28.601661292945437</v>
      </c>
      <c r="K28" s="5"/>
      <c r="L28" s="5">
        <v>91.5813586731087</v>
      </c>
      <c r="N28" s="5">
        <v>30.568676189869016</v>
      </c>
      <c r="P28" s="73">
        <v>63.0112957411078</v>
      </c>
      <c r="R28" s="95">
        <v>147613.00822256296</v>
      </c>
    </row>
    <row r="29" spans="1:18" ht="12">
      <c r="A29" s="22"/>
      <c r="B29" s="22"/>
      <c r="C29" s="22" t="s">
        <v>3</v>
      </c>
      <c r="D29" s="22"/>
      <c r="E29" s="145">
        <v>73303.461</v>
      </c>
      <c r="F29" s="163"/>
      <c r="G29" s="146">
        <v>18297.194610000002</v>
      </c>
      <c r="H29" s="24"/>
      <c r="I29" s="24"/>
      <c r="J29" s="25">
        <v>41.48765254249702</v>
      </c>
      <c r="K29" s="25"/>
      <c r="L29" s="25">
        <v>54.0343324454376</v>
      </c>
      <c r="M29" s="24"/>
      <c r="N29" s="25">
        <v>30.921918572855834</v>
      </c>
      <c r="O29" s="25"/>
      <c r="P29" s="115">
        <v>64.2792880378671</v>
      </c>
      <c r="Q29" s="25"/>
      <c r="R29" s="65">
        <v>148733.2918892116</v>
      </c>
    </row>
    <row r="30" spans="1:18" ht="12">
      <c r="A30" s="2">
        <v>2005</v>
      </c>
      <c r="C30" s="2" t="s">
        <v>0</v>
      </c>
      <c r="E30" s="128">
        <v>73834.04019</v>
      </c>
      <c r="G30" s="129">
        <v>15081.449609999998</v>
      </c>
      <c r="J30" s="5">
        <v>26.061121034369222</v>
      </c>
      <c r="K30" s="5"/>
      <c r="L30" s="5">
        <v>22.69986129666492</v>
      </c>
      <c r="N30" s="5">
        <v>23.974301540466005</v>
      </c>
      <c r="P30" s="73">
        <v>60.7088851705512</v>
      </c>
      <c r="R30" s="95">
        <v>147895.636</v>
      </c>
    </row>
    <row r="31" spans="1:18" ht="12">
      <c r="A31" s="22"/>
      <c r="B31" s="22"/>
      <c r="C31" s="22" t="s">
        <v>1</v>
      </c>
      <c r="D31" s="22"/>
      <c r="E31" s="145">
        <v>85672.09760000001</v>
      </c>
      <c r="F31" s="163"/>
      <c r="G31" s="146">
        <v>19116.982119999997</v>
      </c>
      <c r="H31" s="24"/>
      <c r="I31" s="24"/>
      <c r="J31" s="25">
        <v>27.054517570296</v>
      </c>
      <c r="K31" s="25"/>
      <c r="L31" s="25">
        <v>35.631685399388516</v>
      </c>
      <c r="M31" s="24"/>
      <c r="N31" s="25">
        <v>25.36304942625736</v>
      </c>
      <c r="O31" s="25"/>
      <c r="P31" s="115">
        <v>60.38290085863136</v>
      </c>
      <c r="Q31" s="25"/>
      <c r="R31" s="65">
        <v>176447.78344444445</v>
      </c>
    </row>
    <row r="32" spans="3:18" ht="12">
      <c r="C32" s="2" t="s">
        <v>2</v>
      </c>
      <c r="E32" s="128">
        <v>88733.74240000002</v>
      </c>
      <c r="G32" s="129">
        <v>22898.91085</v>
      </c>
      <c r="J32" s="5">
        <v>32.53377261853032</v>
      </c>
      <c r="K32" s="2"/>
      <c r="L32" s="5">
        <v>31.96505424743802</v>
      </c>
      <c r="N32" s="5">
        <v>32.286051982307384</v>
      </c>
      <c r="P32" s="73">
        <v>64.89503438565902</v>
      </c>
      <c r="R32" s="95">
        <v>163692.09244444445</v>
      </c>
    </row>
    <row r="33" spans="1:18" ht="12">
      <c r="A33" s="23"/>
      <c r="B33" s="23"/>
      <c r="C33" s="27" t="s">
        <v>3</v>
      </c>
      <c r="D33" s="22"/>
      <c r="E33" s="145">
        <v>81714.32879000003</v>
      </c>
      <c r="F33" s="163"/>
      <c r="G33" s="146">
        <v>21051.25059</v>
      </c>
      <c r="H33" s="23"/>
      <c r="I33" s="25"/>
      <c r="J33" s="25">
        <v>11.474039118016591</v>
      </c>
      <c r="K33" s="25"/>
      <c r="L33" s="25">
        <v>15.051793669477703</v>
      </c>
      <c r="M33" s="25"/>
      <c r="N33" s="25">
        <v>32.497365788597925</v>
      </c>
      <c r="O33" s="25"/>
      <c r="P33" s="115">
        <v>65.14318519877885</v>
      </c>
      <c r="Q33" s="25"/>
      <c r="R33" s="65">
        <v>147964.03677777777</v>
      </c>
    </row>
    <row r="34" spans="1:18" ht="12">
      <c r="A34" s="28">
        <v>2006</v>
      </c>
      <c r="B34" s="28"/>
      <c r="C34" s="28" t="s">
        <v>0</v>
      </c>
      <c r="E34" s="128">
        <v>85195.46994999998</v>
      </c>
      <c r="G34" s="129">
        <v>19200.379940000006</v>
      </c>
      <c r="H34" s="2"/>
      <c r="I34" s="2"/>
      <c r="J34" s="5">
        <v>15.387793666394487</v>
      </c>
      <c r="K34" s="2"/>
      <c r="L34" s="5">
        <v>27.31123623069287</v>
      </c>
      <c r="M34" s="2"/>
      <c r="N34" s="5">
        <v>28.16597179899145</v>
      </c>
      <c r="P34" s="73">
        <v>63.50269344692566</v>
      </c>
      <c r="R34" s="95">
        <v>154328.2215559006</v>
      </c>
    </row>
    <row r="35" spans="1:18" ht="12">
      <c r="A35" s="22"/>
      <c r="B35" s="22"/>
      <c r="C35" s="22" t="s">
        <v>1</v>
      </c>
      <c r="D35" s="22"/>
      <c r="E35" s="145">
        <v>89123.41063999999</v>
      </c>
      <c r="F35" s="163"/>
      <c r="G35" s="146">
        <v>22666.035740000003</v>
      </c>
      <c r="H35" s="24"/>
      <c r="I35" s="24"/>
      <c r="J35" s="25">
        <v>4.028514693446667</v>
      </c>
      <c r="K35" s="24"/>
      <c r="L35" s="25">
        <v>18.56492618825554</v>
      </c>
      <c r="M35" s="24"/>
      <c r="N35" s="25">
        <v>32.44733306439207</v>
      </c>
      <c r="O35" s="25"/>
      <c r="P35" s="115">
        <v>65.17399375438553</v>
      </c>
      <c r="Q35" s="25"/>
      <c r="R35" s="65">
        <v>170516.12744480767</v>
      </c>
    </row>
    <row r="36" spans="1:18" s="21" customFormat="1" ht="12">
      <c r="A36" s="28"/>
      <c r="B36" s="28"/>
      <c r="C36" s="28" t="s">
        <v>2</v>
      </c>
      <c r="D36" s="19"/>
      <c r="E36" s="128">
        <v>101078.15656000002</v>
      </c>
      <c r="F36" s="151"/>
      <c r="G36" s="129">
        <v>27231.33335</v>
      </c>
      <c r="H36" s="20"/>
      <c r="I36" s="20"/>
      <c r="J36" s="5">
        <v>13.911747466204005</v>
      </c>
      <c r="K36" s="20"/>
      <c r="L36" s="5">
        <v>18.919775391850123</v>
      </c>
      <c r="M36" s="20"/>
      <c r="N36" s="5">
        <v>34.39768851410301</v>
      </c>
      <c r="O36" s="5"/>
      <c r="P36" s="73">
        <v>66.2229074788418</v>
      </c>
      <c r="Q36" s="5"/>
      <c r="R36" s="95">
        <v>192255.4573337281</v>
      </c>
    </row>
    <row r="37" spans="1:18" s="21" customFormat="1" ht="12">
      <c r="A37" s="22"/>
      <c r="B37" s="22"/>
      <c r="C37" s="22" t="s">
        <v>3</v>
      </c>
      <c r="D37" s="22"/>
      <c r="E37" s="145">
        <v>109747.82652</v>
      </c>
      <c r="F37" s="163"/>
      <c r="G37" s="146">
        <v>26441.518640000002</v>
      </c>
      <c r="H37" s="24"/>
      <c r="I37" s="24"/>
      <c r="J37" s="25">
        <v>34.30670990646459</v>
      </c>
      <c r="K37" s="24"/>
      <c r="L37" s="25">
        <v>25.605452877752285</v>
      </c>
      <c r="M37" s="24"/>
      <c r="N37" s="25">
        <v>29.363995645544108</v>
      </c>
      <c r="O37" s="25"/>
      <c r="P37" s="115">
        <v>63.413588887867206</v>
      </c>
      <c r="Q37" s="25"/>
      <c r="R37" s="65">
        <v>207387.36517821602</v>
      </c>
    </row>
    <row r="38" spans="1:18" s="21" customFormat="1" ht="11.25" customHeight="1">
      <c r="A38" s="28">
        <v>2007</v>
      </c>
      <c r="B38" s="28"/>
      <c r="C38" s="28" t="s">
        <v>0</v>
      </c>
      <c r="D38" s="19"/>
      <c r="E38" s="128">
        <v>112962.90625</v>
      </c>
      <c r="F38" s="151"/>
      <c r="G38" s="129">
        <v>27921.27739</v>
      </c>
      <c r="H38" s="20"/>
      <c r="I38" s="20"/>
      <c r="J38" s="5">
        <v>32.59262061268788</v>
      </c>
      <c r="K38" s="20"/>
      <c r="L38" s="5">
        <v>45.42044208110599</v>
      </c>
      <c r="M38" s="20"/>
      <c r="N38" s="5">
        <v>30.37803067377151</v>
      </c>
      <c r="O38" s="5"/>
      <c r="P38" s="73">
        <v>63.876055535993466</v>
      </c>
      <c r="Q38" s="5"/>
      <c r="R38" s="95">
        <v>204053.625333785</v>
      </c>
    </row>
    <row r="39" spans="1:18" ht="12">
      <c r="A39" s="22"/>
      <c r="B39" s="22"/>
      <c r="C39" s="22" t="s">
        <v>1</v>
      </c>
      <c r="D39" s="22"/>
      <c r="E39" s="145">
        <v>118086.51783</v>
      </c>
      <c r="F39" s="163"/>
      <c r="G39" s="146">
        <v>32307.98501</v>
      </c>
      <c r="H39" s="24"/>
      <c r="I39" s="24"/>
      <c r="J39" s="25">
        <v>32.497754497964536</v>
      </c>
      <c r="K39" s="25"/>
      <c r="L39" s="25">
        <v>42.53919556380262</v>
      </c>
      <c r="M39" s="24"/>
      <c r="N39" s="25">
        <v>30.239254224926686</v>
      </c>
      <c r="O39" s="25"/>
      <c r="P39" s="115">
        <v>61.623434555035296</v>
      </c>
      <c r="Q39" s="25"/>
      <c r="R39" s="65">
        <v>214963.6169116455</v>
      </c>
    </row>
    <row r="40" spans="1:18" s="30" customFormat="1" ht="12">
      <c r="A40" s="28"/>
      <c r="B40" s="28"/>
      <c r="C40" s="28" t="s">
        <v>2</v>
      </c>
      <c r="D40" s="28"/>
      <c r="E40" s="128">
        <v>123225.1569</v>
      </c>
      <c r="F40" s="151"/>
      <c r="G40" s="129">
        <v>42823.066829999996</v>
      </c>
      <c r="H40" s="31"/>
      <c r="I40" s="31"/>
      <c r="J40" s="34">
        <v>21.91076795791534</v>
      </c>
      <c r="K40" s="34"/>
      <c r="L40" s="34">
        <v>57.25659217491088</v>
      </c>
      <c r="M40" s="31"/>
      <c r="N40" s="5">
        <v>37.488612809023884</v>
      </c>
      <c r="O40" s="5"/>
      <c r="P40" s="73">
        <v>63.26097436343728</v>
      </c>
      <c r="Q40" s="5"/>
      <c r="R40" s="95">
        <v>233490.8529117675</v>
      </c>
    </row>
    <row r="41" spans="1:18" ht="12">
      <c r="A41" s="22"/>
      <c r="B41" s="22"/>
      <c r="C41" s="22" t="s">
        <v>3</v>
      </c>
      <c r="D41" s="22"/>
      <c r="E41" s="145">
        <v>131634.74075</v>
      </c>
      <c r="F41" s="163"/>
      <c r="G41" s="146">
        <v>67074.0687</v>
      </c>
      <c r="H41" s="24"/>
      <c r="I41" s="24"/>
      <c r="J41" s="25">
        <v>19.94291360841794</v>
      </c>
      <c r="K41" s="25"/>
      <c r="L41" s="25">
        <v>153.66950216895708</v>
      </c>
      <c r="M41" s="24"/>
      <c r="N41" s="25">
        <v>58.74065791971855</v>
      </c>
      <c r="O41" s="25"/>
      <c r="P41" s="115">
        <v>73.78134321981253</v>
      </c>
      <c r="Q41" s="25"/>
      <c r="R41" s="65">
        <v>229553.7718449955</v>
      </c>
    </row>
    <row r="42" spans="1:18" s="30" customFormat="1" ht="12">
      <c r="A42" s="28">
        <v>2008</v>
      </c>
      <c r="B42" s="28"/>
      <c r="C42" s="28" t="s">
        <v>0</v>
      </c>
      <c r="E42" s="147">
        <v>114289.95825999998</v>
      </c>
      <c r="F42" s="164"/>
      <c r="G42" s="165">
        <v>32121.22081</v>
      </c>
      <c r="H42" s="31"/>
      <c r="J42" s="34">
        <v>1.1747679429060298</v>
      </c>
      <c r="K42" s="34"/>
      <c r="L42" s="34">
        <v>15.042089089749908</v>
      </c>
      <c r="N42" s="34">
        <v>33.32227566726293</v>
      </c>
      <c r="O42" s="34"/>
      <c r="P42" s="67">
        <v>64.19379605121051</v>
      </c>
      <c r="Q42" s="34"/>
      <c r="R42" s="48">
        <v>183410.41524493837</v>
      </c>
    </row>
    <row r="43" spans="1:18" s="30" customFormat="1" ht="12">
      <c r="A43" s="22"/>
      <c r="B43" s="22"/>
      <c r="C43" s="22" t="s">
        <v>1</v>
      </c>
      <c r="D43" s="22"/>
      <c r="E43" s="145">
        <v>120947.77651</v>
      </c>
      <c r="F43" s="163"/>
      <c r="G43" s="146">
        <v>35300.44456</v>
      </c>
      <c r="H43" s="24"/>
      <c r="I43" s="24"/>
      <c r="J43" s="25">
        <v>2.423018929323618</v>
      </c>
      <c r="K43" s="25"/>
      <c r="L43" s="25">
        <v>9.262290882807363</v>
      </c>
      <c r="M43" s="24"/>
      <c r="N43" s="25">
        <v>31.612168794789827</v>
      </c>
      <c r="O43" s="25"/>
      <c r="P43" s="115">
        <v>61.2863540048645</v>
      </c>
      <c r="Q43" s="25"/>
      <c r="R43" s="65">
        <v>197360.41940055948</v>
      </c>
    </row>
    <row r="44" spans="1:18" s="30" customFormat="1" ht="12">
      <c r="A44" s="28"/>
      <c r="B44" s="28"/>
      <c r="C44" s="28" t="s">
        <v>2</v>
      </c>
      <c r="D44" s="28"/>
      <c r="E44" s="147">
        <v>117005.28943</v>
      </c>
      <c r="F44" s="164"/>
      <c r="G44" s="165">
        <v>36862.40307</v>
      </c>
      <c r="H44" s="31"/>
      <c r="I44" s="31"/>
      <c r="J44" s="34">
        <v>-5.047563035401581</v>
      </c>
      <c r="K44" s="34"/>
      <c r="L44" s="34">
        <v>-13.919282763335886</v>
      </c>
      <c r="M44" s="31"/>
      <c r="N44" s="34">
        <v>37.781223970802884</v>
      </c>
      <c r="O44" s="34"/>
      <c r="P44" s="67">
        <v>65.83419247256583</v>
      </c>
      <c r="Q44" s="34"/>
      <c r="R44" s="48">
        <v>183646.06166713752</v>
      </c>
    </row>
    <row r="45" spans="1:18" s="21" customFormat="1" ht="12">
      <c r="A45" s="22"/>
      <c r="B45" s="22"/>
      <c r="C45" s="22" t="s">
        <v>3</v>
      </c>
      <c r="D45" s="23"/>
      <c r="E45" s="145">
        <v>122477.12049000002</v>
      </c>
      <c r="F45" s="163"/>
      <c r="G45" s="146">
        <v>53261.14526999999</v>
      </c>
      <c r="H45" s="23"/>
      <c r="I45" s="25"/>
      <c r="J45" s="25">
        <v>-6.956841490189959</v>
      </c>
      <c r="K45" s="25"/>
      <c r="L45" s="25">
        <v>-20.593537409785924</v>
      </c>
      <c r="M45" s="25"/>
      <c r="N45" s="25">
        <v>67.38932883041703</v>
      </c>
      <c r="O45" s="25"/>
      <c r="P45" s="115">
        <v>82.59790423596986</v>
      </c>
      <c r="Q45" s="25"/>
      <c r="R45" s="65">
        <v>181089.83651150102</v>
      </c>
    </row>
    <row r="46" spans="1:18" s="43" customFormat="1" ht="12">
      <c r="A46" s="28">
        <v>2009</v>
      </c>
      <c r="B46" s="28"/>
      <c r="C46" s="28" t="s">
        <v>0</v>
      </c>
      <c r="D46" s="29"/>
      <c r="E46" s="147">
        <v>100945.00787000002</v>
      </c>
      <c r="F46" s="164"/>
      <c r="G46" s="165">
        <v>34326.342659999995</v>
      </c>
      <c r="H46" s="29"/>
      <c r="I46" s="34"/>
      <c r="J46" s="34">
        <v>-11.67639799083777</v>
      </c>
      <c r="K46" s="34"/>
      <c r="L46" s="34">
        <v>6.865000128866512</v>
      </c>
      <c r="M46" s="34"/>
      <c r="N46" s="34">
        <v>48.058264878556294</v>
      </c>
      <c r="O46" s="34"/>
      <c r="P46" s="67">
        <v>72.70215475023512</v>
      </c>
      <c r="Q46" s="34"/>
      <c r="R46" s="48">
        <v>174163.839622656</v>
      </c>
    </row>
    <row r="47" spans="1:18" s="43" customFormat="1" ht="12">
      <c r="A47" s="22"/>
      <c r="B47" s="22"/>
      <c r="C47" s="22" t="s">
        <v>1</v>
      </c>
      <c r="D47" s="22"/>
      <c r="E47" s="145">
        <v>91478.30813999998</v>
      </c>
      <c r="F47" s="163"/>
      <c r="G47" s="146">
        <v>32546.754949999995</v>
      </c>
      <c r="H47" s="24"/>
      <c r="I47" s="24"/>
      <c r="J47" s="25">
        <v>-24.36544864267387</v>
      </c>
      <c r="K47" s="25"/>
      <c r="L47" s="25">
        <v>-7.800722184446073</v>
      </c>
      <c r="M47" s="24"/>
      <c r="N47" s="25">
        <v>48.791701643583366</v>
      </c>
      <c r="O47" s="25"/>
      <c r="P47" s="115">
        <v>72.87752686102827</v>
      </c>
      <c r="Q47" s="25"/>
      <c r="R47" s="65">
        <v>148959.77055591828</v>
      </c>
    </row>
    <row r="48" spans="1:18" s="30" customFormat="1" ht="12">
      <c r="A48" s="28"/>
      <c r="B48" s="28"/>
      <c r="C48" s="28" t="s">
        <v>2</v>
      </c>
      <c r="D48" s="28"/>
      <c r="E48" s="147">
        <v>93303.73495</v>
      </c>
      <c r="F48" s="164"/>
      <c r="G48" s="165">
        <v>29547.558220000003</v>
      </c>
      <c r="H48" s="31"/>
      <c r="I48" s="31"/>
      <c r="J48" s="34">
        <v>-20.256823085062138</v>
      </c>
      <c r="K48" s="34"/>
      <c r="L48" s="34">
        <v>-19.843646210773187</v>
      </c>
      <c r="M48" s="31"/>
      <c r="N48" s="34">
        <v>37.16216595284922</v>
      </c>
      <c r="O48" s="34"/>
      <c r="P48" s="67">
        <v>65.19570686063007</v>
      </c>
      <c r="Q48" s="34"/>
      <c r="R48" s="48">
        <v>160593.09615596916</v>
      </c>
    </row>
    <row r="49" spans="1:18" s="21" customFormat="1" ht="12">
      <c r="A49" s="22"/>
      <c r="B49" s="22"/>
      <c r="C49" s="22" t="s">
        <v>3</v>
      </c>
      <c r="D49" s="23"/>
      <c r="E49" s="145">
        <v>100884.35252000001</v>
      </c>
      <c r="F49" s="163"/>
      <c r="G49" s="146">
        <v>34050.80522</v>
      </c>
      <c r="H49" s="23"/>
      <c r="I49" s="25"/>
      <c r="J49" s="25">
        <v>-17.630042152863155</v>
      </c>
      <c r="K49" s="25"/>
      <c r="L49" s="25">
        <v>-36.068206856266116</v>
      </c>
      <c r="M49" s="25"/>
      <c r="N49" s="25">
        <v>43.88064250392208</v>
      </c>
      <c r="O49" s="25"/>
      <c r="P49" s="115">
        <v>69.71382055178304</v>
      </c>
      <c r="Q49" s="25"/>
      <c r="R49" s="65">
        <v>152667.03388924236</v>
      </c>
    </row>
    <row r="50" spans="1:18" s="30" customFormat="1" ht="12">
      <c r="A50" s="28">
        <v>2010</v>
      </c>
      <c r="B50" s="28"/>
      <c r="C50" s="28" t="s">
        <v>0</v>
      </c>
      <c r="D50" s="29"/>
      <c r="E50" s="147">
        <v>115712.21575</v>
      </c>
      <c r="F50" s="164"/>
      <c r="G50" s="165">
        <v>32082.836210000005</v>
      </c>
      <c r="H50" s="29"/>
      <c r="I50" s="34"/>
      <c r="J50" s="34">
        <v>14.628963028085181</v>
      </c>
      <c r="K50" s="34"/>
      <c r="L50" s="34">
        <v>-6.535815575290854</v>
      </c>
      <c r="M50" s="34"/>
      <c r="N50" s="34">
        <v>36.48890483791611</v>
      </c>
      <c r="O50" s="34"/>
      <c r="P50" s="67">
        <v>67.53772922887039</v>
      </c>
      <c r="Q50" s="34"/>
      <c r="R50" s="48">
        <v>170702.8570670505</v>
      </c>
    </row>
    <row r="51" spans="1:18" ht="12">
      <c r="A51" s="22"/>
      <c r="B51" s="22"/>
      <c r="C51" s="22" t="s">
        <v>1</v>
      </c>
      <c r="D51" s="22"/>
      <c r="E51" s="145">
        <v>111707.96142000002</v>
      </c>
      <c r="F51" s="163"/>
      <c r="G51" s="146">
        <v>35494.26642</v>
      </c>
      <c r="H51" s="41"/>
      <c r="I51" s="24"/>
      <c r="J51" s="25">
        <v>22.114153279966914</v>
      </c>
      <c r="K51" s="25"/>
      <c r="L51" s="25">
        <v>9.056237632686035</v>
      </c>
      <c r="M51" s="25"/>
      <c r="N51" s="25">
        <v>36.91226886229819</v>
      </c>
      <c r="O51" s="25"/>
      <c r="P51" s="115">
        <v>64.78740460756394</v>
      </c>
      <c r="Q51" s="25"/>
      <c r="R51" s="65">
        <v>187865.21764485355</v>
      </c>
    </row>
    <row r="52" spans="1:18" s="21" customFormat="1" ht="12">
      <c r="A52" s="2"/>
      <c r="B52" s="19"/>
      <c r="C52" s="19" t="s">
        <v>2</v>
      </c>
      <c r="D52" s="19"/>
      <c r="E52" s="147">
        <v>128253.60624</v>
      </c>
      <c r="F52" s="151"/>
      <c r="G52" s="165">
        <v>40232.066459999995</v>
      </c>
      <c r="H52" s="3"/>
      <c r="I52" s="31"/>
      <c r="J52" s="34">
        <v>37.45816960996157</v>
      </c>
      <c r="K52" s="3"/>
      <c r="L52" s="34">
        <v>36.16037630063087</v>
      </c>
      <c r="M52" s="3"/>
      <c r="N52" s="72">
        <v>37.77176505830629</v>
      </c>
      <c r="O52" s="73"/>
      <c r="P52" s="72">
        <v>66.03480727702879</v>
      </c>
      <c r="Q52" s="72"/>
      <c r="R52" s="48">
        <v>194630.59400027536</v>
      </c>
    </row>
    <row r="53" spans="1:18" s="21" customFormat="1" ht="12">
      <c r="A53" s="22"/>
      <c r="B53" s="22"/>
      <c r="C53" s="22" t="s">
        <v>3</v>
      </c>
      <c r="D53" s="23"/>
      <c r="E53" s="145">
        <v>147462.35347</v>
      </c>
      <c r="F53" s="163"/>
      <c r="G53" s="146">
        <v>31769.945820000004</v>
      </c>
      <c r="H53" s="23"/>
      <c r="I53" s="25"/>
      <c r="J53" s="25">
        <v>46.1696980617148</v>
      </c>
      <c r="K53" s="25"/>
      <c r="L53" s="25">
        <v>-6.698400772796759</v>
      </c>
      <c r="M53" s="25"/>
      <c r="N53" s="25">
        <v>30.10473676808803</v>
      </c>
      <c r="O53" s="25"/>
      <c r="P53" s="115">
        <v>66.555216554181</v>
      </c>
      <c r="Q53" s="25"/>
      <c r="R53" s="65">
        <v>196309.99184479297</v>
      </c>
    </row>
    <row r="54" spans="1:18" s="21" customFormat="1" ht="12">
      <c r="A54" s="28">
        <v>2011</v>
      </c>
      <c r="B54" s="28"/>
      <c r="C54" s="28" t="s">
        <v>0</v>
      </c>
      <c r="D54" s="29"/>
      <c r="E54" s="147">
        <v>157706.73007000005</v>
      </c>
      <c r="F54" s="164"/>
      <c r="G54" s="165">
        <v>49272.253099999994</v>
      </c>
      <c r="H54" s="29"/>
      <c r="I54" s="34"/>
      <c r="J54" s="34">
        <v>36.292204801203155</v>
      </c>
      <c r="K54" s="34"/>
      <c r="L54" s="34">
        <v>53.57823347501355</v>
      </c>
      <c r="M54" s="34"/>
      <c r="N54" s="34">
        <v>45.15247656453512</v>
      </c>
      <c r="O54" s="34"/>
      <c r="P54" s="67">
        <v>72.41714121983848</v>
      </c>
      <c r="Q54" s="34"/>
      <c r="R54" s="48">
        <v>205633.25280035156</v>
      </c>
    </row>
    <row r="55" spans="1:18" s="21" customFormat="1" ht="12">
      <c r="A55" s="22"/>
      <c r="B55" s="22"/>
      <c r="C55" s="22" t="s">
        <v>1</v>
      </c>
      <c r="D55" s="22"/>
      <c r="E55" s="145">
        <v>171385.45315000004</v>
      </c>
      <c r="F55" s="163"/>
      <c r="G55" s="146">
        <v>26703.84325</v>
      </c>
      <c r="H55" s="41"/>
      <c r="I55" s="24"/>
      <c r="J55" s="25">
        <v>53.42277396471712</v>
      </c>
      <c r="K55" s="25"/>
      <c r="L55" s="25">
        <v>-24.76575530814985</v>
      </c>
      <c r="M55" s="25"/>
      <c r="N55" s="25">
        <v>23.405938119320783</v>
      </c>
      <c r="O55" s="25"/>
      <c r="P55" s="115">
        <v>66.28956833821385</v>
      </c>
      <c r="Q55" s="25"/>
      <c r="R55" s="65">
        <v>205203.7884448777</v>
      </c>
    </row>
    <row r="56" spans="1:18" s="21" customFormat="1" ht="12">
      <c r="A56" s="28"/>
      <c r="B56" s="28"/>
      <c r="C56" s="28" t="s">
        <v>2</v>
      </c>
      <c r="D56" s="29"/>
      <c r="E56" s="147">
        <v>172675.35910999996</v>
      </c>
      <c r="F56" s="164"/>
      <c r="G56" s="165">
        <v>24743.180880000004</v>
      </c>
      <c r="H56" s="29"/>
      <c r="I56" s="34"/>
      <c r="J56" s="34">
        <v>34.63587042291339</v>
      </c>
      <c r="K56" s="34"/>
      <c r="L56" s="34">
        <v>-38.4988566157782</v>
      </c>
      <c r="M56" s="34"/>
      <c r="N56" s="34">
        <v>21.393520536249667</v>
      </c>
      <c r="O56" s="34"/>
      <c r="P56" s="67">
        <v>65.44281999385066</v>
      </c>
      <c r="Q56" s="34"/>
      <c r="R56" s="48">
        <v>207347.42953371</v>
      </c>
    </row>
    <row r="57" spans="1:18" s="21" customFormat="1" ht="12">
      <c r="A57" s="22"/>
      <c r="B57" s="22"/>
      <c r="C57" s="22" t="s">
        <v>3</v>
      </c>
      <c r="D57" s="22"/>
      <c r="E57" s="145">
        <v>171619.80552</v>
      </c>
      <c r="F57" s="163"/>
      <c r="G57" s="146">
        <v>19526.257670000003</v>
      </c>
      <c r="H57" s="41"/>
      <c r="I57" s="24"/>
      <c r="J57" s="25">
        <v>16.382114812045657</v>
      </c>
      <c r="K57" s="25"/>
      <c r="L57" s="25">
        <v>-38.538586812106814</v>
      </c>
      <c r="M57" s="25"/>
      <c r="N57" s="25">
        <v>20.07671507014617</v>
      </c>
      <c r="O57" s="25"/>
      <c r="P57" s="25">
        <v>68.79309180919384</v>
      </c>
      <c r="Q57" s="25"/>
      <c r="R57" s="65">
        <v>186724.27488929374</v>
      </c>
    </row>
    <row r="58" spans="1:18" s="21" customFormat="1" ht="12">
      <c r="A58" s="28">
        <v>2012</v>
      </c>
      <c r="B58" s="19" t="s">
        <v>73</v>
      </c>
      <c r="C58" s="28" t="s">
        <v>0</v>
      </c>
      <c r="D58" s="29"/>
      <c r="E58" s="147">
        <v>177376.02161999996</v>
      </c>
      <c r="F58" s="164"/>
      <c r="G58" s="165">
        <v>20767.65346</v>
      </c>
      <c r="H58" s="29"/>
      <c r="I58" s="34"/>
      <c r="J58" s="34">
        <f aca="true" t="shared" si="0" ref="J58:J63">+((E58-E54)/E54)*100</f>
        <v>12.47206859293161</v>
      </c>
      <c r="K58" s="34"/>
      <c r="L58" s="34">
        <f aca="true" t="shared" si="1" ref="L58:L63">+((G58-G54)/G54)*100</f>
        <v>-57.85122020328313</v>
      </c>
      <c r="M58" s="34"/>
      <c r="N58" s="34">
        <v>21.72067571019465</v>
      </c>
      <c r="O58" s="34"/>
      <c r="P58" s="67">
        <v>70.3694904727641</v>
      </c>
      <c r="Q58" s="34"/>
      <c r="R58" s="48">
        <v>171944.93088928543</v>
      </c>
    </row>
    <row r="59" spans="1:18" s="21" customFormat="1" ht="12">
      <c r="A59" s="22"/>
      <c r="B59" s="22"/>
      <c r="C59" s="22" t="s">
        <v>1</v>
      </c>
      <c r="D59" s="22"/>
      <c r="E59" s="145">
        <v>175139.85799</v>
      </c>
      <c r="F59" s="163"/>
      <c r="G59" s="146">
        <v>30087.54291</v>
      </c>
      <c r="H59" s="41"/>
      <c r="I59" s="24"/>
      <c r="J59" s="25">
        <f t="shared" si="0"/>
        <v>2.190620482074411</v>
      </c>
      <c r="K59" s="25"/>
      <c r="L59" s="25">
        <f t="shared" si="1"/>
        <v>12.671208516025118</v>
      </c>
      <c r="M59" s="25"/>
      <c r="N59" s="25">
        <v>30.9780191140272</v>
      </c>
      <c r="O59" s="25"/>
      <c r="P59" s="115">
        <v>72.28450270923894</v>
      </c>
      <c r="Q59" s="25"/>
      <c r="R59" s="65">
        <v>173520.65028925592</v>
      </c>
    </row>
    <row r="60" spans="1:19" s="21" customFormat="1" ht="11.25" customHeight="1">
      <c r="A60" s="28"/>
      <c r="B60" s="28"/>
      <c r="C60" s="28" t="s">
        <v>2</v>
      </c>
      <c r="D60" s="29"/>
      <c r="E60" s="147">
        <v>170697.82598999995</v>
      </c>
      <c r="F60" s="164"/>
      <c r="G60" s="165">
        <v>30909.87066</v>
      </c>
      <c r="H60" s="29"/>
      <c r="I60" s="34"/>
      <c r="J60" s="34">
        <f t="shared" si="0"/>
        <v>-1.1452317980935849</v>
      </c>
      <c r="K60" s="34"/>
      <c r="L60" s="34">
        <f t="shared" si="1"/>
        <v>24.922785028761414</v>
      </c>
      <c r="M60" s="34"/>
      <c r="N60" s="34">
        <v>30.82674174648404</v>
      </c>
      <c r="O60" s="34"/>
      <c r="P60" s="67">
        <v>71.10220867492086</v>
      </c>
      <c r="Q60" s="34"/>
      <c r="R60" s="48">
        <v>180246.84388925863</v>
      </c>
      <c r="S60" s="71"/>
    </row>
    <row r="61" spans="1:19" s="21" customFormat="1" ht="11.25" customHeight="1">
      <c r="A61" s="22"/>
      <c r="B61" s="22"/>
      <c r="C61" s="22" t="s">
        <v>3</v>
      </c>
      <c r="D61" s="22"/>
      <c r="E61" s="145">
        <v>170598.69898999998</v>
      </c>
      <c r="F61" s="163"/>
      <c r="G61" s="146">
        <v>28517.806339999996</v>
      </c>
      <c r="H61" s="41"/>
      <c r="I61" s="24"/>
      <c r="J61" s="25">
        <f t="shared" si="0"/>
        <v>-0.5949817545277564</v>
      </c>
      <c r="K61" s="25"/>
      <c r="L61" s="25">
        <f t="shared" si="1"/>
        <v>46.048499522847855</v>
      </c>
      <c r="M61" s="25"/>
      <c r="N61" s="25">
        <v>33.79704852850456</v>
      </c>
      <c r="O61" s="25"/>
      <c r="P61" s="25">
        <v>75.34111335521415</v>
      </c>
      <c r="Q61" s="25"/>
      <c r="R61" s="65">
        <v>152438.40306699593</v>
      </c>
      <c r="S61" s="71"/>
    </row>
    <row r="62" spans="1:19" s="21" customFormat="1" ht="11.25" customHeight="1">
      <c r="A62" s="28">
        <v>2013</v>
      </c>
      <c r="B62" s="28"/>
      <c r="C62" s="28" t="s">
        <v>0</v>
      </c>
      <c r="D62" s="28"/>
      <c r="E62" s="147">
        <v>150760.01015000002</v>
      </c>
      <c r="F62" s="164"/>
      <c r="G62" s="147">
        <v>21419.18545</v>
      </c>
      <c r="H62" s="140"/>
      <c r="I62" s="31"/>
      <c r="J62" s="34">
        <f t="shared" si="0"/>
        <v>-15.005416869152995</v>
      </c>
      <c r="K62" s="34"/>
      <c r="L62" s="34">
        <f t="shared" si="1"/>
        <v>3.1372441342730277</v>
      </c>
      <c r="M62" s="34"/>
      <c r="N62" s="48">
        <v>29.804293576688178</v>
      </c>
      <c r="O62" s="34"/>
      <c r="P62" s="48">
        <v>74.86544349629003</v>
      </c>
      <c r="Q62" s="34"/>
      <c r="R62" s="48">
        <v>128740.44066691698</v>
      </c>
      <c r="S62" s="71"/>
    </row>
    <row r="63" spans="1:19" s="21" customFormat="1" ht="12">
      <c r="A63" s="22"/>
      <c r="B63" s="22"/>
      <c r="C63" s="22" t="s">
        <v>1</v>
      </c>
      <c r="D63" s="22"/>
      <c r="E63" s="145">
        <v>161871.27306000004</v>
      </c>
      <c r="F63" s="163"/>
      <c r="G63" s="146">
        <v>25698.38355</v>
      </c>
      <c r="H63" s="41"/>
      <c r="I63" s="24"/>
      <c r="J63" s="25">
        <f t="shared" si="0"/>
        <v>-7.575993884132048</v>
      </c>
      <c r="K63" s="25"/>
      <c r="L63" s="25">
        <f t="shared" si="1"/>
        <v>-14.587962111526245</v>
      </c>
      <c r="M63" s="25"/>
      <c r="N63" s="25">
        <v>36.09638186459077</v>
      </c>
      <c r="O63" s="25"/>
      <c r="P63" s="115">
        <v>78.03193104708956</v>
      </c>
      <c r="Q63" s="25"/>
      <c r="R63" s="65">
        <v>132446.7459113911</v>
      </c>
      <c r="S63" s="71"/>
    </row>
    <row r="64" spans="1:25" s="43" customFormat="1" ht="12.75">
      <c r="A64" s="40" t="s">
        <v>60</v>
      </c>
      <c r="B64" s="2"/>
      <c r="C64" s="2"/>
      <c r="D64" s="2"/>
      <c r="E64" s="5"/>
      <c r="F64" s="3"/>
      <c r="G64" s="5"/>
      <c r="H64" s="3"/>
      <c r="I64" s="34"/>
      <c r="J64" s="104"/>
      <c r="K64" s="34"/>
      <c r="L64" s="48"/>
      <c r="M64" s="34"/>
      <c r="N64" s="48"/>
      <c r="O64" s="67"/>
      <c r="P64" s="133"/>
      <c r="Q64" s="34">
        <v>15.290012349090917</v>
      </c>
      <c r="R64" s="48"/>
      <c r="S64"/>
      <c r="T64"/>
      <c r="U64"/>
      <c r="V64"/>
      <c r="W64"/>
      <c r="X64"/>
      <c r="Y64"/>
    </row>
    <row r="65" spans="1:25" s="43" customFormat="1" ht="12.75">
      <c r="A65" s="39" t="s">
        <v>11</v>
      </c>
      <c r="B65" s="2"/>
      <c r="C65" s="2"/>
      <c r="D65" s="2"/>
      <c r="E65" s="5"/>
      <c r="F65" s="3"/>
      <c r="G65" s="5"/>
      <c r="H65" s="3"/>
      <c r="I65" s="34"/>
      <c r="J65" s="104"/>
      <c r="K65" s="34"/>
      <c r="L65" s="48"/>
      <c r="M65" s="34"/>
      <c r="N65" s="48"/>
      <c r="O65" s="67"/>
      <c r="P65" s="133"/>
      <c r="Q65" s="34">
        <v>17.364791893586233</v>
      </c>
      <c r="R65" s="48"/>
      <c r="S65"/>
      <c r="T65"/>
      <c r="U65"/>
      <c r="V65"/>
      <c r="W65"/>
      <c r="X65"/>
      <c r="Y65"/>
    </row>
    <row r="66" spans="1:25" s="43" customFormat="1" ht="12.75">
      <c r="A66" s="39" t="s">
        <v>12</v>
      </c>
      <c r="B66" s="2"/>
      <c r="C66" s="3"/>
      <c r="D66" s="2"/>
      <c r="E66" s="5"/>
      <c r="F66" s="3"/>
      <c r="G66" s="5"/>
      <c r="H66" s="3"/>
      <c r="I66" s="34"/>
      <c r="J66" s="104"/>
      <c r="K66" s="34"/>
      <c r="L66" s="48"/>
      <c r="M66" s="34"/>
      <c r="N66" s="48"/>
      <c r="O66" s="67"/>
      <c r="P66" s="133"/>
      <c r="Q66" s="104"/>
      <c r="R66" s="48"/>
      <c r="S66"/>
      <c r="T66"/>
      <c r="U66"/>
      <c r="V66"/>
      <c r="W66"/>
      <c r="X66"/>
      <c r="Y66"/>
    </row>
    <row r="67" spans="1:25" s="21" customFormat="1" ht="12" customHeight="1">
      <c r="A67" s="198" t="s">
        <v>61</v>
      </c>
      <c r="B67" s="200"/>
      <c r="C67" s="200"/>
      <c r="D67" s="200"/>
      <c r="E67" s="200"/>
      <c r="F67" s="200"/>
      <c r="G67" s="200"/>
      <c r="H67" s="200"/>
      <c r="I67" s="200"/>
      <c r="J67" s="200"/>
      <c r="K67" s="200"/>
      <c r="L67" s="200"/>
      <c r="M67" s="200"/>
      <c r="N67" s="200"/>
      <c r="O67" s="200"/>
      <c r="P67" s="200"/>
      <c r="Q67" s="98"/>
      <c r="R67" s="137"/>
      <c r="S67"/>
      <c r="T67"/>
      <c r="U67"/>
      <c r="V67"/>
      <c r="W67"/>
      <c r="X67"/>
      <c r="Y67"/>
    </row>
    <row r="68" spans="1:25" s="21" customFormat="1" ht="13.5" customHeight="1">
      <c r="A68" s="198" t="s">
        <v>65</v>
      </c>
      <c r="B68" s="199"/>
      <c r="C68" s="199"/>
      <c r="D68" s="199"/>
      <c r="E68" s="199"/>
      <c r="F68" s="199"/>
      <c r="G68" s="199"/>
      <c r="H68" s="199"/>
      <c r="I68" s="199"/>
      <c r="J68" s="199"/>
      <c r="K68" s="199"/>
      <c r="L68" s="199"/>
      <c r="M68" s="199"/>
      <c r="N68" s="199"/>
      <c r="O68" s="199"/>
      <c r="P68" s="199"/>
      <c r="Q68" s="96"/>
      <c r="R68" s="137"/>
      <c r="S68"/>
      <c r="T68"/>
      <c r="U68"/>
      <c r="V68"/>
      <c r="W68"/>
      <c r="X68"/>
      <c r="Y68"/>
    </row>
    <row r="69" spans="1:18" ht="12">
      <c r="A69" s="196" t="s">
        <v>15</v>
      </c>
      <c r="B69" s="197"/>
      <c r="C69" s="197"/>
      <c r="D69" s="197"/>
      <c r="E69" s="197"/>
      <c r="F69" s="3"/>
      <c r="G69" s="5"/>
      <c r="N69" s="48"/>
      <c r="P69" s="73"/>
      <c r="R69" s="95"/>
    </row>
    <row r="70" spans="1:18" ht="12">
      <c r="A70" s="183"/>
      <c r="B70" s="184"/>
      <c r="C70" s="184"/>
      <c r="D70" s="184"/>
      <c r="E70" s="184"/>
      <c r="F70" s="3"/>
      <c r="G70" s="5"/>
      <c r="N70" s="48"/>
      <c r="P70" s="73"/>
      <c r="R70" s="95"/>
    </row>
    <row r="71" spans="1:18" ht="23.25" customHeight="1">
      <c r="A71" s="192" t="s">
        <v>62</v>
      </c>
      <c r="B71" s="192"/>
      <c r="C71" s="192"/>
      <c r="D71" s="192"/>
      <c r="E71" s="192"/>
      <c r="F71" s="192"/>
      <c r="G71" s="192"/>
      <c r="H71" s="192"/>
      <c r="I71" s="192"/>
      <c r="J71" s="192"/>
      <c r="K71" s="192"/>
      <c r="L71" s="192"/>
      <c r="M71" s="192"/>
      <c r="N71" s="192"/>
      <c r="O71" s="192"/>
      <c r="P71" s="192"/>
      <c r="Q71" s="193"/>
      <c r="R71" s="193"/>
    </row>
    <row r="72" spans="1:18" ht="36" customHeight="1">
      <c r="A72" s="194" t="s">
        <v>70</v>
      </c>
      <c r="B72" s="194"/>
      <c r="C72" s="194"/>
      <c r="D72" s="194"/>
      <c r="E72" s="194"/>
      <c r="F72" s="194"/>
      <c r="G72" s="194"/>
      <c r="H72" s="194"/>
      <c r="I72" s="194"/>
      <c r="J72" s="194"/>
      <c r="K72" s="194"/>
      <c r="L72" s="194"/>
      <c r="M72" s="194"/>
      <c r="N72" s="194"/>
      <c r="O72" s="194"/>
      <c r="P72" s="194"/>
      <c r="Q72" s="195"/>
      <c r="R72" s="195"/>
    </row>
    <row r="73" spans="5:18" ht="12">
      <c r="E73" s="5"/>
      <c r="F73" s="5"/>
      <c r="G73" s="5"/>
      <c r="N73" s="48"/>
      <c r="P73" s="73"/>
      <c r="R73" s="95"/>
    </row>
    <row r="74" spans="1:18" ht="15" customHeight="1">
      <c r="A74" s="191" t="s">
        <v>72</v>
      </c>
      <c r="B74" s="191"/>
      <c r="C74" s="191"/>
      <c r="D74" s="191"/>
      <c r="E74" s="191"/>
      <c r="F74" s="191"/>
      <c r="G74" s="191"/>
      <c r="H74" s="191"/>
      <c r="I74" s="191"/>
      <c r="J74" s="191"/>
      <c r="K74" s="191"/>
      <c r="L74" s="191"/>
      <c r="M74" s="191"/>
      <c r="N74" s="191"/>
      <c r="O74" s="191"/>
      <c r="P74" s="191"/>
      <c r="Q74" s="191"/>
      <c r="R74" s="191"/>
    </row>
    <row r="75" spans="1:18" ht="17.25" customHeight="1">
      <c r="A75" s="191"/>
      <c r="B75" s="191"/>
      <c r="C75" s="191"/>
      <c r="D75" s="191"/>
      <c r="E75" s="191"/>
      <c r="F75" s="191"/>
      <c r="G75" s="191"/>
      <c r="H75" s="191"/>
      <c r="I75" s="191"/>
      <c r="J75" s="191"/>
      <c r="K75" s="191"/>
      <c r="L75" s="191"/>
      <c r="M75" s="191"/>
      <c r="N75" s="191"/>
      <c r="O75" s="191"/>
      <c r="P75" s="191"/>
      <c r="Q75" s="191"/>
      <c r="R75" s="191"/>
    </row>
  </sheetData>
  <sheetProtection/>
  <mergeCells count="10">
    <mergeCell ref="A9:P9"/>
    <mergeCell ref="A10:P10"/>
    <mergeCell ref="J12:L12"/>
    <mergeCell ref="N12:P12"/>
    <mergeCell ref="A72:R72"/>
    <mergeCell ref="A74:R75"/>
    <mergeCell ref="A67:P67"/>
    <mergeCell ref="A68:P68"/>
    <mergeCell ref="A69:E69"/>
    <mergeCell ref="A71:R71"/>
  </mergeCells>
  <printOptions horizontalCentered="1" verticalCentered="1"/>
  <pageMargins left="0.75" right="0.75" top="1" bottom="1" header="0" footer="0"/>
  <pageSetup horizontalDpi="600" verticalDpi="600" orientation="landscape" scale="83" r:id="rId2"/>
  <drawing r:id="rId1"/>
</worksheet>
</file>

<file path=xl/worksheets/sheet44.xml><?xml version="1.0" encoding="utf-8"?>
<worksheet xmlns="http://schemas.openxmlformats.org/spreadsheetml/2006/main" xmlns:r="http://schemas.openxmlformats.org/officeDocument/2006/relationships">
  <sheetPr>
    <tabColor indexed="22"/>
  </sheetPr>
  <dimension ref="A5:Y79"/>
  <sheetViews>
    <sheetView showGridLines="0" zoomScalePageLayoutView="0" workbookViewId="0" topLeftCell="A7">
      <pane ySplit="10" topLeftCell="A38" activePane="bottomLeft" state="frozen"/>
      <selection pane="topLeft" activeCell="K52" sqref="K52"/>
      <selection pane="bottomLeft" activeCell="A66" sqref="A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2.8515625" style="3" customWidth="1"/>
    <col min="9" max="9" width="1.421875" style="3" customWidth="1"/>
    <col min="10" max="10" width="13.8515625" style="3" bestFit="1" customWidth="1"/>
    <col min="11" max="11" width="3.57421875" style="3" customWidth="1"/>
    <col min="12" max="12" width="13.8515625" style="3" bestFit="1" customWidth="1"/>
    <col min="13" max="13" width="3.8515625" style="3" customWidth="1"/>
    <col min="14" max="14" width="7.7109375" style="5" customWidth="1"/>
    <col min="15" max="15" width="1.57421875" style="5" customWidth="1"/>
    <col min="16" max="16" width="7.71093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56</v>
      </c>
      <c r="B13" s="205"/>
      <c r="C13" s="205"/>
      <c r="D13" s="205"/>
      <c r="E13" s="205"/>
      <c r="F13" s="205"/>
      <c r="G13" s="205"/>
      <c r="H13" s="205"/>
      <c r="I13" s="205"/>
      <c r="J13" s="205"/>
      <c r="K13" s="205"/>
      <c r="L13" s="205"/>
      <c r="M13" s="205"/>
      <c r="N13" s="205"/>
      <c r="O13" s="205"/>
      <c r="P13" s="205"/>
      <c r="Q13" s="97"/>
      <c r="R13" s="113"/>
    </row>
    <row r="14" spans="16:18" ht="11.25"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316277.917</v>
      </c>
      <c r="G17" s="129">
        <v>9572.896</v>
      </c>
      <c r="J17" s="59" t="s">
        <v>16</v>
      </c>
      <c r="K17" s="20"/>
      <c r="L17" s="59" t="s">
        <v>16</v>
      </c>
      <c r="N17" s="5">
        <v>24.05317421609232</v>
      </c>
      <c r="P17" s="73">
        <v>91.26692217752795</v>
      </c>
      <c r="R17" s="95">
        <v>89719.24459999999</v>
      </c>
      <c r="S17" s="6"/>
    </row>
    <row r="18" spans="1:20" ht="12">
      <c r="A18" s="22"/>
      <c r="B18" s="22"/>
      <c r="C18" s="22" t="s">
        <v>1</v>
      </c>
      <c r="D18" s="22"/>
      <c r="E18" s="145">
        <v>258301.514</v>
      </c>
      <c r="F18" s="163"/>
      <c r="G18" s="146">
        <v>22361.105</v>
      </c>
      <c r="H18" s="24"/>
      <c r="I18" s="24"/>
      <c r="J18" s="60" t="s">
        <v>16</v>
      </c>
      <c r="K18" s="54"/>
      <c r="L18" s="60" t="s">
        <v>16</v>
      </c>
      <c r="M18" s="24"/>
      <c r="N18" s="25">
        <v>54.10687750420052</v>
      </c>
      <c r="O18" s="25"/>
      <c r="P18" s="115">
        <v>93.17798493218065</v>
      </c>
      <c r="Q18" s="25"/>
      <c r="R18" s="65">
        <v>95726.0106</v>
      </c>
      <c r="S18" s="6"/>
      <c r="T18" s="6"/>
    </row>
    <row r="19" spans="3:20" ht="12">
      <c r="C19" s="2" t="s">
        <v>2</v>
      </c>
      <c r="E19" s="128">
        <v>205026.867</v>
      </c>
      <c r="G19" s="129">
        <v>9616.024</v>
      </c>
      <c r="J19" s="59" t="s">
        <v>16</v>
      </c>
      <c r="K19" s="20"/>
      <c r="L19" s="59" t="s">
        <v>16</v>
      </c>
      <c r="N19" s="5">
        <v>22.668045135824393</v>
      </c>
      <c r="P19" s="73">
        <v>86.21819026019135</v>
      </c>
      <c r="R19" s="95">
        <v>97812.34439999999</v>
      </c>
      <c r="S19" s="6"/>
      <c r="T19" s="6"/>
    </row>
    <row r="20" spans="1:18" ht="12">
      <c r="A20" s="22"/>
      <c r="B20" s="22"/>
      <c r="C20" s="22" t="s">
        <v>3</v>
      </c>
      <c r="D20" s="22"/>
      <c r="E20" s="145">
        <v>249572.406</v>
      </c>
      <c r="F20" s="163"/>
      <c r="G20" s="146">
        <v>9948.317</v>
      </c>
      <c r="H20" s="24"/>
      <c r="I20" s="24"/>
      <c r="J20" s="60" t="s">
        <v>16</v>
      </c>
      <c r="K20" s="54"/>
      <c r="L20" s="60" t="s">
        <v>16</v>
      </c>
      <c r="M20" s="24"/>
      <c r="N20" s="25">
        <v>21.4792595383677</v>
      </c>
      <c r="O20" s="25"/>
      <c r="P20" s="115">
        <v>87.2600975995966</v>
      </c>
      <c r="Q20" s="25"/>
      <c r="R20" s="65">
        <v>107352.93839999998</v>
      </c>
    </row>
    <row r="21" spans="1:18" ht="12">
      <c r="A21" s="2">
        <v>2002</v>
      </c>
      <c r="C21" s="2" t="s">
        <v>0</v>
      </c>
      <c r="E21" s="128">
        <v>161506.219</v>
      </c>
      <c r="G21" s="129">
        <v>15914.954</v>
      </c>
      <c r="J21" s="5">
        <v>-48.9353475791356</v>
      </c>
      <c r="K21" s="5"/>
      <c r="L21" s="5">
        <v>66.25015042469906</v>
      </c>
      <c r="N21" s="5">
        <v>37.03989142276314</v>
      </c>
      <c r="P21" s="73">
        <v>85.68762259980588</v>
      </c>
      <c r="R21" s="95">
        <v>97865.75566666668</v>
      </c>
    </row>
    <row r="22" spans="1:18" ht="12">
      <c r="A22" s="22"/>
      <c r="B22" s="22"/>
      <c r="C22" s="22" t="s">
        <v>1</v>
      </c>
      <c r="D22" s="22"/>
      <c r="E22" s="145">
        <v>263207.701</v>
      </c>
      <c r="F22" s="163"/>
      <c r="G22" s="146">
        <v>4683.226</v>
      </c>
      <c r="H22" s="24"/>
      <c r="I22" s="24"/>
      <c r="J22" s="25">
        <v>1.8994031138354046</v>
      </c>
      <c r="K22" s="25"/>
      <c r="L22" s="25">
        <v>-79.05637489739438</v>
      </c>
      <c r="M22" s="24"/>
      <c r="N22" s="25">
        <v>9.5715371018179</v>
      </c>
      <c r="O22" s="25"/>
      <c r="P22" s="115">
        <v>85.63403123878516</v>
      </c>
      <c r="Q22" s="25"/>
      <c r="R22" s="65">
        <v>112943.83233333332</v>
      </c>
    </row>
    <row r="23" spans="3:18" ht="12">
      <c r="C23" s="2" t="s">
        <v>2</v>
      </c>
      <c r="E23" s="128">
        <v>255063.034</v>
      </c>
      <c r="G23" s="129">
        <v>7471.347</v>
      </c>
      <c r="J23" s="5">
        <v>24.40468789878159</v>
      </c>
      <c r="K23" s="5"/>
      <c r="L23" s="5">
        <v>-22.303157729223628</v>
      </c>
      <c r="N23" s="5">
        <v>15.124182003603927</v>
      </c>
      <c r="P23" s="73">
        <v>85.72600016952518</v>
      </c>
      <c r="R23" s="95">
        <v>132882.71666666667</v>
      </c>
    </row>
    <row r="24" spans="1:18" ht="12">
      <c r="A24" s="22"/>
      <c r="B24" s="22"/>
      <c r="C24" s="22" t="s">
        <v>3</v>
      </c>
      <c r="D24" s="22"/>
      <c r="E24" s="145">
        <v>288813.989</v>
      </c>
      <c r="F24" s="163"/>
      <c r="G24" s="146">
        <v>9499.767</v>
      </c>
      <c r="H24" s="24"/>
      <c r="I24" s="24"/>
      <c r="J24" s="25">
        <v>15.723526342090892</v>
      </c>
      <c r="K24" s="25"/>
      <c r="L24" s="25">
        <v>-4.508802845747667</v>
      </c>
      <c r="M24" s="24"/>
      <c r="N24" s="25">
        <v>19.553295391291122</v>
      </c>
      <c r="O24" s="25"/>
      <c r="P24" s="115">
        <v>88.05642169497855</v>
      </c>
      <c r="Q24" s="25"/>
      <c r="R24" s="65">
        <v>135156.9315</v>
      </c>
    </row>
    <row r="25" spans="1:18" ht="12">
      <c r="A25" s="2">
        <v>2003</v>
      </c>
      <c r="C25" s="2" t="s">
        <v>0</v>
      </c>
      <c r="E25" s="128">
        <v>403989.318</v>
      </c>
      <c r="G25" s="129">
        <v>7828.813</v>
      </c>
      <c r="J25" s="5">
        <v>150.13855224980531</v>
      </c>
      <c r="K25" s="5"/>
      <c r="L25" s="5">
        <v>-50.808447200035886</v>
      </c>
      <c r="N25" s="5">
        <v>19.896827076847128</v>
      </c>
      <c r="P25" s="73">
        <v>92.71842074788651</v>
      </c>
      <c r="R25" s="95">
        <v>115901.2785</v>
      </c>
    </row>
    <row r="26" spans="1:18" ht="12">
      <c r="A26" s="22"/>
      <c r="B26" s="22"/>
      <c r="C26" s="22" t="s">
        <v>1</v>
      </c>
      <c r="D26" s="22"/>
      <c r="E26" s="145">
        <v>218369.355</v>
      </c>
      <c r="F26" s="163"/>
      <c r="G26" s="146">
        <v>7094.618</v>
      </c>
      <c r="H26" s="24"/>
      <c r="I26" s="24"/>
      <c r="J26" s="25">
        <v>-17.03534730543464</v>
      </c>
      <c r="K26" s="25"/>
      <c r="L26" s="25">
        <v>51.48997720801859</v>
      </c>
      <c r="M26" s="24"/>
      <c r="N26" s="25">
        <v>15.947959736744277</v>
      </c>
      <c r="O26" s="25"/>
      <c r="P26" s="115">
        <v>85.49273956434358</v>
      </c>
      <c r="Q26" s="25"/>
      <c r="R26" s="65">
        <v>127667.22183333334</v>
      </c>
    </row>
    <row r="27" spans="3:18" ht="12">
      <c r="C27" s="2" t="s">
        <v>2</v>
      </c>
      <c r="E27" s="128">
        <v>185871.302</v>
      </c>
      <c r="G27" s="129">
        <v>6991.374</v>
      </c>
      <c r="J27" s="5">
        <v>-27.127306891519225</v>
      </c>
      <c r="K27" s="5"/>
      <c r="L27" s="5">
        <v>-6.424182948536597</v>
      </c>
      <c r="N27" s="5">
        <v>14.098240729898436</v>
      </c>
      <c r="P27" s="73">
        <v>81.33013664522059</v>
      </c>
      <c r="R27" s="95">
        <v>141536.6235</v>
      </c>
    </row>
    <row r="28" spans="1:18" ht="12">
      <c r="A28" s="22"/>
      <c r="B28" s="22"/>
      <c r="C28" s="22" t="s">
        <v>3</v>
      </c>
      <c r="D28" s="22"/>
      <c r="E28" s="145">
        <v>175454.647</v>
      </c>
      <c r="F28" s="163"/>
      <c r="G28" s="146">
        <v>28844.101</v>
      </c>
      <c r="H28" s="24"/>
      <c r="I28" s="24"/>
      <c r="J28" s="25">
        <v>-39.24994851963351</v>
      </c>
      <c r="K28" s="25"/>
      <c r="L28" s="25">
        <v>203.62956270401156</v>
      </c>
      <c r="M28" s="24"/>
      <c r="N28" s="25">
        <v>51.99799575228478</v>
      </c>
      <c r="O28" s="25"/>
      <c r="P28" s="115">
        <v>86.89390567711844</v>
      </c>
      <c r="Q28" s="25"/>
      <c r="R28" s="65">
        <v>156178.549</v>
      </c>
    </row>
    <row r="29" spans="1:18" ht="12">
      <c r="A29" s="2">
        <v>2004</v>
      </c>
      <c r="C29" s="2" t="s">
        <v>0</v>
      </c>
      <c r="E29" s="128">
        <v>167812.878</v>
      </c>
      <c r="G29" s="129">
        <v>12308.40333</v>
      </c>
      <c r="J29" s="5">
        <v>-58.46106059665667</v>
      </c>
      <c r="K29" s="5"/>
      <c r="L29" s="5">
        <v>57.21927870802378</v>
      </c>
      <c r="N29" s="5">
        <v>21.22556105070006</v>
      </c>
      <c r="P29" s="73">
        <v>78.78248776544135</v>
      </c>
      <c r="R29" s="95">
        <v>156646.5125</v>
      </c>
    </row>
    <row r="30" spans="1:18" ht="12">
      <c r="A30" s="22"/>
      <c r="B30" s="22"/>
      <c r="C30" s="22" t="s">
        <v>1</v>
      </c>
      <c r="D30" s="22"/>
      <c r="E30" s="145">
        <v>200468.706</v>
      </c>
      <c r="F30" s="163"/>
      <c r="G30" s="146">
        <v>12075.260629999999</v>
      </c>
      <c r="H30" s="24"/>
      <c r="I30" s="24"/>
      <c r="J30" s="25">
        <v>-8.197418085518464</v>
      </c>
      <c r="K30" s="25"/>
      <c r="L30" s="25">
        <v>70.2031121337329</v>
      </c>
      <c r="M30" s="24"/>
      <c r="N30" s="25">
        <v>18.28857582625702</v>
      </c>
      <c r="O30" s="25"/>
      <c r="P30" s="115">
        <v>78.75325333171094</v>
      </c>
      <c r="Q30" s="25"/>
      <c r="R30" s="65">
        <v>178394.26866666667</v>
      </c>
    </row>
    <row r="31" spans="3:18" ht="12">
      <c r="C31" s="2" t="s">
        <v>2</v>
      </c>
      <c r="E31" s="128">
        <v>271538.756</v>
      </c>
      <c r="G31" s="129">
        <v>14884.799409999998</v>
      </c>
      <c r="J31" s="5">
        <v>46.08966154441637</v>
      </c>
      <c r="K31" s="5"/>
      <c r="L31" s="5">
        <v>112.90234809352205</v>
      </c>
      <c r="N31" s="5">
        <v>18.137735252404287</v>
      </c>
      <c r="P31" s="73">
        <v>80.19583225356206</v>
      </c>
      <c r="R31" s="95">
        <v>213255.84033333336</v>
      </c>
    </row>
    <row r="32" spans="1:18" ht="12">
      <c r="A32" s="22"/>
      <c r="B32" s="22"/>
      <c r="C32" s="22" t="s">
        <v>3</v>
      </c>
      <c r="D32" s="22"/>
      <c r="E32" s="145">
        <v>343846.082</v>
      </c>
      <c r="F32" s="163"/>
      <c r="G32" s="146">
        <v>17045.110180000003</v>
      </c>
      <c r="H32" s="24"/>
      <c r="I32" s="24"/>
      <c r="J32" s="25">
        <v>95.97433745941194</v>
      </c>
      <c r="K32" s="25"/>
      <c r="L32" s="25">
        <v>-40.90607927076665</v>
      </c>
      <c r="M32" s="24"/>
      <c r="N32" s="25">
        <v>18.549888253119423</v>
      </c>
      <c r="O32" s="25"/>
      <c r="P32" s="115">
        <v>82.10611597161135</v>
      </c>
      <c r="Q32" s="25"/>
      <c r="R32" s="65">
        <v>228431.3041666667</v>
      </c>
    </row>
    <row r="33" spans="1:18" ht="12">
      <c r="A33" s="2">
        <v>2005</v>
      </c>
      <c r="C33" s="2" t="s">
        <v>0</v>
      </c>
      <c r="E33" s="128">
        <v>239577.99006</v>
      </c>
      <c r="G33" s="129">
        <v>12827.22458</v>
      </c>
      <c r="J33" s="5">
        <v>42.76496113724957</v>
      </c>
      <c r="K33" s="5"/>
      <c r="L33" s="5">
        <v>4.215179142979892</v>
      </c>
      <c r="N33" s="5">
        <v>13.353504807375407</v>
      </c>
      <c r="P33" s="73">
        <v>74.28520627732475</v>
      </c>
      <c r="R33" s="95">
        <v>225562.58</v>
      </c>
    </row>
    <row r="34" spans="1:18" ht="12">
      <c r="A34" s="22"/>
      <c r="B34" s="22"/>
      <c r="C34" s="22" t="s">
        <v>1</v>
      </c>
      <c r="D34" s="22"/>
      <c r="E34" s="145">
        <v>365785.06556</v>
      </c>
      <c r="F34" s="163"/>
      <c r="G34" s="146">
        <v>28610.44477</v>
      </c>
      <c r="H34" s="24"/>
      <c r="I34" s="24"/>
      <c r="J34" s="25">
        <v>82.46492076424138</v>
      </c>
      <c r="K34" s="25"/>
      <c r="L34" s="25">
        <v>136.93438714622596</v>
      </c>
      <c r="M34" s="24"/>
      <c r="N34" s="25">
        <v>25.008372140561395</v>
      </c>
      <c r="O34" s="25"/>
      <c r="P34" s="115">
        <v>81.02047114826156</v>
      </c>
      <c r="Q34" s="25"/>
      <c r="R34" s="65">
        <v>267339.2995</v>
      </c>
    </row>
    <row r="35" spans="3:18" ht="12">
      <c r="C35" s="2" t="s">
        <v>2</v>
      </c>
      <c r="E35" s="128">
        <v>306728.9921999999</v>
      </c>
      <c r="G35" s="129">
        <v>20780.625429999996</v>
      </c>
      <c r="J35" s="5">
        <v>12.959563017221726</v>
      </c>
      <c r="K35" s="2"/>
      <c r="L35" s="5">
        <v>39.60971093798568</v>
      </c>
      <c r="N35" s="5">
        <v>17.295493688570417</v>
      </c>
      <c r="P35" s="73">
        <v>75.52506795629516</v>
      </c>
      <c r="R35" s="95">
        <v>277449.13333333336</v>
      </c>
    </row>
    <row r="36" spans="1:18" ht="12">
      <c r="A36" s="23"/>
      <c r="B36" s="23"/>
      <c r="C36" s="27" t="s">
        <v>3</v>
      </c>
      <c r="D36" s="22"/>
      <c r="E36" s="145">
        <v>211129.25292</v>
      </c>
      <c r="F36" s="163"/>
      <c r="G36" s="146">
        <v>34732.67291000001</v>
      </c>
      <c r="H36" s="23"/>
      <c r="I36" s="25"/>
      <c r="J36" s="25">
        <v>-38.59774359156432</v>
      </c>
      <c r="K36" s="25"/>
      <c r="L36" s="25">
        <v>103.76913110690143</v>
      </c>
      <c r="M36" s="25"/>
      <c r="N36" s="25">
        <v>27.287664186121283</v>
      </c>
      <c r="O36" s="25"/>
      <c r="P36" s="115">
        <v>69.48822811831285</v>
      </c>
      <c r="Q36" s="25"/>
      <c r="R36" s="65">
        <v>290976.49083333334</v>
      </c>
    </row>
    <row r="37" spans="1:18" ht="12">
      <c r="A37" s="28">
        <v>2006</v>
      </c>
      <c r="B37" s="28"/>
      <c r="C37" s="28" t="s">
        <v>0</v>
      </c>
      <c r="E37" s="128">
        <v>264008.98596</v>
      </c>
      <c r="G37" s="129">
        <v>23315.938250000003</v>
      </c>
      <c r="H37" s="2"/>
      <c r="I37" s="2"/>
      <c r="J37" s="5">
        <v>10.197512673798428</v>
      </c>
      <c r="K37" s="2"/>
      <c r="L37" s="5">
        <v>81.76915906153101</v>
      </c>
      <c r="M37" s="2"/>
      <c r="N37" s="5">
        <v>16.15778190928929</v>
      </c>
      <c r="P37" s="73">
        <v>68.59923785709766</v>
      </c>
      <c r="R37" s="95">
        <v>326791.4656666667</v>
      </c>
    </row>
    <row r="38" spans="1:18" ht="12">
      <c r="A38" s="22"/>
      <c r="B38" s="22"/>
      <c r="C38" s="22" t="s">
        <v>1</v>
      </c>
      <c r="D38" s="22"/>
      <c r="E38" s="145">
        <v>343228.43601999996</v>
      </c>
      <c r="F38" s="163"/>
      <c r="G38" s="146">
        <v>29911.029069999997</v>
      </c>
      <c r="H38" s="24"/>
      <c r="I38" s="24"/>
      <c r="J38" s="25">
        <v>-6.166634907706495</v>
      </c>
      <c r="K38" s="24"/>
      <c r="L38" s="25">
        <v>4.545837404680086</v>
      </c>
      <c r="M38" s="24"/>
      <c r="N38" s="25">
        <v>21.020685703778824</v>
      </c>
      <c r="O38" s="25"/>
      <c r="P38" s="115">
        <v>75.22453783421518</v>
      </c>
      <c r="Q38" s="25"/>
      <c r="R38" s="65">
        <v>345672.3695</v>
      </c>
    </row>
    <row r="39" spans="1:18" s="21" customFormat="1" ht="12">
      <c r="A39" s="28"/>
      <c r="B39" s="28"/>
      <c r="C39" s="28" t="s">
        <v>2</v>
      </c>
      <c r="D39" s="19"/>
      <c r="E39" s="128">
        <v>307154.71663</v>
      </c>
      <c r="F39" s="151"/>
      <c r="G39" s="129">
        <v>38594.60978</v>
      </c>
      <c r="H39" s="20"/>
      <c r="I39" s="20"/>
      <c r="J39" s="5">
        <v>0.13879497563844723</v>
      </c>
      <c r="K39" s="20"/>
      <c r="L39" s="5">
        <v>85.72400484290912</v>
      </c>
      <c r="M39" s="20"/>
      <c r="N39" s="5">
        <v>23.64516471863111</v>
      </c>
      <c r="O39" s="5"/>
      <c r="P39" s="73">
        <v>71.38286775265189</v>
      </c>
      <c r="Q39" s="5"/>
      <c r="R39" s="95">
        <v>395801.8535</v>
      </c>
    </row>
    <row r="40" spans="1:18" s="21" customFormat="1" ht="12">
      <c r="A40" s="22"/>
      <c r="B40" s="22"/>
      <c r="C40" s="22" t="s">
        <v>3</v>
      </c>
      <c r="D40" s="22"/>
      <c r="E40" s="145">
        <v>302531.4250199999</v>
      </c>
      <c r="F40" s="163"/>
      <c r="G40" s="146">
        <v>31243.98907</v>
      </c>
      <c r="H40" s="24"/>
      <c r="I40" s="24"/>
      <c r="J40" s="25">
        <v>43.292045434667244</v>
      </c>
      <c r="K40" s="24"/>
      <c r="L40" s="25">
        <v>-10.04438630173945</v>
      </c>
      <c r="M40" s="24"/>
      <c r="N40" s="25">
        <v>18.602132568993703</v>
      </c>
      <c r="O40" s="25"/>
      <c r="P40" s="115">
        <v>68.79405926644553</v>
      </c>
      <c r="Q40" s="25"/>
      <c r="R40" s="65">
        <v>390032.0798333333</v>
      </c>
    </row>
    <row r="41" spans="1:18" s="21" customFormat="1" ht="12">
      <c r="A41" s="28">
        <v>2007</v>
      </c>
      <c r="B41" s="28"/>
      <c r="C41" s="28" t="s">
        <v>0</v>
      </c>
      <c r="D41" s="19"/>
      <c r="E41" s="128">
        <v>417692.46738999995</v>
      </c>
      <c r="F41" s="151"/>
      <c r="G41" s="129">
        <v>15097.48046</v>
      </c>
      <c r="H41" s="20"/>
      <c r="I41" s="20"/>
      <c r="J41" s="5">
        <v>58.21145854985576</v>
      </c>
      <c r="K41" s="20"/>
      <c r="L41" s="5">
        <v>-35.24823964568529</v>
      </c>
      <c r="M41" s="20"/>
      <c r="N41" s="5">
        <v>9.209543717462086</v>
      </c>
      <c r="O41" s="5"/>
      <c r="P41" s="73">
        <v>73.77294378365187</v>
      </c>
      <c r="Q41" s="5"/>
      <c r="R41" s="95">
        <v>362929.668</v>
      </c>
    </row>
    <row r="42" spans="1:18" ht="12">
      <c r="A42" s="22"/>
      <c r="B42" s="22"/>
      <c r="C42" s="22" t="s">
        <v>1</v>
      </c>
      <c r="D42" s="22"/>
      <c r="E42" s="145">
        <v>295819.69693999994</v>
      </c>
      <c r="F42" s="163"/>
      <c r="G42" s="146">
        <v>41507.72509000001</v>
      </c>
      <c r="H42" s="24"/>
      <c r="I42" s="24"/>
      <c r="J42" s="25">
        <v>-13.81259071356125</v>
      </c>
      <c r="K42" s="25"/>
      <c r="L42" s="25">
        <v>38.77063538289025</v>
      </c>
      <c r="M42" s="24"/>
      <c r="N42" s="25">
        <v>21.4363209786478</v>
      </c>
      <c r="O42" s="25"/>
      <c r="P42" s="115">
        <v>66.80955024773853</v>
      </c>
      <c r="Q42" s="25"/>
      <c r="R42" s="65">
        <v>383049.22516666667</v>
      </c>
    </row>
    <row r="43" spans="1:18" s="30" customFormat="1" ht="12">
      <c r="A43" s="28"/>
      <c r="B43" s="28"/>
      <c r="C43" s="28" t="s">
        <v>2</v>
      </c>
      <c r="D43" s="28"/>
      <c r="E43" s="128">
        <v>361384.35397000005</v>
      </c>
      <c r="F43" s="151"/>
      <c r="G43" s="129">
        <v>56472.77793</v>
      </c>
      <c r="H43" s="31"/>
      <c r="I43" s="31"/>
      <c r="J43" s="34">
        <v>17.65547927604358</v>
      </c>
      <c r="K43" s="34"/>
      <c r="L43" s="34">
        <v>46.32296647617511</v>
      </c>
      <c r="M43" s="31"/>
      <c r="N43" s="5">
        <v>29.685966138306725</v>
      </c>
      <c r="O43" s="5"/>
      <c r="P43" s="73">
        <v>72.34994490901539</v>
      </c>
      <c r="Q43" s="5"/>
      <c r="R43" s="95">
        <v>398952.9473333334</v>
      </c>
    </row>
    <row r="44" spans="1:18" ht="12">
      <c r="A44" s="22"/>
      <c r="B44" s="22"/>
      <c r="C44" s="22" t="s">
        <v>3</v>
      </c>
      <c r="D44" s="22"/>
      <c r="E44" s="145">
        <v>455350.71333999996</v>
      </c>
      <c r="F44" s="163"/>
      <c r="G44" s="146">
        <v>50901.65067</v>
      </c>
      <c r="H44" s="24"/>
      <c r="I44" s="24"/>
      <c r="J44" s="25">
        <v>50.5135254329025</v>
      </c>
      <c r="K44" s="25"/>
      <c r="L44" s="25">
        <v>62.9166191165871</v>
      </c>
      <c r="M44" s="24"/>
      <c r="N44" s="25">
        <v>26.50078956485946</v>
      </c>
      <c r="O44" s="25"/>
      <c r="P44" s="115">
        <v>76.39337534945818</v>
      </c>
      <c r="Q44" s="25"/>
      <c r="R44" s="65">
        <v>388072.78</v>
      </c>
    </row>
    <row r="45" spans="1:18" s="30" customFormat="1" ht="12">
      <c r="A45" s="28">
        <v>2008</v>
      </c>
      <c r="B45" s="28"/>
      <c r="C45" s="28" t="s">
        <v>0</v>
      </c>
      <c r="E45" s="147">
        <v>662188.00305</v>
      </c>
      <c r="F45" s="164"/>
      <c r="G45" s="165">
        <v>38695.71027</v>
      </c>
      <c r="H45" s="31"/>
      <c r="J45" s="34">
        <v>58.53482041171557</v>
      </c>
      <c r="K45" s="34"/>
      <c r="L45" s="34">
        <v>156.305748316895</v>
      </c>
      <c r="N45" s="34">
        <v>20.188212260704155</v>
      </c>
      <c r="O45" s="34"/>
      <c r="P45" s="67">
        <v>81.53242205885289</v>
      </c>
      <c r="Q45" s="34"/>
      <c r="R45" s="48">
        <v>364594.1248333333</v>
      </c>
    </row>
    <row r="46" spans="1:18" s="30" customFormat="1" ht="12">
      <c r="A46" s="22"/>
      <c r="B46" s="22"/>
      <c r="C46" s="22" t="s">
        <v>1</v>
      </c>
      <c r="D46" s="22"/>
      <c r="E46" s="145">
        <v>495065.6720400001</v>
      </c>
      <c r="F46" s="163"/>
      <c r="G46" s="146">
        <v>57443.13054</v>
      </c>
      <c r="H46" s="24"/>
      <c r="I46" s="24"/>
      <c r="J46" s="25">
        <v>67.35385681245307</v>
      </c>
      <c r="K46" s="25"/>
      <c r="L46" s="25">
        <v>38.391420911282694</v>
      </c>
      <c r="M46" s="24"/>
      <c r="N46" s="25">
        <v>30.782090138788952</v>
      </c>
      <c r="O46" s="25"/>
      <c r="P46" s="115">
        <v>79.48481698223813</v>
      </c>
      <c r="Q46" s="25"/>
      <c r="R46" s="65">
        <v>328815.3488333333</v>
      </c>
    </row>
    <row r="47" spans="1:18" s="30" customFormat="1" ht="12">
      <c r="A47" s="28"/>
      <c r="B47" s="28"/>
      <c r="C47" s="28" t="s">
        <v>2</v>
      </c>
      <c r="D47" s="28"/>
      <c r="E47" s="147">
        <v>598208.3722299999</v>
      </c>
      <c r="F47" s="164"/>
      <c r="G47" s="165">
        <v>61211.62670000001</v>
      </c>
      <c r="H47" s="31"/>
      <c r="I47" s="31"/>
      <c r="J47" s="34">
        <v>65.5324492215453</v>
      </c>
      <c r="K47" s="34"/>
      <c r="L47" s="34">
        <v>8.391385980470062</v>
      </c>
      <c r="M47" s="31"/>
      <c r="N47" s="34">
        <v>30.563250743486673</v>
      </c>
      <c r="O47" s="34"/>
      <c r="P47" s="67">
        <v>81.79719884970432</v>
      </c>
      <c r="Q47" s="34"/>
      <c r="R47" s="48">
        <v>378179.6086666667</v>
      </c>
    </row>
    <row r="48" spans="1:18" s="21" customFormat="1" ht="12">
      <c r="A48" s="22"/>
      <c r="B48" s="22"/>
      <c r="C48" s="22" t="s">
        <v>3</v>
      </c>
      <c r="D48" s="23"/>
      <c r="E48" s="145">
        <v>565774.6562800001</v>
      </c>
      <c r="F48" s="163"/>
      <c r="G48" s="146">
        <v>63321.64498999999</v>
      </c>
      <c r="H48" s="23"/>
      <c r="I48" s="25"/>
      <c r="J48" s="25">
        <v>24.25030634739538</v>
      </c>
      <c r="K48" s="25"/>
      <c r="L48" s="25">
        <v>24.399983412168552</v>
      </c>
      <c r="M48" s="25"/>
      <c r="N48" s="25">
        <v>40.85919571834947</v>
      </c>
      <c r="O48" s="25"/>
      <c r="P48" s="115">
        <v>85.93318186254643</v>
      </c>
      <c r="Q48" s="25"/>
      <c r="R48" s="65">
        <v>361375.4843333334</v>
      </c>
    </row>
    <row r="49" spans="1:18" s="43" customFormat="1" ht="12">
      <c r="A49" s="28">
        <v>2009</v>
      </c>
      <c r="B49" s="28"/>
      <c r="C49" s="28" t="s">
        <v>0</v>
      </c>
      <c r="D49" s="29"/>
      <c r="E49" s="147">
        <v>771645.0628</v>
      </c>
      <c r="F49" s="164"/>
      <c r="G49" s="165">
        <v>30537.953169999997</v>
      </c>
      <c r="H49" s="29"/>
      <c r="I49" s="34"/>
      <c r="J49" s="34">
        <v>16.529604771733545</v>
      </c>
      <c r="K49" s="34"/>
      <c r="L49" s="34">
        <v>-21.081812539630647</v>
      </c>
      <c r="M49" s="34"/>
      <c r="N49" s="34">
        <v>19.54341604231325</v>
      </c>
      <c r="O49" s="34"/>
      <c r="P49" s="67">
        <v>86.29362197903423</v>
      </c>
      <c r="Q49" s="34"/>
      <c r="R49" s="48">
        <v>371833.208</v>
      </c>
    </row>
    <row r="50" spans="1:18" s="43" customFormat="1" ht="12">
      <c r="A50" s="22"/>
      <c r="B50" s="22"/>
      <c r="C50" s="22" t="s">
        <v>1</v>
      </c>
      <c r="D50" s="22"/>
      <c r="E50" s="145">
        <v>831656.6725699999</v>
      </c>
      <c r="F50" s="163"/>
      <c r="G50" s="146">
        <v>31928.194199999998</v>
      </c>
      <c r="H50" s="24"/>
      <c r="I50" s="24"/>
      <c r="J50" s="25">
        <v>67.98916174959595</v>
      </c>
      <c r="K50" s="25"/>
      <c r="L50" s="25">
        <v>-44.417732982419736</v>
      </c>
      <c r="M50" s="24"/>
      <c r="N50" s="25">
        <v>22.97315386516256</v>
      </c>
      <c r="O50" s="25"/>
      <c r="P50" s="115">
        <v>88.78790592989012</v>
      </c>
      <c r="Q50" s="25"/>
      <c r="R50" s="65">
        <v>308796.3743333334</v>
      </c>
    </row>
    <row r="51" spans="1:18" s="30" customFormat="1" ht="12">
      <c r="A51" s="28"/>
      <c r="B51" s="28"/>
      <c r="C51" s="28" t="s">
        <v>2</v>
      </c>
      <c r="D51" s="28"/>
      <c r="E51" s="147">
        <v>1079756.37864</v>
      </c>
      <c r="F51" s="164"/>
      <c r="G51" s="165">
        <v>39959.54550000001</v>
      </c>
      <c r="H51" s="31"/>
      <c r="I51" s="31"/>
      <c r="J51" s="34">
        <v>80.49837293565224</v>
      </c>
      <c r="K51" s="34"/>
      <c r="L51" s="34">
        <v>-34.71902699818301</v>
      </c>
      <c r="M51" s="31"/>
      <c r="N51" s="34">
        <v>20.90519734446412</v>
      </c>
      <c r="O51" s="34"/>
      <c r="P51" s="67">
        <v>87.90261271456663</v>
      </c>
      <c r="Q51" s="34"/>
      <c r="R51" s="48">
        <v>385902.9008333333</v>
      </c>
    </row>
    <row r="52" spans="1:18" s="21" customFormat="1" ht="12">
      <c r="A52" s="22"/>
      <c r="B52" s="22"/>
      <c r="C52" s="22" t="s">
        <v>3</v>
      </c>
      <c r="D52" s="23"/>
      <c r="E52" s="145">
        <v>648022.6397399999</v>
      </c>
      <c r="F52" s="163"/>
      <c r="G52" s="146">
        <v>36049.74191</v>
      </c>
      <c r="H52" s="23"/>
      <c r="I52" s="25"/>
      <c r="J52" s="25">
        <v>14.53723360476853</v>
      </c>
      <c r="K52" s="25"/>
      <c r="L52" s="25">
        <v>-43.06884807605186</v>
      </c>
      <c r="M52" s="25"/>
      <c r="N52" s="25">
        <v>18.852510419831386</v>
      </c>
      <c r="O52" s="25"/>
      <c r="P52" s="115">
        <v>80.52020143940564</v>
      </c>
      <c r="Q52" s="25"/>
      <c r="R52" s="65">
        <v>379747.0358333334</v>
      </c>
    </row>
    <row r="53" spans="1:18" s="30" customFormat="1" ht="12">
      <c r="A53" s="28">
        <v>2010</v>
      </c>
      <c r="B53" s="28"/>
      <c r="C53" s="28" t="s">
        <v>0</v>
      </c>
      <c r="D53" s="29"/>
      <c r="E53" s="147">
        <v>809308.8037600002</v>
      </c>
      <c r="F53" s="164"/>
      <c r="G53" s="165">
        <v>60351.91919000001</v>
      </c>
      <c r="H53" s="29"/>
      <c r="I53" s="34"/>
      <c r="J53" s="34">
        <v>4.8809670113527375</v>
      </c>
      <c r="K53" s="34"/>
      <c r="L53" s="34">
        <v>97.62922175572913</v>
      </c>
      <c r="M53" s="34"/>
      <c r="N53" s="34">
        <v>30.962021176561315</v>
      </c>
      <c r="O53" s="34"/>
      <c r="P53" s="67">
        <v>85.94984325382873</v>
      </c>
      <c r="Q53" s="34"/>
      <c r="R53" s="48">
        <v>375231.223</v>
      </c>
    </row>
    <row r="54" spans="1:18" ht="12">
      <c r="A54" s="22"/>
      <c r="B54" s="22"/>
      <c r="C54" s="22" t="s">
        <v>1</v>
      </c>
      <c r="D54" s="22"/>
      <c r="E54" s="145">
        <v>517899.69348</v>
      </c>
      <c r="F54" s="163"/>
      <c r="G54" s="146">
        <v>97232.27952999999</v>
      </c>
      <c r="H54" s="41"/>
      <c r="I54" s="24"/>
      <c r="J54" s="25">
        <v>-37.72674343132757</v>
      </c>
      <c r="K54" s="25"/>
      <c r="L54" s="25">
        <v>204.53422740080924</v>
      </c>
      <c r="M54" s="25"/>
      <c r="N54" s="25">
        <v>53.17713860330717</v>
      </c>
      <c r="O54" s="25"/>
      <c r="P54" s="115">
        <v>85.819821391832</v>
      </c>
      <c r="Q54" s="25"/>
      <c r="R54" s="65">
        <v>357367.353</v>
      </c>
    </row>
    <row r="55" spans="1:18" s="21" customFormat="1" ht="12">
      <c r="A55" s="2"/>
      <c r="B55" s="19"/>
      <c r="C55" s="19" t="s">
        <v>2</v>
      </c>
      <c r="D55" s="19"/>
      <c r="E55" s="147">
        <v>932627.1518600001</v>
      </c>
      <c r="F55" s="151"/>
      <c r="G55" s="165">
        <v>51785.94206</v>
      </c>
      <c r="H55" s="3"/>
      <c r="I55" s="31"/>
      <c r="J55" s="34">
        <v>-13.62615027709451</v>
      </c>
      <c r="K55" s="3"/>
      <c r="L55" s="34">
        <v>29.59592360728925</v>
      </c>
      <c r="M55" s="3"/>
      <c r="N55" s="72">
        <v>24.51725542687715</v>
      </c>
      <c r="O55" s="73"/>
      <c r="P55" s="72">
        <v>85.54997424142671</v>
      </c>
      <c r="Q55" s="72"/>
      <c r="R55" s="48">
        <v>383448.0723333333</v>
      </c>
    </row>
    <row r="56" spans="1:18" s="21" customFormat="1" ht="12">
      <c r="A56" s="22"/>
      <c r="B56" s="22"/>
      <c r="C56" s="22" t="s">
        <v>3</v>
      </c>
      <c r="D56" s="23"/>
      <c r="E56" s="145">
        <v>447253.4021</v>
      </c>
      <c r="F56" s="163"/>
      <c r="G56" s="146">
        <v>35827.555369999995</v>
      </c>
      <c r="H56" s="23"/>
      <c r="I56" s="25"/>
      <c r="J56" s="25">
        <v>-30.981824604238</v>
      </c>
      <c r="K56" s="25"/>
      <c r="L56" s="25">
        <v>-0.616333233549085</v>
      </c>
      <c r="M56" s="25"/>
      <c r="N56" s="25">
        <v>14.623323628339199</v>
      </c>
      <c r="O56" s="25"/>
      <c r="P56" s="115">
        <v>68.55336372772798</v>
      </c>
      <c r="Q56" s="25"/>
      <c r="R56" s="65">
        <v>445165.28133333335</v>
      </c>
    </row>
    <row r="57" spans="1:18" s="21" customFormat="1" ht="12">
      <c r="A57" s="28">
        <v>2011</v>
      </c>
      <c r="B57" s="28"/>
      <c r="C57" s="28" t="s">
        <v>0</v>
      </c>
      <c r="D57" s="29"/>
      <c r="E57" s="147">
        <v>1038801.4892999999</v>
      </c>
      <c r="F57" s="164"/>
      <c r="G57" s="165">
        <v>59096.7769</v>
      </c>
      <c r="H57" s="29"/>
      <c r="I57" s="34"/>
      <c r="J57" s="34">
        <v>28.35662783770428</v>
      </c>
      <c r="K57" s="34"/>
      <c r="L57" s="34">
        <v>-2.079705677707736</v>
      </c>
      <c r="M57" s="34"/>
      <c r="N57" s="34">
        <v>25.39140517659588</v>
      </c>
      <c r="O57" s="34"/>
      <c r="P57" s="67">
        <v>85.70436847226239</v>
      </c>
      <c r="Q57" s="34"/>
      <c r="R57" s="48">
        <v>436939.94083333336</v>
      </c>
    </row>
    <row r="58" spans="1:18" s="21" customFormat="1" ht="12">
      <c r="A58" s="22"/>
      <c r="B58" s="22"/>
      <c r="C58" s="22" t="s">
        <v>1</v>
      </c>
      <c r="D58" s="23"/>
      <c r="E58" s="145">
        <v>935720.1807</v>
      </c>
      <c r="F58" s="163"/>
      <c r="G58" s="146">
        <v>32849.88308</v>
      </c>
      <c r="H58" s="23"/>
      <c r="I58" s="25"/>
      <c r="J58" s="25">
        <v>80.67594796445562</v>
      </c>
      <c r="K58" s="25"/>
      <c r="L58" s="25">
        <v>-66.21504377066002</v>
      </c>
      <c r="M58" s="25"/>
      <c r="N58" s="25">
        <v>13.437752112379206</v>
      </c>
      <c r="O58" s="25"/>
      <c r="P58" s="115">
        <v>81.61008363865955</v>
      </c>
      <c r="Q58" s="25"/>
      <c r="R58" s="65">
        <v>440214.22416666674</v>
      </c>
    </row>
    <row r="59" spans="1:18" s="21" customFormat="1" ht="12">
      <c r="A59" s="28"/>
      <c r="B59" s="28"/>
      <c r="C59" s="28" t="s">
        <v>2</v>
      </c>
      <c r="D59" s="29"/>
      <c r="E59" s="147">
        <v>968745.5409199999</v>
      </c>
      <c r="F59" s="164"/>
      <c r="G59" s="165">
        <v>109323.66814</v>
      </c>
      <c r="H59" s="29"/>
      <c r="I59" s="34"/>
      <c r="J59" s="34">
        <v>3.8727576167996554</v>
      </c>
      <c r="K59" s="34"/>
      <c r="L59" s="34">
        <v>111.10684442765546</v>
      </c>
      <c r="M59" s="34"/>
      <c r="N59" s="34">
        <v>38.626989986675696</v>
      </c>
      <c r="O59" s="34"/>
      <c r="P59" s="67">
        <v>84.70051981087765</v>
      </c>
      <c r="Q59" s="34"/>
      <c r="R59" s="48">
        <v>508535.89516666677</v>
      </c>
    </row>
    <row r="60" spans="1:18" s="21" customFormat="1" ht="12">
      <c r="A60" s="22"/>
      <c r="B60" s="22"/>
      <c r="C60" s="22" t="s">
        <v>3</v>
      </c>
      <c r="D60" s="23"/>
      <c r="E60" s="145">
        <v>1147722.75871</v>
      </c>
      <c r="F60" s="163"/>
      <c r="G60" s="146">
        <v>345191.6559500001</v>
      </c>
      <c r="H60" s="23"/>
      <c r="I60" s="25"/>
      <c r="J60" s="25">
        <v>156.61576934262965</v>
      </c>
      <c r="K60" s="25"/>
      <c r="L60" s="25">
        <v>863.4809084379908</v>
      </c>
      <c r="M60" s="25"/>
      <c r="N60" s="60" t="s">
        <v>16</v>
      </c>
      <c r="O60" s="54"/>
      <c r="P60" s="60" t="s">
        <v>16</v>
      </c>
      <c r="Q60" s="25"/>
      <c r="R60" s="65">
        <v>541865.8136666667</v>
      </c>
    </row>
    <row r="61" spans="1:18" s="21" customFormat="1" ht="12">
      <c r="A61" s="28">
        <v>2012</v>
      </c>
      <c r="B61" s="19" t="s">
        <v>73</v>
      </c>
      <c r="C61" s="28" t="s">
        <v>0</v>
      </c>
      <c r="D61" s="29"/>
      <c r="E61" s="147">
        <v>574216.47123</v>
      </c>
      <c r="F61" s="164"/>
      <c r="G61" s="165">
        <v>12571.802370000001</v>
      </c>
      <c r="H61" s="29"/>
      <c r="I61" s="34"/>
      <c r="J61" s="34">
        <f aca="true" t="shared" si="0" ref="J61:J66">+((E61-E57)/E57)*100</f>
        <v>-44.72317597302081</v>
      </c>
      <c r="K61" s="34"/>
      <c r="L61" s="34">
        <f aca="true" t="shared" si="1" ref="L61:L66">+((G61-G57)/G57)*100</f>
        <v>-78.72675460579983</v>
      </c>
      <c r="M61" s="34"/>
      <c r="N61" s="34">
        <v>4.4022952806379285</v>
      </c>
      <c r="O61" s="34"/>
      <c r="P61" s="67">
        <v>67.59403044910447</v>
      </c>
      <c r="Q61" s="34"/>
      <c r="R61" s="48">
        <v>516562.28033333324</v>
      </c>
    </row>
    <row r="62" spans="1:18" s="21" customFormat="1" ht="12">
      <c r="A62" s="22"/>
      <c r="B62" s="22"/>
      <c r="C62" s="22" t="s">
        <v>1</v>
      </c>
      <c r="D62" s="23"/>
      <c r="E62" s="145">
        <v>652730.3272500001</v>
      </c>
      <c r="F62" s="163"/>
      <c r="G62" s="146">
        <v>17041.116479999997</v>
      </c>
      <c r="H62" s="23"/>
      <c r="I62" s="25"/>
      <c r="J62" s="25">
        <f t="shared" si="0"/>
        <v>-30.24299991460042</v>
      </c>
      <c r="K62" s="25"/>
      <c r="L62" s="25">
        <f t="shared" si="1"/>
        <v>-48.12427052327884</v>
      </c>
      <c r="M62" s="25"/>
      <c r="N62" s="25">
        <v>6.6661701488203775</v>
      </c>
      <c r="O62" s="25"/>
      <c r="P62" s="115">
        <v>73.20013741339568</v>
      </c>
      <c r="Q62" s="25"/>
      <c r="R62" s="65">
        <v>455358.4963333334</v>
      </c>
    </row>
    <row r="63" spans="1:19" s="21" customFormat="1" ht="11.25" customHeight="1">
      <c r="A63" s="28"/>
      <c r="B63" s="28"/>
      <c r="C63" s="28" t="s">
        <v>2</v>
      </c>
      <c r="D63" s="29"/>
      <c r="E63" s="147">
        <v>770010.7788899998</v>
      </c>
      <c r="F63" s="164"/>
      <c r="G63" s="165">
        <v>12461.278040000001</v>
      </c>
      <c r="H63" s="29"/>
      <c r="I63" s="34"/>
      <c r="J63" s="34">
        <f t="shared" si="0"/>
        <v>-20.514650507837725</v>
      </c>
      <c r="K63" s="34"/>
      <c r="L63" s="34">
        <f t="shared" si="1"/>
        <v>-88.60148195536023</v>
      </c>
      <c r="M63" s="34"/>
      <c r="N63" s="34">
        <v>4.092243648690462</v>
      </c>
      <c r="O63" s="34"/>
      <c r="P63" s="67">
        <v>72.44588683003293</v>
      </c>
      <c r="Q63" s="34"/>
      <c r="R63" s="48">
        <v>548720.7041666667</v>
      </c>
      <c r="S63" s="71"/>
    </row>
    <row r="64" spans="1:19" s="21" customFormat="1" ht="11.25" customHeight="1">
      <c r="A64" s="22"/>
      <c r="B64" s="22"/>
      <c r="C64" s="22" t="s">
        <v>3</v>
      </c>
      <c r="D64" s="23"/>
      <c r="E64" s="145">
        <v>778211.5413400001</v>
      </c>
      <c r="F64" s="163"/>
      <c r="G64" s="146">
        <v>9444.17544</v>
      </c>
      <c r="H64" s="23"/>
      <c r="I64" s="25"/>
      <c r="J64" s="25">
        <f t="shared" si="0"/>
        <v>-32.19516338469383</v>
      </c>
      <c r="K64" s="25"/>
      <c r="L64" s="25">
        <f t="shared" si="1"/>
        <v>-97.26407771531767</v>
      </c>
      <c r="M64" s="25"/>
      <c r="N64" s="25">
        <v>3.158542149053909</v>
      </c>
      <c r="O64" s="25"/>
      <c r="P64" s="115">
        <v>72.96561741113814</v>
      </c>
      <c r="Q64" s="25"/>
      <c r="R64" s="65">
        <v>539000.8606666668</v>
      </c>
      <c r="S64" s="71"/>
    </row>
    <row r="65" spans="1:19" s="21" customFormat="1" ht="11.25" customHeight="1">
      <c r="A65" s="28">
        <v>2013</v>
      </c>
      <c r="B65" s="28"/>
      <c r="C65" s="28" t="s">
        <v>0</v>
      </c>
      <c r="D65" s="28"/>
      <c r="E65" s="147">
        <v>1339837.9700500001</v>
      </c>
      <c r="F65" s="164"/>
      <c r="G65" s="165">
        <v>10814.73534</v>
      </c>
      <c r="H65" s="140"/>
      <c r="I65" s="31"/>
      <c r="J65" s="34">
        <f t="shared" si="0"/>
        <v>133.33325273306792</v>
      </c>
      <c r="K65" s="34"/>
      <c r="L65" s="34">
        <f t="shared" si="1"/>
        <v>-13.976253987199783</v>
      </c>
      <c r="M65" s="34"/>
      <c r="N65" s="48">
        <v>3.4845099390515073</v>
      </c>
      <c r="O65" s="34"/>
      <c r="P65" s="48">
        <v>81.64411548623191</v>
      </c>
      <c r="Q65" s="34"/>
      <c r="R65" s="48">
        <v>558385.3746666667</v>
      </c>
      <c r="S65" s="71"/>
    </row>
    <row r="66" spans="1:19" s="21" customFormat="1" ht="12">
      <c r="A66" s="22"/>
      <c r="B66" s="22"/>
      <c r="C66" s="22" t="s">
        <v>1</v>
      </c>
      <c r="D66" s="22"/>
      <c r="E66" s="145">
        <v>641170.4973899999</v>
      </c>
      <c r="F66" s="163"/>
      <c r="G66" s="146">
        <v>24493.10528</v>
      </c>
      <c r="H66" s="41"/>
      <c r="I66" s="24"/>
      <c r="J66" s="25">
        <f t="shared" si="0"/>
        <v>-1.7709962870428542</v>
      </c>
      <c r="K66" s="25"/>
      <c r="L66" s="25">
        <f t="shared" si="1"/>
        <v>43.7294634347808</v>
      </c>
      <c r="M66" s="25"/>
      <c r="N66" s="25">
        <v>7.979089973001127</v>
      </c>
      <c r="O66" s="25"/>
      <c r="P66" s="115">
        <v>69.35122271592849</v>
      </c>
      <c r="Q66" s="25"/>
      <c r="R66" s="65">
        <v>569266.006</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row r="79" ht="12">
      <c r="A79" s="19"/>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45.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10" topLeftCell="A35" activePane="bottomLeft" state="frozen"/>
      <selection pane="topLeft" activeCell="K52" sqref="K52"/>
      <selection pane="bottomLeft" activeCell="A66" sqref="A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2.8515625" style="3" customWidth="1"/>
    <col min="9" max="9" width="1.421875" style="3" customWidth="1"/>
    <col min="10" max="10" width="13.8515625" style="3" bestFit="1" customWidth="1"/>
    <col min="11" max="11" width="3.28125" style="3" customWidth="1"/>
    <col min="12" max="12" width="13.8515625" style="3" bestFit="1" customWidth="1"/>
    <col min="13" max="13" width="2.7109375" style="3" customWidth="1"/>
    <col min="14" max="14" width="6.421875" style="5" customWidth="1"/>
    <col min="15" max="15" width="1.57421875" style="5" customWidth="1"/>
    <col min="16" max="16" width="6.4218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167"/>
      <c r="F7" s="167"/>
      <c r="G7" s="167"/>
      <c r="H7" s="97"/>
      <c r="I7" s="97"/>
      <c r="J7" s="97"/>
      <c r="K7" s="97"/>
      <c r="L7" s="97"/>
      <c r="M7" s="97"/>
      <c r="N7" s="97"/>
      <c r="O7" s="97"/>
      <c r="P7" s="97"/>
      <c r="Q7" s="97"/>
      <c r="R7" s="113"/>
    </row>
    <row r="8" spans="1:18" s="8" customFormat="1" ht="12.75" customHeight="1">
      <c r="A8" s="59"/>
      <c r="B8" s="97"/>
      <c r="C8" s="97"/>
      <c r="D8" s="97"/>
      <c r="E8" s="167"/>
      <c r="F8" s="167"/>
      <c r="G8" s="167"/>
      <c r="H8" s="97"/>
      <c r="I8" s="97"/>
      <c r="J8" s="97"/>
      <c r="K8" s="97"/>
      <c r="L8" s="97"/>
      <c r="M8" s="97"/>
      <c r="N8" s="97"/>
      <c r="O8" s="97"/>
      <c r="P8" s="97"/>
      <c r="Q8" s="97"/>
      <c r="R8" s="113"/>
    </row>
    <row r="9" spans="1:18" s="8" customFormat="1" ht="12.75" customHeight="1">
      <c r="A9" s="59"/>
      <c r="B9" s="97"/>
      <c r="C9" s="97"/>
      <c r="D9" s="97"/>
      <c r="E9" s="167"/>
      <c r="F9" s="167"/>
      <c r="G9" s="167"/>
      <c r="H9" s="97"/>
      <c r="I9" s="97"/>
      <c r="J9" s="97"/>
      <c r="K9" s="97"/>
      <c r="L9" s="97"/>
      <c r="M9" s="97"/>
      <c r="N9" s="97"/>
      <c r="O9" s="97"/>
      <c r="P9" s="97"/>
      <c r="Q9" s="97"/>
      <c r="R9" s="113"/>
    </row>
    <row r="10" spans="1:18" s="8" customFormat="1" ht="12.75" customHeight="1">
      <c r="A10" s="59"/>
      <c r="B10" s="97"/>
      <c r="C10" s="97"/>
      <c r="D10" s="97"/>
      <c r="E10" s="167"/>
      <c r="F10" s="167"/>
      <c r="G10" s="167"/>
      <c r="H10" s="97"/>
      <c r="I10" s="97"/>
      <c r="J10" s="97"/>
      <c r="K10" s="97"/>
      <c r="L10" s="97"/>
      <c r="M10" s="97"/>
      <c r="N10" s="97"/>
      <c r="O10" s="97"/>
      <c r="P10" s="97"/>
      <c r="Q10" s="97"/>
      <c r="R10" s="113"/>
    </row>
    <row r="11" spans="1:18" s="8" customFormat="1" ht="12.75" customHeight="1">
      <c r="A11" s="59"/>
      <c r="B11" s="97"/>
      <c r="C11" s="97"/>
      <c r="D11" s="97"/>
      <c r="E11" s="167"/>
      <c r="F11" s="167"/>
      <c r="G11" s="167"/>
      <c r="H11" s="97"/>
      <c r="I11" s="97"/>
      <c r="J11" s="97"/>
      <c r="K11" s="97"/>
      <c r="L11" s="97"/>
      <c r="M11" s="97"/>
      <c r="N11" s="97"/>
      <c r="O11" s="97"/>
      <c r="P11" s="97"/>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57</v>
      </c>
      <c r="B13" s="205"/>
      <c r="C13" s="205"/>
      <c r="D13" s="205"/>
      <c r="E13" s="205"/>
      <c r="F13" s="205"/>
      <c r="G13" s="205"/>
      <c r="H13" s="205"/>
      <c r="I13" s="205"/>
      <c r="J13" s="205"/>
      <c r="K13" s="205"/>
      <c r="L13" s="205"/>
      <c r="M13" s="205"/>
      <c r="N13" s="205"/>
      <c r="O13" s="205"/>
      <c r="P13" s="205"/>
      <c r="Q13" s="97"/>
      <c r="R13" s="113"/>
    </row>
    <row r="14" spans="16:18" ht="7.5" customHeight="1">
      <c r="P14" s="87"/>
      <c r="Q14" s="87"/>
      <c r="R14" s="109"/>
    </row>
    <row r="15" spans="1:18" s="7" customFormat="1" ht="12">
      <c r="A15" s="13"/>
      <c r="B15" s="13"/>
      <c r="C15" s="13"/>
      <c r="D15" s="13"/>
      <c r="E15" s="143" t="s">
        <v>19</v>
      </c>
      <c r="F15" s="166"/>
      <c r="G15" s="143"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44" t="s">
        <v>4</v>
      </c>
      <c r="F16" s="144"/>
      <c r="G16" s="144" t="s">
        <v>5</v>
      </c>
      <c r="H16" s="18"/>
      <c r="I16" s="18"/>
      <c r="J16" s="18" t="s">
        <v>4</v>
      </c>
      <c r="K16" s="18"/>
      <c r="L16" s="18" t="s">
        <v>5</v>
      </c>
      <c r="M16" s="18"/>
      <c r="N16" s="18" t="s">
        <v>13</v>
      </c>
      <c r="O16" s="18"/>
      <c r="P16" s="18" t="s">
        <v>14</v>
      </c>
      <c r="Q16" s="18"/>
      <c r="R16" s="111" t="s">
        <v>64</v>
      </c>
    </row>
    <row r="17" spans="1:19" ht="12">
      <c r="A17" s="2">
        <v>2001</v>
      </c>
      <c r="C17" s="2" t="s">
        <v>0</v>
      </c>
      <c r="E17" s="128">
        <v>5541.997</v>
      </c>
      <c r="G17" s="129">
        <v>12064.778</v>
      </c>
      <c r="J17" s="59" t="s">
        <v>16</v>
      </c>
      <c r="K17" s="20"/>
      <c r="L17" s="59" t="s">
        <v>16</v>
      </c>
      <c r="N17" s="5">
        <v>22.038132552334126</v>
      </c>
      <c r="P17" s="73">
        <v>11.451954062627792</v>
      </c>
      <c r="R17" s="95">
        <v>123504.66408333334</v>
      </c>
      <c r="S17" s="6"/>
    </row>
    <row r="18" spans="1:20" ht="12">
      <c r="A18" s="22"/>
      <c r="B18" s="22"/>
      <c r="C18" s="22" t="s">
        <v>1</v>
      </c>
      <c r="D18" s="22"/>
      <c r="E18" s="145">
        <v>5471.1</v>
      </c>
      <c r="F18" s="163"/>
      <c r="G18" s="146">
        <v>14054.164</v>
      </c>
      <c r="H18" s="24"/>
      <c r="I18" s="24"/>
      <c r="J18" s="60" t="s">
        <v>16</v>
      </c>
      <c r="K18" s="54"/>
      <c r="L18" s="60" t="s">
        <v>16</v>
      </c>
      <c r="M18" s="24"/>
      <c r="N18" s="25">
        <v>24.31755953223987</v>
      </c>
      <c r="O18" s="25"/>
      <c r="P18" s="115">
        <v>11.126932240360333</v>
      </c>
      <c r="Q18" s="25"/>
      <c r="R18" s="65">
        <v>134348.48734999998</v>
      </c>
      <c r="S18" s="6"/>
      <c r="T18" s="6"/>
    </row>
    <row r="19" spans="3:20" ht="12">
      <c r="C19" s="2" t="s">
        <v>2</v>
      </c>
      <c r="E19" s="128">
        <v>5990.362</v>
      </c>
      <c r="G19" s="129">
        <v>14508.216</v>
      </c>
      <c r="J19" s="59" t="s">
        <v>16</v>
      </c>
      <c r="K19" s="20"/>
      <c r="L19" s="59" t="s">
        <v>16</v>
      </c>
      <c r="N19" s="5">
        <v>22.574331763770516</v>
      </c>
      <c r="P19" s="73">
        <v>10.72672201922364</v>
      </c>
      <c r="R19" s="95">
        <v>148213.36285</v>
      </c>
      <c r="S19" s="6"/>
      <c r="T19" s="6"/>
    </row>
    <row r="20" spans="1:18" ht="12">
      <c r="A20" s="22"/>
      <c r="B20" s="22"/>
      <c r="C20" s="22" t="s">
        <v>3</v>
      </c>
      <c r="D20" s="22"/>
      <c r="E20" s="145">
        <v>5011.849</v>
      </c>
      <c r="F20" s="163"/>
      <c r="G20" s="146">
        <v>15653.779</v>
      </c>
      <c r="H20" s="24"/>
      <c r="I20" s="24"/>
      <c r="J20" s="60" t="s">
        <v>16</v>
      </c>
      <c r="K20" s="54"/>
      <c r="L20" s="60" t="s">
        <v>16</v>
      </c>
      <c r="M20" s="24"/>
      <c r="N20" s="25">
        <v>23.342284307672802</v>
      </c>
      <c r="O20" s="25"/>
      <c r="P20" s="115">
        <v>8.8953386609286</v>
      </c>
      <c r="Q20" s="25"/>
      <c r="R20" s="65">
        <v>155085.9397</v>
      </c>
    </row>
    <row r="21" spans="1:18" ht="12">
      <c r="A21" s="2">
        <v>2002</v>
      </c>
      <c r="C21" s="2" t="s">
        <v>0</v>
      </c>
      <c r="E21" s="128">
        <v>4376.751</v>
      </c>
      <c r="G21" s="129">
        <v>9739.983</v>
      </c>
      <c r="J21" s="5">
        <v>-21.02574216478284</v>
      </c>
      <c r="K21" s="5"/>
      <c r="L21" s="5">
        <v>-19.269272919899564</v>
      </c>
      <c r="N21" s="5">
        <v>17.31128304266683</v>
      </c>
      <c r="P21" s="73">
        <v>8.592073552484853</v>
      </c>
      <c r="R21" s="95">
        <v>128377.15125</v>
      </c>
    </row>
    <row r="22" spans="1:18" ht="12">
      <c r="A22" s="22"/>
      <c r="B22" s="22"/>
      <c r="C22" s="22" t="s">
        <v>1</v>
      </c>
      <c r="D22" s="22"/>
      <c r="E22" s="145">
        <v>5536.291</v>
      </c>
      <c r="F22" s="163"/>
      <c r="G22" s="146">
        <v>12433.783</v>
      </c>
      <c r="H22" s="24"/>
      <c r="I22" s="24"/>
      <c r="J22" s="25">
        <v>1.1915519730949882</v>
      </c>
      <c r="K22" s="25"/>
      <c r="L22" s="25">
        <v>-11.529543841953185</v>
      </c>
      <c r="M22" s="24"/>
      <c r="N22" s="25">
        <v>18.80175508661212</v>
      </c>
      <c r="O22" s="25"/>
      <c r="P22" s="115">
        <v>9.31291297333245</v>
      </c>
      <c r="Q22" s="25"/>
      <c r="R22" s="65">
        <v>152721.4544</v>
      </c>
    </row>
    <row r="23" spans="3:18" ht="12">
      <c r="C23" s="2" t="s">
        <v>2</v>
      </c>
      <c r="E23" s="128">
        <v>5257.565</v>
      </c>
      <c r="G23" s="129">
        <v>11986.913</v>
      </c>
      <c r="J23" s="5">
        <v>-12.232933502182348</v>
      </c>
      <c r="K23" s="5"/>
      <c r="L23" s="5">
        <v>-17.378449562647816</v>
      </c>
      <c r="N23" s="5">
        <v>19.550760546583824</v>
      </c>
      <c r="P23" s="73">
        <v>9.435771224630974</v>
      </c>
      <c r="R23" s="95">
        <v>162705.4160333333</v>
      </c>
    </row>
    <row r="24" spans="1:18" ht="12">
      <c r="A24" s="22"/>
      <c r="B24" s="22"/>
      <c r="C24" s="22" t="s">
        <v>3</v>
      </c>
      <c r="D24" s="22"/>
      <c r="E24" s="145">
        <v>4928.895</v>
      </c>
      <c r="F24" s="163"/>
      <c r="G24" s="146">
        <v>13470.603</v>
      </c>
      <c r="H24" s="24"/>
      <c r="I24" s="24"/>
      <c r="J24" s="25">
        <v>-1.6551576075017351</v>
      </c>
      <c r="K24" s="25"/>
      <c r="L24" s="25">
        <v>-13.946638699830899</v>
      </c>
      <c r="M24" s="24"/>
      <c r="N24" s="25">
        <v>22.057403606535388</v>
      </c>
      <c r="O24" s="25"/>
      <c r="P24" s="115">
        <v>9.363714089259839</v>
      </c>
      <c r="Q24" s="25"/>
      <c r="R24" s="65">
        <v>170302.4558333333</v>
      </c>
    </row>
    <row r="25" spans="1:18" ht="12">
      <c r="A25" s="2">
        <v>2003</v>
      </c>
      <c r="C25" s="2" t="s">
        <v>0</v>
      </c>
      <c r="E25" s="128">
        <v>4711.946</v>
      </c>
      <c r="G25" s="129">
        <v>9122.542</v>
      </c>
      <c r="J25" s="5">
        <v>7.658534835543534</v>
      </c>
      <c r="K25" s="5"/>
      <c r="L25" s="5">
        <v>-6.339241043849881</v>
      </c>
      <c r="N25" s="5">
        <v>19.109015662911858</v>
      </c>
      <c r="P25" s="73">
        <v>10.835450808933986</v>
      </c>
      <c r="R25" s="95">
        <v>140604.14736666664</v>
      </c>
    </row>
    <row r="26" spans="1:18" ht="12">
      <c r="A26" s="22"/>
      <c r="B26" s="22"/>
      <c r="C26" s="22" t="s">
        <v>1</v>
      </c>
      <c r="D26" s="22"/>
      <c r="E26" s="145">
        <v>4867.261</v>
      </c>
      <c r="F26" s="163"/>
      <c r="G26" s="146">
        <v>10254.492</v>
      </c>
      <c r="H26" s="24"/>
      <c r="I26" s="24"/>
      <c r="J26" s="25">
        <v>-12.084444260606958</v>
      </c>
      <c r="K26" s="25"/>
      <c r="L26" s="25">
        <v>-17.527175759782835</v>
      </c>
      <c r="M26" s="24"/>
      <c r="N26" s="25">
        <v>19.717410602886876</v>
      </c>
      <c r="O26" s="25"/>
      <c r="P26" s="115">
        <v>10.431062323171192</v>
      </c>
      <c r="Q26" s="25"/>
      <c r="R26" s="65">
        <v>149428.69135</v>
      </c>
    </row>
    <row r="27" spans="3:18" ht="12">
      <c r="C27" s="2" t="s">
        <v>2</v>
      </c>
      <c r="E27" s="128">
        <v>6689.709</v>
      </c>
      <c r="G27" s="129">
        <v>13896.141</v>
      </c>
      <c r="J27" s="5">
        <v>27.23968224834121</v>
      </c>
      <c r="K27" s="5"/>
      <c r="L27" s="5">
        <v>15.927603712482096</v>
      </c>
      <c r="N27" s="5">
        <v>22.821585046979976</v>
      </c>
      <c r="P27" s="73">
        <v>12.443729480180767</v>
      </c>
      <c r="R27" s="95">
        <v>173850.3790833333</v>
      </c>
    </row>
    <row r="28" spans="1:18" ht="12">
      <c r="A28" s="22"/>
      <c r="B28" s="22"/>
      <c r="C28" s="22" t="s">
        <v>3</v>
      </c>
      <c r="D28" s="22"/>
      <c r="E28" s="145">
        <v>6580.561</v>
      </c>
      <c r="F28" s="163"/>
      <c r="G28" s="146">
        <v>17005.284</v>
      </c>
      <c r="H28" s="24"/>
      <c r="I28" s="24"/>
      <c r="J28" s="25">
        <v>33.509863772711725</v>
      </c>
      <c r="K28" s="25"/>
      <c r="L28" s="25">
        <v>26.239961195501053</v>
      </c>
      <c r="M28" s="24"/>
      <c r="N28" s="25">
        <v>24.95119704180518</v>
      </c>
      <c r="O28" s="25"/>
      <c r="P28" s="115">
        <v>11.429853940368071</v>
      </c>
      <c r="Q28" s="25"/>
      <c r="R28" s="65">
        <v>193719.48818333333</v>
      </c>
    </row>
    <row r="29" spans="1:18" ht="12">
      <c r="A29" s="2">
        <v>2004</v>
      </c>
      <c r="C29" s="2" t="s">
        <v>0</v>
      </c>
      <c r="E29" s="128">
        <v>5060.678</v>
      </c>
      <c r="G29" s="129">
        <v>13169.34177</v>
      </c>
      <c r="J29" s="5">
        <v>7.401018602505218</v>
      </c>
      <c r="K29" s="5"/>
      <c r="L29" s="5">
        <v>44.36043999578189</v>
      </c>
      <c r="N29" s="5">
        <v>19.411683229102884</v>
      </c>
      <c r="P29" s="73">
        <v>8.502980279429051</v>
      </c>
      <c r="R29" s="95">
        <v>183674.83396666666</v>
      </c>
    </row>
    <row r="30" spans="1:18" ht="12">
      <c r="A30" s="22"/>
      <c r="B30" s="22"/>
      <c r="C30" s="22" t="s">
        <v>1</v>
      </c>
      <c r="D30" s="22"/>
      <c r="E30" s="145">
        <v>7670.438</v>
      </c>
      <c r="F30" s="163"/>
      <c r="G30" s="146">
        <v>16230.359969999998</v>
      </c>
      <c r="H30" s="24"/>
      <c r="I30" s="24"/>
      <c r="J30" s="25">
        <v>57.59249401254627</v>
      </c>
      <c r="K30" s="25"/>
      <c r="L30" s="25">
        <v>58.27561199521142</v>
      </c>
      <c r="M30" s="24"/>
      <c r="N30" s="25">
        <v>22.369237582930882</v>
      </c>
      <c r="O30" s="25"/>
      <c r="P30" s="115">
        <v>11.993219933611305</v>
      </c>
      <c r="Q30" s="25"/>
      <c r="R30" s="65">
        <v>195103.52298333336</v>
      </c>
    </row>
    <row r="31" spans="3:18" ht="12">
      <c r="C31" s="2" t="s">
        <v>2</v>
      </c>
      <c r="E31" s="128">
        <v>9032.852</v>
      </c>
      <c r="G31" s="129">
        <v>18441.260409999995</v>
      </c>
      <c r="J31" s="5">
        <v>35.02608259940757</v>
      </c>
      <c r="K31" s="5"/>
      <c r="L31" s="5">
        <v>32.70778131856892</v>
      </c>
      <c r="N31" s="5">
        <v>23.301863530811985</v>
      </c>
      <c r="P31" s="73">
        <v>12.984199033776564</v>
      </c>
      <c r="R31" s="95">
        <v>205987.8278</v>
      </c>
    </row>
    <row r="32" spans="1:18" ht="12">
      <c r="A32" s="22"/>
      <c r="B32" s="22"/>
      <c r="C32" s="22" t="s">
        <v>3</v>
      </c>
      <c r="D32" s="22"/>
      <c r="E32" s="145">
        <v>11393.092</v>
      </c>
      <c r="F32" s="163"/>
      <c r="G32" s="146">
        <v>23359.38721</v>
      </c>
      <c r="H32" s="24"/>
      <c r="I32" s="24"/>
      <c r="J32" s="25">
        <v>73.13253383716071</v>
      </c>
      <c r="K32" s="25"/>
      <c r="L32" s="25">
        <v>37.365463640595465</v>
      </c>
      <c r="M32" s="24"/>
      <c r="N32" s="25">
        <v>24.39940204797608</v>
      </c>
      <c r="O32" s="25"/>
      <c r="P32" s="115">
        <v>13.666215564224562</v>
      </c>
      <c r="Q32" s="25"/>
      <c r="R32" s="65">
        <v>239446.16893333333</v>
      </c>
    </row>
    <row r="33" spans="1:18" ht="12">
      <c r="A33" s="2">
        <v>2005</v>
      </c>
      <c r="C33" s="2" t="s">
        <v>0</v>
      </c>
      <c r="E33" s="128">
        <v>9569.021460000002</v>
      </c>
      <c r="G33" s="129">
        <v>18768.79965</v>
      </c>
      <c r="J33" s="5">
        <v>89.08576005033322</v>
      </c>
      <c r="K33" s="5"/>
      <c r="L33" s="5">
        <v>42.51888953748369</v>
      </c>
      <c r="N33" s="5">
        <v>19.025531409810593</v>
      </c>
      <c r="P33" s="73">
        <v>10.700432466063264</v>
      </c>
      <c r="R33" s="95">
        <v>232145.80983333336</v>
      </c>
    </row>
    <row r="34" spans="1:18" ht="12">
      <c r="A34" s="22"/>
      <c r="B34" s="22"/>
      <c r="C34" s="22" t="s">
        <v>1</v>
      </c>
      <c r="D34" s="22"/>
      <c r="E34" s="145">
        <v>13219.584869999999</v>
      </c>
      <c r="F34" s="163"/>
      <c r="G34" s="146">
        <v>23502.654460000005</v>
      </c>
      <c r="H34" s="24"/>
      <c r="I34" s="24"/>
      <c r="J34" s="25">
        <v>72.34458931810673</v>
      </c>
      <c r="K34" s="25"/>
      <c r="L34" s="25">
        <v>44.80673566970805</v>
      </c>
      <c r="M34" s="24"/>
      <c r="N34" s="25">
        <v>20.722144482121877</v>
      </c>
      <c r="O34" s="25"/>
      <c r="P34" s="115">
        <v>12.822415899995477</v>
      </c>
      <c r="Q34" s="25"/>
      <c r="R34" s="65">
        <v>265441.45578333334</v>
      </c>
    </row>
    <row r="35" spans="3:18" ht="12">
      <c r="C35" s="2" t="s">
        <v>2</v>
      </c>
      <c r="E35" s="128">
        <v>14478.791250000002</v>
      </c>
      <c r="G35" s="129">
        <v>25747.075750000004</v>
      </c>
      <c r="J35" s="5">
        <v>60.2903628887089</v>
      </c>
      <c r="K35" s="2"/>
      <c r="L35" s="5">
        <v>39.616681168052594</v>
      </c>
      <c r="N35" s="5">
        <v>21.870186998668135</v>
      </c>
      <c r="P35" s="73">
        <v>13.616115659530267</v>
      </c>
      <c r="R35" s="95">
        <v>271729.9460333333</v>
      </c>
    </row>
    <row r="36" spans="1:18" ht="12">
      <c r="A36" s="23"/>
      <c r="B36" s="23"/>
      <c r="C36" s="27" t="s">
        <v>3</v>
      </c>
      <c r="D36" s="22"/>
      <c r="E36" s="145">
        <v>15487.779419999999</v>
      </c>
      <c r="F36" s="163"/>
      <c r="G36" s="146">
        <v>27504.141849999996</v>
      </c>
      <c r="H36" s="23"/>
      <c r="I36" s="25"/>
      <c r="J36" s="25">
        <v>35.94008913471424</v>
      </c>
      <c r="K36" s="25"/>
      <c r="L36" s="25">
        <v>17.74342196025438</v>
      </c>
      <c r="M36" s="25"/>
      <c r="N36" s="25">
        <v>21.497908126586445</v>
      </c>
      <c r="O36" s="25"/>
      <c r="P36" s="115">
        <v>13.365558128960853</v>
      </c>
      <c r="Q36" s="25"/>
      <c r="R36" s="65">
        <v>292153.1862500001</v>
      </c>
    </row>
    <row r="37" spans="1:18" ht="12">
      <c r="A37" s="28">
        <v>2006</v>
      </c>
      <c r="B37" s="28"/>
      <c r="C37" s="28" t="s">
        <v>0</v>
      </c>
      <c r="E37" s="128">
        <v>15435.793429999998</v>
      </c>
      <c r="G37" s="129">
        <v>24220.853549999996</v>
      </c>
      <c r="H37" s="2"/>
      <c r="I37" s="2"/>
      <c r="J37" s="5">
        <v>61.3100513414461</v>
      </c>
      <c r="K37" s="2"/>
      <c r="L37" s="5">
        <v>29.04849538420001</v>
      </c>
      <c r="M37" s="2"/>
      <c r="N37" s="5">
        <v>20.952235535005737</v>
      </c>
      <c r="P37" s="73">
        <v>14.467798456526742</v>
      </c>
      <c r="R37" s="95">
        <v>261466.11035</v>
      </c>
    </row>
    <row r="38" spans="1:18" ht="12">
      <c r="A38" s="22"/>
      <c r="B38" s="22"/>
      <c r="C38" s="22" t="s">
        <v>1</v>
      </c>
      <c r="D38" s="22"/>
      <c r="E38" s="145">
        <v>16325.64584</v>
      </c>
      <c r="F38" s="163"/>
      <c r="G38" s="146">
        <v>29776.80001000001</v>
      </c>
      <c r="H38" s="24"/>
      <c r="I38" s="24"/>
      <c r="J38" s="25">
        <v>23.495903998080706</v>
      </c>
      <c r="K38" s="24"/>
      <c r="L38" s="25">
        <v>26.695476294723193</v>
      </c>
      <c r="M38" s="24"/>
      <c r="N38" s="25">
        <v>24.52895856680812</v>
      </c>
      <c r="O38" s="25"/>
      <c r="P38" s="115">
        <v>15.013813167033565</v>
      </c>
      <c r="Q38" s="25"/>
      <c r="R38" s="65">
        <v>297195.7459666667</v>
      </c>
    </row>
    <row r="39" spans="1:18" s="21" customFormat="1" ht="12">
      <c r="A39" s="28"/>
      <c r="B39" s="28"/>
      <c r="C39" s="28" t="s">
        <v>2</v>
      </c>
      <c r="D39" s="19"/>
      <c r="E39" s="128">
        <v>20281.590210000002</v>
      </c>
      <c r="F39" s="151"/>
      <c r="G39" s="129">
        <v>26948.529720000002</v>
      </c>
      <c r="H39" s="20"/>
      <c r="I39" s="20"/>
      <c r="J39" s="5">
        <v>40.07792404631843</v>
      </c>
      <c r="K39" s="20"/>
      <c r="L39" s="5">
        <v>4.666370587735585</v>
      </c>
      <c r="M39" s="20"/>
      <c r="N39" s="5">
        <v>20.26181625419354</v>
      </c>
      <c r="O39" s="5"/>
      <c r="P39" s="73">
        <v>16.144528836448067</v>
      </c>
      <c r="Q39" s="5"/>
      <c r="R39" s="95">
        <v>323378.15236666665</v>
      </c>
    </row>
    <row r="40" spans="1:18" s="21" customFormat="1" ht="12">
      <c r="A40" s="22"/>
      <c r="B40" s="22"/>
      <c r="C40" s="22" t="s">
        <v>3</v>
      </c>
      <c r="D40" s="22"/>
      <c r="E40" s="145">
        <v>25572.48404</v>
      </c>
      <c r="F40" s="163"/>
      <c r="G40" s="146">
        <v>32794.059049999996</v>
      </c>
      <c r="H40" s="24"/>
      <c r="I40" s="24"/>
      <c r="J40" s="25">
        <v>65.113947884467</v>
      </c>
      <c r="K40" s="24"/>
      <c r="L40" s="25">
        <v>19.233165785901434</v>
      </c>
      <c r="M40" s="24"/>
      <c r="N40" s="25">
        <v>20.540655613415055</v>
      </c>
      <c r="O40" s="25"/>
      <c r="P40" s="115">
        <v>16.785782853963013</v>
      </c>
      <c r="Q40" s="25"/>
      <c r="R40" s="65">
        <v>367945.67976666667</v>
      </c>
    </row>
    <row r="41" spans="1:18" s="21" customFormat="1" ht="12">
      <c r="A41" s="28">
        <v>2007</v>
      </c>
      <c r="B41" s="28"/>
      <c r="C41" s="28" t="s">
        <v>0</v>
      </c>
      <c r="D41" s="19"/>
      <c r="E41" s="128">
        <v>23042.483579999996</v>
      </c>
      <c r="F41" s="151"/>
      <c r="G41" s="129">
        <v>28328.486949999995</v>
      </c>
      <c r="H41" s="20"/>
      <c r="I41" s="20"/>
      <c r="J41" s="5">
        <v>49.27955394386228</v>
      </c>
      <c r="K41" s="20"/>
      <c r="L41" s="5">
        <v>16.959077810864343</v>
      </c>
      <c r="M41" s="20"/>
      <c r="N41" s="5">
        <v>20.25454623017044</v>
      </c>
      <c r="O41" s="5"/>
      <c r="P41" s="73">
        <v>17.148049924059684</v>
      </c>
      <c r="Q41" s="5"/>
      <c r="R41" s="95">
        <v>310446.57718333334</v>
      </c>
    </row>
    <row r="42" spans="1:18" ht="12">
      <c r="A42" s="22"/>
      <c r="B42" s="22"/>
      <c r="C42" s="22" t="s">
        <v>1</v>
      </c>
      <c r="D42" s="22"/>
      <c r="E42" s="145">
        <v>27833.65641</v>
      </c>
      <c r="F42" s="163"/>
      <c r="G42" s="146">
        <v>34791.44431</v>
      </c>
      <c r="H42" s="24"/>
      <c r="I42" s="24"/>
      <c r="J42" s="25">
        <v>70.49038477732898</v>
      </c>
      <c r="K42" s="25"/>
      <c r="L42" s="25">
        <v>16.840776370583498</v>
      </c>
      <c r="M42" s="24"/>
      <c r="N42" s="25">
        <v>20.222531907335195</v>
      </c>
      <c r="O42" s="25"/>
      <c r="P42" s="115">
        <v>16.93257171231288</v>
      </c>
      <c r="Q42" s="25"/>
      <c r="R42" s="65">
        <v>347140.4908</v>
      </c>
    </row>
    <row r="43" spans="1:18" s="30" customFormat="1" ht="12">
      <c r="A43" s="28"/>
      <c r="B43" s="28"/>
      <c r="C43" s="28" t="s">
        <v>2</v>
      </c>
      <c r="D43" s="28"/>
      <c r="E43" s="128">
        <v>36240.24852</v>
      </c>
      <c r="F43" s="151"/>
      <c r="G43" s="129">
        <v>43735.45007</v>
      </c>
      <c r="H43" s="31"/>
      <c r="I43" s="31"/>
      <c r="J43" s="34">
        <v>78.68543908421665</v>
      </c>
      <c r="K43" s="34"/>
      <c r="L43" s="34">
        <v>62.29252773497876</v>
      </c>
      <c r="M43" s="31"/>
      <c r="N43" s="5">
        <v>24.726686053179545</v>
      </c>
      <c r="O43" s="5"/>
      <c r="P43" s="73">
        <v>21.30244007885416</v>
      </c>
      <c r="Q43" s="5"/>
      <c r="R43" s="95">
        <v>361035.12553333334</v>
      </c>
    </row>
    <row r="44" spans="1:18" ht="12">
      <c r="A44" s="22"/>
      <c r="B44" s="22"/>
      <c r="C44" s="22" t="s">
        <v>3</v>
      </c>
      <c r="D44" s="22"/>
      <c r="E44" s="145">
        <v>35499.61795</v>
      </c>
      <c r="F44" s="163"/>
      <c r="G44" s="146">
        <v>48451.817729999995</v>
      </c>
      <c r="H44" s="24"/>
      <c r="I44" s="24"/>
      <c r="J44" s="25">
        <v>38.81959177087438</v>
      </c>
      <c r="K44" s="25"/>
      <c r="L44" s="25">
        <v>47.74571716214558</v>
      </c>
      <c r="M44" s="24"/>
      <c r="N44" s="25">
        <v>24.207017819535864</v>
      </c>
      <c r="O44" s="25"/>
      <c r="P44" s="115">
        <v>18.996168787402034</v>
      </c>
      <c r="Q44" s="25"/>
      <c r="R44" s="65">
        <v>404919.47469999996</v>
      </c>
    </row>
    <row r="45" spans="1:18" s="30" customFormat="1" ht="12">
      <c r="A45" s="28">
        <v>2008</v>
      </c>
      <c r="B45" s="28"/>
      <c r="C45" s="28" t="s">
        <v>0</v>
      </c>
      <c r="E45" s="147">
        <v>28927.352550000003</v>
      </c>
      <c r="F45" s="164"/>
      <c r="G45" s="165">
        <v>40491.88924</v>
      </c>
      <c r="H45" s="31"/>
      <c r="J45" s="34">
        <v>25.539213034778285</v>
      </c>
      <c r="K45" s="34"/>
      <c r="L45" s="34">
        <v>42.93699946442075</v>
      </c>
      <c r="N45" s="34">
        <v>24.790762468374165</v>
      </c>
      <c r="O45" s="34"/>
      <c r="P45" s="67">
        <v>19.116202689189976</v>
      </c>
      <c r="Q45" s="34"/>
      <c r="R45" s="48">
        <v>312430.5937166666</v>
      </c>
    </row>
    <row r="46" spans="1:18" s="30" customFormat="1" ht="12">
      <c r="A46" s="22"/>
      <c r="B46" s="22"/>
      <c r="C46" s="22" t="s">
        <v>1</v>
      </c>
      <c r="D46" s="22"/>
      <c r="E46" s="145">
        <v>30520.80386</v>
      </c>
      <c r="F46" s="163"/>
      <c r="G46" s="146">
        <v>35299.54028</v>
      </c>
      <c r="H46" s="24"/>
      <c r="I46" s="24"/>
      <c r="J46" s="25">
        <v>9.654309913212018</v>
      </c>
      <c r="K46" s="25"/>
      <c r="L46" s="25">
        <v>1.4604049359743527</v>
      </c>
      <c r="M46" s="24"/>
      <c r="N46" s="25">
        <v>18.70793685413757</v>
      </c>
      <c r="O46" s="25"/>
      <c r="P46" s="115">
        <v>16.59502854881863</v>
      </c>
      <c r="Q46" s="25"/>
      <c r="R46" s="65">
        <v>332900.7505833333</v>
      </c>
    </row>
    <row r="47" spans="1:18" s="30" customFormat="1" ht="12">
      <c r="A47" s="28"/>
      <c r="B47" s="28"/>
      <c r="C47" s="28" t="s">
        <v>2</v>
      </c>
      <c r="D47" s="28"/>
      <c r="E47" s="147">
        <v>39955.115569999994</v>
      </c>
      <c r="F47" s="164"/>
      <c r="G47" s="165">
        <v>31293.945140000003</v>
      </c>
      <c r="H47" s="31"/>
      <c r="I47" s="31"/>
      <c r="J47" s="34">
        <v>10.250666597801782</v>
      </c>
      <c r="K47" s="34"/>
      <c r="L47" s="34">
        <v>-28.44718623013361</v>
      </c>
      <c r="M47" s="31"/>
      <c r="N47" s="34">
        <v>17.46203450257067</v>
      </c>
      <c r="O47" s="34"/>
      <c r="P47" s="67">
        <v>21.383550731756316</v>
      </c>
      <c r="Q47" s="34"/>
      <c r="R47" s="48">
        <v>336225.4871833333</v>
      </c>
    </row>
    <row r="48" spans="1:18" s="21" customFormat="1" ht="12">
      <c r="A48" s="22"/>
      <c r="B48" s="22"/>
      <c r="C48" s="22" t="s">
        <v>3</v>
      </c>
      <c r="D48" s="23"/>
      <c r="E48" s="145">
        <v>41723.11636</v>
      </c>
      <c r="F48" s="163"/>
      <c r="G48" s="146">
        <v>34195.27396</v>
      </c>
      <c r="H48" s="23"/>
      <c r="I48" s="25"/>
      <c r="J48" s="25">
        <v>17.53117010657857</v>
      </c>
      <c r="K48" s="25"/>
      <c r="L48" s="25">
        <v>-29.424167013599472</v>
      </c>
      <c r="M48" s="25"/>
      <c r="N48" s="25">
        <v>21.278228330739076</v>
      </c>
      <c r="O48" s="25"/>
      <c r="P48" s="115">
        <v>24.83741555755922</v>
      </c>
      <c r="Q48" s="25"/>
      <c r="R48" s="65">
        <v>367140.0038833334</v>
      </c>
    </row>
    <row r="49" spans="1:18" s="43" customFormat="1" ht="12">
      <c r="A49" s="28">
        <v>2009</v>
      </c>
      <c r="B49" s="28"/>
      <c r="C49" s="28" t="s">
        <v>0</v>
      </c>
      <c r="D49" s="29"/>
      <c r="E49" s="147">
        <v>32453.84906</v>
      </c>
      <c r="F49" s="164"/>
      <c r="G49" s="165">
        <v>25371.57623</v>
      </c>
      <c r="H49" s="29"/>
      <c r="I49" s="34"/>
      <c r="J49" s="34">
        <v>12.190871957274908</v>
      </c>
      <c r="K49" s="34"/>
      <c r="L49" s="34">
        <v>-37.34158443529319</v>
      </c>
      <c r="M49" s="34"/>
      <c r="N49" s="34">
        <v>20.42972599587769</v>
      </c>
      <c r="O49" s="34"/>
      <c r="P49" s="67">
        <v>24.41682497996821</v>
      </c>
      <c r="Q49" s="34"/>
      <c r="R49" s="48">
        <v>299880.84233333333</v>
      </c>
    </row>
    <row r="50" spans="1:18" s="43" customFormat="1" ht="12">
      <c r="A50" s="22"/>
      <c r="B50" s="22"/>
      <c r="C50" s="22" t="s">
        <v>1</v>
      </c>
      <c r="D50" s="22"/>
      <c r="E50" s="145">
        <v>25096.8897</v>
      </c>
      <c r="F50" s="163"/>
      <c r="G50" s="146">
        <v>20554.481829999997</v>
      </c>
      <c r="H50" s="24"/>
      <c r="I50" s="24"/>
      <c r="J50" s="25">
        <v>-17.771203487561095</v>
      </c>
      <c r="K50" s="25"/>
      <c r="L50" s="25">
        <v>-41.771247820907895</v>
      </c>
      <c r="M50" s="24"/>
      <c r="N50" s="25">
        <v>15.935866244414346</v>
      </c>
      <c r="O50" s="25"/>
      <c r="P50" s="115">
        <v>18.86685136788255</v>
      </c>
      <c r="Q50" s="25"/>
      <c r="R50" s="65">
        <v>287441.1891833334</v>
      </c>
    </row>
    <row r="51" spans="1:18" s="30" customFormat="1" ht="12">
      <c r="A51" s="28"/>
      <c r="B51" s="28"/>
      <c r="C51" s="28" t="s">
        <v>2</v>
      </c>
      <c r="D51" s="28"/>
      <c r="E51" s="147">
        <v>25081.939990000006</v>
      </c>
      <c r="F51" s="164"/>
      <c r="G51" s="165">
        <v>24570.750170000003</v>
      </c>
      <c r="H51" s="31"/>
      <c r="I51" s="31"/>
      <c r="J51" s="34">
        <v>-37.22470919635483</v>
      </c>
      <c r="K51" s="34"/>
      <c r="L51" s="34">
        <v>-21.484012130533188</v>
      </c>
      <c r="M51" s="31"/>
      <c r="N51" s="34">
        <v>14.318853585773384</v>
      </c>
      <c r="O51" s="34"/>
      <c r="P51" s="67">
        <v>14.65561197373175</v>
      </c>
      <c r="Q51" s="34"/>
      <c r="R51" s="48">
        <v>345182.6531333333</v>
      </c>
    </row>
    <row r="52" spans="1:18" s="21" customFormat="1" ht="12">
      <c r="A52" s="22"/>
      <c r="B52" s="22"/>
      <c r="C52" s="22" t="s">
        <v>3</v>
      </c>
      <c r="D52" s="23"/>
      <c r="E52" s="145">
        <v>33134.97082</v>
      </c>
      <c r="F52" s="163"/>
      <c r="G52" s="146">
        <v>29442.218869999997</v>
      </c>
      <c r="H52" s="23"/>
      <c r="I52" s="25"/>
      <c r="J52" s="25">
        <v>-20.583662701268082</v>
      </c>
      <c r="K52" s="25"/>
      <c r="L52" s="25">
        <v>-13.899742682453436</v>
      </c>
      <c r="M52" s="25"/>
      <c r="N52" s="25">
        <v>14.11325867119783</v>
      </c>
      <c r="O52" s="25"/>
      <c r="P52" s="115">
        <v>15.550408848295676</v>
      </c>
      <c r="Q52" s="25"/>
      <c r="R52" s="65">
        <v>409988.4234166667</v>
      </c>
    </row>
    <row r="53" spans="1:18" s="30" customFormat="1" ht="12">
      <c r="A53" s="28">
        <v>2010</v>
      </c>
      <c r="B53" s="28"/>
      <c r="C53" s="28" t="s">
        <v>0</v>
      </c>
      <c r="D53" s="29"/>
      <c r="E53" s="147">
        <v>30428.007360000003</v>
      </c>
      <c r="F53" s="164"/>
      <c r="G53" s="165">
        <v>26997.127230000006</v>
      </c>
      <c r="H53" s="29"/>
      <c r="I53" s="34"/>
      <c r="J53" s="34">
        <v>-6.24222321443186</v>
      </c>
      <c r="K53" s="34"/>
      <c r="L53" s="34">
        <v>6.406976788765334</v>
      </c>
      <c r="M53" s="34"/>
      <c r="N53" s="34">
        <v>14.996344527345862</v>
      </c>
      <c r="O53" s="34"/>
      <c r="P53" s="67">
        <v>16.626729910131147</v>
      </c>
      <c r="Q53" s="34"/>
      <c r="R53" s="48">
        <v>350292.235</v>
      </c>
    </row>
    <row r="54" spans="1:18" ht="12">
      <c r="A54" s="22"/>
      <c r="B54" s="22"/>
      <c r="C54" s="22" t="s">
        <v>1</v>
      </c>
      <c r="D54" s="22"/>
      <c r="E54" s="145">
        <v>35031.276789999996</v>
      </c>
      <c r="F54" s="163"/>
      <c r="G54" s="146">
        <v>28539.59608</v>
      </c>
      <c r="H54" s="41"/>
      <c r="I54" s="24"/>
      <c r="J54" s="25">
        <v>39.58413655537561</v>
      </c>
      <c r="K54" s="25"/>
      <c r="L54" s="25">
        <v>38.84853102132425</v>
      </c>
      <c r="M54" s="25"/>
      <c r="N54" s="25">
        <v>14.530528064574321</v>
      </c>
      <c r="O54" s="25"/>
      <c r="P54" s="115">
        <v>17.31832912937475</v>
      </c>
      <c r="Q54" s="25"/>
      <c r="R54" s="65">
        <v>382168.89653333335</v>
      </c>
    </row>
    <row r="55" spans="1:18" s="21" customFormat="1" ht="12">
      <c r="A55" s="2"/>
      <c r="B55" s="19"/>
      <c r="C55" s="19" t="s">
        <v>2</v>
      </c>
      <c r="D55" s="19"/>
      <c r="E55" s="147">
        <v>51398.74017000001</v>
      </c>
      <c r="F55" s="151"/>
      <c r="G55" s="165">
        <v>25671.19298</v>
      </c>
      <c r="H55" s="3"/>
      <c r="I55" s="31"/>
      <c r="J55" s="34">
        <v>104.92330414031903</v>
      </c>
      <c r="K55" s="3"/>
      <c r="L55" s="34">
        <v>4.478669972981123</v>
      </c>
      <c r="M55" s="3"/>
      <c r="N55" s="72">
        <v>12.267087883580599</v>
      </c>
      <c r="O55" s="73"/>
      <c r="P55" s="72">
        <v>21.890692773043767</v>
      </c>
      <c r="Q55" s="72"/>
      <c r="R55" s="48">
        <v>383555.12508333335</v>
      </c>
    </row>
    <row r="56" spans="1:18" s="21" customFormat="1" ht="12">
      <c r="A56" s="22"/>
      <c r="B56" s="22"/>
      <c r="C56" s="22" t="s">
        <v>3</v>
      </c>
      <c r="D56" s="23"/>
      <c r="E56" s="145">
        <v>52308.294019999994</v>
      </c>
      <c r="F56" s="163"/>
      <c r="G56" s="146">
        <v>27653.81681</v>
      </c>
      <c r="H56" s="23"/>
      <c r="I56" s="25"/>
      <c r="J56" s="25">
        <v>57.86431291627133</v>
      </c>
      <c r="K56" s="25"/>
      <c r="L56" s="25">
        <v>-6.074277444565439</v>
      </c>
      <c r="M56" s="25"/>
      <c r="N56" s="25">
        <v>12.115789186474478</v>
      </c>
      <c r="O56" s="25"/>
      <c r="P56" s="115">
        <v>20.59098679729538</v>
      </c>
      <c r="Q56" s="25"/>
      <c r="R56" s="65">
        <v>425966.9088</v>
      </c>
    </row>
    <row r="57" spans="1:18" s="21" customFormat="1" ht="12">
      <c r="A57" s="2">
        <v>2011</v>
      </c>
      <c r="B57" s="19"/>
      <c r="C57" s="19" t="s">
        <v>0</v>
      </c>
      <c r="D57" s="19"/>
      <c r="E57" s="147">
        <v>41799.32062</v>
      </c>
      <c r="F57" s="151"/>
      <c r="G57" s="165">
        <v>39211.21288</v>
      </c>
      <c r="H57" s="3"/>
      <c r="I57" s="31"/>
      <c r="J57" s="34">
        <v>37.371205828445</v>
      </c>
      <c r="K57" s="3"/>
      <c r="L57" s="34">
        <v>45.24216797566277</v>
      </c>
      <c r="M57" s="3"/>
      <c r="N57" s="72">
        <v>21.05247446724629</v>
      </c>
      <c r="O57" s="73"/>
      <c r="P57" s="72">
        <v>22.066981023373092</v>
      </c>
      <c r="Q57" s="72"/>
      <c r="R57" s="48">
        <v>351171.1458166667</v>
      </c>
    </row>
    <row r="58" spans="1:19" s="21" customFormat="1" ht="12.75">
      <c r="A58" s="22"/>
      <c r="B58" s="22"/>
      <c r="C58" s="22" t="s">
        <v>1</v>
      </c>
      <c r="D58" s="22"/>
      <c r="E58" s="145">
        <v>49524.277279999995</v>
      </c>
      <c r="F58" s="163"/>
      <c r="G58" s="146">
        <v>22818.159549999997</v>
      </c>
      <c r="H58" s="41"/>
      <c r="I58" s="24"/>
      <c r="J58" s="25">
        <v>41.371602231001646</v>
      </c>
      <c r="K58" s="25"/>
      <c r="L58" s="25">
        <v>-20.047363368290533</v>
      </c>
      <c r="M58" s="25"/>
      <c r="N58" s="25">
        <v>11.153667519826953</v>
      </c>
      <c r="O58" s="25"/>
      <c r="P58" s="115">
        <v>21.474321911199713</v>
      </c>
      <c r="Q58" s="25"/>
      <c r="R58" s="65">
        <v>367986.5700833333</v>
      </c>
      <c r="S58" s="120"/>
    </row>
    <row r="59" spans="1:18" s="21" customFormat="1" ht="12">
      <c r="A59" s="2"/>
      <c r="B59" s="19"/>
      <c r="C59" s="19" t="s">
        <v>2</v>
      </c>
      <c r="D59" s="19"/>
      <c r="E59" s="147">
        <v>59163.307729999986</v>
      </c>
      <c r="F59" s="151"/>
      <c r="G59" s="165">
        <v>23559.484869999997</v>
      </c>
      <c r="H59" s="3"/>
      <c r="I59" s="31"/>
      <c r="J59" s="34">
        <v>15.106532833915512</v>
      </c>
      <c r="K59" s="3"/>
      <c r="L59" s="34">
        <v>-8.22598354367559</v>
      </c>
      <c r="M59" s="3"/>
      <c r="N59" s="72">
        <v>9.929665478797144</v>
      </c>
      <c r="O59" s="73"/>
      <c r="P59" s="72">
        <v>21.646490520632085</v>
      </c>
      <c r="Q59" s="72"/>
      <c r="R59" s="48">
        <v>425565.35514999996</v>
      </c>
    </row>
    <row r="60" spans="1:19" s="21" customFormat="1" ht="12.75">
      <c r="A60" s="22"/>
      <c r="B60" s="22"/>
      <c r="C60" s="22" t="s">
        <v>3</v>
      </c>
      <c r="D60" s="22"/>
      <c r="E60" s="145">
        <v>57899.17373000001</v>
      </c>
      <c r="F60" s="163"/>
      <c r="G60" s="146">
        <v>29531.97536</v>
      </c>
      <c r="H60" s="41"/>
      <c r="I60" s="24"/>
      <c r="J60" s="25">
        <v>10.688323553167976</v>
      </c>
      <c r="K60" s="25"/>
      <c r="L60" s="25">
        <v>6.791679292967732</v>
      </c>
      <c r="M60" s="25"/>
      <c r="N60" s="25">
        <v>13.218642584906167</v>
      </c>
      <c r="O60" s="25"/>
      <c r="P60" s="115">
        <v>22.952699902946218</v>
      </c>
      <c r="Q60" s="25"/>
      <c r="R60" s="65">
        <v>429572.7023</v>
      </c>
      <c r="S60" s="120"/>
    </row>
    <row r="61" spans="1:19" s="21" customFormat="1" ht="12">
      <c r="A61" s="2">
        <v>2012</v>
      </c>
      <c r="B61" s="19" t="s">
        <v>73</v>
      </c>
      <c r="C61" s="19" t="s">
        <v>0</v>
      </c>
      <c r="D61" s="19"/>
      <c r="E61" s="147">
        <v>51928.90341</v>
      </c>
      <c r="F61" s="151"/>
      <c r="G61" s="165">
        <v>23463.347640000004</v>
      </c>
      <c r="H61" s="3"/>
      <c r="I61" s="31"/>
      <c r="J61" s="34">
        <f aca="true" t="shared" si="0" ref="J61:J66">+((E61-E57)/E57)*100</f>
        <v>24.23384552607592</v>
      </c>
      <c r="K61" s="3"/>
      <c r="L61" s="34">
        <f aca="true" t="shared" si="1" ref="L61:L66">+((G61-G57)/G57)*100</f>
        <v>-40.161637662660326</v>
      </c>
      <c r="M61" s="3"/>
      <c r="N61" s="72">
        <v>11.440806836415227</v>
      </c>
      <c r="O61" s="73"/>
      <c r="P61" s="72">
        <v>22.309670619166177</v>
      </c>
      <c r="Q61" s="72"/>
      <c r="R61" s="48">
        <v>369316.5608000001</v>
      </c>
      <c r="S61" s="43"/>
    </row>
    <row r="62" spans="1:19" s="21" customFormat="1" ht="12.75">
      <c r="A62" s="22"/>
      <c r="B62" s="22"/>
      <c r="C62" s="22" t="s">
        <v>1</v>
      </c>
      <c r="D62" s="22"/>
      <c r="E62" s="145">
        <v>62299.301799999994</v>
      </c>
      <c r="F62" s="163"/>
      <c r="G62" s="146">
        <v>22798.72921</v>
      </c>
      <c r="H62" s="41"/>
      <c r="I62" s="24"/>
      <c r="J62" s="25">
        <f t="shared" si="0"/>
        <v>25.79547894817861</v>
      </c>
      <c r="K62" s="25"/>
      <c r="L62" s="25">
        <f t="shared" si="1"/>
        <v>-0.0851529675626067</v>
      </c>
      <c r="M62" s="25"/>
      <c r="N62" s="25">
        <v>11.371358079718355</v>
      </c>
      <c r="O62" s="25"/>
      <c r="P62" s="115">
        <v>25.928068237410976</v>
      </c>
      <c r="Q62" s="25"/>
      <c r="R62" s="65">
        <v>358046.4942</v>
      </c>
      <c r="S62" s="122"/>
    </row>
    <row r="63" spans="1:19" s="21" customFormat="1" ht="11.25" customHeight="1">
      <c r="A63" s="2"/>
      <c r="B63" s="19"/>
      <c r="C63" s="19" t="s">
        <v>2</v>
      </c>
      <c r="D63" s="19"/>
      <c r="E63" s="147">
        <v>70208.69208999998</v>
      </c>
      <c r="F63" s="151"/>
      <c r="G63" s="165">
        <v>26267.317489999994</v>
      </c>
      <c r="H63" s="3"/>
      <c r="I63" s="31"/>
      <c r="J63" s="34">
        <f t="shared" si="0"/>
        <v>18.669315127557017</v>
      </c>
      <c r="K63" s="3"/>
      <c r="L63" s="34">
        <f t="shared" si="1"/>
        <v>11.493598586478763</v>
      </c>
      <c r="M63" s="3"/>
      <c r="N63" s="72">
        <v>11.697450856204492</v>
      </c>
      <c r="O63" s="73"/>
      <c r="P63" s="72">
        <v>26.150364098364587</v>
      </c>
      <c r="Q63" s="72"/>
      <c r="R63" s="48">
        <v>403609.35535</v>
      </c>
      <c r="S63" s="42"/>
    </row>
    <row r="64" spans="1:19" s="21" customFormat="1" ht="11.25" customHeight="1">
      <c r="A64" s="22"/>
      <c r="B64" s="22"/>
      <c r="C64" s="22" t="s">
        <v>3</v>
      </c>
      <c r="D64" s="22"/>
      <c r="E64" s="145">
        <v>67838.58309</v>
      </c>
      <c r="F64" s="163"/>
      <c r="G64" s="146">
        <v>31350.066089999997</v>
      </c>
      <c r="H64" s="41"/>
      <c r="I64" s="24"/>
      <c r="J64" s="25">
        <f t="shared" si="0"/>
        <v>17.166755101463497</v>
      </c>
      <c r="K64" s="25"/>
      <c r="L64" s="25">
        <f t="shared" si="1"/>
        <v>6.156346495068985</v>
      </c>
      <c r="M64" s="25"/>
      <c r="N64" s="25">
        <v>12.496835026471597</v>
      </c>
      <c r="O64" s="25"/>
      <c r="P64" s="115">
        <v>23.59435089532762</v>
      </c>
      <c r="Q64" s="25"/>
      <c r="R64" s="65">
        <v>453407.7317833333</v>
      </c>
      <c r="S64" s="42"/>
    </row>
    <row r="65" spans="1:19" s="21" customFormat="1" ht="11.25" customHeight="1">
      <c r="A65" s="28">
        <v>2013</v>
      </c>
      <c r="B65" s="28"/>
      <c r="C65" s="28" t="s">
        <v>0</v>
      </c>
      <c r="D65" s="28"/>
      <c r="E65" s="147">
        <v>54264.36319</v>
      </c>
      <c r="F65" s="164"/>
      <c r="G65" s="165">
        <v>21265.127089999994</v>
      </c>
      <c r="H65" s="140"/>
      <c r="I65" s="31"/>
      <c r="J65" s="34">
        <f t="shared" si="0"/>
        <v>4.497417866810289</v>
      </c>
      <c r="K65" s="34"/>
      <c r="L65" s="34">
        <f t="shared" si="1"/>
        <v>-9.36874219198164</v>
      </c>
      <c r="M65" s="34"/>
      <c r="N65" s="48">
        <v>10.633098673068442</v>
      </c>
      <c r="O65" s="34"/>
      <c r="P65" s="48">
        <v>23.242621752323362</v>
      </c>
      <c r="Q65" s="34"/>
      <c r="R65" s="48">
        <v>358010.2368000001</v>
      </c>
      <c r="S65" s="42"/>
    </row>
    <row r="66" spans="1:19" s="21" customFormat="1" ht="12">
      <c r="A66" s="22"/>
      <c r="B66" s="22"/>
      <c r="C66" s="22" t="s">
        <v>1</v>
      </c>
      <c r="D66" s="22"/>
      <c r="E66" s="145">
        <v>56771.537079999995</v>
      </c>
      <c r="F66" s="163"/>
      <c r="G66" s="146">
        <v>23015.472020000005</v>
      </c>
      <c r="H66" s="41"/>
      <c r="I66" s="24"/>
      <c r="J66" s="25">
        <f t="shared" si="0"/>
        <v>-8.872916004333133</v>
      </c>
      <c r="K66" s="25"/>
      <c r="L66" s="25">
        <f t="shared" si="1"/>
        <v>0.9506793470968347</v>
      </c>
      <c r="M66" s="25"/>
      <c r="N66" s="25">
        <v>11.013829332654138</v>
      </c>
      <c r="O66" s="25"/>
      <c r="P66" s="115">
        <v>23.333656318918607</v>
      </c>
      <c r="Q66" s="25"/>
      <c r="R66" s="65">
        <v>389560.56413333333</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F72" s="3"/>
      <c r="G72" s="5"/>
      <c r="N72" s="48"/>
      <c r="P72" s="73"/>
      <c r="R72" s="95"/>
    </row>
    <row r="73" spans="1:18" ht="12">
      <c r="A73" s="183"/>
      <c r="B73" s="184"/>
      <c r="C73" s="184"/>
      <c r="D73" s="184"/>
      <c r="E73" s="184"/>
      <c r="F73" s="3"/>
      <c r="G73" s="5"/>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5:18" ht="12">
      <c r="E76" s="5"/>
      <c r="F76" s="5"/>
      <c r="G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2:E72"/>
    <mergeCell ref="A74:R74"/>
    <mergeCell ref="A75:R75"/>
    <mergeCell ref="A77:R78"/>
    <mergeCell ref="A70:P70"/>
    <mergeCell ref="A71:P71"/>
  </mergeCells>
  <printOptions horizontalCentered="1" verticalCentered="1"/>
  <pageMargins left="0.75" right="0.75" top="1" bottom="1" header="0" footer="0"/>
  <pageSetup horizontalDpi="600" verticalDpi="600" orientation="landscape" scale="83" r:id="rId2"/>
  <drawing r:id="rId1"/>
</worksheet>
</file>

<file path=xl/worksheets/sheet46.xml><?xml version="1.0" encoding="utf-8"?>
<worksheet xmlns="http://schemas.openxmlformats.org/spreadsheetml/2006/main" xmlns:r="http://schemas.openxmlformats.org/officeDocument/2006/relationships">
  <sheetPr>
    <tabColor indexed="22"/>
  </sheetPr>
  <dimension ref="A5:Y76"/>
  <sheetViews>
    <sheetView showGridLines="0" zoomScalePageLayoutView="0" workbookViewId="0" topLeftCell="A6">
      <pane ySplit="9" topLeftCell="A33" activePane="bottomLeft" state="frozen"/>
      <selection pane="topLeft" activeCell="K52" sqref="K52"/>
      <selection pane="bottomLeft" activeCell="G44" sqref="G44"/>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128" bestFit="1" customWidth="1"/>
    <col min="6" max="6" width="2.7109375" style="151" customWidth="1"/>
    <col min="7" max="7" width="18.140625" style="128" bestFit="1" customWidth="1"/>
    <col min="8" max="8" width="3.28125" style="3" customWidth="1"/>
    <col min="9" max="9" width="1.421875" style="3" customWidth="1"/>
    <col min="10" max="10" width="13.8515625" style="3" bestFit="1" customWidth="1"/>
    <col min="11" max="11" width="2.28125" style="3" customWidth="1"/>
    <col min="12" max="12" width="13.8515625" style="3" bestFit="1" customWidth="1"/>
    <col min="13" max="13" width="4.00390625" style="3" customWidth="1"/>
    <col min="14" max="14" width="6.57421875" style="5" customWidth="1"/>
    <col min="15" max="15" width="1.57421875" style="5" customWidth="1"/>
    <col min="16" max="16" width="6.5742187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142"/>
      <c r="F5" s="150"/>
      <c r="G5" s="142"/>
      <c r="H5" s="10"/>
      <c r="I5" s="10"/>
      <c r="J5" s="10"/>
      <c r="K5" s="10"/>
      <c r="L5" s="10"/>
      <c r="M5" s="10"/>
      <c r="N5" s="57"/>
      <c r="O5" s="57"/>
      <c r="P5" s="57"/>
      <c r="Q5" s="57"/>
      <c r="R5" s="107"/>
    </row>
    <row r="6" spans="1:18" s="8" customFormat="1" ht="15">
      <c r="A6" s="9"/>
      <c r="B6" s="9"/>
      <c r="C6" s="9"/>
      <c r="D6" s="9"/>
      <c r="E6" s="142"/>
      <c r="F6" s="150"/>
      <c r="G6" s="142"/>
      <c r="H6" s="10"/>
      <c r="I6" s="10"/>
      <c r="J6" s="10"/>
      <c r="K6" s="10"/>
      <c r="L6" s="10"/>
      <c r="M6" s="10"/>
      <c r="N6" s="57"/>
      <c r="O6" s="57"/>
      <c r="P6" s="57"/>
      <c r="Q6" s="57"/>
      <c r="R6" s="107"/>
    </row>
    <row r="7" spans="1:18" s="8" customFormat="1" ht="15">
      <c r="A7" s="9"/>
      <c r="B7" s="9"/>
      <c r="C7" s="9"/>
      <c r="D7" s="9"/>
      <c r="E7" s="142"/>
      <c r="F7" s="150"/>
      <c r="G7" s="142"/>
      <c r="H7" s="10"/>
      <c r="I7" s="10"/>
      <c r="J7" s="10"/>
      <c r="K7" s="10"/>
      <c r="L7" s="10"/>
      <c r="M7" s="10"/>
      <c r="N7" s="57"/>
      <c r="O7" s="57"/>
      <c r="P7" s="57"/>
      <c r="Q7" s="57"/>
      <c r="R7" s="107"/>
    </row>
    <row r="8" spans="1:18" s="8" customFormat="1" ht="15">
      <c r="A8" s="9"/>
      <c r="B8" s="9"/>
      <c r="C8" s="9"/>
      <c r="D8" s="9"/>
      <c r="E8" s="142"/>
      <c r="F8" s="150"/>
      <c r="G8" s="142"/>
      <c r="H8" s="10"/>
      <c r="I8" s="10"/>
      <c r="J8" s="10"/>
      <c r="K8" s="10"/>
      <c r="L8" s="10"/>
      <c r="M8" s="10"/>
      <c r="N8" s="57"/>
      <c r="O8" s="57"/>
      <c r="P8" s="57"/>
      <c r="Q8" s="57"/>
      <c r="R8" s="107"/>
    </row>
    <row r="9" spans="1:18" s="8" customFormat="1" ht="15">
      <c r="A9" s="9"/>
      <c r="B9" s="9"/>
      <c r="C9" s="9"/>
      <c r="D9" s="9"/>
      <c r="E9" s="142"/>
      <c r="F9" s="150"/>
      <c r="G9" s="142"/>
      <c r="H9" s="10"/>
      <c r="I9" s="10"/>
      <c r="J9" s="10"/>
      <c r="K9" s="10"/>
      <c r="L9" s="10"/>
      <c r="M9" s="10"/>
      <c r="N9" s="57"/>
      <c r="O9" s="57"/>
      <c r="P9" s="57"/>
      <c r="Q9" s="57"/>
      <c r="R9" s="107"/>
    </row>
    <row r="10" spans="1:18" s="8" customFormat="1" ht="12.75" customHeight="1">
      <c r="A10" s="201" t="s">
        <v>76</v>
      </c>
      <c r="B10" s="205"/>
      <c r="C10" s="205"/>
      <c r="D10" s="205"/>
      <c r="E10" s="205"/>
      <c r="F10" s="205"/>
      <c r="G10" s="205"/>
      <c r="H10" s="205"/>
      <c r="I10" s="205"/>
      <c r="J10" s="205"/>
      <c r="K10" s="205"/>
      <c r="L10" s="205"/>
      <c r="M10" s="205"/>
      <c r="N10" s="205"/>
      <c r="O10" s="205"/>
      <c r="P10" s="205"/>
      <c r="Q10" s="97"/>
      <c r="R10" s="113"/>
    </row>
    <row r="11" spans="1:18" s="8" customFormat="1" ht="11.25" customHeight="1">
      <c r="A11" s="201" t="s">
        <v>58</v>
      </c>
      <c r="B11" s="205"/>
      <c r="C11" s="205"/>
      <c r="D11" s="205"/>
      <c r="E11" s="205"/>
      <c r="F11" s="205"/>
      <c r="G11" s="205"/>
      <c r="H11" s="205"/>
      <c r="I11" s="205"/>
      <c r="J11" s="205"/>
      <c r="K11" s="205"/>
      <c r="L11" s="205"/>
      <c r="M11" s="205"/>
      <c r="N11" s="205"/>
      <c r="O11" s="205"/>
      <c r="P11" s="205"/>
      <c r="Q11" s="97"/>
      <c r="R11" s="113"/>
    </row>
    <row r="12" spans="16:18" ht="7.5" customHeight="1">
      <c r="P12" s="87"/>
      <c r="Q12" s="87"/>
      <c r="R12" s="109"/>
    </row>
    <row r="13" spans="1:18" s="7" customFormat="1" ht="12">
      <c r="A13" s="13"/>
      <c r="B13" s="13"/>
      <c r="C13" s="13"/>
      <c r="D13" s="13"/>
      <c r="E13" s="143" t="s">
        <v>19</v>
      </c>
      <c r="F13" s="166"/>
      <c r="G13" s="143" t="s">
        <v>10</v>
      </c>
      <c r="H13" s="81"/>
      <c r="I13" s="14"/>
      <c r="J13" s="203" t="s">
        <v>6</v>
      </c>
      <c r="K13" s="203"/>
      <c r="L13" s="203"/>
      <c r="M13" s="15"/>
      <c r="N13" s="203" t="s">
        <v>7</v>
      </c>
      <c r="O13" s="203"/>
      <c r="P13" s="204"/>
      <c r="Q13" s="57"/>
      <c r="R13" s="110" t="s">
        <v>63</v>
      </c>
    </row>
    <row r="14" spans="1:18" s="26" customFormat="1" ht="24">
      <c r="A14" s="16" t="s">
        <v>8</v>
      </c>
      <c r="B14" s="17"/>
      <c r="C14" s="16" t="s">
        <v>9</v>
      </c>
      <c r="D14" s="17"/>
      <c r="E14" s="144" t="s">
        <v>4</v>
      </c>
      <c r="F14" s="144"/>
      <c r="G14" s="144" t="s">
        <v>5</v>
      </c>
      <c r="H14" s="18"/>
      <c r="I14" s="18"/>
      <c r="J14" s="18" t="s">
        <v>4</v>
      </c>
      <c r="K14" s="18"/>
      <c r="L14" s="18" t="s">
        <v>5</v>
      </c>
      <c r="M14" s="18"/>
      <c r="N14" s="18" t="s">
        <v>13</v>
      </c>
      <c r="O14" s="18"/>
      <c r="P14" s="18" t="s">
        <v>14</v>
      </c>
      <c r="Q14" s="18"/>
      <c r="R14" s="111" t="s">
        <v>64</v>
      </c>
    </row>
    <row r="15" spans="1:19" ht="12">
      <c r="A15" s="2">
        <v>2001</v>
      </c>
      <c r="C15" s="2" t="s">
        <v>0</v>
      </c>
      <c r="E15" s="128">
        <v>26771.838</v>
      </c>
      <c r="G15" s="129">
        <v>36586.372</v>
      </c>
      <c r="J15" s="59" t="s">
        <v>16</v>
      </c>
      <c r="K15" s="49"/>
      <c r="L15" s="59" t="s">
        <v>16</v>
      </c>
      <c r="N15" s="5">
        <v>73.47890091193223</v>
      </c>
      <c r="P15" s="73">
        <v>66.920497361253</v>
      </c>
      <c r="R15" s="95">
        <v>112157.33790952382</v>
      </c>
      <c r="S15" s="6"/>
    </row>
    <row r="16" spans="1:20" ht="12">
      <c r="A16" s="22"/>
      <c r="B16" s="22"/>
      <c r="C16" s="22" t="s">
        <v>1</v>
      </c>
      <c r="D16" s="22"/>
      <c r="E16" s="145">
        <v>30929.127</v>
      </c>
      <c r="F16" s="163"/>
      <c r="G16" s="146">
        <v>37891.352</v>
      </c>
      <c r="H16" s="24"/>
      <c r="I16" s="24"/>
      <c r="J16" s="60" t="s">
        <v>16</v>
      </c>
      <c r="K16" s="50"/>
      <c r="L16" s="60" t="s">
        <v>16</v>
      </c>
      <c r="M16" s="24"/>
      <c r="N16" s="25">
        <v>76.68373854779121</v>
      </c>
      <c r="O16" s="25"/>
      <c r="P16" s="115">
        <v>72.84002749052769</v>
      </c>
      <c r="Q16" s="25"/>
      <c r="R16" s="65">
        <v>115077.37252142857</v>
      </c>
      <c r="S16" s="6"/>
      <c r="T16" s="6"/>
    </row>
    <row r="17" spans="3:20" ht="12">
      <c r="C17" s="2" t="s">
        <v>2</v>
      </c>
      <c r="E17" s="128">
        <v>43052.145</v>
      </c>
      <c r="G17" s="129">
        <v>44341.346</v>
      </c>
      <c r="J17" s="59" t="s">
        <v>16</v>
      </c>
      <c r="K17" s="49"/>
      <c r="L17" s="59" t="s">
        <v>16</v>
      </c>
      <c r="N17" s="5">
        <v>84.20180410479722</v>
      </c>
      <c r="P17" s="73">
        <v>83.7768572912571</v>
      </c>
      <c r="R17" s="95">
        <v>121575.7302095238</v>
      </c>
      <c r="S17" s="6"/>
      <c r="T17" s="6"/>
    </row>
    <row r="18" spans="1:18" ht="12">
      <c r="A18" s="22"/>
      <c r="B18" s="22"/>
      <c r="C18" s="22" t="s">
        <v>3</v>
      </c>
      <c r="D18" s="22"/>
      <c r="E18" s="145">
        <v>44643.137</v>
      </c>
      <c r="F18" s="163"/>
      <c r="G18" s="146">
        <v>37458.96</v>
      </c>
      <c r="H18" s="24"/>
      <c r="I18" s="24"/>
      <c r="J18" s="60" t="s">
        <v>16</v>
      </c>
      <c r="K18" s="50"/>
      <c r="L18" s="60" t="s">
        <v>16</v>
      </c>
      <c r="M18" s="24"/>
      <c r="N18" s="25">
        <v>58.731583828118445</v>
      </c>
      <c r="O18" s="25"/>
      <c r="P18" s="115">
        <v>62.94094182403637</v>
      </c>
      <c r="Q18" s="25"/>
      <c r="R18" s="65">
        <v>147497.2703452381</v>
      </c>
    </row>
    <row r="19" spans="1:18" ht="12">
      <c r="A19" s="2">
        <v>2002</v>
      </c>
      <c r="C19" s="2" t="s">
        <v>0</v>
      </c>
      <c r="E19" s="128">
        <v>24530.747</v>
      </c>
      <c r="G19" s="129">
        <v>35818.644</v>
      </c>
      <c r="J19" s="5">
        <v>-8.371076352695695</v>
      </c>
      <c r="K19" s="5"/>
      <c r="L19" s="5">
        <v>-2.098398824567809</v>
      </c>
      <c r="N19" s="5">
        <v>79.5074399551438</v>
      </c>
      <c r="P19" s="73">
        <v>72.67021093208422</v>
      </c>
      <c r="R19" s="95">
        <v>102779.61159999999</v>
      </c>
    </row>
    <row r="20" spans="1:18" ht="12">
      <c r="A20" s="22"/>
      <c r="B20" s="22"/>
      <c r="C20" s="22" t="s">
        <v>1</v>
      </c>
      <c r="D20" s="22"/>
      <c r="E20" s="145">
        <v>32659.069</v>
      </c>
      <c r="F20" s="163"/>
      <c r="G20" s="146">
        <v>37106.663</v>
      </c>
      <c r="H20" s="24"/>
      <c r="I20" s="24"/>
      <c r="J20" s="25">
        <v>5.593245486689625</v>
      </c>
      <c r="K20" s="25"/>
      <c r="L20" s="25">
        <v>-2.0708920600141028</v>
      </c>
      <c r="M20" s="24"/>
      <c r="N20" s="25">
        <v>77.12676347152875</v>
      </c>
      <c r="O20" s="25"/>
      <c r="P20" s="115">
        <v>74.70527274526752</v>
      </c>
      <c r="Q20" s="25"/>
      <c r="R20" s="65">
        <v>111042.83195238096</v>
      </c>
    </row>
    <row r="21" spans="3:18" ht="12">
      <c r="C21" s="2" t="s">
        <v>2</v>
      </c>
      <c r="E21" s="128">
        <v>54756.321</v>
      </c>
      <c r="G21" s="129">
        <v>46450.843</v>
      </c>
      <c r="J21" s="5">
        <v>27.186046130802552</v>
      </c>
      <c r="K21" s="5"/>
      <c r="L21" s="5">
        <v>4.757404071585938</v>
      </c>
      <c r="N21" s="5">
        <v>91.25580800923926</v>
      </c>
      <c r="P21" s="73">
        <v>92.40781921862447</v>
      </c>
      <c r="R21" s="95">
        <v>134865.4373095238</v>
      </c>
    </row>
    <row r="22" spans="1:18" ht="12">
      <c r="A22" s="22"/>
      <c r="B22" s="22"/>
      <c r="C22" s="22" t="s">
        <v>3</v>
      </c>
      <c r="D22" s="22"/>
      <c r="E22" s="145">
        <v>44797.3</v>
      </c>
      <c r="F22" s="163"/>
      <c r="G22" s="146">
        <v>42444.832</v>
      </c>
      <c r="H22" s="24"/>
      <c r="I22" s="24"/>
      <c r="J22" s="25">
        <v>0.3453229552394532</v>
      </c>
      <c r="K22" s="25"/>
      <c r="L22" s="25">
        <v>13.310225377319611</v>
      </c>
      <c r="M22" s="24"/>
      <c r="N22" s="25">
        <v>80.65670069920095</v>
      </c>
      <c r="O22" s="25"/>
      <c r="P22" s="115">
        <v>81.50862601574572</v>
      </c>
      <c r="Q22" s="25"/>
      <c r="R22" s="65">
        <v>146548.68580952383</v>
      </c>
    </row>
    <row r="23" spans="1:18" ht="12">
      <c r="A23" s="2">
        <v>2003</v>
      </c>
      <c r="C23" s="2" t="s">
        <v>0</v>
      </c>
      <c r="E23" s="128">
        <v>24086.98</v>
      </c>
      <c r="G23" s="129">
        <v>34620.922</v>
      </c>
      <c r="J23" s="5">
        <v>-1.8090235898645943</v>
      </c>
      <c r="K23" s="5"/>
      <c r="L23" s="5">
        <v>-3.3438507610729147</v>
      </c>
      <c r="N23" s="5">
        <v>87.64749229508477</v>
      </c>
      <c r="P23" s="73">
        <v>83.09100372373145</v>
      </c>
      <c r="R23" s="95">
        <v>116407.58007142857</v>
      </c>
    </row>
    <row r="24" spans="1:18" ht="12">
      <c r="A24" s="22"/>
      <c r="B24" s="22"/>
      <c r="C24" s="22" t="s">
        <v>1</v>
      </c>
      <c r="D24" s="22"/>
      <c r="E24" s="145">
        <v>26780.709</v>
      </c>
      <c r="F24" s="163"/>
      <c r="G24" s="146">
        <v>35315.514</v>
      </c>
      <c r="H24" s="24"/>
      <c r="I24" s="24"/>
      <c r="J24" s="25">
        <v>-17.999165867220526</v>
      </c>
      <c r="K24" s="25"/>
      <c r="L24" s="25">
        <v>-4.827027965300999</v>
      </c>
      <c r="M24" s="24"/>
      <c r="N24" s="25">
        <v>77.55008306654555</v>
      </c>
      <c r="O24" s="25"/>
      <c r="P24" s="115">
        <v>72.4391298064034</v>
      </c>
      <c r="Q24" s="25"/>
      <c r="R24" s="65">
        <v>130613.16336190476</v>
      </c>
    </row>
    <row r="25" spans="3:18" ht="12">
      <c r="C25" s="2" t="s">
        <v>2</v>
      </c>
      <c r="E25" s="128">
        <v>45685.155</v>
      </c>
      <c r="G25" s="129">
        <v>44281.297</v>
      </c>
      <c r="J25" s="5">
        <v>-16.566427097978348</v>
      </c>
      <c r="K25" s="5"/>
      <c r="L25" s="5">
        <v>-4.67062782907945</v>
      </c>
      <c r="N25" s="5">
        <v>84.86243429658762</v>
      </c>
      <c r="P25" s="73">
        <v>85.24807195070895</v>
      </c>
      <c r="R25" s="95">
        <v>148868.38778095238</v>
      </c>
    </row>
    <row r="26" spans="1:18" ht="12">
      <c r="A26" s="22"/>
      <c r="B26" s="22"/>
      <c r="C26" s="22" t="s">
        <v>3</v>
      </c>
      <c r="D26" s="22"/>
      <c r="E26" s="145">
        <v>41499.422</v>
      </c>
      <c r="F26" s="163"/>
      <c r="G26" s="146">
        <v>37770.859</v>
      </c>
      <c r="H26" s="24"/>
      <c r="I26" s="24"/>
      <c r="J26" s="25">
        <v>-7.361778500043542</v>
      </c>
      <c r="K26" s="25"/>
      <c r="L26" s="25">
        <v>-11.011877724006553</v>
      </c>
      <c r="M26" s="24"/>
      <c r="N26" s="25">
        <v>60.42302134230469</v>
      </c>
      <c r="O26" s="25"/>
      <c r="P26" s="115">
        <v>62.74986351369282</v>
      </c>
      <c r="Q26" s="25"/>
      <c r="R26" s="65">
        <v>177742.4040095238</v>
      </c>
    </row>
    <row r="27" spans="1:18" ht="12">
      <c r="A27" s="2">
        <v>2004</v>
      </c>
      <c r="C27" s="2" t="s">
        <v>0</v>
      </c>
      <c r="E27" s="128">
        <v>24690.819</v>
      </c>
      <c r="G27" s="129">
        <v>33982.747050000005</v>
      </c>
      <c r="J27" s="5">
        <v>2.5069103723256205</v>
      </c>
      <c r="K27" s="5"/>
      <c r="L27" s="5">
        <v>-1.8433216481062829</v>
      </c>
      <c r="N27" s="5">
        <v>83.1730340130821</v>
      </c>
      <c r="P27" s="73">
        <v>78.33218524585729</v>
      </c>
      <c r="R27" s="95">
        <v>110379.26845238096</v>
      </c>
    </row>
    <row r="28" spans="1:18" ht="12">
      <c r="A28" s="22"/>
      <c r="B28" s="22"/>
      <c r="C28" s="22" t="s">
        <v>1</v>
      </c>
      <c r="D28" s="22"/>
      <c r="E28" s="145">
        <v>31265.367</v>
      </c>
      <c r="F28" s="163"/>
      <c r="G28" s="146">
        <v>40632.95590000001</v>
      </c>
      <c r="H28" s="24"/>
      <c r="I28" s="24"/>
      <c r="J28" s="25">
        <v>16.745852396962306</v>
      </c>
      <c r="K28" s="25"/>
      <c r="L28" s="25">
        <v>15.056957404046287</v>
      </c>
      <c r="M28" s="24"/>
      <c r="N28" s="25">
        <v>79.21220424918911</v>
      </c>
      <c r="O28" s="25"/>
      <c r="P28" s="115">
        <v>74.56459568860673</v>
      </c>
      <c r="Q28" s="25"/>
      <c r="R28" s="65">
        <v>138098.0474</v>
      </c>
    </row>
    <row r="29" spans="3:18" ht="12">
      <c r="C29" s="2" t="s">
        <v>2</v>
      </c>
      <c r="E29" s="128">
        <v>46293.783</v>
      </c>
      <c r="G29" s="129">
        <v>45911.255950000006</v>
      </c>
      <c r="J29" s="5">
        <v>1.332222688092017</v>
      </c>
      <c r="K29" s="5"/>
      <c r="L29" s="5">
        <v>3.680919621663307</v>
      </c>
      <c r="N29" s="5">
        <v>83.45005487605357</v>
      </c>
      <c r="P29" s="73">
        <v>83.54157892983685</v>
      </c>
      <c r="R29" s="95">
        <v>142863.18793809525</v>
      </c>
    </row>
    <row r="30" spans="1:18" ht="12">
      <c r="A30" s="22"/>
      <c r="B30" s="22"/>
      <c r="C30" s="22" t="s">
        <v>3</v>
      </c>
      <c r="D30" s="22"/>
      <c r="E30" s="145">
        <v>58682.107</v>
      </c>
      <c r="F30" s="163"/>
      <c r="G30" s="146">
        <v>43284.33364</v>
      </c>
      <c r="H30" s="24"/>
      <c r="I30" s="24"/>
      <c r="J30" s="25">
        <v>41.40463691277435</v>
      </c>
      <c r="K30" s="25"/>
      <c r="L30" s="25">
        <v>14.597165079036188</v>
      </c>
      <c r="M30" s="24"/>
      <c r="N30" s="25">
        <v>53.091388907686515</v>
      </c>
      <c r="O30" s="25"/>
      <c r="P30" s="115">
        <v>60.801390315292316</v>
      </c>
      <c r="Q30" s="25"/>
      <c r="R30" s="65">
        <v>204347.3481904762</v>
      </c>
    </row>
    <row r="31" spans="1:18" ht="12">
      <c r="A31" s="2">
        <v>2005</v>
      </c>
      <c r="C31" s="2" t="s">
        <v>0</v>
      </c>
      <c r="E31" s="128">
        <v>31668.91471</v>
      </c>
      <c r="G31" s="129">
        <v>40918.08779</v>
      </c>
      <c r="J31" s="5">
        <v>28.26190459700831</v>
      </c>
      <c r="K31" s="5"/>
      <c r="L31" s="5">
        <v>20.40841704114085</v>
      </c>
      <c r="N31" s="5">
        <v>85.64326918824065</v>
      </c>
      <c r="P31" s="73">
        <v>82.19709206920099</v>
      </c>
      <c r="R31" s="95">
        <v>112431.46476190475</v>
      </c>
    </row>
    <row r="32" spans="1:18" ht="12">
      <c r="A32" s="22"/>
      <c r="B32" s="22"/>
      <c r="C32" s="22" t="s">
        <v>1</v>
      </c>
      <c r="D32" s="22"/>
      <c r="E32" s="145">
        <v>45871.15391</v>
      </c>
      <c r="F32" s="163"/>
      <c r="G32" s="146">
        <v>41450.55729000001</v>
      </c>
      <c r="H32" s="24"/>
      <c r="I32" s="24"/>
      <c r="J32" s="25">
        <v>46.71554602253673</v>
      </c>
      <c r="K32" s="25"/>
      <c r="L32" s="25">
        <v>2.0121632106021536</v>
      </c>
      <c r="M32" s="24"/>
      <c r="N32" s="25">
        <v>74.47845213119608</v>
      </c>
      <c r="O32" s="25"/>
      <c r="P32" s="115">
        <v>76.35945471550136</v>
      </c>
      <c r="Q32" s="25"/>
      <c r="R32" s="65">
        <v>130252.9771857143</v>
      </c>
    </row>
    <row r="33" spans="3:18" ht="12">
      <c r="C33" s="2" t="s">
        <v>2</v>
      </c>
      <c r="E33" s="128">
        <v>67866.15072</v>
      </c>
      <c r="G33" s="129">
        <v>45492.920549999995</v>
      </c>
      <c r="J33" s="5">
        <v>46.59884399596376</v>
      </c>
      <c r="K33" s="2"/>
      <c r="L33" s="5">
        <v>-0.911182653019992</v>
      </c>
      <c r="N33" s="5">
        <v>60.575214203711006</v>
      </c>
      <c r="P33" s="73">
        <v>69.63160593211197</v>
      </c>
      <c r="R33" s="95">
        <v>173255.271</v>
      </c>
    </row>
    <row r="34" spans="1:18" ht="12">
      <c r="A34" s="23"/>
      <c r="B34" s="23"/>
      <c r="C34" s="27" t="s">
        <v>3</v>
      </c>
      <c r="D34" s="22"/>
      <c r="E34" s="145">
        <v>66533.28305999999</v>
      </c>
      <c r="F34" s="163"/>
      <c r="G34" s="146">
        <v>41255.86142</v>
      </c>
      <c r="H34" s="23"/>
      <c r="I34" s="25"/>
      <c r="J34" s="25">
        <v>13.379165236858299</v>
      </c>
      <c r="K34" s="25"/>
      <c r="L34" s="25">
        <v>-4.686388929701437</v>
      </c>
      <c r="M34" s="25"/>
      <c r="N34" s="25">
        <v>44.01440735360495</v>
      </c>
      <c r="O34" s="25"/>
      <c r="P34" s="115">
        <v>55.93702530396538</v>
      </c>
      <c r="Q34" s="25"/>
      <c r="R34" s="65">
        <v>213993.7614904762</v>
      </c>
    </row>
    <row r="35" spans="1:18" ht="12">
      <c r="A35" s="28">
        <v>2006</v>
      </c>
      <c r="B35" s="28"/>
      <c r="C35" s="28" t="s">
        <v>0</v>
      </c>
      <c r="E35" s="128">
        <v>44709.69346</v>
      </c>
      <c r="G35" s="129">
        <v>46406.26551999999</v>
      </c>
      <c r="H35" s="4"/>
      <c r="I35" s="2"/>
      <c r="J35" s="5">
        <v>41.17848328374245</v>
      </c>
      <c r="K35" s="2"/>
      <c r="L35" s="5">
        <v>13.412595813779092</v>
      </c>
      <c r="M35" s="2"/>
      <c r="N35" s="5">
        <v>86.81136317393698</v>
      </c>
      <c r="P35" s="73">
        <v>86.39022854845672</v>
      </c>
      <c r="R35" s="95">
        <v>120955.75763333331</v>
      </c>
    </row>
    <row r="36" spans="1:18" ht="12">
      <c r="A36" s="22"/>
      <c r="B36" s="22"/>
      <c r="C36" s="22" t="s">
        <v>1</v>
      </c>
      <c r="D36" s="22"/>
      <c r="E36" s="145">
        <v>56439.12592</v>
      </c>
      <c r="F36" s="163"/>
      <c r="G36" s="146">
        <v>45334.35626000001</v>
      </c>
      <c r="H36" s="23"/>
      <c r="I36" s="24"/>
      <c r="J36" s="25">
        <v>23.03838275081229</v>
      </c>
      <c r="K36" s="24"/>
      <c r="L36" s="25">
        <v>9.369714725010382</v>
      </c>
      <c r="M36" s="24"/>
      <c r="N36" s="25">
        <v>80.90492221904971</v>
      </c>
      <c r="O36" s="25"/>
      <c r="P36" s="115">
        <v>83.96636921682014</v>
      </c>
      <c r="Q36" s="25"/>
      <c r="R36" s="65">
        <v>136468.94447619046</v>
      </c>
    </row>
    <row r="37" spans="1:18" s="21" customFormat="1" ht="12">
      <c r="A37" s="28"/>
      <c r="B37" s="28"/>
      <c r="C37" s="28" t="s">
        <v>2</v>
      </c>
      <c r="D37" s="19"/>
      <c r="E37" s="128">
        <v>91694.77861</v>
      </c>
      <c r="F37" s="151"/>
      <c r="G37" s="129">
        <v>52620.929090000005</v>
      </c>
      <c r="H37" s="4"/>
      <c r="I37" s="20"/>
      <c r="J37" s="5">
        <v>35.111211756080564</v>
      </c>
      <c r="K37" s="20"/>
      <c r="L37" s="5">
        <v>15.668390716234228</v>
      </c>
      <c r="M37" s="20"/>
      <c r="N37" s="5">
        <v>62.21600678658327</v>
      </c>
      <c r="O37" s="5"/>
      <c r="P37" s="73">
        <v>74.26453714718099</v>
      </c>
      <c r="Q37" s="5"/>
      <c r="R37" s="95">
        <v>205080.45725714284</v>
      </c>
    </row>
    <row r="38" spans="1:18" s="21" customFormat="1" ht="12">
      <c r="A38" s="22"/>
      <c r="B38" s="22"/>
      <c r="C38" s="22" t="s">
        <v>3</v>
      </c>
      <c r="D38" s="22"/>
      <c r="E38" s="145">
        <v>88945.52713</v>
      </c>
      <c r="F38" s="163"/>
      <c r="G38" s="146">
        <v>49626.32668</v>
      </c>
      <c r="H38" s="23"/>
      <c r="I38" s="24"/>
      <c r="J38" s="25">
        <v>33.68576303350093</v>
      </c>
      <c r="K38" s="24"/>
      <c r="L38" s="25">
        <v>20.289154005986077</v>
      </c>
      <c r="M38" s="24"/>
      <c r="N38" s="25">
        <v>49.44703975404103</v>
      </c>
      <c r="O38" s="25"/>
      <c r="P38" s="115">
        <v>63.87781006048109</v>
      </c>
      <c r="Q38" s="25"/>
      <c r="R38" s="65">
        <v>230853.34730476188</v>
      </c>
    </row>
    <row r="39" spans="1:18" s="21" customFormat="1" ht="12">
      <c r="A39" s="28">
        <v>2007</v>
      </c>
      <c r="B39" s="28"/>
      <c r="C39" s="28" t="s">
        <v>0</v>
      </c>
      <c r="D39" s="19"/>
      <c r="E39" s="128">
        <v>54155.06994</v>
      </c>
      <c r="F39" s="151"/>
      <c r="G39" s="129">
        <v>50465.91728</v>
      </c>
      <c r="H39" s="4"/>
      <c r="I39" s="20"/>
      <c r="J39" s="5">
        <v>21.12601485056122</v>
      </c>
      <c r="K39" s="20"/>
      <c r="L39" s="5">
        <v>8.748068206976043</v>
      </c>
      <c r="M39" s="20"/>
      <c r="N39" s="5">
        <v>80.71779133544021</v>
      </c>
      <c r="O39" s="5"/>
      <c r="P39" s="73">
        <v>81.78624433355012</v>
      </c>
      <c r="Q39" s="5"/>
      <c r="R39" s="95">
        <v>139063.22212857142</v>
      </c>
    </row>
    <row r="40" spans="1:18" ht="12">
      <c r="A40" s="22"/>
      <c r="B40" s="22"/>
      <c r="C40" s="22" t="s">
        <v>1</v>
      </c>
      <c r="D40" s="22"/>
      <c r="E40" s="145">
        <v>68769.09178</v>
      </c>
      <c r="F40" s="163"/>
      <c r="G40" s="146">
        <v>56519.80949</v>
      </c>
      <c r="H40" s="24"/>
      <c r="I40" s="24"/>
      <c r="J40" s="25">
        <v>21.846486207949425</v>
      </c>
      <c r="K40" s="25"/>
      <c r="L40" s="25">
        <v>24.673237148994858</v>
      </c>
      <c r="M40" s="24"/>
      <c r="N40" s="25">
        <v>68.78899152281481</v>
      </c>
      <c r="O40" s="25"/>
      <c r="P40" s="115">
        <v>72.85873433386264</v>
      </c>
      <c r="Q40" s="25"/>
      <c r="R40" s="65">
        <v>166434.88763333333</v>
      </c>
    </row>
    <row r="41" spans="1:18" s="30" customFormat="1" ht="12">
      <c r="A41" s="28"/>
      <c r="B41" s="28"/>
      <c r="C41" s="28" t="s">
        <v>2</v>
      </c>
      <c r="D41" s="28"/>
      <c r="E41" s="128">
        <v>116232.36293000002</v>
      </c>
      <c r="F41" s="151"/>
      <c r="G41" s="129">
        <v>72864.19701999999</v>
      </c>
      <c r="H41" s="31"/>
      <c r="I41" s="31"/>
      <c r="J41" s="34">
        <v>26.760067140097803</v>
      </c>
      <c r="K41" s="34"/>
      <c r="L41" s="34">
        <v>38.46999336590389</v>
      </c>
      <c r="M41" s="31"/>
      <c r="N41" s="5">
        <v>81.77198153784765</v>
      </c>
      <c r="O41" s="5"/>
      <c r="P41" s="73">
        <v>87.77650868296769</v>
      </c>
      <c r="Q41" s="5"/>
      <c r="R41" s="95">
        <v>182435.20304285712</v>
      </c>
    </row>
    <row r="42" spans="1:18" ht="12">
      <c r="A42" s="22"/>
      <c r="B42" s="22"/>
      <c r="C42" s="22" t="s">
        <v>3</v>
      </c>
      <c r="D42" s="22"/>
      <c r="E42" s="145">
        <v>108652.84681</v>
      </c>
      <c r="F42" s="163"/>
      <c r="G42" s="146">
        <v>90570.27052</v>
      </c>
      <c r="H42" s="24"/>
      <c r="I42" s="24"/>
      <c r="J42" s="25">
        <v>22.156616882146764</v>
      </c>
      <c r="K42" s="25"/>
      <c r="L42" s="25">
        <v>82.50448215523659</v>
      </c>
      <c r="M42" s="24"/>
      <c r="N42" s="25">
        <v>79.27893202164765</v>
      </c>
      <c r="O42" s="25"/>
      <c r="P42" s="115">
        <v>82.12433047826967</v>
      </c>
      <c r="Q42" s="25"/>
      <c r="R42" s="65">
        <v>230923.33889999997</v>
      </c>
    </row>
    <row r="43" spans="1:18" s="30" customFormat="1" ht="12">
      <c r="A43" s="28">
        <v>2008</v>
      </c>
      <c r="B43" s="28"/>
      <c r="C43" s="28" t="s">
        <v>0</v>
      </c>
      <c r="E43" s="147">
        <v>66534.08778</v>
      </c>
      <c r="F43" s="164"/>
      <c r="G43" s="165">
        <v>84441.01909</v>
      </c>
      <c r="H43" s="31"/>
      <c r="J43" s="34">
        <v>22.858465243817577</v>
      </c>
      <c r="K43" s="34"/>
      <c r="L43" s="34">
        <v>67.3228658888651</v>
      </c>
      <c r="N43" s="59" t="s">
        <v>16</v>
      </c>
      <c r="O43" s="52"/>
      <c r="P43" s="79" t="s">
        <v>16</v>
      </c>
      <c r="Q43" s="59"/>
      <c r="R43" s="48">
        <v>159640.61076190474</v>
      </c>
    </row>
    <row r="44" spans="1:18" s="30" customFormat="1" ht="12">
      <c r="A44" s="22"/>
      <c r="B44" s="22"/>
      <c r="C44" s="22" t="s">
        <v>1</v>
      </c>
      <c r="D44" s="22"/>
      <c r="E44" s="145">
        <v>81959.34809</v>
      </c>
      <c r="F44" s="163"/>
      <c r="G44" s="146">
        <v>87848.84389</v>
      </c>
      <c r="H44" s="24"/>
      <c r="I44" s="24"/>
      <c r="J44" s="25">
        <v>19.180500961386997</v>
      </c>
      <c r="K44" s="25"/>
      <c r="L44" s="25">
        <v>55.430184005738795</v>
      </c>
      <c r="M44" s="24"/>
      <c r="N44" s="25">
        <v>77.56790789849593</v>
      </c>
      <c r="O44" s="25"/>
      <c r="P44" s="115">
        <v>76.33746765028897</v>
      </c>
      <c r="Q44" s="25"/>
      <c r="R44" s="65">
        <v>199760.0028809524</v>
      </c>
    </row>
    <row r="45" spans="1:18" s="30" customFormat="1" ht="12">
      <c r="A45" s="28"/>
      <c r="B45" s="28"/>
      <c r="C45" s="28" t="s">
        <v>2</v>
      </c>
      <c r="D45" s="28"/>
      <c r="E45" s="147">
        <v>135073.62083000003</v>
      </c>
      <c r="F45" s="164"/>
      <c r="G45" s="165">
        <v>81290.15228</v>
      </c>
      <c r="H45" s="31"/>
      <c r="I45" s="31"/>
      <c r="J45" s="34">
        <v>16.209993004570507</v>
      </c>
      <c r="K45" s="34"/>
      <c r="L45" s="34">
        <v>11.563916991615542</v>
      </c>
      <c r="M45" s="31"/>
      <c r="N45" s="34">
        <v>82.35496721393258</v>
      </c>
      <c r="O45" s="34"/>
      <c r="P45" s="67">
        <v>88.57608829548076</v>
      </c>
      <c r="Q45" s="34"/>
      <c r="R45" s="48">
        <v>186261.95974761905</v>
      </c>
    </row>
    <row r="46" spans="1:18" s="21" customFormat="1" ht="12">
      <c r="A46" s="22"/>
      <c r="B46" s="22"/>
      <c r="C46" s="22" t="s">
        <v>3</v>
      </c>
      <c r="D46" s="23"/>
      <c r="E46" s="145">
        <v>130671.80329000003</v>
      </c>
      <c r="F46" s="163"/>
      <c r="G46" s="146">
        <v>69545.15027000001</v>
      </c>
      <c r="H46" s="23"/>
      <c r="I46" s="25"/>
      <c r="J46" s="25">
        <v>20.265420673702465</v>
      </c>
      <c r="K46" s="25"/>
      <c r="L46" s="25">
        <v>-23.21415198308054</v>
      </c>
      <c r="M46" s="25"/>
      <c r="N46" s="25">
        <v>68.8904971550462</v>
      </c>
      <c r="O46" s="25"/>
      <c r="P46" s="115">
        <v>80.49271585274627</v>
      </c>
      <c r="Q46" s="25"/>
      <c r="R46" s="65">
        <v>231952.92308095234</v>
      </c>
    </row>
    <row r="47" spans="1:18" s="43" customFormat="1" ht="12">
      <c r="A47" s="28">
        <v>2009</v>
      </c>
      <c r="B47" s="28"/>
      <c r="C47" s="28" t="s">
        <v>0</v>
      </c>
      <c r="D47" s="29"/>
      <c r="E47" s="147">
        <v>59576.52737999999</v>
      </c>
      <c r="F47" s="164"/>
      <c r="G47" s="165">
        <v>58767.684140000005</v>
      </c>
      <c r="H47" s="29"/>
      <c r="I47" s="34"/>
      <c r="J47" s="34">
        <v>-10.457136532788596</v>
      </c>
      <c r="K47" s="34"/>
      <c r="L47" s="34">
        <v>-30.403866777870732</v>
      </c>
      <c r="M47" s="34"/>
      <c r="N47" s="59" t="s">
        <v>16</v>
      </c>
      <c r="O47" s="52"/>
      <c r="P47" s="79" t="s">
        <v>16</v>
      </c>
      <c r="Q47" s="59"/>
      <c r="R47" s="48">
        <v>129988.28237619047</v>
      </c>
    </row>
    <row r="48" spans="1:18" s="43" customFormat="1" ht="12">
      <c r="A48" s="22"/>
      <c r="B48" s="22"/>
      <c r="C48" s="22" t="s">
        <v>1</v>
      </c>
      <c r="D48" s="22"/>
      <c r="E48" s="145">
        <v>64225.483369999994</v>
      </c>
      <c r="F48" s="163"/>
      <c r="G48" s="146">
        <v>48288.72812000001</v>
      </c>
      <c r="H48" s="24"/>
      <c r="I48" s="24"/>
      <c r="J48" s="25">
        <v>-21.637391137526322</v>
      </c>
      <c r="K48" s="25"/>
      <c r="L48" s="25">
        <v>-45.03202776297799</v>
      </c>
      <c r="M48" s="24"/>
      <c r="N48" s="25">
        <v>75.86151792629231</v>
      </c>
      <c r="O48" s="25"/>
      <c r="P48" s="115">
        <v>80.84236488781156</v>
      </c>
      <c r="Q48" s="25"/>
      <c r="R48" s="65">
        <v>140973.61166666666</v>
      </c>
    </row>
    <row r="49" spans="1:18" s="30" customFormat="1" ht="12">
      <c r="A49" s="28"/>
      <c r="B49" s="28"/>
      <c r="C49" s="28" t="s">
        <v>2</v>
      </c>
      <c r="D49" s="28"/>
      <c r="E49" s="147">
        <v>110190.32557000002</v>
      </c>
      <c r="F49" s="164"/>
      <c r="G49" s="165">
        <v>51382.20889999999</v>
      </c>
      <c r="H49" s="31"/>
      <c r="I49" s="31"/>
      <c r="J49" s="34">
        <v>-18.422024305780212</v>
      </c>
      <c r="K49" s="34"/>
      <c r="L49" s="34">
        <v>-36.79159472722298</v>
      </c>
      <c r="M49" s="31"/>
      <c r="N49" s="34">
        <v>65.87714691506477</v>
      </c>
      <c r="O49" s="34"/>
      <c r="P49" s="67">
        <v>80.54405916898739</v>
      </c>
      <c r="Q49" s="34"/>
      <c r="R49" s="48">
        <v>157525.5467285714</v>
      </c>
    </row>
    <row r="50" spans="1:18" s="21" customFormat="1" ht="12">
      <c r="A50" s="22"/>
      <c r="B50" s="22"/>
      <c r="C50" s="22" t="s">
        <v>3</v>
      </c>
      <c r="D50" s="23"/>
      <c r="E50" s="145">
        <v>108244.09652999997</v>
      </c>
      <c r="F50" s="163"/>
      <c r="G50" s="146">
        <v>51842.63776</v>
      </c>
      <c r="H50" s="23"/>
      <c r="I50" s="25"/>
      <c r="J50" s="25">
        <v>-17.163386587867194</v>
      </c>
      <c r="K50" s="25"/>
      <c r="L50" s="25">
        <v>-25.454704521123773</v>
      </c>
      <c r="M50" s="25"/>
      <c r="N50" s="25">
        <v>56.522694773834246</v>
      </c>
      <c r="O50" s="25"/>
      <c r="P50" s="115">
        <v>72.79423312972465</v>
      </c>
      <c r="Q50" s="25"/>
      <c r="R50" s="65">
        <v>181145.77311428566</v>
      </c>
    </row>
    <row r="51" spans="1:18" s="30" customFormat="1" ht="12">
      <c r="A51" s="28">
        <v>2010</v>
      </c>
      <c r="B51" s="28"/>
      <c r="C51" s="28" t="s">
        <v>0</v>
      </c>
      <c r="D51" s="29"/>
      <c r="E51" s="147">
        <v>67879.32594999998</v>
      </c>
      <c r="F51" s="164"/>
      <c r="G51" s="165">
        <v>57414.96110999999</v>
      </c>
      <c r="H51" s="29"/>
      <c r="I51" s="34"/>
      <c r="J51" s="34">
        <v>13.936358722356928</v>
      </c>
      <c r="K51" s="34"/>
      <c r="L51" s="34">
        <v>-2.301814423684746</v>
      </c>
      <c r="M51" s="34"/>
      <c r="N51" s="59" t="s">
        <v>16</v>
      </c>
      <c r="O51" s="52"/>
      <c r="P51" s="79" t="s">
        <v>16</v>
      </c>
      <c r="Q51" s="59"/>
      <c r="R51" s="48">
        <v>130456.5014095238</v>
      </c>
    </row>
    <row r="52" spans="1:18" s="30" customFormat="1" ht="12">
      <c r="A52" s="22"/>
      <c r="B52" s="22"/>
      <c r="C52" s="22" t="s">
        <v>1</v>
      </c>
      <c r="D52" s="23"/>
      <c r="E52" s="145">
        <v>81462.01393</v>
      </c>
      <c r="F52" s="163"/>
      <c r="G52" s="146">
        <v>55228.46909</v>
      </c>
      <c r="H52" s="41"/>
      <c r="I52" s="25"/>
      <c r="J52" s="25">
        <v>26.83752562935365</v>
      </c>
      <c r="K52" s="25"/>
      <c r="L52" s="25">
        <v>14.37134760052983</v>
      </c>
      <c r="M52" s="25"/>
      <c r="N52" s="25">
        <v>70.30944148887185</v>
      </c>
      <c r="O52" s="25"/>
      <c r="P52" s="115">
        <v>77.73107018886351</v>
      </c>
      <c r="Q52" s="25"/>
      <c r="R52" s="65">
        <v>153496.31268095237</v>
      </c>
    </row>
    <row r="53" spans="1:18" s="43" customFormat="1" ht="12">
      <c r="A53" s="28"/>
      <c r="B53" s="68"/>
      <c r="C53" s="28" t="s">
        <v>2</v>
      </c>
      <c r="D53" s="69"/>
      <c r="E53" s="147">
        <v>145656.50119</v>
      </c>
      <c r="F53" s="164"/>
      <c r="G53" s="165">
        <v>52883.38889</v>
      </c>
      <c r="H53" s="31"/>
      <c r="I53" s="34"/>
      <c r="J53" s="34">
        <v>32.186288076142944</v>
      </c>
      <c r="K53" s="31"/>
      <c r="L53" s="34">
        <v>2.9215948907949922</v>
      </c>
      <c r="M53" s="31"/>
      <c r="N53" s="79" t="s">
        <v>16</v>
      </c>
      <c r="O53" s="49"/>
      <c r="P53" s="79" t="s">
        <v>16</v>
      </c>
      <c r="Q53" s="59"/>
      <c r="R53" s="48">
        <v>167250.1914952381</v>
      </c>
    </row>
    <row r="54" spans="1:18" s="43" customFormat="1" ht="12">
      <c r="A54" s="22"/>
      <c r="B54" s="22"/>
      <c r="C54" s="22" t="s">
        <v>3</v>
      </c>
      <c r="D54" s="23"/>
      <c r="E54" s="145">
        <v>162181.07856999998</v>
      </c>
      <c r="F54" s="163"/>
      <c r="G54" s="146">
        <v>54863.495039999994</v>
      </c>
      <c r="H54" s="23"/>
      <c r="I54" s="25"/>
      <c r="J54" s="25">
        <v>49.82902880532734</v>
      </c>
      <c r="K54" s="25"/>
      <c r="L54" s="25">
        <v>5.826974495365647</v>
      </c>
      <c r="M54" s="25"/>
      <c r="N54" s="25">
        <v>47.645879631322124</v>
      </c>
      <c r="O54" s="25"/>
      <c r="P54" s="115">
        <v>72.6175687755616</v>
      </c>
      <c r="Q54" s="25"/>
      <c r="R54" s="65">
        <v>215574.27017142856</v>
      </c>
    </row>
    <row r="55" spans="1:18" s="43" customFormat="1" ht="12">
      <c r="A55" s="28">
        <v>2011</v>
      </c>
      <c r="B55" s="28"/>
      <c r="C55" s="28" t="s">
        <v>0</v>
      </c>
      <c r="D55" s="29"/>
      <c r="E55" s="147">
        <v>98265.71839</v>
      </c>
      <c r="F55" s="164"/>
      <c r="G55" s="165">
        <v>55497.111229999995</v>
      </c>
      <c r="H55" s="29"/>
      <c r="I55" s="34"/>
      <c r="J55" s="34">
        <v>44.76531258189377</v>
      </c>
      <c r="K55" s="34"/>
      <c r="L55" s="34">
        <v>-3.340331235835265</v>
      </c>
      <c r="M55" s="34"/>
      <c r="N55" s="34">
        <v>55.61895338356608</v>
      </c>
      <c r="O55" s="52"/>
      <c r="P55" s="67">
        <v>68.97427065500624</v>
      </c>
      <c r="Q55" s="34"/>
      <c r="R55" s="48">
        <v>187175.2632809524</v>
      </c>
    </row>
    <row r="56" spans="1:18" s="43" customFormat="1" ht="12">
      <c r="A56" s="22"/>
      <c r="B56" s="22"/>
      <c r="C56" s="22" t="s">
        <v>1</v>
      </c>
      <c r="D56" s="23"/>
      <c r="E56" s="145">
        <v>118159.37168000001</v>
      </c>
      <c r="F56" s="163"/>
      <c r="G56" s="146">
        <v>60769.32338000001</v>
      </c>
      <c r="H56" s="41"/>
      <c r="I56" s="25"/>
      <c r="J56" s="25">
        <v>45.04842929802092</v>
      </c>
      <c r="K56" s="25"/>
      <c r="L56" s="25">
        <v>10.032605251053866</v>
      </c>
      <c r="M56" s="25"/>
      <c r="N56" s="25">
        <v>66.15108047117747</v>
      </c>
      <c r="O56" s="25"/>
      <c r="P56" s="115">
        <v>79.18217747409268</v>
      </c>
      <c r="Q56" s="25"/>
      <c r="R56" s="65">
        <v>165307.0667</v>
      </c>
    </row>
    <row r="57" spans="1:18" s="43" customFormat="1" ht="12">
      <c r="A57" s="28"/>
      <c r="B57" s="28"/>
      <c r="C57" s="28" t="s">
        <v>2</v>
      </c>
      <c r="D57" s="29"/>
      <c r="E57" s="147">
        <v>216348.03993000003</v>
      </c>
      <c r="F57" s="164"/>
      <c r="G57" s="165">
        <v>83148.37895999999</v>
      </c>
      <c r="H57" s="29"/>
      <c r="I57" s="34"/>
      <c r="J57" s="34">
        <v>48.533047383712194</v>
      </c>
      <c r="K57" s="34"/>
      <c r="L57" s="34">
        <v>57.229672124365216</v>
      </c>
      <c r="M57" s="34"/>
      <c r="N57" s="34">
        <v>90.08442304319135</v>
      </c>
      <c r="O57" s="52"/>
      <c r="P57" s="67">
        <v>95.93486191463114</v>
      </c>
      <c r="Q57" s="34"/>
      <c r="R57" s="48">
        <v>165377.8638857143</v>
      </c>
    </row>
    <row r="58" spans="1:18" s="43" customFormat="1" ht="12">
      <c r="A58" s="22"/>
      <c r="B58" s="22"/>
      <c r="C58" s="22" t="s">
        <v>3</v>
      </c>
      <c r="D58" s="23"/>
      <c r="E58" s="145">
        <v>198923.07762</v>
      </c>
      <c r="F58" s="163"/>
      <c r="G58" s="146">
        <v>60663.42926999999</v>
      </c>
      <c r="H58" s="41"/>
      <c r="I58" s="25"/>
      <c r="J58" s="25">
        <v>22.65492335725315</v>
      </c>
      <c r="K58" s="25"/>
      <c r="L58" s="25">
        <v>10.571572638183861</v>
      </c>
      <c r="M58" s="25"/>
      <c r="N58" s="25">
        <v>69.44654873287037</v>
      </c>
      <c r="O58" s="25"/>
      <c r="P58" s="115">
        <v>88.1553006540017</v>
      </c>
      <c r="Q58" s="25"/>
      <c r="R58" s="65">
        <v>167703.44554761905</v>
      </c>
    </row>
    <row r="59" spans="1:18" s="43" customFormat="1" ht="12">
      <c r="A59" s="28">
        <v>2012</v>
      </c>
      <c r="B59" s="19" t="s">
        <v>73</v>
      </c>
      <c r="C59" s="28" t="s">
        <v>0</v>
      </c>
      <c r="D59" s="29"/>
      <c r="E59" s="147">
        <v>119936.43375999999</v>
      </c>
      <c r="F59" s="164"/>
      <c r="G59" s="165">
        <v>64069.06409000001</v>
      </c>
      <c r="H59" s="29"/>
      <c r="I59" s="34"/>
      <c r="J59" s="34">
        <f aca="true" t="shared" si="0" ref="J59:J64">+((E59-E55)/E55)*100</f>
        <v>22.053179608368193</v>
      </c>
      <c r="K59" s="34"/>
      <c r="L59" s="34">
        <f aca="true" t="shared" si="1" ref="L59:L64">+((G59-G55)/G55)*100</f>
        <v>15.445764058735879</v>
      </c>
      <c r="M59" s="34"/>
      <c r="N59" s="34">
        <v>75.35014677890818</v>
      </c>
      <c r="O59" s="52"/>
      <c r="P59" s="67">
        <v>85.22085381637125</v>
      </c>
      <c r="Q59" s="34"/>
      <c r="R59" s="48">
        <v>152484.63432857144</v>
      </c>
    </row>
    <row r="60" spans="1:18" s="43" customFormat="1" ht="12">
      <c r="A60" s="22"/>
      <c r="B60" s="22"/>
      <c r="C60" s="22" t="s">
        <v>1</v>
      </c>
      <c r="D60" s="23"/>
      <c r="E60" s="145">
        <v>142020.98833999998</v>
      </c>
      <c r="F60" s="163"/>
      <c r="G60" s="146">
        <v>66594.23595</v>
      </c>
      <c r="H60" s="41"/>
      <c r="I60" s="25"/>
      <c r="J60" s="25">
        <f t="shared" si="0"/>
        <v>20.194434280356667</v>
      </c>
      <c r="K60" s="25"/>
      <c r="L60" s="25">
        <f t="shared" si="1"/>
        <v>9.585284558091772</v>
      </c>
      <c r="M60" s="25"/>
      <c r="N60" s="25">
        <v>76.1741022646615</v>
      </c>
      <c r="O60" s="25"/>
      <c r="P60" s="115">
        <v>87.18440727804963</v>
      </c>
      <c r="Q60" s="25"/>
      <c r="R60" s="65">
        <v>156261.65838571428</v>
      </c>
    </row>
    <row r="61" spans="1:19" s="21" customFormat="1" ht="11.25" customHeight="1">
      <c r="A61" s="28"/>
      <c r="B61" s="28"/>
      <c r="C61" s="28" t="s">
        <v>2</v>
      </c>
      <c r="D61" s="29"/>
      <c r="E61" s="147">
        <v>236679.20407</v>
      </c>
      <c r="F61" s="164"/>
      <c r="G61" s="165">
        <v>66454.33065999999</v>
      </c>
      <c r="H61" s="29"/>
      <c r="I61" s="34"/>
      <c r="J61" s="34">
        <f t="shared" si="0"/>
        <v>9.3974339432787</v>
      </c>
      <c r="K61" s="34"/>
      <c r="L61" s="34">
        <f t="shared" si="1"/>
        <v>-20.077418837029843</v>
      </c>
      <c r="M61" s="34"/>
      <c r="N61" s="34">
        <v>77.63474817025694</v>
      </c>
      <c r="O61" s="52"/>
      <c r="P61" s="67">
        <v>92.51383733696272</v>
      </c>
      <c r="Q61" s="34"/>
      <c r="R61" s="48">
        <v>154043.13495238096</v>
      </c>
      <c r="S61" s="71"/>
    </row>
    <row r="62" spans="1:19" s="21" customFormat="1" ht="11.25" customHeight="1">
      <c r="A62" s="22"/>
      <c r="B62" s="22"/>
      <c r="C62" s="22" t="s">
        <v>3</v>
      </c>
      <c r="D62" s="23"/>
      <c r="E62" s="145">
        <v>215056.90128000002</v>
      </c>
      <c r="F62" s="163"/>
      <c r="G62" s="146">
        <v>59952.56804999999</v>
      </c>
      <c r="H62" s="41"/>
      <c r="I62" s="25"/>
      <c r="J62" s="25">
        <f t="shared" si="0"/>
        <v>8.110584178081261</v>
      </c>
      <c r="K62" s="25"/>
      <c r="L62" s="25">
        <f t="shared" si="1"/>
        <v>-1.1718117959275174</v>
      </c>
      <c r="M62" s="25"/>
      <c r="N62" s="25">
        <v>65.20885812667309</v>
      </c>
      <c r="O62" s="25"/>
      <c r="P62" s="115">
        <v>87.05747715195957</v>
      </c>
      <c r="Q62" s="25"/>
      <c r="R62" s="65">
        <v>165989.00989047618</v>
      </c>
      <c r="S62" s="71"/>
    </row>
    <row r="63" spans="1:19" s="21" customFormat="1" ht="11.25" customHeight="1">
      <c r="A63" s="28">
        <v>2013</v>
      </c>
      <c r="B63" s="28"/>
      <c r="C63" s="28" t="s">
        <v>0</v>
      </c>
      <c r="D63" s="28"/>
      <c r="E63" s="147">
        <v>120716.88586999998</v>
      </c>
      <c r="F63" s="164"/>
      <c r="G63" s="165">
        <v>56130.399050000015</v>
      </c>
      <c r="H63" s="140"/>
      <c r="I63" s="31"/>
      <c r="J63" s="34">
        <f t="shared" si="0"/>
        <v>0.6507214576362425</v>
      </c>
      <c r="K63" s="34"/>
      <c r="L63" s="34">
        <f t="shared" si="1"/>
        <v>-12.390792893194567</v>
      </c>
      <c r="M63" s="34"/>
      <c r="N63" s="48">
        <v>75.00562099701746</v>
      </c>
      <c r="O63" s="34"/>
      <c r="P63" s="48">
        <v>86.54368188096521</v>
      </c>
      <c r="Q63" s="34"/>
      <c r="R63" s="48">
        <v>134009.19246190478</v>
      </c>
      <c r="S63" s="71"/>
    </row>
    <row r="64" spans="1:19" s="21" customFormat="1" ht="12">
      <c r="A64" s="22"/>
      <c r="B64" s="22"/>
      <c r="C64" s="22" t="s">
        <v>1</v>
      </c>
      <c r="D64" s="22"/>
      <c r="E64" s="145">
        <v>140864.86998999998</v>
      </c>
      <c r="F64" s="163"/>
      <c r="G64" s="146">
        <v>81641.55621000001</v>
      </c>
      <c r="H64" s="41"/>
      <c r="I64" s="24"/>
      <c r="J64" s="25">
        <f t="shared" si="0"/>
        <v>-0.8140475316452825</v>
      </c>
      <c r="K64" s="25"/>
      <c r="L64" s="25">
        <f t="shared" si="1"/>
        <v>22.59552954597718</v>
      </c>
      <c r="M64" s="25"/>
      <c r="N64" s="25">
        <v>90.83632965263241</v>
      </c>
      <c r="O64" s="25"/>
      <c r="P64" s="115">
        <v>94.45292681991896</v>
      </c>
      <c r="Q64" s="25"/>
      <c r="R64" s="65">
        <v>167749.37053809525</v>
      </c>
      <c r="S64" s="71"/>
    </row>
    <row r="65" spans="1:25" s="43" customFormat="1" ht="12.75">
      <c r="A65" s="40" t="s">
        <v>60</v>
      </c>
      <c r="B65" s="2"/>
      <c r="C65" s="2"/>
      <c r="D65" s="2"/>
      <c r="E65" s="5"/>
      <c r="F65" s="3"/>
      <c r="G65" s="5"/>
      <c r="H65" s="3"/>
      <c r="I65" s="34"/>
      <c r="J65" s="104"/>
      <c r="K65" s="34"/>
      <c r="L65" s="48"/>
      <c r="M65" s="34"/>
      <c r="N65" s="48"/>
      <c r="O65" s="67"/>
      <c r="P65" s="133"/>
      <c r="Q65" s="34">
        <v>15.290012349090917</v>
      </c>
      <c r="R65" s="48"/>
      <c r="S65"/>
      <c r="T65"/>
      <c r="U65"/>
      <c r="V65"/>
      <c r="W65"/>
      <c r="X65"/>
      <c r="Y65"/>
    </row>
    <row r="66" spans="1:25" s="43" customFormat="1" ht="12.75">
      <c r="A66" s="39" t="s">
        <v>11</v>
      </c>
      <c r="B66" s="2"/>
      <c r="C66" s="2"/>
      <c r="D66" s="2"/>
      <c r="E66" s="5"/>
      <c r="F66" s="3"/>
      <c r="G66" s="5"/>
      <c r="H66" s="3"/>
      <c r="I66" s="34"/>
      <c r="J66" s="104"/>
      <c r="K66" s="34"/>
      <c r="L66" s="48"/>
      <c r="M66" s="34"/>
      <c r="N66" s="48"/>
      <c r="O66" s="67"/>
      <c r="P66" s="133"/>
      <c r="Q66" s="34">
        <v>17.364791893586233</v>
      </c>
      <c r="R66" s="48"/>
      <c r="S66"/>
      <c r="T66"/>
      <c r="U66"/>
      <c r="V66"/>
      <c r="W66"/>
      <c r="X66"/>
      <c r="Y66"/>
    </row>
    <row r="67" spans="1:25" s="43" customFormat="1" ht="12.75">
      <c r="A67" s="39" t="s">
        <v>12</v>
      </c>
      <c r="B67" s="2"/>
      <c r="C67" s="3"/>
      <c r="D67" s="2"/>
      <c r="E67" s="5"/>
      <c r="F67" s="3"/>
      <c r="G67" s="5"/>
      <c r="H67" s="3"/>
      <c r="I67" s="34"/>
      <c r="J67" s="104"/>
      <c r="K67" s="34"/>
      <c r="L67" s="48"/>
      <c r="M67" s="34"/>
      <c r="N67" s="48"/>
      <c r="O67" s="67"/>
      <c r="P67" s="133"/>
      <c r="Q67" s="104"/>
      <c r="R67" s="48"/>
      <c r="S67"/>
      <c r="T67"/>
      <c r="U67"/>
      <c r="V67"/>
      <c r="W67"/>
      <c r="X67"/>
      <c r="Y67"/>
    </row>
    <row r="68" spans="1:25" s="21" customFormat="1" ht="12" customHeight="1">
      <c r="A68" s="198" t="s">
        <v>61</v>
      </c>
      <c r="B68" s="200"/>
      <c r="C68" s="200"/>
      <c r="D68" s="200"/>
      <c r="E68" s="200"/>
      <c r="F68" s="200"/>
      <c r="G68" s="200"/>
      <c r="H68" s="200"/>
      <c r="I68" s="200"/>
      <c r="J68" s="200"/>
      <c r="K68" s="200"/>
      <c r="L68" s="200"/>
      <c r="M68" s="200"/>
      <c r="N68" s="200"/>
      <c r="O68" s="200"/>
      <c r="P68" s="200"/>
      <c r="Q68" s="98"/>
      <c r="R68" s="137"/>
      <c r="S68"/>
      <c r="T68"/>
      <c r="U68"/>
      <c r="V68"/>
      <c r="W68"/>
      <c r="X68"/>
      <c r="Y68"/>
    </row>
    <row r="69" spans="1:25" s="21" customFormat="1" ht="13.5" customHeight="1">
      <c r="A69" s="198" t="s">
        <v>65</v>
      </c>
      <c r="B69" s="199"/>
      <c r="C69" s="199"/>
      <c r="D69" s="199"/>
      <c r="E69" s="199"/>
      <c r="F69" s="199"/>
      <c r="G69" s="199"/>
      <c r="H69" s="199"/>
      <c r="I69" s="199"/>
      <c r="J69" s="199"/>
      <c r="K69" s="199"/>
      <c r="L69" s="199"/>
      <c r="M69" s="199"/>
      <c r="N69" s="199"/>
      <c r="O69" s="199"/>
      <c r="P69" s="199"/>
      <c r="Q69" s="96"/>
      <c r="R69" s="137"/>
      <c r="S69"/>
      <c r="T69"/>
      <c r="U69"/>
      <c r="V69"/>
      <c r="W69"/>
      <c r="X69"/>
      <c r="Y69"/>
    </row>
    <row r="70" spans="1:18" ht="12">
      <c r="A70" s="196" t="s">
        <v>15</v>
      </c>
      <c r="B70" s="197"/>
      <c r="C70" s="197"/>
      <c r="D70" s="197"/>
      <c r="E70" s="197"/>
      <c r="F70" s="3"/>
      <c r="G70" s="5"/>
      <c r="N70" s="48"/>
      <c r="P70" s="73"/>
      <c r="R70" s="95"/>
    </row>
    <row r="71" spans="1:18" ht="12">
      <c r="A71" s="183"/>
      <c r="B71" s="184"/>
      <c r="C71" s="184"/>
      <c r="D71" s="184"/>
      <c r="E71" s="184"/>
      <c r="F71" s="3"/>
      <c r="G71" s="5"/>
      <c r="N71" s="48"/>
      <c r="P71" s="73"/>
      <c r="R71" s="95"/>
    </row>
    <row r="72" spans="1:18" ht="23.25" customHeight="1">
      <c r="A72" s="192" t="s">
        <v>62</v>
      </c>
      <c r="B72" s="192"/>
      <c r="C72" s="192"/>
      <c r="D72" s="192"/>
      <c r="E72" s="192"/>
      <c r="F72" s="192"/>
      <c r="G72" s="192"/>
      <c r="H72" s="192"/>
      <c r="I72" s="192"/>
      <c r="J72" s="192"/>
      <c r="K72" s="192"/>
      <c r="L72" s="192"/>
      <c r="M72" s="192"/>
      <c r="N72" s="192"/>
      <c r="O72" s="192"/>
      <c r="P72" s="192"/>
      <c r="Q72" s="193"/>
      <c r="R72" s="193"/>
    </row>
    <row r="73" spans="1:18" ht="36" customHeight="1">
      <c r="A73" s="194" t="s">
        <v>70</v>
      </c>
      <c r="B73" s="194"/>
      <c r="C73" s="194"/>
      <c r="D73" s="194"/>
      <c r="E73" s="194"/>
      <c r="F73" s="194"/>
      <c r="G73" s="194"/>
      <c r="H73" s="194"/>
      <c r="I73" s="194"/>
      <c r="J73" s="194"/>
      <c r="K73" s="194"/>
      <c r="L73" s="194"/>
      <c r="M73" s="194"/>
      <c r="N73" s="194"/>
      <c r="O73" s="194"/>
      <c r="P73" s="194"/>
      <c r="Q73" s="195"/>
      <c r="R73" s="195"/>
    </row>
    <row r="74" spans="5:18" ht="12">
      <c r="E74" s="5"/>
      <c r="F74" s="5"/>
      <c r="G74" s="5"/>
      <c r="N74" s="48"/>
      <c r="P74" s="73"/>
      <c r="R74" s="95"/>
    </row>
    <row r="75" spans="1:18" ht="15" customHeight="1">
      <c r="A75" s="191" t="s">
        <v>72</v>
      </c>
      <c r="B75" s="191"/>
      <c r="C75" s="191"/>
      <c r="D75" s="191"/>
      <c r="E75" s="191"/>
      <c r="F75" s="191"/>
      <c r="G75" s="191"/>
      <c r="H75" s="191"/>
      <c r="I75" s="191"/>
      <c r="J75" s="191"/>
      <c r="K75" s="191"/>
      <c r="L75" s="191"/>
      <c r="M75" s="191"/>
      <c r="N75" s="191"/>
      <c r="O75" s="191"/>
      <c r="P75" s="191"/>
      <c r="Q75" s="191"/>
      <c r="R75" s="191"/>
    </row>
    <row r="76" spans="1:18" ht="17.25" customHeight="1">
      <c r="A76" s="191"/>
      <c r="B76" s="191"/>
      <c r="C76" s="191"/>
      <c r="D76" s="191"/>
      <c r="E76" s="191"/>
      <c r="F76" s="191"/>
      <c r="G76" s="191"/>
      <c r="H76" s="191"/>
      <c r="I76" s="191"/>
      <c r="J76" s="191"/>
      <c r="K76" s="191"/>
      <c r="L76" s="191"/>
      <c r="M76" s="191"/>
      <c r="N76" s="191"/>
      <c r="O76" s="191"/>
      <c r="P76" s="191"/>
      <c r="Q76" s="191"/>
      <c r="R76" s="191"/>
    </row>
  </sheetData>
  <sheetProtection/>
  <mergeCells count="10">
    <mergeCell ref="A75:R76"/>
    <mergeCell ref="A10:P10"/>
    <mergeCell ref="A11:P11"/>
    <mergeCell ref="J13:L13"/>
    <mergeCell ref="N13:P13"/>
    <mergeCell ref="A68:P68"/>
    <mergeCell ref="A69:P69"/>
    <mergeCell ref="A72:R72"/>
    <mergeCell ref="A73:R73"/>
    <mergeCell ref="A70:E70"/>
  </mergeCells>
  <printOptions horizontalCentered="1" verticalCentered="1"/>
  <pageMargins left="0.75" right="0.75" top="1" bottom="1" header="0" footer="0"/>
  <pageSetup horizontalDpi="600" verticalDpi="600" orientation="landscape" scale="83" r:id="rId2"/>
  <drawing r:id="rId1"/>
</worksheet>
</file>

<file path=xl/worksheets/sheet5.xml><?xml version="1.0" encoding="utf-8"?>
<worksheet xmlns="http://schemas.openxmlformats.org/spreadsheetml/2006/main" xmlns:r="http://schemas.openxmlformats.org/officeDocument/2006/relationships">
  <sheetPr>
    <tabColor indexed="22"/>
  </sheetPr>
  <dimension ref="A5:Y72"/>
  <sheetViews>
    <sheetView showGridLines="0" zoomScalePageLayoutView="0" workbookViewId="0" topLeftCell="A1">
      <selection activeCell="A1" sqref="A1"/>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6.57421875" style="5" customWidth="1"/>
    <col min="6" max="6" width="2.7109375" style="5" customWidth="1"/>
    <col min="7" max="7" width="16.28125" style="5" customWidth="1"/>
    <col min="8" max="8" width="2.7109375" style="3" customWidth="1"/>
    <col min="9" max="9" width="1.8515625" style="3" customWidth="1"/>
    <col min="10" max="10" width="16.00390625" style="3" customWidth="1"/>
    <col min="11" max="11" width="1.57421875" style="3" customWidth="1"/>
    <col min="12" max="12" width="12.421875" style="3" customWidth="1"/>
    <col min="13" max="13" width="1.7109375" style="3" customWidth="1"/>
    <col min="14" max="14" width="7.140625" style="48" customWidth="1"/>
    <col min="15" max="15" width="2.57421875" style="5" customWidth="1"/>
    <col min="16" max="16" width="7.140625" style="5" customWidth="1"/>
    <col min="17" max="17" width="1.28515625" style="5" customWidth="1"/>
    <col min="18" max="18" width="14.7109375" style="112" customWidth="1"/>
    <col min="19" max="19" width="20.00390625" style="1" bestFit="1" customWidth="1"/>
    <col min="20" max="16384" width="11.421875" style="1" customWidth="1"/>
  </cols>
  <sheetData>
    <row r="1" ht="12"/>
    <row r="2" ht="12"/>
    <row r="3" ht="12"/>
    <row r="4" ht="12"/>
    <row r="5" spans="1:18" s="8" customFormat="1" ht="15">
      <c r="A5" s="9"/>
      <c r="B5" s="9"/>
      <c r="C5" s="9"/>
      <c r="D5" s="9"/>
      <c r="E5" s="82"/>
      <c r="F5" s="82"/>
      <c r="G5" s="82"/>
      <c r="H5" s="10"/>
      <c r="I5" s="10"/>
      <c r="J5" s="10"/>
      <c r="K5" s="10"/>
      <c r="L5" s="10"/>
      <c r="M5" s="10"/>
      <c r="N5" s="99"/>
      <c r="O5" s="57"/>
      <c r="P5" s="57"/>
      <c r="Q5" s="57"/>
      <c r="R5" s="107"/>
    </row>
    <row r="6" spans="1:18" s="8" customFormat="1" ht="12.75" customHeight="1">
      <c r="A6" s="201" t="s">
        <v>76</v>
      </c>
      <c r="B6" s="205"/>
      <c r="C6" s="205"/>
      <c r="D6" s="205"/>
      <c r="E6" s="205"/>
      <c r="F6" s="205"/>
      <c r="G6" s="205"/>
      <c r="H6" s="205"/>
      <c r="I6" s="205"/>
      <c r="J6" s="205"/>
      <c r="K6" s="205"/>
      <c r="L6" s="205"/>
      <c r="M6" s="205"/>
      <c r="N6" s="205"/>
      <c r="O6" s="205"/>
      <c r="P6" s="205"/>
      <c r="Q6" s="97"/>
      <c r="R6" s="113"/>
    </row>
    <row r="7" spans="1:18" s="8" customFormat="1" ht="11.25" customHeight="1">
      <c r="A7" s="201" t="s">
        <v>22</v>
      </c>
      <c r="B7" s="202"/>
      <c r="C7" s="202"/>
      <c r="D7" s="202"/>
      <c r="E7" s="202"/>
      <c r="F7" s="202"/>
      <c r="G7" s="202"/>
      <c r="H7" s="202"/>
      <c r="I7" s="202"/>
      <c r="J7" s="202"/>
      <c r="K7" s="202"/>
      <c r="L7" s="202"/>
      <c r="M7" s="202"/>
      <c r="N7" s="202"/>
      <c r="O7" s="202"/>
      <c r="P7" s="202"/>
      <c r="Q7" s="11"/>
      <c r="R7" s="108"/>
    </row>
    <row r="8" spans="16:18" ht="12">
      <c r="P8" s="87"/>
      <c r="Q8" s="87"/>
      <c r="R8" s="109"/>
    </row>
    <row r="9" spans="1:18" s="7" customFormat="1" ht="12">
      <c r="A9" s="13"/>
      <c r="B9" s="13"/>
      <c r="C9" s="13"/>
      <c r="D9" s="13"/>
      <c r="E9" s="80" t="s">
        <v>19</v>
      </c>
      <c r="F9" s="80"/>
      <c r="G9" s="80" t="s">
        <v>10</v>
      </c>
      <c r="H9" s="81"/>
      <c r="I9" s="14"/>
      <c r="J9" s="203" t="s">
        <v>6</v>
      </c>
      <c r="K9" s="203"/>
      <c r="L9" s="203"/>
      <c r="M9" s="15"/>
      <c r="N9" s="203" t="s">
        <v>7</v>
      </c>
      <c r="O9" s="203"/>
      <c r="P9" s="204"/>
      <c r="Q9" s="57"/>
      <c r="R9" s="110" t="s">
        <v>63</v>
      </c>
    </row>
    <row r="10" spans="1:18" s="26" customFormat="1" ht="24">
      <c r="A10" s="16" t="s">
        <v>8</v>
      </c>
      <c r="B10" s="17"/>
      <c r="C10" s="16" t="s">
        <v>9</v>
      </c>
      <c r="D10" s="17"/>
      <c r="E10" s="18" t="s">
        <v>4</v>
      </c>
      <c r="F10" s="18"/>
      <c r="G10" s="18" t="s">
        <v>5</v>
      </c>
      <c r="H10" s="18"/>
      <c r="I10" s="18"/>
      <c r="J10" s="18" t="s">
        <v>4</v>
      </c>
      <c r="K10" s="18"/>
      <c r="L10" s="18" t="s">
        <v>5</v>
      </c>
      <c r="M10" s="18"/>
      <c r="N10" s="100" t="s">
        <v>13</v>
      </c>
      <c r="O10" s="18"/>
      <c r="P10" s="18" t="s">
        <v>14</v>
      </c>
      <c r="Q10" s="18"/>
      <c r="R10" s="111" t="s">
        <v>64</v>
      </c>
    </row>
    <row r="11" spans="1:19" ht="12">
      <c r="A11" s="2">
        <v>2001</v>
      </c>
      <c r="C11" s="2" t="s">
        <v>0</v>
      </c>
      <c r="E11" s="83">
        <v>7123.086</v>
      </c>
      <c r="F11" s="3"/>
      <c r="G11" s="93">
        <v>7308.485</v>
      </c>
      <c r="J11" s="124" t="s">
        <v>16</v>
      </c>
      <c r="K11" s="20"/>
      <c r="L11" s="124" t="s">
        <v>16</v>
      </c>
      <c r="N11" s="95">
        <v>5.8995182585984045</v>
      </c>
      <c r="P11" s="73">
        <v>5.7498830584835945</v>
      </c>
      <c r="R11" s="95">
        <v>279668.00145</v>
      </c>
      <c r="S11" s="125"/>
    </row>
    <row r="12" spans="1:20" ht="12">
      <c r="A12" s="22"/>
      <c r="B12" s="22"/>
      <c r="C12" s="22" t="s">
        <v>1</v>
      </c>
      <c r="D12" s="22"/>
      <c r="E12" s="27">
        <v>7832.77</v>
      </c>
      <c r="F12" s="24"/>
      <c r="G12" s="94">
        <v>9791.47</v>
      </c>
      <c r="H12" s="24"/>
      <c r="I12" s="24"/>
      <c r="J12" s="60" t="s">
        <v>16</v>
      </c>
      <c r="K12" s="54"/>
      <c r="L12" s="60" t="s">
        <v>16</v>
      </c>
      <c r="M12" s="24"/>
      <c r="N12" s="65">
        <v>7.490518241443283</v>
      </c>
      <c r="O12" s="25"/>
      <c r="P12" s="115">
        <v>6.06807865778806</v>
      </c>
      <c r="Q12" s="25"/>
      <c r="R12" s="65">
        <v>304178.37131666666</v>
      </c>
      <c r="S12" s="3"/>
      <c r="T12" s="6"/>
    </row>
    <row r="13" spans="3:20" ht="12">
      <c r="C13" s="2" t="s">
        <v>2</v>
      </c>
      <c r="E13" s="83">
        <v>9619.558</v>
      </c>
      <c r="F13" s="3"/>
      <c r="G13" s="93">
        <v>8400.669</v>
      </c>
      <c r="J13" s="124" t="s">
        <v>16</v>
      </c>
      <c r="K13" s="20"/>
      <c r="L13" s="124" t="s">
        <v>16</v>
      </c>
      <c r="N13" s="95">
        <v>6.398534732293476</v>
      </c>
      <c r="P13" s="73">
        <v>7.249164183699431</v>
      </c>
      <c r="R13" s="95">
        <v>302859.7696</v>
      </c>
      <c r="S13" s="3"/>
      <c r="T13" s="6"/>
    </row>
    <row r="14" spans="1:20" ht="12">
      <c r="A14" s="22"/>
      <c r="B14" s="22"/>
      <c r="C14" s="22" t="s">
        <v>3</v>
      </c>
      <c r="D14" s="22"/>
      <c r="E14" s="27">
        <v>9903.332</v>
      </c>
      <c r="F14" s="24"/>
      <c r="G14" s="94">
        <v>8795.233</v>
      </c>
      <c r="H14" s="24"/>
      <c r="I14" s="94"/>
      <c r="J14" s="60" t="s">
        <v>16</v>
      </c>
      <c r="K14" s="94"/>
      <c r="L14" s="60" t="s">
        <v>16</v>
      </c>
      <c r="M14" s="94"/>
      <c r="N14" s="65">
        <v>6.792249762780847</v>
      </c>
      <c r="O14" s="25"/>
      <c r="P14" s="115">
        <v>7.5853236660502406</v>
      </c>
      <c r="Q14" s="25"/>
      <c r="R14" s="65">
        <v>299650.42888333334</v>
      </c>
      <c r="S14" s="3"/>
      <c r="T14" s="6"/>
    </row>
    <row r="15" spans="1:20" ht="12">
      <c r="A15" s="2">
        <v>2002</v>
      </c>
      <c r="C15" s="2" t="s">
        <v>0</v>
      </c>
      <c r="E15" s="83">
        <v>8582.824</v>
      </c>
      <c r="F15" s="3"/>
      <c r="G15" s="93">
        <v>7114.826</v>
      </c>
      <c r="J15" s="5">
        <v>20.49305595917275</v>
      </c>
      <c r="K15" s="5"/>
      <c r="L15" s="5">
        <v>-2.6497830945811596</v>
      </c>
      <c r="M15" s="5"/>
      <c r="N15" s="95">
        <v>5.869027931174394</v>
      </c>
      <c r="P15" s="73">
        <v>6.987730893116135</v>
      </c>
      <c r="R15" s="95">
        <v>276417.1856949022</v>
      </c>
      <c r="S15" s="3"/>
      <c r="T15" s="6"/>
    </row>
    <row r="16" spans="1:20" ht="12">
      <c r="A16" s="22"/>
      <c r="B16" s="22"/>
      <c r="C16" s="22" t="s">
        <v>1</v>
      </c>
      <c r="D16" s="22"/>
      <c r="E16" s="27">
        <v>5785.471</v>
      </c>
      <c r="F16" s="24"/>
      <c r="G16" s="94">
        <v>7940.656</v>
      </c>
      <c r="H16" s="24"/>
      <c r="I16" s="94"/>
      <c r="J16" s="65">
        <v>-26.13761159845113</v>
      </c>
      <c r="K16" s="94"/>
      <c r="L16" s="65">
        <v>-18.90230986767053</v>
      </c>
      <c r="M16" s="94"/>
      <c r="N16" s="65">
        <v>6.079656882996112</v>
      </c>
      <c r="O16" s="25"/>
      <c r="P16" s="115">
        <v>4.4898586847313355</v>
      </c>
      <c r="Q16" s="25"/>
      <c r="R16" s="65">
        <v>301128.51238699927</v>
      </c>
      <c r="S16" s="3"/>
      <c r="T16" s="6"/>
    </row>
    <row r="17" spans="3:20" ht="12">
      <c r="C17" s="2" t="s">
        <v>2</v>
      </c>
      <c r="E17" s="83">
        <v>7842.277</v>
      </c>
      <c r="F17" s="3"/>
      <c r="G17" s="93">
        <v>7852.754</v>
      </c>
      <c r="J17" s="5">
        <v>-18.475703353522064</v>
      </c>
      <c r="K17" s="5"/>
      <c r="L17" s="5">
        <v>-6.5224562044642775</v>
      </c>
      <c r="M17" s="5"/>
      <c r="N17" s="95">
        <v>6.556487629811807</v>
      </c>
      <c r="P17" s="73">
        <v>6.372893800388683</v>
      </c>
      <c r="R17" s="95">
        <v>318452.2403285508</v>
      </c>
      <c r="S17" s="3"/>
      <c r="T17" s="6"/>
    </row>
    <row r="18" spans="1:20" ht="12">
      <c r="A18" s="22"/>
      <c r="B18" s="22"/>
      <c r="C18" s="22" t="s">
        <v>3</v>
      </c>
      <c r="D18" s="22"/>
      <c r="E18" s="27">
        <v>5116.509</v>
      </c>
      <c r="F18" s="24"/>
      <c r="G18" s="94">
        <v>8124.673</v>
      </c>
      <c r="H18" s="24"/>
      <c r="I18" s="94"/>
      <c r="J18" s="65">
        <v>-48.335479412383634</v>
      </c>
      <c r="K18" s="94"/>
      <c r="L18" s="65">
        <v>-7.624130025890164</v>
      </c>
      <c r="M18" s="94"/>
      <c r="N18" s="65">
        <v>6.812043360722167</v>
      </c>
      <c r="O18" s="25"/>
      <c r="P18" s="115">
        <v>4.3972446159223955</v>
      </c>
      <c r="Q18" s="25"/>
      <c r="R18" s="65">
        <v>333017.7513226377</v>
      </c>
      <c r="S18" s="3"/>
      <c r="T18" s="6"/>
    </row>
    <row r="19" spans="1:20" ht="12">
      <c r="A19" s="2">
        <v>2003</v>
      </c>
      <c r="C19" s="2" t="s">
        <v>0</v>
      </c>
      <c r="E19" s="83">
        <v>5276.732</v>
      </c>
      <c r="F19" s="3"/>
      <c r="G19" s="93">
        <v>6846.429</v>
      </c>
      <c r="J19" s="5">
        <v>-38.51986246018794</v>
      </c>
      <c r="K19" s="5"/>
      <c r="L19" s="5">
        <v>-3.7723621069580604</v>
      </c>
      <c r="M19" s="5"/>
      <c r="N19" s="95">
        <v>6.452704042681661</v>
      </c>
      <c r="P19" s="73">
        <v>5.032952645572139</v>
      </c>
      <c r="R19" s="95">
        <v>312341.99584681477</v>
      </c>
      <c r="S19" s="3"/>
      <c r="T19" s="6"/>
    </row>
    <row r="20" spans="1:20" ht="12">
      <c r="A20" s="22"/>
      <c r="B20" s="22"/>
      <c r="C20" s="22" t="s">
        <v>1</v>
      </c>
      <c r="D20" s="22"/>
      <c r="E20" s="27">
        <v>5184.29</v>
      </c>
      <c r="F20" s="24"/>
      <c r="G20" s="94">
        <v>6494.232</v>
      </c>
      <c r="H20" s="24"/>
      <c r="I20" s="94"/>
      <c r="J20" s="65">
        <v>-10.391219660421768</v>
      </c>
      <c r="K20" s="94"/>
      <c r="L20" s="65">
        <v>-18.215422000398963</v>
      </c>
      <c r="M20" s="94"/>
      <c r="N20" s="65">
        <v>5.517603852322619</v>
      </c>
      <c r="O20" s="25"/>
      <c r="P20" s="115">
        <v>4.450893757295975</v>
      </c>
      <c r="Q20" s="25"/>
      <c r="R20" s="65">
        <v>339209.8042907058</v>
      </c>
      <c r="S20" s="3"/>
      <c r="T20" s="6"/>
    </row>
    <row r="21" spans="3:20" ht="12">
      <c r="C21" s="2" t="s">
        <v>2</v>
      </c>
      <c r="E21" s="83">
        <v>4822.783</v>
      </c>
      <c r="F21" s="3"/>
      <c r="G21" s="93">
        <v>8677.982</v>
      </c>
      <c r="J21" s="5">
        <v>-38.502771580243845</v>
      </c>
      <c r="K21" s="5"/>
      <c r="L21" s="5">
        <v>10.50877182705583</v>
      </c>
      <c r="M21" s="5"/>
      <c r="N21" s="95">
        <v>6.771796941957511</v>
      </c>
      <c r="P21" s="73">
        <v>3.8743764850628786</v>
      </c>
      <c r="R21" s="95">
        <v>365803.7747487353</v>
      </c>
      <c r="S21" s="3"/>
      <c r="T21" s="6"/>
    </row>
    <row r="22" spans="1:20" ht="12">
      <c r="A22" s="22"/>
      <c r="B22" s="22"/>
      <c r="C22" s="22" t="s">
        <v>3</v>
      </c>
      <c r="D22" s="22"/>
      <c r="E22" s="27">
        <v>4637.624</v>
      </c>
      <c r="F22" s="24"/>
      <c r="G22" s="94">
        <v>8373.488</v>
      </c>
      <c r="H22" s="24"/>
      <c r="I22" s="94"/>
      <c r="J22" s="65">
        <v>-9.35960437087084</v>
      </c>
      <c r="K22" s="94"/>
      <c r="L22" s="65">
        <v>3.098857024768864</v>
      </c>
      <c r="M22" s="94"/>
      <c r="N22" s="65">
        <v>6.539344805251777</v>
      </c>
      <c r="O22" s="25"/>
      <c r="P22" s="115">
        <v>3.7342553492978383</v>
      </c>
      <c r="Q22" s="25"/>
      <c r="R22" s="65">
        <v>364565.8749459703</v>
      </c>
      <c r="S22" s="3"/>
      <c r="T22" s="6"/>
    </row>
    <row r="23" spans="1:20" ht="12">
      <c r="A23" s="2">
        <v>2004</v>
      </c>
      <c r="C23" s="2" t="s">
        <v>0</v>
      </c>
      <c r="E23" s="83">
        <v>4547.073</v>
      </c>
      <c r="F23" s="3"/>
      <c r="G23" s="93">
        <v>7384.288049999998</v>
      </c>
      <c r="J23" s="5">
        <v>-13.82785784838039</v>
      </c>
      <c r="K23" s="5"/>
      <c r="L23" s="5">
        <v>7.856052403376879</v>
      </c>
      <c r="M23" s="5"/>
      <c r="N23" s="95">
        <v>5.836031749912789</v>
      </c>
      <c r="P23" s="73">
        <v>3.700137529093814</v>
      </c>
      <c r="R23" s="95">
        <v>342515.6067185329</v>
      </c>
      <c r="S23" s="3"/>
      <c r="T23" s="6"/>
    </row>
    <row r="24" spans="1:20" ht="12">
      <c r="A24" s="22"/>
      <c r="B24" s="22"/>
      <c r="C24" s="22" t="s">
        <v>1</v>
      </c>
      <c r="D24" s="22"/>
      <c r="E24" s="27">
        <v>3679.263</v>
      </c>
      <c r="F24" s="24"/>
      <c r="G24" s="94">
        <v>9251.136040000003</v>
      </c>
      <c r="H24" s="24"/>
      <c r="I24" s="94"/>
      <c r="J24" s="65">
        <v>-29.030532628383057</v>
      </c>
      <c r="K24" s="94"/>
      <c r="L24" s="65">
        <v>42.45157918596077</v>
      </c>
      <c r="M24" s="94"/>
      <c r="N24" s="65">
        <v>6.903469287921313</v>
      </c>
      <c r="O24" s="25"/>
      <c r="P24" s="115">
        <v>2.880179684639782</v>
      </c>
      <c r="Q24" s="25"/>
      <c r="R24" s="65">
        <v>360853.6737387445</v>
      </c>
      <c r="S24" s="3"/>
      <c r="T24" s="6"/>
    </row>
    <row r="25" spans="3:20" ht="12">
      <c r="C25" s="2" t="s">
        <v>2</v>
      </c>
      <c r="E25" s="83">
        <v>5265.12</v>
      </c>
      <c r="F25" s="3"/>
      <c r="G25" s="93">
        <v>11663.42351</v>
      </c>
      <c r="J25" s="5">
        <v>9.171820502809268</v>
      </c>
      <c r="K25" s="5"/>
      <c r="L25" s="5">
        <v>34.402485623962</v>
      </c>
      <c r="M25" s="5"/>
      <c r="N25" s="95">
        <v>7.808063048572431</v>
      </c>
      <c r="P25" s="73">
        <v>3.6780459396889404</v>
      </c>
      <c r="R25" s="95">
        <v>388315.45383567916</v>
      </c>
      <c r="S25" s="3"/>
      <c r="T25" s="6"/>
    </row>
    <row r="26" spans="1:20" ht="12">
      <c r="A26" s="22"/>
      <c r="B26" s="22"/>
      <c r="C26" s="22" t="s">
        <v>3</v>
      </c>
      <c r="D26" s="22"/>
      <c r="E26" s="27">
        <v>6514.086</v>
      </c>
      <c r="F26" s="24"/>
      <c r="G26" s="94">
        <v>11282.002729999998</v>
      </c>
      <c r="H26" s="24"/>
      <c r="I26" s="94"/>
      <c r="J26" s="65">
        <v>40.461710565582734</v>
      </c>
      <c r="K26" s="94"/>
      <c r="L26" s="65">
        <v>34.68724178335785</v>
      </c>
      <c r="M26" s="94"/>
      <c r="N26" s="65">
        <v>7.043298375960956</v>
      </c>
      <c r="O26" s="25"/>
      <c r="P26" s="115">
        <v>4.217573726556185</v>
      </c>
      <c r="Q26" s="25"/>
      <c r="R26" s="65">
        <v>402485.90853532153</v>
      </c>
      <c r="S26" s="3"/>
      <c r="T26" s="6"/>
    </row>
    <row r="27" spans="1:20" ht="12">
      <c r="A27" s="2">
        <v>2005</v>
      </c>
      <c r="C27" s="2" t="s">
        <v>0</v>
      </c>
      <c r="E27" s="83">
        <v>3688.99369</v>
      </c>
      <c r="F27" s="3"/>
      <c r="G27" s="93">
        <v>11803.97348</v>
      </c>
      <c r="J27" s="5">
        <v>-18.87102560262393</v>
      </c>
      <c r="K27" s="5"/>
      <c r="L27" s="5">
        <v>59.852559922821705</v>
      </c>
      <c r="M27" s="5"/>
      <c r="N27" s="95">
        <v>8.075145542758927</v>
      </c>
      <c r="P27" s="73">
        <v>2.6598104353273206</v>
      </c>
      <c r="R27" s="95">
        <v>343943.8343854399</v>
      </c>
      <c r="S27" s="3"/>
      <c r="T27" s="6"/>
    </row>
    <row r="28" spans="1:20" ht="12">
      <c r="A28" s="22"/>
      <c r="B28" s="22"/>
      <c r="C28" s="22" t="s">
        <v>1</v>
      </c>
      <c r="D28" s="22"/>
      <c r="E28" s="27">
        <v>5008.808410000001</v>
      </c>
      <c r="F28" s="24"/>
      <c r="G28" s="94">
        <v>11989.25983</v>
      </c>
      <c r="H28" s="24"/>
      <c r="I28" s="94"/>
      <c r="J28" s="65">
        <v>36.13618841599529</v>
      </c>
      <c r="K28" s="94"/>
      <c r="L28" s="65">
        <v>29.597703224349026</v>
      </c>
      <c r="M28" s="94"/>
      <c r="N28" s="65">
        <v>7.500118016825277</v>
      </c>
      <c r="O28" s="25"/>
      <c r="P28" s="115">
        <v>3.2814676905671445</v>
      </c>
      <c r="Q28" s="25"/>
      <c r="R28" s="65">
        <v>374058.84396170254</v>
      </c>
      <c r="S28" s="3"/>
      <c r="T28" s="6"/>
    </row>
    <row r="29" spans="3:18" ht="12">
      <c r="C29" s="2" t="s">
        <v>2</v>
      </c>
      <c r="E29" s="83">
        <v>4079.25506</v>
      </c>
      <c r="F29" s="3"/>
      <c r="G29" s="93">
        <v>15065.55817</v>
      </c>
      <c r="J29" s="5">
        <v>-22.523037271705107</v>
      </c>
      <c r="K29" s="5"/>
      <c r="L29" s="5">
        <v>29.169262841935527</v>
      </c>
      <c r="M29" s="5"/>
      <c r="N29" s="95">
        <v>8.782503348530089</v>
      </c>
      <c r="P29" s="73">
        <v>2.5443986148039395</v>
      </c>
      <c r="R29" s="95">
        <v>395596.3248897015</v>
      </c>
    </row>
    <row r="30" spans="1:20" ht="12">
      <c r="A30" s="23"/>
      <c r="B30" s="23"/>
      <c r="C30" s="27" t="s">
        <v>3</v>
      </c>
      <c r="D30" s="22"/>
      <c r="E30" s="27">
        <v>5827.33544</v>
      </c>
      <c r="F30" s="23"/>
      <c r="G30" s="94">
        <v>14913.005710000001</v>
      </c>
      <c r="H30" s="23"/>
      <c r="I30" s="94"/>
      <c r="J30" s="65">
        <v>-10.542546721059566</v>
      </c>
      <c r="K30" s="94"/>
      <c r="L30" s="65">
        <v>32.18402855323554</v>
      </c>
      <c r="M30" s="94"/>
      <c r="N30" s="65">
        <v>8.655248017783109</v>
      </c>
      <c r="O30" s="25"/>
      <c r="P30" s="115">
        <v>3.5678234647966565</v>
      </c>
      <c r="Q30" s="25"/>
      <c r="R30" s="65">
        <v>393840.6780835498</v>
      </c>
      <c r="S30" s="3"/>
      <c r="T30" s="6"/>
    </row>
    <row r="31" spans="1:18" ht="12">
      <c r="A31" s="28">
        <v>2006</v>
      </c>
      <c r="B31" s="28"/>
      <c r="C31" s="28" t="s">
        <v>0</v>
      </c>
      <c r="E31" s="83">
        <v>5266.45219</v>
      </c>
      <c r="F31" s="4"/>
      <c r="G31" s="93">
        <v>12109.028799999998</v>
      </c>
      <c r="H31" s="2"/>
      <c r="I31" s="2"/>
      <c r="J31" s="5">
        <v>42.76121437334311</v>
      </c>
      <c r="K31" s="5"/>
      <c r="L31" s="5">
        <v>2.5843443355481943</v>
      </c>
      <c r="M31" s="5"/>
      <c r="N31" s="95">
        <v>6.976513380084541</v>
      </c>
      <c r="P31" s="73">
        <v>3.1585765895785407</v>
      </c>
      <c r="R31" s="95">
        <v>393008.01894624543</v>
      </c>
    </row>
    <row r="32" spans="1:20" ht="12">
      <c r="A32" s="22"/>
      <c r="B32" s="22"/>
      <c r="C32" s="22" t="s">
        <v>1</v>
      </c>
      <c r="D32" s="22"/>
      <c r="E32" s="27">
        <v>6704.089190000001</v>
      </c>
      <c r="F32" s="23"/>
      <c r="G32" s="94">
        <v>13930.964940000002</v>
      </c>
      <c r="H32" s="22"/>
      <c r="I32" s="94"/>
      <c r="J32" s="65">
        <v>33.84598972912204</v>
      </c>
      <c r="K32" s="94"/>
      <c r="L32" s="65">
        <v>16.195371003148917</v>
      </c>
      <c r="M32" s="94"/>
      <c r="N32" s="65">
        <v>8.384110614015448</v>
      </c>
      <c r="O32" s="25"/>
      <c r="P32" s="115">
        <v>4.175671701614528</v>
      </c>
      <c r="Q32" s="25"/>
      <c r="R32" s="65">
        <v>405175.4218062541</v>
      </c>
      <c r="S32" s="3"/>
      <c r="T32" s="6"/>
    </row>
    <row r="33" spans="1:18" ht="12">
      <c r="A33" s="28"/>
      <c r="B33" s="28"/>
      <c r="C33" s="28" t="s">
        <v>2</v>
      </c>
      <c r="E33" s="83">
        <v>5813.08476</v>
      </c>
      <c r="F33" s="4"/>
      <c r="G33" s="93">
        <v>21254.46466000001</v>
      </c>
      <c r="H33" s="2"/>
      <c r="J33" s="5">
        <v>42.50358642688059</v>
      </c>
      <c r="K33" s="5"/>
      <c r="L33" s="5">
        <v>41.079835344726526</v>
      </c>
      <c r="M33" s="5"/>
      <c r="N33" s="95">
        <v>11.308177975886606</v>
      </c>
      <c r="P33" s="73">
        <v>3.408731300003395</v>
      </c>
      <c r="R33" s="95">
        <v>456257.5964922838</v>
      </c>
    </row>
    <row r="34" spans="1:20" ht="12">
      <c r="A34" s="22"/>
      <c r="B34" s="22"/>
      <c r="C34" s="22" t="s">
        <v>3</v>
      </c>
      <c r="D34" s="22"/>
      <c r="E34" s="27">
        <v>6765.60937</v>
      </c>
      <c r="F34" s="23"/>
      <c r="G34" s="94">
        <v>17597.94521</v>
      </c>
      <c r="H34" s="22"/>
      <c r="I34" s="94"/>
      <c r="J34" s="65">
        <v>16.101251415175113</v>
      </c>
      <c r="K34" s="94"/>
      <c r="L34" s="65">
        <v>18.004013089055483</v>
      </c>
      <c r="M34" s="94"/>
      <c r="N34" s="65">
        <v>8.95166239371266</v>
      </c>
      <c r="O34" s="25"/>
      <c r="P34" s="115">
        <v>3.6294057413664707</v>
      </c>
      <c r="Q34" s="25"/>
      <c r="R34" s="65">
        <v>455887.6483419796</v>
      </c>
      <c r="S34" s="3"/>
      <c r="T34" s="6"/>
    </row>
    <row r="35" spans="1:18" ht="12">
      <c r="A35" s="28">
        <v>2007</v>
      </c>
      <c r="B35" s="28"/>
      <c r="C35" s="28" t="s">
        <v>0</v>
      </c>
      <c r="E35" s="83">
        <v>6107.40446</v>
      </c>
      <c r="F35" s="4"/>
      <c r="G35" s="93">
        <v>14446.597039999999</v>
      </c>
      <c r="H35" s="2"/>
      <c r="J35" s="5">
        <v>15.968098440099936</v>
      </c>
      <c r="K35" s="5"/>
      <c r="L35" s="5">
        <v>19.30434123668119</v>
      </c>
      <c r="M35" s="5"/>
      <c r="N35" s="95">
        <v>7.256611869389763</v>
      </c>
      <c r="P35" s="73">
        <v>3.2015268565718817</v>
      </c>
      <c r="R35" s="95">
        <v>442591.8540670256</v>
      </c>
    </row>
    <row r="36" spans="1:20" ht="12">
      <c r="A36" s="22"/>
      <c r="B36" s="22"/>
      <c r="C36" s="22" t="s">
        <v>1</v>
      </c>
      <c r="D36" s="22"/>
      <c r="E36" s="27">
        <v>6371.224159999999</v>
      </c>
      <c r="F36" s="23"/>
      <c r="G36" s="94">
        <v>16917.365240000006</v>
      </c>
      <c r="H36" s="24"/>
      <c r="I36" s="94"/>
      <c r="J36" s="65">
        <v>-4.965104439489139</v>
      </c>
      <c r="K36" s="94"/>
      <c r="L36" s="65">
        <f>+((G36-G32)/G32)*100</f>
        <v>21.43713886914717</v>
      </c>
      <c r="M36" s="94"/>
      <c r="N36" s="65">
        <v>7.597128990414608</v>
      </c>
      <c r="O36" s="25"/>
      <c r="P36" s="115">
        <v>3.0114365280597197</v>
      </c>
      <c r="Q36" s="25"/>
      <c r="R36" s="65">
        <v>448081.10532689834</v>
      </c>
      <c r="S36" s="3"/>
      <c r="T36" s="6"/>
    </row>
    <row r="37" spans="1:19" ht="12.75">
      <c r="A37" s="28"/>
      <c r="B37" s="28"/>
      <c r="C37" s="28" t="s">
        <v>2</v>
      </c>
      <c r="D37" s="28"/>
      <c r="E37" s="83">
        <v>6966.334720000001</v>
      </c>
      <c r="F37" s="4"/>
      <c r="G37" s="93">
        <v>23884.77291</v>
      </c>
      <c r="H37" s="31"/>
      <c r="J37" s="5">
        <v>19.838863660401913</v>
      </c>
      <c r="K37" s="5"/>
      <c r="L37" s="5">
        <f>+((G37-G33)/G33)*100</f>
        <v>12.375321101124312</v>
      </c>
      <c r="M37" s="5"/>
      <c r="N37" s="95">
        <v>9.782527075752816</v>
      </c>
      <c r="P37" s="73">
        <v>3.065623475187319</v>
      </c>
      <c r="R37" s="95">
        <v>498684.6049468851</v>
      </c>
      <c r="S37" s="126"/>
    </row>
    <row r="38" spans="1:20" ht="12">
      <c r="A38" s="22"/>
      <c r="B38" s="22"/>
      <c r="C38" s="22" t="s">
        <v>3</v>
      </c>
      <c r="D38" s="22"/>
      <c r="E38" s="27">
        <v>7234.946629999999</v>
      </c>
      <c r="F38" s="23"/>
      <c r="G38" s="94">
        <v>21651.487310000004</v>
      </c>
      <c r="H38" s="24"/>
      <c r="I38" s="94"/>
      <c r="J38" s="65">
        <v>6.937102548088703</v>
      </c>
      <c r="K38" s="94"/>
      <c r="L38" s="65">
        <f>+((G38-G34)/G34)*100</f>
        <v>23.034178431789776</v>
      </c>
      <c r="M38" s="94"/>
      <c r="N38" s="65">
        <v>8.70291304516525</v>
      </c>
      <c r="O38" s="25"/>
      <c r="P38" s="115">
        <v>3.0967612223760304</v>
      </c>
      <c r="Q38" s="25"/>
      <c r="R38" s="65">
        <v>502266.3044693216</v>
      </c>
      <c r="S38" s="3"/>
      <c r="T38" s="6"/>
    </row>
    <row r="39" spans="1:19" s="30" customFormat="1" ht="12.75">
      <c r="A39" s="28">
        <v>2008</v>
      </c>
      <c r="B39" s="28"/>
      <c r="C39" s="28" t="s">
        <v>0</v>
      </c>
      <c r="E39" s="84">
        <v>7593.3208700000005</v>
      </c>
      <c r="F39" s="29"/>
      <c r="G39" s="85">
        <v>16098.191</v>
      </c>
      <c r="H39" s="31"/>
      <c r="I39" s="31"/>
      <c r="J39" s="34">
        <v>24.329752839064483</v>
      </c>
      <c r="K39" s="5"/>
      <c r="L39" s="34">
        <f>+((G39-G35)/G35)*100</f>
        <v>11.432408306447801</v>
      </c>
      <c r="M39" s="5"/>
      <c r="N39" s="48">
        <v>6.342340491002929</v>
      </c>
      <c r="O39" s="34"/>
      <c r="P39" s="67">
        <v>3.120165225963877</v>
      </c>
      <c r="Q39" s="34"/>
      <c r="R39" s="48">
        <v>483749.6529278631</v>
      </c>
      <c r="S39" s="121"/>
    </row>
    <row r="40" spans="1:20" ht="12">
      <c r="A40" s="22"/>
      <c r="B40" s="22"/>
      <c r="C40" s="22" t="s">
        <v>1</v>
      </c>
      <c r="D40" s="22"/>
      <c r="E40" s="27">
        <v>8501.888799999999</v>
      </c>
      <c r="F40" s="23"/>
      <c r="G40" s="94">
        <v>21673.559489999996</v>
      </c>
      <c r="H40" s="24"/>
      <c r="I40" s="94"/>
      <c r="J40" s="65">
        <v>33.44199774631693</v>
      </c>
      <c r="K40" s="94"/>
      <c r="L40" s="65">
        <v>28.11427301193615</v>
      </c>
      <c r="M40" s="94"/>
      <c r="N40" s="65">
        <v>6.9092007051081215</v>
      </c>
      <c r="O40" s="25"/>
      <c r="P40" s="115">
        <v>2.842609764695832</v>
      </c>
      <c r="Q40" s="25"/>
      <c r="R40" s="65">
        <v>552803.7815891223</v>
      </c>
      <c r="S40" s="3"/>
      <c r="T40" s="6"/>
    </row>
    <row r="41" spans="1:19" s="21" customFormat="1" ht="12">
      <c r="A41" s="28"/>
      <c r="B41" s="28"/>
      <c r="C41" s="28" t="s">
        <v>2</v>
      </c>
      <c r="D41" s="28"/>
      <c r="E41" s="84">
        <v>12591.672030000002</v>
      </c>
      <c r="F41" s="29"/>
      <c r="G41" s="85">
        <v>26633.341979999997</v>
      </c>
      <c r="H41" s="31"/>
      <c r="I41" s="3"/>
      <c r="J41" s="5">
        <v>80.75031614329322</v>
      </c>
      <c r="K41" s="5"/>
      <c r="L41" s="5">
        <v>11.507620693555907</v>
      </c>
      <c r="M41" s="5"/>
      <c r="N41" s="95">
        <v>8.789707157888543</v>
      </c>
      <c r="O41" s="5"/>
      <c r="P41" s="73">
        <v>4.344693911128251</v>
      </c>
      <c r="Q41" s="5"/>
      <c r="R41" s="95">
        <v>572663.1355736947</v>
      </c>
      <c r="S41" s="55"/>
    </row>
    <row r="42" spans="1:20" ht="12">
      <c r="A42" s="22"/>
      <c r="B42" s="22"/>
      <c r="C42" s="22" t="s">
        <v>3</v>
      </c>
      <c r="D42" s="23"/>
      <c r="E42" s="27">
        <v>8672.95482</v>
      </c>
      <c r="F42" s="23"/>
      <c r="G42" s="94">
        <v>28329.87807999999</v>
      </c>
      <c r="H42" s="23"/>
      <c r="I42" s="94"/>
      <c r="J42" s="65">
        <v>19.87586451622522</v>
      </c>
      <c r="K42" s="94"/>
      <c r="L42" s="65">
        <v>30.8449515471184</v>
      </c>
      <c r="M42" s="94"/>
      <c r="N42" s="65">
        <v>11.570959989376991</v>
      </c>
      <c r="O42" s="25"/>
      <c r="P42" s="115">
        <v>3.8598889275723147</v>
      </c>
      <c r="Q42" s="25"/>
      <c r="R42" s="65">
        <v>559521.2165349114</v>
      </c>
      <c r="S42" s="3"/>
      <c r="T42" s="6"/>
    </row>
    <row r="43" spans="1:19" s="21" customFormat="1" ht="12">
      <c r="A43" s="28">
        <v>2009</v>
      </c>
      <c r="B43" s="28"/>
      <c r="C43" s="28" t="s">
        <v>0</v>
      </c>
      <c r="D43" s="29"/>
      <c r="E43" s="84">
        <v>7199.23771</v>
      </c>
      <c r="F43" s="29"/>
      <c r="G43" s="85">
        <v>20126.88861</v>
      </c>
      <c r="H43" s="29"/>
      <c r="I43" s="3"/>
      <c r="J43" s="5">
        <v>-5.189865761592657</v>
      </c>
      <c r="K43" s="5"/>
      <c r="L43" s="5">
        <v>25.02577842442048</v>
      </c>
      <c r="M43" s="5"/>
      <c r="N43" s="95">
        <v>9.172250766912093</v>
      </c>
      <c r="O43" s="5"/>
      <c r="P43" s="73">
        <v>3.467830698193567</v>
      </c>
      <c r="Q43" s="5"/>
      <c r="R43" s="95">
        <v>528200.0593189226</v>
      </c>
      <c r="S43" s="55"/>
    </row>
    <row r="44" spans="1:20" ht="12">
      <c r="A44" s="22"/>
      <c r="B44" s="22"/>
      <c r="C44" s="22" t="s">
        <v>1</v>
      </c>
      <c r="D44" s="23"/>
      <c r="E44" s="27">
        <v>7972.65917</v>
      </c>
      <c r="F44" s="23"/>
      <c r="G44" s="94">
        <v>17008.7655</v>
      </c>
      <c r="H44" s="23"/>
      <c r="I44" s="94"/>
      <c r="J44" s="65">
        <v>-6.224847706782512</v>
      </c>
      <c r="K44" s="94"/>
      <c r="L44" s="65">
        <v>-21.522971305900597</v>
      </c>
      <c r="M44" s="94"/>
      <c r="N44" s="65">
        <v>6.967039826984025</v>
      </c>
      <c r="O44" s="25"/>
      <c r="P44" s="115">
        <v>3.400958050551154</v>
      </c>
      <c r="Q44" s="25"/>
      <c r="R44" s="65">
        <v>546180.339308074</v>
      </c>
      <c r="S44" s="3"/>
      <c r="T44" s="6"/>
    </row>
    <row r="45" spans="1:19" s="21" customFormat="1" ht="12">
      <c r="A45" s="28"/>
      <c r="B45" s="28"/>
      <c r="C45" s="28" t="s">
        <v>2</v>
      </c>
      <c r="D45" s="28"/>
      <c r="E45" s="84">
        <v>7517.48042</v>
      </c>
      <c r="F45" s="29"/>
      <c r="G45" s="85">
        <v>20602.056620000003</v>
      </c>
      <c r="H45" s="31"/>
      <c r="I45" s="3"/>
      <c r="J45" s="5">
        <v>-40.29799694520793</v>
      </c>
      <c r="K45" s="5"/>
      <c r="L45" s="5">
        <v>-22.645619781885117</v>
      </c>
      <c r="M45" s="5"/>
      <c r="N45" s="95">
        <v>6.913778179585238</v>
      </c>
      <c r="O45" s="5"/>
      <c r="P45" s="73">
        <v>2.6461665756855166</v>
      </c>
      <c r="Q45" s="5"/>
      <c r="R45" s="95">
        <v>601602.516429956</v>
      </c>
      <c r="S45" s="55"/>
    </row>
    <row r="46" spans="1:20" ht="12">
      <c r="A46" s="22"/>
      <c r="B46" s="22"/>
      <c r="C46" s="22" t="s">
        <v>3</v>
      </c>
      <c r="D46" s="23"/>
      <c r="E46" s="27">
        <v>7392.08619</v>
      </c>
      <c r="F46" s="23"/>
      <c r="G46" s="94">
        <v>19336.252000000004</v>
      </c>
      <c r="H46" s="23"/>
      <c r="I46" s="94"/>
      <c r="J46" s="65">
        <v>-14.76853801943362</v>
      </c>
      <c r="K46" s="94"/>
      <c r="L46" s="65">
        <v>-31.746081132446548</v>
      </c>
      <c r="M46" s="94"/>
      <c r="N46" s="65">
        <v>6.715756555924463</v>
      </c>
      <c r="O46" s="25"/>
      <c r="P46" s="115">
        <v>2.6545617046090126</v>
      </c>
      <c r="Q46" s="25"/>
      <c r="R46" s="65">
        <v>563337.100741469</v>
      </c>
      <c r="S46" s="3"/>
      <c r="T46" s="6"/>
    </row>
    <row r="47" spans="1:19" s="21" customFormat="1" ht="12">
      <c r="A47" s="28">
        <v>2010</v>
      </c>
      <c r="B47" s="28"/>
      <c r="C47" s="28" t="s">
        <v>0</v>
      </c>
      <c r="D47" s="28"/>
      <c r="E47" s="84">
        <v>6267.845780000001</v>
      </c>
      <c r="F47" s="29"/>
      <c r="G47" s="85">
        <v>14732.52282</v>
      </c>
      <c r="H47" s="31"/>
      <c r="I47" s="3"/>
      <c r="J47" s="5">
        <v>-12.937368753726005</v>
      </c>
      <c r="K47" s="5"/>
      <c r="L47" s="5">
        <v>-26.801786875890116</v>
      </c>
      <c r="M47" s="5"/>
      <c r="N47" s="95">
        <v>5.342966912854212</v>
      </c>
      <c r="O47" s="5"/>
      <c r="P47" s="73">
        <v>2.3604598112481434</v>
      </c>
      <c r="Q47" s="5"/>
      <c r="R47" s="95">
        <v>535854.3426750434</v>
      </c>
      <c r="S47" s="55"/>
    </row>
    <row r="48" spans="1:20" ht="12">
      <c r="A48" s="22"/>
      <c r="B48" s="22"/>
      <c r="C48" s="22" t="s">
        <v>1</v>
      </c>
      <c r="D48" s="23"/>
      <c r="E48" s="27">
        <v>7901.17459</v>
      </c>
      <c r="F48" s="41"/>
      <c r="G48" s="94">
        <v>18920.644469999996</v>
      </c>
      <c r="H48" s="41"/>
      <c r="I48" s="94"/>
      <c r="J48" s="65">
        <v>-0.8966215471619137</v>
      </c>
      <c r="K48" s="94"/>
      <c r="L48" s="65">
        <v>11.240551055865836</v>
      </c>
      <c r="M48" s="94"/>
      <c r="N48" s="65">
        <v>6.321534945651904</v>
      </c>
      <c r="O48" s="25"/>
      <c r="P48" s="115">
        <v>2.741894767727218</v>
      </c>
      <c r="Q48" s="25"/>
      <c r="R48" s="65">
        <v>583925.849341696</v>
      </c>
      <c r="S48" s="3"/>
      <c r="T48" s="6"/>
    </row>
    <row r="49" spans="1:19" s="21" customFormat="1" ht="12.75">
      <c r="A49" s="28"/>
      <c r="B49" s="28"/>
      <c r="C49" s="28" t="s">
        <v>2</v>
      </c>
      <c r="D49" s="29"/>
      <c r="E49" s="84">
        <v>7434.9218</v>
      </c>
      <c r="F49" s="42"/>
      <c r="G49" s="85">
        <v>19115.218149999997</v>
      </c>
      <c r="H49" s="29"/>
      <c r="I49" s="5"/>
      <c r="J49" s="5">
        <v>-1.0982219492099432</v>
      </c>
      <c r="K49" s="5"/>
      <c r="L49" s="5">
        <v>-7.216941965670642</v>
      </c>
      <c r="M49" s="5"/>
      <c r="N49" s="95">
        <v>5.738983054741138</v>
      </c>
      <c r="O49" s="73"/>
      <c r="P49" s="73">
        <v>2.330002825498271</v>
      </c>
      <c r="Q49" s="73"/>
      <c r="R49" s="95">
        <v>608920.0432083566</v>
      </c>
      <c r="S49" s="127"/>
    </row>
    <row r="50" spans="1:20" ht="12">
      <c r="A50" s="22"/>
      <c r="B50" s="22"/>
      <c r="C50" s="22" t="s">
        <v>3</v>
      </c>
      <c r="D50" s="23"/>
      <c r="E50" s="27">
        <v>7431.61573</v>
      </c>
      <c r="F50" s="41"/>
      <c r="G50" s="94">
        <v>17148.075559999997</v>
      </c>
      <c r="H50" s="41"/>
      <c r="I50" s="94"/>
      <c r="J50" s="65">
        <v>0.5347548578840389</v>
      </c>
      <c r="K50" s="94"/>
      <c r="L50" s="65">
        <v>-11.316445606935645</v>
      </c>
      <c r="M50" s="94"/>
      <c r="N50" s="65">
        <v>5.049561906896709</v>
      </c>
      <c r="O50" s="25"/>
      <c r="P50" s="115">
        <v>2.2400705265742333</v>
      </c>
      <c r="Q50" s="25"/>
      <c r="R50" s="65">
        <v>630994.9632415065</v>
      </c>
      <c r="S50" s="3"/>
      <c r="T50" s="6"/>
    </row>
    <row r="51" spans="1:19" s="21" customFormat="1" ht="12">
      <c r="A51" s="28">
        <v>2011</v>
      </c>
      <c r="B51" s="28"/>
      <c r="C51" s="28" t="s">
        <v>0</v>
      </c>
      <c r="D51" s="29"/>
      <c r="E51" s="84">
        <v>7970.32373</v>
      </c>
      <c r="F51" s="42"/>
      <c r="G51" s="85">
        <v>14986.37625</v>
      </c>
      <c r="H51" s="29"/>
      <c r="I51" s="3"/>
      <c r="J51" s="5">
        <v>27.162090609064066</v>
      </c>
      <c r="K51" s="5"/>
      <c r="L51" s="5">
        <v>1.7230818720021404</v>
      </c>
      <c r="M51" s="5"/>
      <c r="N51" s="95">
        <v>4.613721605180294</v>
      </c>
      <c r="O51" s="5"/>
      <c r="P51" s="73">
        <v>2.510104679961344</v>
      </c>
      <c r="Q51" s="5"/>
      <c r="R51" s="95">
        <v>609521.858852623</v>
      </c>
      <c r="S51" s="55"/>
    </row>
    <row r="52" spans="1:20" ht="12">
      <c r="A52" s="22"/>
      <c r="B52" s="22"/>
      <c r="C52" s="22" t="s">
        <v>1</v>
      </c>
      <c r="D52" s="23"/>
      <c r="E52" s="27">
        <v>9410.80187</v>
      </c>
      <c r="F52" s="41"/>
      <c r="G52" s="94">
        <v>14451.555849999997</v>
      </c>
      <c r="H52" s="41"/>
      <c r="I52" s="94"/>
      <c r="J52" s="65">
        <v>19.106365298023363</v>
      </c>
      <c r="K52" s="94"/>
      <c r="L52" s="65">
        <v>-23.620171221366434</v>
      </c>
      <c r="M52" s="94"/>
      <c r="N52" s="65">
        <v>4.083372538119417</v>
      </c>
      <c r="O52" s="25"/>
      <c r="P52" s="115">
        <v>2.708256277645387</v>
      </c>
      <c r="Q52" s="25"/>
      <c r="R52" s="65">
        <v>635842.788919219</v>
      </c>
      <c r="S52" s="3"/>
      <c r="T52" s="6"/>
    </row>
    <row r="53" spans="1:19" s="21" customFormat="1" ht="12">
      <c r="A53" s="28"/>
      <c r="B53" s="28"/>
      <c r="C53" s="28" t="s">
        <v>2</v>
      </c>
      <c r="D53" s="29"/>
      <c r="E53" s="84">
        <v>10364.580810000001</v>
      </c>
      <c r="F53" s="42"/>
      <c r="G53" s="85">
        <v>13132.731300000001</v>
      </c>
      <c r="H53" s="29"/>
      <c r="I53" s="3"/>
      <c r="J53" s="5">
        <v>39.404032601930005</v>
      </c>
      <c r="K53" s="5"/>
      <c r="L53" s="5">
        <v>-31.296984439594254</v>
      </c>
      <c r="M53" s="5"/>
      <c r="N53" s="95">
        <v>3.4877967526262235</v>
      </c>
      <c r="O53" s="5"/>
      <c r="P53" s="73">
        <v>2.769895278685545</v>
      </c>
      <c r="Q53" s="5"/>
      <c r="R53" s="95">
        <v>675491.8172413595</v>
      </c>
      <c r="S53" s="55"/>
    </row>
    <row r="54" spans="1:20" ht="12">
      <c r="A54" s="22"/>
      <c r="B54" s="22"/>
      <c r="C54" s="22" t="s">
        <v>3</v>
      </c>
      <c r="D54" s="23"/>
      <c r="E54" s="27">
        <v>10941.142759999999</v>
      </c>
      <c r="F54" s="41"/>
      <c r="G54" s="94">
        <v>12482.60751</v>
      </c>
      <c r="H54" s="41"/>
      <c r="I54" s="94"/>
      <c r="J54" s="65">
        <v>47.22428012299821</v>
      </c>
      <c r="K54" s="94"/>
      <c r="L54" s="65">
        <v>-27.20694828802118</v>
      </c>
      <c r="M54" s="94"/>
      <c r="N54" s="65">
        <v>3.490696798275565</v>
      </c>
      <c r="O54" s="25"/>
      <c r="P54" s="115">
        <v>3.0612368733770694</v>
      </c>
      <c r="Q54" s="25"/>
      <c r="R54" s="65">
        <v>687850.8561081998</v>
      </c>
      <c r="T54" s="6"/>
    </row>
    <row r="55" spans="1:19" s="43" customFormat="1" ht="12">
      <c r="A55" s="28">
        <v>2012</v>
      </c>
      <c r="B55" s="69" t="s">
        <v>73</v>
      </c>
      <c r="C55" s="28" t="s">
        <v>0</v>
      </c>
      <c r="D55" s="29"/>
      <c r="E55" s="84">
        <v>11117.73259</v>
      </c>
      <c r="F55" s="42"/>
      <c r="G55" s="84">
        <v>11415.72402</v>
      </c>
      <c r="H55" s="29"/>
      <c r="I55" s="31"/>
      <c r="J55" s="34">
        <f aca="true" t="shared" si="0" ref="J55:J60">+((E55-E51)/E51)*100</f>
        <v>39.489096887661795</v>
      </c>
      <c r="K55" s="34"/>
      <c r="L55" s="34">
        <f aca="true" t="shared" si="1" ref="L55:L60">+((G55-G51)/G51)*100</f>
        <v>-23.825988153740635</v>
      </c>
      <c r="M55" s="34"/>
      <c r="N55" s="48">
        <v>3.0815103396613552</v>
      </c>
      <c r="O55" s="34"/>
      <c r="P55" s="48">
        <v>3.021279657856024</v>
      </c>
      <c r="Q55" s="34"/>
      <c r="R55" s="48">
        <v>666078.8444969371</v>
      </c>
      <c r="S55" s="42"/>
    </row>
    <row r="56" spans="1:20" s="30" customFormat="1" ht="12">
      <c r="A56" s="22"/>
      <c r="B56" s="22"/>
      <c r="C56" s="22" t="s">
        <v>1</v>
      </c>
      <c r="D56" s="23"/>
      <c r="E56" s="27">
        <v>13408.449789999999</v>
      </c>
      <c r="F56" s="41"/>
      <c r="G56" s="94">
        <v>13710.02267</v>
      </c>
      <c r="H56" s="41"/>
      <c r="I56" s="94"/>
      <c r="J56" s="65">
        <f t="shared" si="0"/>
        <v>42.47935484375467</v>
      </c>
      <c r="K56" s="94"/>
      <c r="L56" s="65">
        <f t="shared" si="1"/>
        <v>-5.131165029542455</v>
      </c>
      <c r="M56" s="94"/>
      <c r="N56" s="65">
        <v>3.702634403666865</v>
      </c>
      <c r="O56" s="25"/>
      <c r="P56" s="115">
        <v>3.616576928829622</v>
      </c>
      <c r="Q56" s="25"/>
      <c r="R56" s="65">
        <v>661581.5611087795</v>
      </c>
      <c r="T56" s="35"/>
    </row>
    <row r="57" spans="1:19" s="43" customFormat="1" ht="12">
      <c r="A57" s="28"/>
      <c r="B57" s="28"/>
      <c r="C57" s="28" t="s">
        <v>2</v>
      </c>
      <c r="D57" s="28"/>
      <c r="E57" s="84">
        <v>15916.351610000002</v>
      </c>
      <c r="F57" s="29"/>
      <c r="G57" s="84">
        <v>17352.012810000004</v>
      </c>
      <c r="H57" s="28"/>
      <c r="I57" s="31"/>
      <c r="J57" s="34">
        <f t="shared" si="0"/>
        <v>53.5648368397448</v>
      </c>
      <c r="K57" s="34"/>
      <c r="L57" s="34">
        <f t="shared" si="1"/>
        <v>32.12798170933416</v>
      </c>
      <c r="M57" s="34"/>
      <c r="N57" s="48">
        <v>4.331817788265884</v>
      </c>
      <c r="O57" s="34"/>
      <c r="P57" s="48">
        <v>3.9887101945016994</v>
      </c>
      <c r="Q57" s="34"/>
      <c r="R57" s="48">
        <v>720238.9009647097</v>
      </c>
      <c r="S57" s="42"/>
    </row>
    <row r="58" spans="1:19" s="43" customFormat="1" ht="12">
      <c r="A58" s="22"/>
      <c r="B58" s="22"/>
      <c r="C58" s="22" t="s">
        <v>3</v>
      </c>
      <c r="D58" s="23"/>
      <c r="E58" s="27">
        <v>18447.56147</v>
      </c>
      <c r="F58" s="41"/>
      <c r="G58" s="94">
        <v>13260.69592</v>
      </c>
      <c r="H58" s="41"/>
      <c r="I58" s="94"/>
      <c r="J58" s="65">
        <f t="shared" si="0"/>
        <v>68.60726410995119</v>
      </c>
      <c r="K58" s="94"/>
      <c r="L58" s="65">
        <f t="shared" si="1"/>
        <v>6.233380400502558</v>
      </c>
      <c r="M58" s="94"/>
      <c r="N58" s="65">
        <v>3.459815413670235</v>
      </c>
      <c r="O58" s="25"/>
      <c r="P58" s="115">
        <v>4.755965515096933</v>
      </c>
      <c r="Q58" s="25"/>
      <c r="R58" s="65">
        <v>691494.1098646806</v>
      </c>
      <c r="S58" s="42"/>
    </row>
    <row r="59" spans="1:19" s="43" customFormat="1" ht="12">
      <c r="A59" s="28">
        <v>2013</v>
      </c>
      <c r="B59" s="28"/>
      <c r="C59" s="28" t="s">
        <v>0</v>
      </c>
      <c r="D59" s="28"/>
      <c r="E59" s="84">
        <v>12084.936169999999</v>
      </c>
      <c r="F59" s="29"/>
      <c r="G59" s="84">
        <v>9767.7552</v>
      </c>
      <c r="H59" s="28"/>
      <c r="I59" s="31"/>
      <c r="J59" s="34">
        <f t="shared" si="0"/>
        <v>8.699647811910536</v>
      </c>
      <c r="K59" s="34"/>
      <c r="L59" s="34">
        <f t="shared" si="1"/>
        <v>-14.435955328920086</v>
      </c>
      <c r="M59" s="34"/>
      <c r="N59" s="48">
        <v>2.7970567549994456</v>
      </c>
      <c r="O59" s="34"/>
      <c r="P59" s="48">
        <v>3.420604828656658</v>
      </c>
      <c r="Q59" s="34"/>
      <c r="R59" s="48">
        <v>625542.1165425535</v>
      </c>
      <c r="S59" s="42"/>
    </row>
    <row r="60" spans="1:19" s="21" customFormat="1" ht="12">
      <c r="A60" s="22"/>
      <c r="B60" s="22"/>
      <c r="C60" s="22" t="s">
        <v>1</v>
      </c>
      <c r="D60" s="22"/>
      <c r="E60" s="27">
        <v>16137.011700000001</v>
      </c>
      <c r="F60" s="27"/>
      <c r="G60" s="94">
        <v>13880.64143</v>
      </c>
      <c r="H60" s="94"/>
      <c r="I60" s="94"/>
      <c r="J60" s="65">
        <f t="shared" si="0"/>
        <v>20.34957025408679</v>
      </c>
      <c r="K60" s="65"/>
      <c r="L60" s="65">
        <f t="shared" si="1"/>
        <v>1.2444819684605188</v>
      </c>
      <c r="M60" s="94"/>
      <c r="N60" s="65">
        <v>3.856397605929297</v>
      </c>
      <c r="O60" s="25"/>
      <c r="P60" s="115">
        <v>4.460270143169035</v>
      </c>
      <c r="Q60" s="25"/>
      <c r="R60" s="65">
        <v>669399.1572868248</v>
      </c>
      <c r="S60" s="71"/>
    </row>
    <row r="61" spans="1:25" s="43" customFormat="1" ht="12.75">
      <c r="A61" s="40" t="s">
        <v>60</v>
      </c>
      <c r="B61" s="2"/>
      <c r="C61" s="2"/>
      <c r="D61" s="2"/>
      <c r="E61" s="5"/>
      <c r="F61" s="3"/>
      <c r="G61" s="5"/>
      <c r="H61" s="3"/>
      <c r="I61" s="34"/>
      <c r="J61" s="104"/>
      <c r="K61" s="34"/>
      <c r="L61" s="48"/>
      <c r="M61" s="34"/>
      <c r="N61" s="48"/>
      <c r="O61" s="67"/>
      <c r="P61" s="133"/>
      <c r="Q61" s="34">
        <v>15.290012349090917</v>
      </c>
      <c r="R61" s="48"/>
      <c r="S61"/>
      <c r="T61"/>
      <c r="U61"/>
      <c r="V61"/>
      <c r="W61"/>
      <c r="X61"/>
      <c r="Y61"/>
    </row>
    <row r="62" spans="1:25" s="43" customFormat="1" ht="12.75">
      <c r="A62" s="39" t="s">
        <v>11</v>
      </c>
      <c r="B62" s="2"/>
      <c r="C62" s="2"/>
      <c r="D62" s="2"/>
      <c r="E62" s="5"/>
      <c r="F62" s="3"/>
      <c r="G62" s="5"/>
      <c r="H62" s="3"/>
      <c r="I62" s="34"/>
      <c r="J62" s="104"/>
      <c r="K62" s="34"/>
      <c r="L62" s="48"/>
      <c r="M62" s="34"/>
      <c r="N62" s="48"/>
      <c r="O62" s="67"/>
      <c r="P62" s="133"/>
      <c r="Q62" s="34">
        <v>17.364791893586233</v>
      </c>
      <c r="R62" s="48"/>
      <c r="S62"/>
      <c r="T62"/>
      <c r="U62"/>
      <c r="V62"/>
      <c r="W62"/>
      <c r="X62"/>
      <c r="Y62"/>
    </row>
    <row r="63" spans="1:25" s="43" customFormat="1" ht="12.75">
      <c r="A63" s="39" t="s">
        <v>12</v>
      </c>
      <c r="B63" s="2"/>
      <c r="C63" s="3"/>
      <c r="D63" s="2"/>
      <c r="E63" s="5"/>
      <c r="F63" s="3"/>
      <c r="G63" s="5"/>
      <c r="H63" s="3"/>
      <c r="I63" s="34"/>
      <c r="J63" s="104"/>
      <c r="K63" s="34"/>
      <c r="L63" s="48"/>
      <c r="M63" s="34"/>
      <c r="N63" s="48"/>
      <c r="O63" s="67"/>
      <c r="P63" s="133"/>
      <c r="Q63" s="104"/>
      <c r="R63" s="48"/>
      <c r="S63"/>
      <c r="T63"/>
      <c r="U63"/>
      <c r="V63"/>
      <c r="W63"/>
      <c r="X63"/>
      <c r="Y63"/>
    </row>
    <row r="64" spans="1:25" s="21" customFormat="1" ht="12" customHeight="1">
      <c r="A64" s="198" t="s">
        <v>61</v>
      </c>
      <c r="B64" s="200"/>
      <c r="C64" s="200"/>
      <c r="D64" s="200"/>
      <c r="E64" s="200"/>
      <c r="F64" s="200"/>
      <c r="G64" s="200"/>
      <c r="H64" s="200"/>
      <c r="I64" s="200"/>
      <c r="J64" s="200"/>
      <c r="K64" s="200"/>
      <c r="L64" s="200"/>
      <c r="M64" s="200"/>
      <c r="N64" s="200"/>
      <c r="O64" s="200"/>
      <c r="P64" s="200"/>
      <c r="Q64" s="98"/>
      <c r="R64" s="137"/>
      <c r="S64"/>
      <c r="T64"/>
      <c r="U64"/>
      <c r="V64"/>
      <c r="W64"/>
      <c r="X64"/>
      <c r="Y64"/>
    </row>
    <row r="65" spans="1:25" s="21" customFormat="1" ht="13.5" customHeight="1">
      <c r="A65" s="198" t="s">
        <v>65</v>
      </c>
      <c r="B65" s="199"/>
      <c r="C65" s="199"/>
      <c r="D65" s="199"/>
      <c r="E65" s="199"/>
      <c r="F65" s="199"/>
      <c r="G65" s="199"/>
      <c r="H65" s="199"/>
      <c r="I65" s="199"/>
      <c r="J65" s="199"/>
      <c r="K65" s="199"/>
      <c r="L65" s="199"/>
      <c r="M65" s="199"/>
      <c r="N65" s="199"/>
      <c r="O65" s="199"/>
      <c r="P65" s="199"/>
      <c r="Q65" s="96"/>
      <c r="R65" s="137"/>
      <c r="S65"/>
      <c r="T65"/>
      <c r="U65"/>
      <c r="V65"/>
      <c r="W65"/>
      <c r="X65"/>
      <c r="Y65"/>
    </row>
    <row r="66" spans="1:18" ht="12">
      <c r="A66" s="196" t="s">
        <v>15</v>
      </c>
      <c r="B66" s="197"/>
      <c r="C66" s="197"/>
      <c r="D66" s="197"/>
      <c r="E66" s="197"/>
      <c r="F66" s="3"/>
      <c r="P66" s="73"/>
      <c r="R66" s="95"/>
    </row>
    <row r="67" spans="1:18" ht="12">
      <c r="A67" s="183"/>
      <c r="B67" s="184"/>
      <c r="C67" s="184"/>
      <c r="D67" s="184"/>
      <c r="E67" s="184"/>
      <c r="F67" s="3"/>
      <c r="P67" s="73"/>
      <c r="R67" s="95"/>
    </row>
    <row r="68" spans="1:18" ht="23.25" customHeight="1">
      <c r="A68" s="192" t="s">
        <v>62</v>
      </c>
      <c r="B68" s="192"/>
      <c r="C68" s="192"/>
      <c r="D68" s="192"/>
      <c r="E68" s="192"/>
      <c r="F68" s="192"/>
      <c r="G68" s="192"/>
      <c r="H68" s="192"/>
      <c r="I68" s="192"/>
      <c r="J68" s="192"/>
      <c r="K68" s="192"/>
      <c r="L68" s="192"/>
      <c r="M68" s="192"/>
      <c r="N68" s="192"/>
      <c r="O68" s="192"/>
      <c r="P68" s="192"/>
      <c r="Q68" s="193"/>
      <c r="R68" s="193"/>
    </row>
    <row r="69" spans="1:18" ht="36" customHeight="1">
      <c r="A69" s="194" t="s">
        <v>70</v>
      </c>
      <c r="B69" s="194"/>
      <c r="C69" s="194"/>
      <c r="D69" s="194"/>
      <c r="E69" s="194"/>
      <c r="F69" s="194"/>
      <c r="G69" s="194"/>
      <c r="H69" s="194"/>
      <c r="I69" s="194"/>
      <c r="J69" s="194"/>
      <c r="K69" s="194"/>
      <c r="L69" s="194"/>
      <c r="M69" s="194"/>
      <c r="N69" s="194"/>
      <c r="O69" s="194"/>
      <c r="P69" s="194"/>
      <c r="Q69" s="195"/>
      <c r="R69" s="195"/>
    </row>
    <row r="70" spans="16:18" ht="12">
      <c r="P70" s="73"/>
      <c r="R70" s="95"/>
    </row>
    <row r="71" spans="1:18" ht="15" customHeight="1">
      <c r="A71" s="191" t="s">
        <v>72</v>
      </c>
      <c r="B71" s="191"/>
      <c r="C71" s="191"/>
      <c r="D71" s="191"/>
      <c r="E71" s="191"/>
      <c r="F71" s="191"/>
      <c r="G71" s="191"/>
      <c r="H71" s="191"/>
      <c r="I71" s="191"/>
      <c r="J71" s="191"/>
      <c r="K71" s="191"/>
      <c r="L71" s="191"/>
      <c r="M71" s="191"/>
      <c r="N71" s="191"/>
      <c r="O71" s="191"/>
      <c r="P71" s="191"/>
      <c r="Q71" s="191"/>
      <c r="R71" s="191"/>
    </row>
    <row r="72" spans="1:18" ht="17.25" customHeight="1">
      <c r="A72" s="191"/>
      <c r="B72" s="191"/>
      <c r="C72" s="191"/>
      <c r="D72" s="191"/>
      <c r="E72" s="191"/>
      <c r="F72" s="191"/>
      <c r="G72" s="191"/>
      <c r="H72" s="191"/>
      <c r="I72" s="191"/>
      <c r="J72" s="191"/>
      <c r="K72" s="191"/>
      <c r="L72" s="191"/>
      <c r="M72" s="191"/>
      <c r="N72" s="191"/>
      <c r="O72" s="191"/>
      <c r="P72" s="191"/>
      <c r="Q72" s="191"/>
      <c r="R72" s="191"/>
    </row>
  </sheetData>
  <sheetProtection/>
  <mergeCells count="10">
    <mergeCell ref="A69:R69"/>
    <mergeCell ref="A71:R72"/>
    <mergeCell ref="A66:E66"/>
    <mergeCell ref="A6:P6"/>
    <mergeCell ref="A7:P7"/>
    <mergeCell ref="J9:L9"/>
    <mergeCell ref="N9:P9"/>
    <mergeCell ref="A65:P65"/>
    <mergeCell ref="A64:P64"/>
    <mergeCell ref="A68:R68"/>
  </mergeCells>
  <printOptions horizontalCentered="1" verticalCentered="1"/>
  <pageMargins left="0.75" right="0.75" top="1" bottom="1" header="0" footer="0"/>
  <pageSetup horizontalDpi="600" verticalDpi="600" orientation="landscape" scale="83" r:id="rId2"/>
  <drawing r:id="rId1"/>
</worksheet>
</file>

<file path=xl/worksheets/sheet6.xml><?xml version="1.0" encoding="utf-8"?>
<worksheet xmlns="http://schemas.openxmlformats.org/spreadsheetml/2006/main" xmlns:r="http://schemas.openxmlformats.org/officeDocument/2006/relationships">
  <sheetPr>
    <tabColor indexed="22"/>
  </sheetPr>
  <dimension ref="A5:Y72"/>
  <sheetViews>
    <sheetView showGridLines="0" zoomScalePageLayoutView="0" workbookViewId="0" topLeftCell="A1">
      <selection activeCell="A1" sqref="A1"/>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6.57421875" style="5" customWidth="1"/>
    <col min="6" max="6" width="2.7109375" style="5" customWidth="1"/>
    <col min="7" max="7" width="16.28125" style="5" customWidth="1"/>
    <col min="8" max="8" width="2.7109375" style="3" customWidth="1"/>
    <col min="9" max="9" width="1.8515625" style="3" customWidth="1"/>
    <col min="10" max="10" width="16.00390625" style="3" customWidth="1"/>
    <col min="11" max="11" width="1.57421875" style="3" customWidth="1"/>
    <col min="12" max="12" width="13.421875" style="3" customWidth="1"/>
    <col min="13" max="13" width="1.7109375" style="3" customWidth="1"/>
    <col min="14" max="14" width="7.140625" style="48" customWidth="1"/>
    <col min="15" max="15" width="2.57421875" style="5" customWidth="1"/>
    <col min="16" max="16" width="7.140625" style="5" customWidth="1"/>
    <col min="17" max="17" width="1.28515625" style="5" customWidth="1"/>
    <col min="18" max="18" width="14.7109375" style="112" customWidth="1"/>
    <col min="19" max="19" width="20.00390625" style="1" bestFit="1" customWidth="1"/>
    <col min="20" max="16384" width="11.421875" style="1" customWidth="1"/>
  </cols>
  <sheetData>
    <row r="1" ht="12"/>
    <row r="2" ht="12"/>
    <row r="3" ht="12"/>
    <row r="4" ht="12"/>
    <row r="5" spans="1:18" s="8" customFormat="1" ht="15">
      <c r="A5" s="9"/>
      <c r="B5" s="9"/>
      <c r="C5" s="9"/>
      <c r="D5" s="9"/>
      <c r="E5" s="82"/>
      <c r="F5" s="82"/>
      <c r="G5" s="82"/>
      <c r="H5" s="10"/>
      <c r="I5" s="10"/>
      <c r="J5" s="10"/>
      <c r="K5" s="10"/>
      <c r="L5" s="10"/>
      <c r="M5" s="10"/>
      <c r="N5" s="99"/>
      <c r="O5" s="57"/>
      <c r="P5" s="57"/>
      <c r="Q5" s="57"/>
      <c r="R5" s="107"/>
    </row>
    <row r="6" spans="1:18" s="8" customFormat="1" ht="12.75" customHeight="1">
      <c r="A6" s="201" t="s">
        <v>76</v>
      </c>
      <c r="B6" s="205"/>
      <c r="C6" s="205"/>
      <c r="D6" s="205"/>
      <c r="E6" s="205"/>
      <c r="F6" s="205"/>
      <c r="G6" s="205"/>
      <c r="H6" s="205"/>
      <c r="I6" s="205"/>
      <c r="J6" s="205"/>
      <c r="K6" s="205"/>
      <c r="L6" s="205"/>
      <c r="M6" s="205"/>
      <c r="N6" s="205"/>
      <c r="O6" s="205"/>
      <c r="P6" s="205"/>
      <c r="Q6" s="97"/>
      <c r="R6" s="113"/>
    </row>
    <row r="7" spans="1:18" s="8" customFormat="1" ht="11.25" customHeight="1">
      <c r="A7" s="201" t="s">
        <v>67</v>
      </c>
      <c r="B7" s="202"/>
      <c r="C7" s="202"/>
      <c r="D7" s="202"/>
      <c r="E7" s="202"/>
      <c r="F7" s="202"/>
      <c r="G7" s="202"/>
      <c r="H7" s="202"/>
      <c r="I7" s="202"/>
      <c r="J7" s="202"/>
      <c r="K7" s="202"/>
      <c r="L7" s="202"/>
      <c r="M7" s="202"/>
      <c r="N7" s="202"/>
      <c r="O7" s="202"/>
      <c r="P7" s="202"/>
      <c r="Q7" s="11"/>
      <c r="R7" s="108"/>
    </row>
    <row r="8" spans="16:18" ht="12">
      <c r="P8" s="87"/>
      <c r="Q8" s="87"/>
      <c r="R8" s="109"/>
    </row>
    <row r="9" spans="1:18" s="7" customFormat="1" ht="12">
      <c r="A9" s="13"/>
      <c r="B9" s="13"/>
      <c r="C9" s="13"/>
      <c r="D9" s="13"/>
      <c r="E9" s="80" t="s">
        <v>19</v>
      </c>
      <c r="F9" s="80"/>
      <c r="G9" s="80" t="s">
        <v>10</v>
      </c>
      <c r="H9" s="81"/>
      <c r="I9" s="14"/>
      <c r="J9" s="203" t="s">
        <v>6</v>
      </c>
      <c r="K9" s="203"/>
      <c r="L9" s="203"/>
      <c r="M9" s="15"/>
      <c r="N9" s="203" t="s">
        <v>7</v>
      </c>
      <c r="O9" s="203"/>
      <c r="P9" s="204"/>
      <c r="Q9" s="57"/>
      <c r="R9" s="110" t="s">
        <v>63</v>
      </c>
    </row>
    <row r="10" spans="1:18" s="26" customFormat="1" ht="24">
      <c r="A10" s="16" t="s">
        <v>8</v>
      </c>
      <c r="B10" s="17"/>
      <c r="C10" s="16" t="s">
        <v>9</v>
      </c>
      <c r="D10" s="17"/>
      <c r="E10" s="18" t="s">
        <v>4</v>
      </c>
      <c r="F10" s="18"/>
      <c r="G10" s="18" t="s">
        <v>5</v>
      </c>
      <c r="H10" s="18"/>
      <c r="I10" s="18"/>
      <c r="J10" s="18" t="s">
        <v>4</v>
      </c>
      <c r="K10" s="18"/>
      <c r="L10" s="18" t="s">
        <v>5</v>
      </c>
      <c r="M10" s="18"/>
      <c r="N10" s="100" t="s">
        <v>13</v>
      </c>
      <c r="O10" s="18"/>
      <c r="P10" s="18" t="s">
        <v>14</v>
      </c>
      <c r="Q10" s="18"/>
      <c r="R10" s="111" t="s">
        <v>64</v>
      </c>
    </row>
    <row r="11" spans="1:19" ht="12">
      <c r="A11" s="2">
        <v>2001</v>
      </c>
      <c r="C11" s="2" t="s">
        <v>0</v>
      </c>
      <c r="E11" s="83">
        <v>1855.9</v>
      </c>
      <c r="F11" s="3"/>
      <c r="G11" s="93">
        <v>56007.97</v>
      </c>
      <c r="J11" s="124" t="s">
        <v>16</v>
      </c>
      <c r="K11" s="20"/>
      <c r="L11" s="124" t="s">
        <v>16</v>
      </c>
      <c r="N11" s="95">
        <v>26.179195719487854</v>
      </c>
      <c r="P11" s="73">
        <v>1.1587137856107435</v>
      </c>
      <c r="R11" s="95">
        <v>482944.8276666667</v>
      </c>
      <c r="S11" s="125"/>
    </row>
    <row r="12" spans="1:20" ht="12">
      <c r="A12" s="22"/>
      <c r="B12" s="22"/>
      <c r="C12" s="22" t="s">
        <v>1</v>
      </c>
      <c r="D12" s="22"/>
      <c r="E12" s="27">
        <v>5783.992</v>
      </c>
      <c r="F12" s="24"/>
      <c r="G12" s="94">
        <v>38522.122</v>
      </c>
      <c r="H12" s="24"/>
      <c r="I12" s="24"/>
      <c r="J12" s="60" t="s">
        <v>16</v>
      </c>
      <c r="K12" s="54"/>
      <c r="L12" s="60" t="s">
        <v>16</v>
      </c>
      <c r="M12" s="24"/>
      <c r="N12" s="65">
        <v>22.6294882857371</v>
      </c>
      <c r="O12" s="25"/>
      <c r="P12" s="115">
        <v>4.193307736719626</v>
      </c>
      <c r="Q12" s="25"/>
      <c r="R12" s="65">
        <v>396498.55666666664</v>
      </c>
      <c r="S12" s="3"/>
      <c r="T12" s="6"/>
    </row>
    <row r="13" spans="3:20" ht="12">
      <c r="C13" s="2" t="s">
        <v>2</v>
      </c>
      <c r="E13" s="83">
        <v>6196.391</v>
      </c>
      <c r="F13" s="3"/>
      <c r="G13" s="93">
        <v>60753.591</v>
      </c>
      <c r="J13" s="124" t="s">
        <v>16</v>
      </c>
      <c r="K13" s="20"/>
      <c r="L13" s="124" t="s">
        <v>16</v>
      </c>
      <c r="N13" s="95">
        <v>24.118891528464022</v>
      </c>
      <c r="P13" s="73">
        <v>3.126151400257471</v>
      </c>
      <c r="R13" s="95">
        <v>582219.8216666667</v>
      </c>
      <c r="S13" s="3"/>
      <c r="T13" s="6"/>
    </row>
    <row r="14" spans="1:20" ht="12">
      <c r="A14" s="22"/>
      <c r="B14" s="22"/>
      <c r="C14" s="22" t="s">
        <v>3</v>
      </c>
      <c r="D14" s="22"/>
      <c r="E14" s="27">
        <v>3596.579</v>
      </c>
      <c r="F14" s="24"/>
      <c r="G14" s="94">
        <v>64330.775</v>
      </c>
      <c r="H14" s="24"/>
      <c r="I14" s="94"/>
      <c r="J14" s="60" t="s">
        <v>16</v>
      </c>
      <c r="K14" s="94"/>
      <c r="L14" s="60" t="s">
        <v>16</v>
      </c>
      <c r="M14" s="94"/>
      <c r="N14" s="65">
        <v>28.467278924639068</v>
      </c>
      <c r="O14" s="25"/>
      <c r="P14" s="115">
        <v>2.1811681197169994</v>
      </c>
      <c r="Q14" s="25"/>
      <c r="R14" s="65">
        <v>522316.8863333334</v>
      </c>
      <c r="S14" s="3"/>
      <c r="T14" s="6"/>
    </row>
    <row r="15" spans="1:20" ht="12">
      <c r="A15" s="2">
        <v>2002</v>
      </c>
      <c r="C15" s="2" t="s">
        <v>0</v>
      </c>
      <c r="E15" s="83">
        <v>2008.485</v>
      </c>
      <c r="F15" s="3"/>
      <c r="G15" s="93">
        <v>47800.471</v>
      </c>
      <c r="J15" s="5">
        <v>8.221617544048712</v>
      </c>
      <c r="K15" s="5"/>
      <c r="L15" s="5">
        <v>-14.654162612928133</v>
      </c>
      <c r="M15" s="5"/>
      <c r="N15" s="95">
        <v>22.671903899364334</v>
      </c>
      <c r="P15" s="73">
        <v>1.2118522185293088</v>
      </c>
      <c r="R15" s="95">
        <v>480854.9393333333</v>
      </c>
      <c r="S15" s="3"/>
      <c r="T15" s="6"/>
    </row>
    <row r="16" spans="1:20" ht="12">
      <c r="A16" s="22"/>
      <c r="B16" s="22"/>
      <c r="C16" s="22" t="s">
        <v>1</v>
      </c>
      <c r="D16" s="22"/>
      <c r="E16" s="27">
        <v>6745.008</v>
      </c>
      <c r="F16" s="24"/>
      <c r="G16" s="94">
        <v>55217.13</v>
      </c>
      <c r="H16" s="24"/>
      <c r="I16" s="94"/>
      <c r="J16" s="65">
        <v>16.615099052695783</v>
      </c>
      <c r="K16" s="94"/>
      <c r="L16" s="65">
        <v>43.33875480691327</v>
      </c>
      <c r="M16" s="94"/>
      <c r="N16" s="65">
        <v>26.747227666708604</v>
      </c>
      <c r="O16" s="25"/>
      <c r="P16" s="115">
        <v>4.275114229179124</v>
      </c>
      <c r="Q16" s="25"/>
      <c r="R16" s="65">
        <v>476535.615</v>
      </c>
      <c r="S16" s="3"/>
      <c r="T16" s="6"/>
    </row>
    <row r="17" spans="3:20" ht="12">
      <c r="C17" s="2" t="s">
        <v>2</v>
      </c>
      <c r="E17" s="83">
        <v>8392.995</v>
      </c>
      <c r="F17" s="3"/>
      <c r="G17" s="93">
        <v>59275.798</v>
      </c>
      <c r="J17" s="5">
        <v>35.449731948807</v>
      </c>
      <c r="K17" s="5"/>
      <c r="L17" s="5">
        <v>-2.43243728588817</v>
      </c>
      <c r="M17" s="5"/>
      <c r="N17" s="95">
        <v>28.55352225603056</v>
      </c>
      <c r="P17" s="73">
        <v>5.180836586095029</v>
      </c>
      <c r="R17" s="95">
        <v>557191.565</v>
      </c>
      <c r="S17" s="3"/>
      <c r="T17" s="6"/>
    </row>
    <row r="18" spans="1:20" ht="12">
      <c r="A18" s="22"/>
      <c r="B18" s="22"/>
      <c r="C18" s="22" t="s">
        <v>3</v>
      </c>
      <c r="D18" s="22"/>
      <c r="E18" s="27">
        <v>5952.365</v>
      </c>
      <c r="F18" s="24"/>
      <c r="G18" s="94">
        <v>57057.206</v>
      </c>
      <c r="H18" s="24"/>
      <c r="I18" s="94"/>
      <c r="J18" s="65">
        <v>65.50074390135737</v>
      </c>
      <c r="K18" s="94"/>
      <c r="L18" s="65">
        <v>-11.306515427491746</v>
      </c>
      <c r="M18" s="94"/>
      <c r="N18" s="65">
        <v>29.854121953659707</v>
      </c>
      <c r="O18" s="25"/>
      <c r="P18" s="115">
        <v>4.234918878300364</v>
      </c>
      <c r="Q18" s="25"/>
      <c r="R18" s="65">
        <v>536662.632</v>
      </c>
      <c r="S18" s="3"/>
      <c r="T18" s="6"/>
    </row>
    <row r="19" spans="1:20" ht="12">
      <c r="A19" s="2">
        <v>2003</v>
      </c>
      <c r="C19" s="2" t="s">
        <v>0</v>
      </c>
      <c r="E19" s="83">
        <v>8589.953</v>
      </c>
      <c r="F19" s="3"/>
      <c r="G19" s="93">
        <v>50232.295</v>
      </c>
      <c r="J19" s="5">
        <v>327.6832040070003</v>
      </c>
      <c r="K19" s="5"/>
      <c r="L19" s="5">
        <v>5.0874477784957435</v>
      </c>
      <c r="M19" s="5"/>
      <c r="N19" s="95">
        <v>25.572569867739052</v>
      </c>
      <c r="P19" s="73">
        <v>5.544672288436756</v>
      </c>
      <c r="R19" s="95">
        <v>578094.83925</v>
      </c>
      <c r="S19" s="3"/>
      <c r="T19" s="6"/>
    </row>
    <row r="20" spans="1:20" ht="12">
      <c r="A20" s="22"/>
      <c r="B20" s="22"/>
      <c r="C20" s="22" t="s">
        <v>1</v>
      </c>
      <c r="D20" s="22"/>
      <c r="E20" s="27">
        <v>6128.931</v>
      </c>
      <c r="F20" s="24"/>
      <c r="G20" s="94">
        <v>63275.948</v>
      </c>
      <c r="H20" s="24"/>
      <c r="I20" s="94"/>
      <c r="J20" s="65">
        <v>-9.133821635200434</v>
      </c>
      <c r="K20" s="94"/>
      <c r="L20" s="65">
        <v>14.59477883041005</v>
      </c>
      <c r="M20" s="94"/>
      <c r="N20" s="65">
        <v>37.050343031210325</v>
      </c>
      <c r="O20" s="25"/>
      <c r="P20" s="115">
        <v>5.395948561233758</v>
      </c>
      <c r="Q20" s="25"/>
      <c r="R20" s="65">
        <v>491450.9815</v>
      </c>
      <c r="S20" s="3"/>
      <c r="T20" s="6"/>
    </row>
    <row r="21" spans="3:20" ht="12">
      <c r="C21" s="2" t="s">
        <v>2</v>
      </c>
      <c r="E21" s="83">
        <v>10200.094</v>
      </c>
      <c r="F21" s="3"/>
      <c r="G21" s="93">
        <v>68088.354</v>
      </c>
      <c r="J21" s="5">
        <v>21.53103868166248</v>
      </c>
      <c r="K21" s="5"/>
      <c r="L21" s="5">
        <v>14.867038989504636</v>
      </c>
      <c r="M21" s="5"/>
      <c r="N21" s="95">
        <v>35.46907084895672</v>
      </c>
      <c r="P21" s="73">
        <v>7.594139741290662</v>
      </c>
      <c r="R21" s="95">
        <v>547940.4115</v>
      </c>
      <c r="S21" s="3"/>
      <c r="T21" s="6"/>
    </row>
    <row r="22" spans="1:20" ht="12">
      <c r="A22" s="22"/>
      <c r="B22" s="22"/>
      <c r="C22" s="22" t="s">
        <v>3</v>
      </c>
      <c r="D22" s="22"/>
      <c r="E22" s="27">
        <v>5139.201</v>
      </c>
      <c r="F22" s="24"/>
      <c r="G22" s="94">
        <v>52969.784</v>
      </c>
      <c r="H22" s="24"/>
      <c r="I22" s="94"/>
      <c r="J22" s="65">
        <v>-13.661191811994058</v>
      </c>
      <c r="K22" s="94"/>
      <c r="L22" s="65">
        <v>-7.163726173342582</v>
      </c>
      <c r="M22" s="94"/>
      <c r="N22" s="65">
        <v>29.486692822948108</v>
      </c>
      <c r="O22" s="25"/>
      <c r="P22" s="115">
        <v>3.9000580047371973</v>
      </c>
      <c r="Q22" s="25"/>
      <c r="R22" s="65">
        <v>511962.8095</v>
      </c>
      <c r="S22" s="3"/>
      <c r="T22" s="6"/>
    </row>
    <row r="23" spans="1:20" ht="12">
      <c r="A23" s="2">
        <v>2004</v>
      </c>
      <c r="C23" s="2" t="s">
        <v>0</v>
      </c>
      <c r="E23" s="83">
        <v>2010.793</v>
      </c>
      <c r="F23" s="3"/>
      <c r="G23" s="93">
        <v>45391.71729</v>
      </c>
      <c r="J23" s="5">
        <v>-76.59133874189999</v>
      </c>
      <c r="K23" s="5"/>
      <c r="L23" s="5">
        <v>-9.636385735511382</v>
      </c>
      <c r="M23" s="5"/>
      <c r="N23" s="95">
        <v>24.616947627385525</v>
      </c>
      <c r="P23" s="73">
        <v>1.4381490965237373</v>
      </c>
      <c r="R23" s="95">
        <v>501717.15725</v>
      </c>
      <c r="S23" s="3"/>
      <c r="T23" s="6"/>
    </row>
    <row r="24" spans="1:20" ht="12">
      <c r="A24" s="22"/>
      <c r="B24" s="22"/>
      <c r="C24" s="22" t="s">
        <v>1</v>
      </c>
      <c r="D24" s="22"/>
      <c r="E24" s="27">
        <v>3369.586</v>
      </c>
      <c r="F24" s="24"/>
      <c r="G24" s="94">
        <v>24034.685320000004</v>
      </c>
      <c r="H24" s="24"/>
      <c r="I24" s="94"/>
      <c r="J24" s="65">
        <v>-45.02163591007958</v>
      </c>
      <c r="K24" s="94"/>
      <c r="L24" s="65">
        <v>-62.01608023320329</v>
      </c>
      <c r="M24" s="94"/>
      <c r="N24" s="65">
        <v>14.061714572382376</v>
      </c>
      <c r="O24" s="25"/>
      <c r="P24" s="115">
        <v>2.2454912114518826</v>
      </c>
      <c r="Q24" s="25"/>
      <c r="R24" s="65">
        <v>461093.2225</v>
      </c>
      <c r="S24" s="3"/>
      <c r="T24" s="6"/>
    </row>
    <row r="25" spans="3:20" ht="12">
      <c r="C25" s="2" t="s">
        <v>2</v>
      </c>
      <c r="E25" s="83">
        <v>1043.777</v>
      </c>
      <c r="F25" s="3"/>
      <c r="G25" s="93">
        <v>107834.08842999999</v>
      </c>
      <c r="J25" s="5">
        <v>-89.76698646110516</v>
      </c>
      <c r="K25" s="5"/>
      <c r="L25" s="5">
        <v>58.3737630520485</v>
      </c>
      <c r="M25" s="5"/>
      <c r="N25" s="95">
        <v>50.85511990482632</v>
      </c>
      <c r="P25" s="73">
        <v>0.9989660078195072</v>
      </c>
      <c r="R25" s="95">
        <v>548708.847</v>
      </c>
      <c r="S25" s="3"/>
      <c r="T25" s="6"/>
    </row>
    <row r="26" spans="1:20" ht="12">
      <c r="A26" s="22"/>
      <c r="B26" s="22"/>
      <c r="C26" s="22" t="s">
        <v>3</v>
      </c>
      <c r="D26" s="22"/>
      <c r="E26" s="27">
        <v>1914.975</v>
      </c>
      <c r="F26" s="24"/>
      <c r="G26" s="94">
        <v>52267.70253000002</v>
      </c>
      <c r="H26" s="24"/>
      <c r="I26" s="94"/>
      <c r="J26" s="65">
        <v>-62.73788474122728</v>
      </c>
      <c r="K26" s="94"/>
      <c r="L26" s="65">
        <v>-1.3254376683884175</v>
      </c>
      <c r="M26" s="94"/>
      <c r="N26" s="65">
        <v>25.567963556402017</v>
      </c>
      <c r="O26" s="25"/>
      <c r="P26" s="115">
        <v>1.2763947554542143</v>
      </c>
      <c r="Q26" s="25"/>
      <c r="R26" s="65">
        <v>513405.31775</v>
      </c>
      <c r="S26" s="3"/>
      <c r="T26" s="6"/>
    </row>
    <row r="27" spans="1:20" ht="12">
      <c r="A27" s="2">
        <v>2005</v>
      </c>
      <c r="C27" s="2" t="s">
        <v>0</v>
      </c>
      <c r="E27" s="83">
        <v>1160.01873</v>
      </c>
      <c r="F27" s="3"/>
      <c r="G27" s="93">
        <v>56188.27179</v>
      </c>
      <c r="J27" s="5">
        <v>-42.31038550462429</v>
      </c>
      <c r="K27" s="5"/>
      <c r="L27" s="5">
        <v>23.785296403356227</v>
      </c>
      <c r="M27" s="5"/>
      <c r="N27" s="95">
        <v>26.669398283966274</v>
      </c>
      <c r="P27" s="73">
        <v>0.7431248549605374</v>
      </c>
      <c r="R27" s="95">
        <v>495427.9665</v>
      </c>
      <c r="S27" s="3"/>
      <c r="T27" s="6"/>
    </row>
    <row r="28" spans="1:20" ht="12">
      <c r="A28" s="22"/>
      <c r="B28" s="22"/>
      <c r="C28" s="22" t="s">
        <v>1</v>
      </c>
      <c r="D28" s="22"/>
      <c r="E28" s="27">
        <v>1892.63732</v>
      </c>
      <c r="F28" s="24"/>
      <c r="G28" s="94">
        <v>68329.00314999999</v>
      </c>
      <c r="H28" s="24"/>
      <c r="I28" s="94"/>
      <c r="J28" s="65">
        <v>-43.83175499898206</v>
      </c>
      <c r="K28" s="94"/>
      <c r="L28" s="65">
        <v>184.29331293612285</v>
      </c>
      <c r="M28" s="94"/>
      <c r="N28" s="65">
        <v>34.045239157943534</v>
      </c>
      <c r="O28" s="25"/>
      <c r="P28" s="115">
        <v>1.4053307009555143</v>
      </c>
      <c r="Q28" s="25"/>
      <c r="R28" s="65">
        <v>469477.21075</v>
      </c>
      <c r="S28" s="3"/>
      <c r="T28" s="6"/>
    </row>
    <row r="29" spans="3:18" ht="12">
      <c r="C29" s="2" t="s">
        <v>2</v>
      </c>
      <c r="E29" s="83">
        <v>5757.1682200000005</v>
      </c>
      <c r="F29" s="3"/>
      <c r="G29" s="93">
        <v>77106.83302000002</v>
      </c>
      <c r="J29" s="5">
        <v>451.5707109852009</v>
      </c>
      <c r="K29" s="5"/>
      <c r="L29" s="5">
        <v>-28.494936858437327</v>
      </c>
      <c r="M29" s="5"/>
      <c r="N29" s="95">
        <v>30.204625605282843</v>
      </c>
      <c r="P29" s="73">
        <v>3.121490476741148</v>
      </c>
      <c r="R29" s="95">
        <v>588447.005</v>
      </c>
    </row>
    <row r="30" spans="1:20" ht="12">
      <c r="A30" s="23"/>
      <c r="B30" s="23"/>
      <c r="C30" s="27" t="s">
        <v>3</v>
      </c>
      <c r="D30" s="22"/>
      <c r="E30" s="27">
        <v>9374.549620000002</v>
      </c>
      <c r="F30" s="23"/>
      <c r="G30" s="94">
        <v>73773.63244000003</v>
      </c>
      <c r="H30" s="23"/>
      <c r="I30" s="94"/>
      <c r="J30" s="65">
        <v>389.5390080810455</v>
      </c>
      <c r="K30" s="94"/>
      <c r="L30" s="65">
        <v>41.14573411306205</v>
      </c>
      <c r="M30" s="94"/>
      <c r="N30" s="65">
        <v>31.72201248566642</v>
      </c>
      <c r="O30" s="25"/>
      <c r="P30" s="115">
        <v>5.586322470403209</v>
      </c>
      <c r="Q30" s="25"/>
      <c r="R30" s="65">
        <v>531878.1375</v>
      </c>
      <c r="S30" s="3"/>
      <c r="T30" s="6"/>
    </row>
    <row r="31" spans="1:18" ht="12">
      <c r="A31" s="28">
        <v>2006</v>
      </c>
      <c r="B31" s="28"/>
      <c r="C31" s="28" t="s">
        <v>0</v>
      </c>
      <c r="E31" s="83">
        <v>7440.832919999999</v>
      </c>
      <c r="F31" s="4"/>
      <c r="G31" s="93">
        <v>77576.69102000001</v>
      </c>
      <c r="H31" s="2"/>
      <c r="I31" s="2"/>
      <c r="J31" s="5">
        <v>541.4407567367467</v>
      </c>
      <c r="K31" s="5"/>
      <c r="L31" s="5">
        <v>38.06562926501431</v>
      </c>
      <c r="M31" s="5"/>
      <c r="N31" s="95">
        <v>28.09953281920307</v>
      </c>
      <c r="P31" s="73">
        <v>3.6026060652056975</v>
      </c>
      <c r="R31" s="95">
        <v>625600.88925</v>
      </c>
    </row>
    <row r="32" spans="1:20" ht="12">
      <c r="A32" s="22"/>
      <c r="B32" s="22"/>
      <c r="C32" s="22" t="s">
        <v>1</v>
      </c>
      <c r="D32" s="22"/>
      <c r="E32" s="27">
        <v>12997.596899999999</v>
      </c>
      <c r="F32" s="23"/>
      <c r="G32" s="94">
        <v>62016.067189999994</v>
      </c>
      <c r="H32" s="22"/>
      <c r="I32" s="94"/>
      <c r="J32" s="65">
        <v>586.7452502733063</v>
      </c>
      <c r="K32" s="94"/>
      <c r="L32" s="65">
        <v>-9.239028331997545</v>
      </c>
      <c r="M32" s="94"/>
      <c r="N32" s="65">
        <v>23.976110570007947</v>
      </c>
      <c r="O32" s="25"/>
      <c r="P32" s="115">
        <v>6.240989279307694</v>
      </c>
      <c r="Q32" s="25"/>
      <c r="R32" s="65">
        <v>621475.9795</v>
      </c>
      <c r="S32" s="3"/>
      <c r="T32" s="6"/>
    </row>
    <row r="33" spans="1:18" ht="12">
      <c r="A33" s="28"/>
      <c r="B33" s="28"/>
      <c r="C33" s="28" t="s">
        <v>2</v>
      </c>
      <c r="E33" s="83">
        <v>18751.638010000002</v>
      </c>
      <c r="F33" s="4"/>
      <c r="G33" s="93">
        <v>78126.20822</v>
      </c>
      <c r="H33" s="2"/>
      <c r="J33" s="5">
        <v>225.70939902117362</v>
      </c>
      <c r="K33" s="5"/>
      <c r="L33" s="5">
        <v>1.3220296568730419</v>
      </c>
      <c r="M33" s="5"/>
      <c r="N33" s="95">
        <v>20.67438787475285</v>
      </c>
      <c r="P33" s="73">
        <v>5.846104151778878</v>
      </c>
      <c r="R33" s="95">
        <v>926320.89575</v>
      </c>
    </row>
    <row r="34" spans="1:20" ht="12">
      <c r="A34" s="22"/>
      <c r="B34" s="22"/>
      <c r="C34" s="22" t="s">
        <v>3</v>
      </c>
      <c r="D34" s="22"/>
      <c r="E34" s="27">
        <v>17008.380200000003</v>
      </c>
      <c r="F34" s="23"/>
      <c r="G34" s="94">
        <v>144828.93909000003</v>
      </c>
      <c r="H34" s="22"/>
      <c r="I34" s="94"/>
      <c r="J34" s="65">
        <v>81.43143819638772</v>
      </c>
      <c r="K34" s="94"/>
      <c r="L34" s="65">
        <v>96.31531524191811</v>
      </c>
      <c r="M34" s="94"/>
      <c r="N34" s="65">
        <v>44.10728899382077</v>
      </c>
      <c r="O34" s="25"/>
      <c r="P34" s="115">
        <v>8.464160902191205</v>
      </c>
      <c r="Q34" s="25"/>
      <c r="R34" s="65">
        <v>757663.24925</v>
      </c>
      <c r="S34" s="3"/>
      <c r="T34" s="6"/>
    </row>
    <row r="35" spans="1:18" ht="12">
      <c r="A35" s="28">
        <v>2007</v>
      </c>
      <c r="B35" s="28"/>
      <c r="C35" s="28" t="s">
        <v>0</v>
      </c>
      <c r="E35" s="83">
        <v>21453.76145</v>
      </c>
      <c r="F35" s="4"/>
      <c r="G35" s="93">
        <v>86123.41978</v>
      </c>
      <c r="H35" s="2"/>
      <c r="J35" s="5">
        <v>188.32473031796025</v>
      </c>
      <c r="K35" s="5"/>
      <c r="L35" s="5">
        <v>11.017134976531224</v>
      </c>
      <c r="M35" s="5"/>
      <c r="N35" s="95">
        <v>26.935046839143745</v>
      </c>
      <c r="P35" s="73">
        <v>8.406063388353465</v>
      </c>
      <c r="R35" s="95">
        <v>708516.68275</v>
      </c>
    </row>
    <row r="36" spans="1:20" ht="12">
      <c r="A36" s="22"/>
      <c r="B36" s="22"/>
      <c r="C36" s="22" t="s">
        <v>1</v>
      </c>
      <c r="D36" s="22"/>
      <c r="E36" s="27">
        <v>12922.585790000005</v>
      </c>
      <c r="F36" s="23"/>
      <c r="G36" s="94">
        <v>48982.64907000002</v>
      </c>
      <c r="H36" s="24"/>
      <c r="I36" s="94"/>
      <c r="J36" s="65">
        <v>-0.5771152204296612</v>
      </c>
      <c r="K36" s="94"/>
      <c r="L36" s="65">
        <v>-21.01619581917248</v>
      </c>
      <c r="M36" s="94"/>
      <c r="N36" s="65">
        <v>17.729626957904888</v>
      </c>
      <c r="O36" s="25"/>
      <c r="P36" s="115">
        <v>5.234094044595631</v>
      </c>
      <c r="Q36" s="25"/>
      <c r="R36" s="65">
        <v>562323.4395</v>
      </c>
      <c r="S36" s="3"/>
      <c r="T36" s="6"/>
    </row>
    <row r="37" spans="1:19" ht="12.75">
      <c r="A37" s="28"/>
      <c r="B37" s="28"/>
      <c r="C37" s="28" t="s">
        <v>2</v>
      </c>
      <c r="D37" s="28"/>
      <c r="E37" s="83">
        <v>17478.04014</v>
      </c>
      <c r="F37" s="4"/>
      <c r="G37" s="93">
        <v>56917.254890000004</v>
      </c>
      <c r="H37" s="31"/>
      <c r="J37" s="5">
        <v>-6.7919286268261345</v>
      </c>
      <c r="K37" s="5"/>
      <c r="L37" s="5">
        <v>-27.14704042755602</v>
      </c>
      <c r="M37" s="5"/>
      <c r="N37" s="95">
        <v>15.942766552324459</v>
      </c>
      <c r="P37" s="73">
        <v>5.43155171759047</v>
      </c>
      <c r="R37" s="95">
        <v>732655.5345</v>
      </c>
      <c r="S37" s="126"/>
    </row>
    <row r="38" spans="1:20" ht="12">
      <c r="A38" s="22"/>
      <c r="B38" s="22"/>
      <c r="C38" s="22" t="s">
        <v>3</v>
      </c>
      <c r="D38" s="22"/>
      <c r="E38" s="27">
        <v>5108.790680000001</v>
      </c>
      <c r="F38" s="23"/>
      <c r="G38" s="94">
        <v>69389.93492000001</v>
      </c>
      <c r="H38" s="24"/>
      <c r="I38" s="94"/>
      <c r="J38" s="65">
        <v>-69.96309689737534</v>
      </c>
      <c r="K38" s="94"/>
      <c r="L38" s="65">
        <v>-52.08834963785828</v>
      </c>
      <c r="M38" s="94"/>
      <c r="N38" s="65">
        <v>24.12266096043013</v>
      </c>
      <c r="O38" s="25"/>
      <c r="P38" s="115">
        <v>2.289525250789983</v>
      </c>
      <c r="Q38" s="25"/>
      <c r="R38" s="65">
        <v>581150.3465</v>
      </c>
      <c r="S38" s="3"/>
      <c r="T38" s="6"/>
    </row>
    <row r="39" spans="1:19" s="30" customFormat="1" ht="12.75">
      <c r="A39" s="28">
        <v>2008</v>
      </c>
      <c r="B39" s="28"/>
      <c r="C39" s="28" t="s">
        <v>0</v>
      </c>
      <c r="E39" s="84">
        <v>6910.183430000001</v>
      </c>
      <c r="F39" s="29"/>
      <c r="G39" s="85">
        <v>47135.11482000001</v>
      </c>
      <c r="H39" s="31"/>
      <c r="I39" s="31"/>
      <c r="J39" s="34">
        <v>-67.79034088681917</v>
      </c>
      <c r="K39" s="5"/>
      <c r="L39" s="34">
        <v>-45.27027033946699</v>
      </c>
      <c r="M39" s="5"/>
      <c r="N39" s="48">
        <v>14.357263511972432</v>
      </c>
      <c r="O39" s="34"/>
      <c r="P39" s="67">
        <v>2.388338428283474</v>
      </c>
      <c r="Q39" s="34"/>
      <c r="R39" s="48">
        <v>628760.15925</v>
      </c>
      <c r="S39" s="121"/>
    </row>
    <row r="40" spans="1:20" ht="12">
      <c r="A40" s="22"/>
      <c r="B40" s="22"/>
      <c r="C40" s="22" t="s">
        <v>1</v>
      </c>
      <c r="D40" s="22"/>
      <c r="E40" s="27">
        <v>14401.61071</v>
      </c>
      <c r="F40" s="23"/>
      <c r="G40" s="94">
        <v>50220.65494</v>
      </c>
      <c r="H40" s="24"/>
      <c r="I40" s="94"/>
      <c r="J40" s="65">
        <v>11.445270660493676</v>
      </c>
      <c r="K40" s="94"/>
      <c r="L40" s="65">
        <v>2.5274375590237526</v>
      </c>
      <c r="M40" s="94"/>
      <c r="N40" s="65">
        <v>17.657691968394854</v>
      </c>
      <c r="O40" s="25"/>
      <c r="P40" s="115">
        <v>5.751886666761731</v>
      </c>
      <c r="Q40" s="25"/>
      <c r="R40" s="65">
        <v>504582.4435</v>
      </c>
      <c r="S40" s="3"/>
      <c r="T40" s="6"/>
    </row>
    <row r="41" spans="1:19" s="21" customFormat="1" ht="12">
      <c r="A41" s="28"/>
      <c r="B41" s="28"/>
      <c r="C41" s="28" t="s">
        <v>2</v>
      </c>
      <c r="D41" s="28"/>
      <c r="E41" s="84">
        <v>12953.91147</v>
      </c>
      <c r="F41" s="29"/>
      <c r="G41" s="85">
        <v>42290.632480000015</v>
      </c>
      <c r="H41" s="31"/>
      <c r="I41" s="3"/>
      <c r="J41" s="5">
        <v>-25.884645153355294</v>
      </c>
      <c r="K41" s="5"/>
      <c r="L41" s="5">
        <v>-25.698046116714238</v>
      </c>
      <c r="M41" s="5"/>
      <c r="N41" s="95">
        <v>12.178980532698864</v>
      </c>
      <c r="O41" s="5"/>
      <c r="P41" s="73">
        <v>4.147432595046678</v>
      </c>
      <c r="Q41" s="5"/>
      <c r="R41" s="95">
        <v>645888.13125</v>
      </c>
      <c r="S41" s="55"/>
    </row>
    <row r="42" spans="1:20" ht="12">
      <c r="A42" s="22"/>
      <c r="B42" s="22"/>
      <c r="C42" s="22" t="s">
        <v>3</v>
      </c>
      <c r="D42" s="23"/>
      <c r="E42" s="27">
        <v>30039.584349999997</v>
      </c>
      <c r="F42" s="23"/>
      <c r="G42" s="94">
        <v>16117.33121</v>
      </c>
      <c r="H42" s="23"/>
      <c r="I42" s="94"/>
      <c r="J42" s="65">
        <v>487.9979476865158</v>
      </c>
      <c r="K42" s="94"/>
      <c r="L42" s="65">
        <v>-76.77281117415407</v>
      </c>
      <c r="M42" s="94"/>
      <c r="N42" s="65">
        <v>6.040305317742158</v>
      </c>
      <c r="O42" s="25"/>
      <c r="P42" s="115">
        <v>10.936631194189385</v>
      </c>
      <c r="Q42" s="25"/>
      <c r="R42" s="65">
        <v>602795.097</v>
      </c>
      <c r="S42" s="3"/>
      <c r="T42" s="6"/>
    </row>
    <row r="43" spans="1:19" s="21" customFormat="1" ht="12">
      <c r="A43" s="28">
        <v>2009</v>
      </c>
      <c r="B43" s="28"/>
      <c r="C43" s="28" t="s">
        <v>0</v>
      </c>
      <c r="D43" s="29"/>
      <c r="E43" s="84">
        <v>9377.108129999999</v>
      </c>
      <c r="F43" s="29"/>
      <c r="G43" s="85">
        <v>56071.86486000001</v>
      </c>
      <c r="H43" s="29"/>
      <c r="I43" s="3"/>
      <c r="J43" s="5">
        <v>35.69984393308641</v>
      </c>
      <c r="K43" s="5"/>
      <c r="L43" s="5">
        <v>18.95985630697568</v>
      </c>
      <c r="M43" s="5"/>
      <c r="N43" s="95">
        <v>15.967435449796467</v>
      </c>
      <c r="O43" s="5"/>
      <c r="P43" s="73">
        <v>3.0082593258592203</v>
      </c>
      <c r="Q43" s="5"/>
      <c r="R43" s="95">
        <v>842013.28425</v>
      </c>
      <c r="S43" s="55"/>
    </row>
    <row r="44" spans="1:20" ht="12">
      <c r="A44" s="22"/>
      <c r="B44" s="22"/>
      <c r="C44" s="22" t="s">
        <v>1</v>
      </c>
      <c r="D44" s="23"/>
      <c r="E44" s="27">
        <v>5125.20849</v>
      </c>
      <c r="F44" s="23"/>
      <c r="G44" s="94">
        <v>95118.51244</v>
      </c>
      <c r="H44" s="23"/>
      <c r="I44" s="94"/>
      <c r="J44" s="65">
        <v>-64.41225503727006</v>
      </c>
      <c r="K44" s="94"/>
      <c r="L44" s="65">
        <v>89.40117876527239</v>
      </c>
      <c r="M44" s="94"/>
      <c r="N44" s="65">
        <v>27.16906472873479</v>
      </c>
      <c r="O44" s="25"/>
      <c r="P44" s="115">
        <v>2.0142675127264713</v>
      </c>
      <c r="Q44" s="25"/>
      <c r="R44" s="65">
        <v>775063.73975</v>
      </c>
      <c r="S44" s="3"/>
      <c r="T44" s="6"/>
    </row>
    <row r="45" spans="1:19" s="21" customFormat="1" ht="12">
      <c r="A45" s="28"/>
      <c r="B45" s="28"/>
      <c r="C45" s="28" t="s">
        <v>2</v>
      </c>
      <c r="D45" s="28"/>
      <c r="E45" s="84">
        <v>17911.753470000007</v>
      </c>
      <c r="F45" s="29"/>
      <c r="G45" s="85">
        <v>79122.66912000005</v>
      </c>
      <c r="H45" s="31"/>
      <c r="I45" s="3"/>
      <c r="J45" s="5">
        <v>38.272934097796565</v>
      </c>
      <c r="K45" s="5"/>
      <c r="L45" s="5">
        <v>87.09265972179193</v>
      </c>
      <c r="M45" s="5"/>
      <c r="N45" s="95">
        <v>16.265926038519392</v>
      </c>
      <c r="O45" s="5"/>
      <c r="P45" s="73">
        <v>4.2428118327850415</v>
      </c>
      <c r="Q45" s="5"/>
      <c r="R45" s="95">
        <v>973105.86425</v>
      </c>
      <c r="S45" s="55"/>
    </row>
    <row r="46" spans="1:20" ht="12">
      <c r="A46" s="22"/>
      <c r="B46" s="22"/>
      <c r="C46" s="22" t="s">
        <v>3</v>
      </c>
      <c r="D46" s="23"/>
      <c r="E46" s="27">
        <v>28076.084749999995</v>
      </c>
      <c r="F46" s="23"/>
      <c r="G46" s="94">
        <v>154811.51382000005</v>
      </c>
      <c r="H46" s="23"/>
      <c r="I46" s="94"/>
      <c r="J46" s="65">
        <v>-6.536374062712369</v>
      </c>
      <c r="K46" s="94"/>
      <c r="L46" s="65">
        <v>860.5282152664781</v>
      </c>
      <c r="M46" s="94"/>
      <c r="N46" s="65">
        <v>32.475754283826596</v>
      </c>
      <c r="O46" s="25"/>
      <c r="P46" s="115">
        <v>7.959484126390754</v>
      </c>
      <c r="Q46" s="25"/>
      <c r="R46" s="65">
        <v>941698.9805</v>
      </c>
      <c r="S46" s="3"/>
      <c r="T46" s="6"/>
    </row>
    <row r="47" spans="1:19" s="21" customFormat="1" ht="12">
      <c r="A47" s="28">
        <v>2010</v>
      </c>
      <c r="B47" s="28"/>
      <c r="C47" s="28" t="s">
        <v>0</v>
      </c>
      <c r="D47" s="29"/>
      <c r="E47" s="84">
        <v>14555.526669999997</v>
      </c>
      <c r="F47" s="29"/>
      <c r="G47" s="85">
        <v>155489.63097000003</v>
      </c>
      <c r="H47" s="29"/>
      <c r="I47" s="3"/>
      <c r="J47" s="5">
        <v>55.22404634999128</v>
      </c>
      <c r="K47" s="5"/>
      <c r="L47" s="5">
        <v>177.30419053874147</v>
      </c>
      <c r="M47" s="5"/>
      <c r="N47" s="95">
        <v>32.2250996012939</v>
      </c>
      <c r="O47" s="5"/>
      <c r="P47" s="73">
        <v>4.298786891082371</v>
      </c>
      <c r="Q47" s="5"/>
      <c r="R47" s="95">
        <v>941153.62425</v>
      </c>
      <c r="S47" s="55"/>
    </row>
    <row r="48" spans="1:20" ht="12">
      <c r="A48" s="22"/>
      <c r="B48" s="22"/>
      <c r="C48" s="22" t="s">
        <v>1</v>
      </c>
      <c r="D48" s="22"/>
      <c r="E48" s="27">
        <v>19457.41043</v>
      </c>
      <c r="F48" s="41"/>
      <c r="G48" s="94">
        <v>99772.96462000001</v>
      </c>
      <c r="H48" s="41"/>
      <c r="I48" s="94"/>
      <c r="J48" s="65">
        <v>279.6413446977647</v>
      </c>
      <c r="K48" s="94"/>
      <c r="L48" s="65">
        <v>4.8933189350874216</v>
      </c>
      <c r="M48" s="94"/>
      <c r="N48" s="65">
        <v>24.40407663074824</v>
      </c>
      <c r="O48" s="25"/>
      <c r="P48" s="115">
        <v>5.923805243553637</v>
      </c>
      <c r="Q48" s="25"/>
      <c r="R48" s="65">
        <v>792607.3985</v>
      </c>
      <c r="S48" s="3"/>
      <c r="T48" s="6"/>
    </row>
    <row r="49" spans="1:19" s="21" customFormat="1" ht="12.75">
      <c r="A49" s="28"/>
      <c r="B49" s="28"/>
      <c r="C49" s="28" t="s">
        <v>2</v>
      </c>
      <c r="D49" s="28"/>
      <c r="E49" s="84">
        <v>42464.8119</v>
      </c>
      <c r="F49" s="42"/>
      <c r="G49" s="85">
        <v>96070.34263999997</v>
      </c>
      <c r="H49" s="31"/>
      <c r="I49" s="5"/>
      <c r="J49" s="5">
        <v>137.07791630296472</v>
      </c>
      <c r="K49" s="5"/>
      <c r="L49" s="5">
        <v>21.419491668432627</v>
      </c>
      <c r="M49" s="5"/>
      <c r="N49" s="95">
        <v>17.907471068029853</v>
      </c>
      <c r="O49" s="73"/>
      <c r="P49" s="73">
        <v>8.812059806557262</v>
      </c>
      <c r="Q49" s="73"/>
      <c r="R49" s="95">
        <v>979350.56725</v>
      </c>
      <c r="S49" s="127"/>
    </row>
    <row r="50" spans="1:20" ht="12">
      <c r="A50" s="22"/>
      <c r="B50" s="22"/>
      <c r="C50" s="22" t="s">
        <v>3</v>
      </c>
      <c r="D50" s="23"/>
      <c r="E50" s="27">
        <v>33602.64571</v>
      </c>
      <c r="F50" s="23"/>
      <c r="G50" s="94">
        <v>99029.1215</v>
      </c>
      <c r="H50" s="23"/>
      <c r="I50" s="94"/>
      <c r="J50" s="65">
        <v>19.684229511381574</v>
      </c>
      <c r="K50" s="94"/>
      <c r="L50" s="65">
        <v>-36.03245711094748</v>
      </c>
      <c r="M50" s="94"/>
      <c r="N50" s="65">
        <v>22.238276154602044</v>
      </c>
      <c r="O50" s="25"/>
      <c r="P50" s="115">
        <v>8.839079411602427</v>
      </c>
      <c r="Q50" s="25"/>
      <c r="R50" s="65">
        <v>827512.677</v>
      </c>
      <c r="S50" s="3"/>
      <c r="T50" s="6"/>
    </row>
    <row r="51" spans="1:19" s="21" customFormat="1" ht="12">
      <c r="A51" s="28">
        <v>2011</v>
      </c>
      <c r="B51" s="28"/>
      <c r="C51" s="28" t="s">
        <v>0</v>
      </c>
      <c r="D51" s="29"/>
      <c r="E51" s="84">
        <v>20504.014189999998</v>
      </c>
      <c r="F51" s="29"/>
      <c r="G51" s="85">
        <v>119255.54990999999</v>
      </c>
      <c r="H51" s="29"/>
      <c r="I51" s="3"/>
      <c r="J51" s="5">
        <v>40.867552613264536</v>
      </c>
      <c r="K51" s="5"/>
      <c r="L51" s="5">
        <v>-23.303213747411235</v>
      </c>
      <c r="M51" s="5"/>
      <c r="N51" s="95">
        <v>20.880340611733505</v>
      </c>
      <c r="O51" s="5"/>
      <c r="P51" s="73">
        <v>4.353337189326416</v>
      </c>
      <c r="Q51" s="5"/>
      <c r="R51" s="95">
        <v>1072137.22275</v>
      </c>
      <c r="S51" s="55"/>
    </row>
    <row r="52" spans="1:20" ht="12">
      <c r="A52" s="22"/>
      <c r="B52" s="22"/>
      <c r="C52" s="22" t="s">
        <v>1</v>
      </c>
      <c r="D52" s="23"/>
      <c r="E52" s="27">
        <v>24311.75354</v>
      </c>
      <c r="F52" s="23"/>
      <c r="G52" s="94">
        <v>126053.7436199999</v>
      </c>
      <c r="H52" s="23"/>
      <c r="I52" s="94"/>
      <c r="J52" s="65">
        <v>24.948556887690643</v>
      </c>
      <c r="K52" s="94"/>
      <c r="L52" s="65">
        <v>26.34058143916451</v>
      </c>
      <c r="M52" s="94"/>
      <c r="N52" s="65">
        <v>23.94462022233853</v>
      </c>
      <c r="O52" s="25"/>
      <c r="P52" s="115">
        <v>5.71988556889628</v>
      </c>
      <c r="Q52" s="25"/>
      <c r="R52" s="65">
        <v>947275.64375</v>
      </c>
      <c r="S52" s="3"/>
      <c r="T52" s="6"/>
    </row>
    <row r="53" spans="1:19" s="21" customFormat="1" ht="12">
      <c r="A53" s="28"/>
      <c r="B53" s="28"/>
      <c r="C53" s="28" t="s">
        <v>2</v>
      </c>
      <c r="D53" s="29"/>
      <c r="E53" s="84">
        <v>30427.853329999998</v>
      </c>
      <c r="F53" s="29"/>
      <c r="G53" s="85">
        <v>151088.67580000003</v>
      </c>
      <c r="H53" s="29"/>
      <c r="I53" s="3"/>
      <c r="J53" s="5">
        <v>-28.34572445144871</v>
      </c>
      <c r="K53" s="5"/>
      <c r="L53" s="5">
        <v>57.26880080585093</v>
      </c>
      <c r="M53" s="5"/>
      <c r="N53" s="95">
        <v>21.07807029586821</v>
      </c>
      <c r="O53" s="5"/>
      <c r="P53" s="73">
        <v>5.081067537139852</v>
      </c>
      <c r="Q53" s="5"/>
      <c r="R53" s="95">
        <v>1286624.055</v>
      </c>
      <c r="S53" s="55"/>
    </row>
    <row r="54" spans="1:20" ht="12">
      <c r="A54" s="22"/>
      <c r="B54" s="22"/>
      <c r="C54" s="22" t="s">
        <v>3</v>
      </c>
      <c r="D54" s="23"/>
      <c r="E54" s="27">
        <v>54489.19354</v>
      </c>
      <c r="F54" s="23"/>
      <c r="G54" s="94">
        <v>198909.85283999998</v>
      </c>
      <c r="H54" s="23"/>
      <c r="I54" s="94"/>
      <c r="J54" s="65">
        <v>62.15745036940427</v>
      </c>
      <c r="K54" s="94"/>
      <c r="L54" s="65">
        <v>100.85995899701079</v>
      </c>
      <c r="M54" s="94"/>
      <c r="N54" s="65">
        <v>39.336783230557</v>
      </c>
      <c r="O54" s="25"/>
      <c r="P54" s="115">
        <v>15.11144364860307</v>
      </c>
      <c r="Q54" s="25"/>
      <c r="R54" s="65">
        <v>971380.0045</v>
      </c>
      <c r="T54" s="6"/>
    </row>
    <row r="55" spans="1:19" s="43" customFormat="1" ht="12">
      <c r="A55" s="28">
        <v>2012</v>
      </c>
      <c r="B55" s="69" t="s">
        <v>73</v>
      </c>
      <c r="C55" s="28" t="s">
        <v>0</v>
      </c>
      <c r="D55" s="29"/>
      <c r="E55" s="84">
        <v>75927.82740000001</v>
      </c>
      <c r="F55" s="84"/>
      <c r="G55" s="84">
        <v>139108.83572</v>
      </c>
      <c r="H55" s="29"/>
      <c r="I55" s="31"/>
      <c r="J55" s="34">
        <f aca="true" t="shared" si="0" ref="J55:J60">+((E55-E51)/E51)*100</f>
        <v>270.30713447823655</v>
      </c>
      <c r="K55" s="34"/>
      <c r="L55" s="34">
        <f aca="true" t="shared" si="1" ref="L55:L60">+((G55-G51)/G51)*100</f>
        <v>16.647682917049085</v>
      </c>
      <c r="M55" s="34"/>
      <c r="N55" s="48">
        <v>23.308483249772657</v>
      </c>
      <c r="O55" s="34"/>
      <c r="P55" s="48">
        <v>14.050494544972317</v>
      </c>
      <c r="Q55" s="34"/>
      <c r="R55" s="48">
        <v>1078256.38725</v>
      </c>
      <c r="S55" s="42"/>
    </row>
    <row r="56" spans="1:20" s="30" customFormat="1" ht="12">
      <c r="A56" s="22"/>
      <c r="B56" s="22"/>
      <c r="C56" s="22" t="s">
        <v>1</v>
      </c>
      <c r="D56" s="23"/>
      <c r="E56" s="27">
        <v>32598.23275</v>
      </c>
      <c r="F56" s="23"/>
      <c r="G56" s="94">
        <v>90931.93685</v>
      </c>
      <c r="H56" s="23"/>
      <c r="I56" s="94"/>
      <c r="J56" s="65">
        <f t="shared" si="0"/>
        <v>34.084251456260844</v>
      </c>
      <c r="K56" s="94"/>
      <c r="L56" s="65">
        <f t="shared" si="1"/>
        <v>-27.86256541168478</v>
      </c>
      <c r="M56" s="94"/>
      <c r="N56" s="65">
        <v>18.03047627500302</v>
      </c>
      <c r="O56" s="25"/>
      <c r="P56" s="115">
        <v>7.344886474968594</v>
      </c>
      <c r="Q56" s="25"/>
      <c r="R56" s="65">
        <v>898405.60975</v>
      </c>
      <c r="T56" s="35"/>
    </row>
    <row r="57" spans="1:19" s="43" customFormat="1" ht="12">
      <c r="A57" s="28"/>
      <c r="B57" s="28"/>
      <c r="C57" s="28" t="s">
        <v>2</v>
      </c>
      <c r="D57" s="28"/>
      <c r="E57" s="84">
        <v>48071.85382999999</v>
      </c>
      <c r="F57" s="29"/>
      <c r="G57" s="84">
        <v>158059.0806400001</v>
      </c>
      <c r="H57" s="28"/>
      <c r="I57" s="31"/>
      <c r="J57" s="34">
        <f t="shared" si="0"/>
        <v>57.98634661684823</v>
      </c>
      <c r="K57" s="34"/>
      <c r="L57" s="34">
        <f t="shared" si="1"/>
        <v>4.613452863421059</v>
      </c>
      <c r="M57" s="34"/>
      <c r="N57" s="48">
        <v>24.62479900864311</v>
      </c>
      <c r="O57" s="34"/>
      <c r="P57" s="48">
        <v>8.999083742154692</v>
      </c>
      <c r="Q57" s="34"/>
      <c r="R57" s="48">
        <v>1156280.47075</v>
      </c>
      <c r="S57" s="42"/>
    </row>
    <row r="58" spans="1:19" s="43" customFormat="1" ht="12">
      <c r="A58" s="22"/>
      <c r="B58" s="22"/>
      <c r="C58" s="22" t="s">
        <v>3</v>
      </c>
      <c r="D58" s="23"/>
      <c r="E58" s="27">
        <v>42505.02738</v>
      </c>
      <c r="F58" s="23"/>
      <c r="G58" s="94">
        <v>96147.08500999997</v>
      </c>
      <c r="H58" s="23"/>
      <c r="I58" s="94"/>
      <c r="J58" s="65">
        <f t="shared" si="0"/>
        <v>-21.99365668938106</v>
      </c>
      <c r="K58" s="94"/>
      <c r="L58" s="65">
        <f t="shared" si="1"/>
        <v>-51.66298519795337</v>
      </c>
      <c r="M58" s="94"/>
      <c r="N58" s="65">
        <v>23.19955222886709</v>
      </c>
      <c r="O58" s="25"/>
      <c r="P58" s="115">
        <v>11.791418077234779</v>
      </c>
      <c r="Q58" s="25"/>
      <c r="R58" s="65">
        <v>749068.20325</v>
      </c>
      <c r="S58" s="42"/>
    </row>
    <row r="59" spans="1:19" s="43" customFormat="1" ht="12">
      <c r="A59" s="28">
        <v>2013</v>
      </c>
      <c r="B59" s="28"/>
      <c r="C59" s="28" t="s">
        <v>0</v>
      </c>
      <c r="D59" s="28"/>
      <c r="E59" s="84">
        <v>60397.33424</v>
      </c>
      <c r="F59" s="29"/>
      <c r="G59" s="84">
        <v>54159.067820000004</v>
      </c>
      <c r="H59" s="28"/>
      <c r="I59" s="31"/>
      <c r="J59" s="34">
        <f t="shared" si="0"/>
        <v>-20.4542836161805</v>
      </c>
      <c r="K59" s="34"/>
      <c r="L59" s="34">
        <f t="shared" si="1"/>
        <v>-61.06712593798711</v>
      </c>
      <c r="M59" s="34"/>
      <c r="N59" s="48">
        <v>12.746848494054943</v>
      </c>
      <c r="O59" s="34"/>
      <c r="P59" s="48">
        <v>14.038457828247523</v>
      </c>
      <c r="Q59" s="34"/>
      <c r="R59" s="48">
        <v>758630.798</v>
      </c>
      <c r="S59" s="42"/>
    </row>
    <row r="60" spans="1:19" s="21" customFormat="1" ht="12">
      <c r="A60" s="22"/>
      <c r="B60" s="22"/>
      <c r="C60" s="22" t="s">
        <v>1</v>
      </c>
      <c r="D60" s="22"/>
      <c r="E60" s="27">
        <v>48989.28113999999</v>
      </c>
      <c r="F60" s="27"/>
      <c r="G60" s="94">
        <v>45350.80802</v>
      </c>
      <c r="H60" s="94"/>
      <c r="I60" s="94"/>
      <c r="J60" s="65">
        <f t="shared" si="0"/>
        <v>50.28201533409812</v>
      </c>
      <c r="K60" s="65"/>
      <c r="L60" s="65">
        <f t="shared" si="1"/>
        <v>-50.12664461902969</v>
      </c>
      <c r="M60" s="94"/>
      <c r="N60" s="65">
        <v>11.058261126435136</v>
      </c>
      <c r="O60" s="25"/>
      <c r="P60" s="115">
        <v>11.816356560911537</v>
      </c>
      <c r="Q60" s="25"/>
      <c r="R60" s="65">
        <v>761370.636</v>
      </c>
      <c r="S60" s="71"/>
    </row>
    <row r="61" spans="1:25" s="43" customFormat="1" ht="12.75">
      <c r="A61" s="40" t="s">
        <v>60</v>
      </c>
      <c r="B61" s="2"/>
      <c r="C61" s="2"/>
      <c r="D61" s="2"/>
      <c r="E61" s="5"/>
      <c r="F61" s="3"/>
      <c r="G61" s="5"/>
      <c r="H61" s="3"/>
      <c r="I61" s="34"/>
      <c r="J61" s="104"/>
      <c r="K61" s="34"/>
      <c r="L61" s="48"/>
      <c r="M61" s="34"/>
      <c r="N61" s="48"/>
      <c r="O61" s="67"/>
      <c r="P61" s="133"/>
      <c r="Q61" s="34">
        <v>15.290012349090917</v>
      </c>
      <c r="R61" s="48"/>
      <c r="S61"/>
      <c r="T61"/>
      <c r="U61"/>
      <c r="V61"/>
      <c r="W61"/>
      <c r="X61"/>
      <c r="Y61"/>
    </row>
    <row r="62" spans="1:25" s="43" customFormat="1" ht="12.75">
      <c r="A62" s="39" t="s">
        <v>11</v>
      </c>
      <c r="B62" s="2"/>
      <c r="C62" s="2"/>
      <c r="D62" s="2"/>
      <c r="E62" s="5"/>
      <c r="F62" s="3"/>
      <c r="G62" s="5"/>
      <c r="H62" s="3"/>
      <c r="I62" s="34"/>
      <c r="J62" s="104"/>
      <c r="K62" s="34"/>
      <c r="L62" s="48"/>
      <c r="M62" s="34"/>
      <c r="N62" s="48"/>
      <c r="O62" s="67"/>
      <c r="P62" s="133"/>
      <c r="Q62" s="34">
        <v>17.364791893586233</v>
      </c>
      <c r="R62" s="48"/>
      <c r="S62"/>
      <c r="T62"/>
      <c r="U62"/>
      <c r="V62"/>
      <c r="W62"/>
      <c r="X62"/>
      <c r="Y62"/>
    </row>
    <row r="63" spans="1:25" s="43" customFormat="1" ht="12.75">
      <c r="A63" s="39" t="s">
        <v>12</v>
      </c>
      <c r="B63" s="2"/>
      <c r="C63" s="3"/>
      <c r="D63" s="2"/>
      <c r="E63" s="5"/>
      <c r="F63" s="3"/>
      <c r="G63" s="5"/>
      <c r="H63" s="3"/>
      <c r="I63" s="34"/>
      <c r="J63" s="104"/>
      <c r="K63" s="34"/>
      <c r="L63" s="48"/>
      <c r="M63" s="34"/>
      <c r="N63" s="48"/>
      <c r="O63" s="67"/>
      <c r="P63" s="133"/>
      <c r="Q63" s="104"/>
      <c r="R63" s="48"/>
      <c r="S63"/>
      <c r="T63"/>
      <c r="U63"/>
      <c r="V63"/>
      <c r="W63"/>
      <c r="X63"/>
      <c r="Y63"/>
    </row>
    <row r="64" spans="1:25" s="21" customFormat="1" ht="12" customHeight="1">
      <c r="A64" s="198" t="s">
        <v>61</v>
      </c>
      <c r="B64" s="200"/>
      <c r="C64" s="200"/>
      <c r="D64" s="200"/>
      <c r="E64" s="200"/>
      <c r="F64" s="200"/>
      <c r="G64" s="200"/>
      <c r="H64" s="200"/>
      <c r="I64" s="200"/>
      <c r="J64" s="200"/>
      <c r="K64" s="200"/>
      <c r="L64" s="200"/>
      <c r="M64" s="200"/>
      <c r="N64" s="200"/>
      <c r="O64" s="200"/>
      <c r="P64" s="200"/>
      <c r="Q64" s="98"/>
      <c r="R64" s="137"/>
      <c r="S64"/>
      <c r="T64"/>
      <c r="U64"/>
      <c r="V64"/>
      <c r="W64"/>
      <c r="X64"/>
      <c r="Y64"/>
    </row>
    <row r="65" spans="1:25" s="21" customFormat="1" ht="13.5" customHeight="1">
      <c r="A65" s="198" t="s">
        <v>65</v>
      </c>
      <c r="B65" s="199"/>
      <c r="C65" s="199"/>
      <c r="D65" s="199"/>
      <c r="E65" s="199"/>
      <c r="F65" s="199"/>
      <c r="G65" s="199"/>
      <c r="H65" s="199"/>
      <c r="I65" s="199"/>
      <c r="J65" s="199"/>
      <c r="K65" s="199"/>
      <c r="L65" s="199"/>
      <c r="M65" s="199"/>
      <c r="N65" s="199"/>
      <c r="O65" s="199"/>
      <c r="P65" s="199"/>
      <c r="Q65" s="96"/>
      <c r="R65" s="137"/>
      <c r="S65"/>
      <c r="T65"/>
      <c r="U65"/>
      <c r="V65"/>
      <c r="W65"/>
      <c r="X65"/>
      <c r="Y65"/>
    </row>
    <row r="66" spans="1:18" ht="12">
      <c r="A66" s="196" t="s">
        <v>15</v>
      </c>
      <c r="B66" s="197"/>
      <c r="C66" s="197"/>
      <c r="D66" s="197"/>
      <c r="E66" s="197"/>
      <c r="F66" s="3"/>
      <c r="P66" s="73"/>
      <c r="R66" s="95"/>
    </row>
    <row r="67" spans="1:18" ht="12">
      <c r="A67" s="183"/>
      <c r="B67" s="184"/>
      <c r="C67" s="184"/>
      <c r="D67" s="184"/>
      <c r="E67" s="184"/>
      <c r="F67" s="3"/>
      <c r="P67" s="73"/>
      <c r="R67" s="95"/>
    </row>
    <row r="68" spans="1:18" ht="23.25" customHeight="1">
      <c r="A68" s="192" t="s">
        <v>62</v>
      </c>
      <c r="B68" s="192"/>
      <c r="C68" s="192"/>
      <c r="D68" s="192"/>
      <c r="E68" s="192"/>
      <c r="F68" s="192"/>
      <c r="G68" s="192"/>
      <c r="H68" s="192"/>
      <c r="I68" s="192"/>
      <c r="J68" s="192"/>
      <c r="K68" s="192"/>
      <c r="L68" s="192"/>
      <c r="M68" s="192"/>
      <c r="N68" s="192"/>
      <c r="O68" s="192"/>
      <c r="P68" s="192"/>
      <c r="Q68" s="193"/>
      <c r="R68" s="193"/>
    </row>
    <row r="69" spans="1:18" ht="36" customHeight="1">
      <c r="A69" s="194" t="s">
        <v>70</v>
      </c>
      <c r="B69" s="194"/>
      <c r="C69" s="194"/>
      <c r="D69" s="194"/>
      <c r="E69" s="194"/>
      <c r="F69" s="194"/>
      <c r="G69" s="194"/>
      <c r="H69" s="194"/>
      <c r="I69" s="194"/>
      <c r="J69" s="194"/>
      <c r="K69" s="194"/>
      <c r="L69" s="194"/>
      <c r="M69" s="194"/>
      <c r="N69" s="194"/>
      <c r="O69" s="194"/>
      <c r="P69" s="194"/>
      <c r="Q69" s="195"/>
      <c r="R69" s="195"/>
    </row>
    <row r="70" spans="16:18" ht="12">
      <c r="P70" s="73"/>
      <c r="R70" s="95"/>
    </row>
    <row r="71" spans="1:18" ht="15" customHeight="1">
      <c r="A71" s="191" t="s">
        <v>72</v>
      </c>
      <c r="B71" s="191"/>
      <c r="C71" s="191"/>
      <c r="D71" s="191"/>
      <c r="E71" s="191"/>
      <c r="F71" s="191"/>
      <c r="G71" s="191"/>
      <c r="H71" s="191"/>
      <c r="I71" s="191"/>
      <c r="J71" s="191"/>
      <c r="K71" s="191"/>
      <c r="L71" s="191"/>
      <c r="M71" s="191"/>
      <c r="N71" s="191"/>
      <c r="O71" s="191"/>
      <c r="P71" s="191"/>
      <c r="Q71" s="191"/>
      <c r="R71" s="191"/>
    </row>
    <row r="72" spans="1:18" ht="17.25" customHeight="1">
      <c r="A72" s="191"/>
      <c r="B72" s="191"/>
      <c r="C72" s="191"/>
      <c r="D72" s="191"/>
      <c r="E72" s="191"/>
      <c r="F72" s="191"/>
      <c r="G72" s="191"/>
      <c r="H72" s="191"/>
      <c r="I72" s="191"/>
      <c r="J72" s="191"/>
      <c r="K72" s="191"/>
      <c r="L72" s="191"/>
      <c r="M72" s="191"/>
      <c r="N72" s="191"/>
      <c r="O72" s="191"/>
      <c r="P72" s="191"/>
      <c r="Q72" s="191"/>
      <c r="R72" s="191"/>
    </row>
  </sheetData>
  <sheetProtection/>
  <mergeCells count="10">
    <mergeCell ref="A69:R69"/>
    <mergeCell ref="A71:R72"/>
    <mergeCell ref="A66:E66"/>
    <mergeCell ref="A6:P6"/>
    <mergeCell ref="A7:P7"/>
    <mergeCell ref="J9:L9"/>
    <mergeCell ref="N9:P9"/>
    <mergeCell ref="A65:P65"/>
    <mergeCell ref="A64:P64"/>
    <mergeCell ref="A68:R68"/>
  </mergeCells>
  <printOptions horizontalCentered="1" verticalCentered="1"/>
  <pageMargins left="0.75" right="0.75" top="1" bottom="1" header="0" footer="0"/>
  <pageSetup horizontalDpi="600" verticalDpi="600" orientation="landscape" scale="83" r:id="rId2"/>
  <drawing r:id="rId1"/>
</worksheet>
</file>

<file path=xl/worksheets/sheet7.xml><?xml version="1.0" encoding="utf-8"?>
<worksheet xmlns="http://schemas.openxmlformats.org/spreadsheetml/2006/main" xmlns:r="http://schemas.openxmlformats.org/officeDocument/2006/relationships">
  <sheetPr>
    <tabColor indexed="22"/>
  </sheetPr>
  <dimension ref="A5:Y72"/>
  <sheetViews>
    <sheetView showGridLines="0" zoomScalePageLayoutView="0" workbookViewId="0" topLeftCell="A1">
      <selection activeCell="A1" sqref="A1"/>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6.57421875" style="5" customWidth="1"/>
    <col min="6" max="6" width="2.7109375" style="5" customWidth="1"/>
    <col min="7" max="7" width="16.28125" style="5" customWidth="1"/>
    <col min="8" max="8" width="2.7109375" style="3" customWidth="1"/>
    <col min="9" max="9" width="1.8515625" style="3" customWidth="1"/>
    <col min="10" max="10" width="16.00390625" style="3" customWidth="1"/>
    <col min="11" max="11" width="1.57421875" style="3" customWidth="1"/>
    <col min="12" max="12" width="13.421875" style="3" customWidth="1"/>
    <col min="13" max="13" width="1.7109375" style="3" customWidth="1"/>
    <col min="14" max="14" width="7.140625" style="48" customWidth="1"/>
    <col min="15" max="15" width="2.57421875" style="5" customWidth="1"/>
    <col min="16" max="16" width="7.140625" style="5" customWidth="1"/>
    <col min="17" max="17" width="1.28515625" style="5" customWidth="1"/>
    <col min="18" max="18" width="14.7109375" style="112" customWidth="1"/>
    <col min="19" max="19" width="20.00390625" style="1" bestFit="1" customWidth="1"/>
    <col min="20" max="16384" width="11.421875" style="1" customWidth="1"/>
  </cols>
  <sheetData>
    <row r="1" ht="12"/>
    <row r="2" ht="12"/>
    <row r="3" ht="12"/>
    <row r="4" ht="12"/>
    <row r="5" spans="1:18" s="8" customFormat="1" ht="15">
      <c r="A5" s="9"/>
      <c r="B5" s="9"/>
      <c r="C5" s="9"/>
      <c r="D5" s="9"/>
      <c r="E5" s="82"/>
      <c r="F5" s="82"/>
      <c r="G5" s="82"/>
      <c r="H5" s="10"/>
      <c r="I5" s="10"/>
      <c r="J5" s="10"/>
      <c r="K5" s="10"/>
      <c r="L5" s="10"/>
      <c r="M5" s="10"/>
      <c r="N5" s="99"/>
      <c r="O5" s="57"/>
      <c r="P5" s="57"/>
      <c r="Q5" s="57"/>
      <c r="R5" s="107"/>
    </row>
    <row r="6" spans="1:18" s="8" customFormat="1" ht="12.75" customHeight="1">
      <c r="A6" s="201" t="s">
        <v>76</v>
      </c>
      <c r="B6" s="205"/>
      <c r="C6" s="205"/>
      <c r="D6" s="205"/>
      <c r="E6" s="205"/>
      <c r="F6" s="205"/>
      <c r="G6" s="205"/>
      <c r="H6" s="205"/>
      <c r="I6" s="205"/>
      <c r="J6" s="205"/>
      <c r="K6" s="205"/>
      <c r="L6" s="205"/>
      <c r="M6" s="205"/>
      <c r="N6" s="205"/>
      <c r="O6" s="205"/>
      <c r="P6" s="205"/>
      <c r="Q6" s="97"/>
      <c r="R6" s="113"/>
    </row>
    <row r="7" spans="1:18" s="8" customFormat="1" ht="11.25" customHeight="1">
      <c r="A7" s="201" t="s">
        <v>23</v>
      </c>
      <c r="B7" s="202"/>
      <c r="C7" s="202"/>
      <c r="D7" s="202"/>
      <c r="E7" s="202"/>
      <c r="F7" s="202"/>
      <c r="G7" s="202"/>
      <c r="H7" s="202"/>
      <c r="I7" s="202"/>
      <c r="J7" s="202"/>
      <c r="K7" s="202"/>
      <c r="L7" s="202"/>
      <c r="M7" s="202"/>
      <c r="N7" s="202"/>
      <c r="O7" s="202"/>
      <c r="P7" s="202"/>
      <c r="Q7" s="11"/>
      <c r="R7" s="108"/>
    </row>
    <row r="8" spans="16:18" ht="12">
      <c r="P8" s="87"/>
      <c r="Q8" s="87"/>
      <c r="R8" s="109"/>
    </row>
    <row r="9" spans="1:18" s="7" customFormat="1" ht="12">
      <c r="A9" s="13"/>
      <c r="B9" s="13"/>
      <c r="C9" s="13"/>
      <c r="D9" s="13"/>
      <c r="E9" s="80" t="s">
        <v>19</v>
      </c>
      <c r="F9" s="80"/>
      <c r="G9" s="80" t="s">
        <v>10</v>
      </c>
      <c r="H9" s="81"/>
      <c r="I9" s="14"/>
      <c r="J9" s="203" t="s">
        <v>6</v>
      </c>
      <c r="K9" s="203"/>
      <c r="L9" s="203"/>
      <c r="M9" s="15"/>
      <c r="N9" s="203" t="s">
        <v>7</v>
      </c>
      <c r="O9" s="203"/>
      <c r="P9" s="204"/>
      <c r="Q9" s="57"/>
      <c r="R9" s="110" t="s">
        <v>63</v>
      </c>
    </row>
    <row r="10" spans="1:18" s="26" customFormat="1" ht="24">
      <c r="A10" s="16" t="s">
        <v>8</v>
      </c>
      <c r="B10" s="17"/>
      <c r="C10" s="16" t="s">
        <v>9</v>
      </c>
      <c r="D10" s="17"/>
      <c r="E10" s="18" t="s">
        <v>4</v>
      </c>
      <c r="F10" s="18"/>
      <c r="G10" s="18" t="s">
        <v>5</v>
      </c>
      <c r="H10" s="18"/>
      <c r="I10" s="18"/>
      <c r="J10" s="18" t="s">
        <v>4</v>
      </c>
      <c r="K10" s="18"/>
      <c r="L10" s="18" t="s">
        <v>5</v>
      </c>
      <c r="M10" s="18"/>
      <c r="N10" s="100" t="s">
        <v>13</v>
      </c>
      <c r="O10" s="18"/>
      <c r="P10" s="18" t="s">
        <v>14</v>
      </c>
      <c r="Q10" s="18"/>
      <c r="R10" s="111" t="s">
        <v>64</v>
      </c>
    </row>
    <row r="11" spans="1:19" ht="12">
      <c r="A11" s="2">
        <v>2001</v>
      </c>
      <c r="C11" s="2" t="s">
        <v>0</v>
      </c>
      <c r="E11" s="83">
        <v>36050.125</v>
      </c>
      <c r="F11" s="3"/>
      <c r="G11" s="93">
        <v>69660.554</v>
      </c>
      <c r="J11" s="124" t="s">
        <v>16</v>
      </c>
      <c r="K11" s="20"/>
      <c r="L11" s="124" t="s">
        <v>16</v>
      </c>
      <c r="N11" s="95">
        <v>23.940774579254292</v>
      </c>
      <c r="P11" s="73">
        <v>13.995805077661641</v>
      </c>
      <c r="R11" s="95">
        <v>656159.634</v>
      </c>
      <c r="S11" s="125"/>
    </row>
    <row r="12" spans="1:20" ht="12">
      <c r="A12" s="22"/>
      <c r="B12" s="22"/>
      <c r="C12" s="22" t="s">
        <v>1</v>
      </c>
      <c r="D12" s="22"/>
      <c r="E12" s="27">
        <v>35211.34</v>
      </c>
      <c r="F12" s="24"/>
      <c r="G12" s="94">
        <v>71661.442</v>
      </c>
      <c r="H12" s="24"/>
      <c r="I12" s="24"/>
      <c r="J12" s="60" t="s">
        <v>16</v>
      </c>
      <c r="K12" s="54"/>
      <c r="L12" s="60" t="s">
        <v>16</v>
      </c>
      <c r="M12" s="24"/>
      <c r="N12" s="65">
        <v>22.16021133874934</v>
      </c>
      <c r="O12" s="25"/>
      <c r="P12" s="115">
        <v>12.275521970314841</v>
      </c>
      <c r="Q12" s="25"/>
      <c r="R12" s="65">
        <v>752246.526</v>
      </c>
      <c r="S12" s="3"/>
      <c r="T12" s="6"/>
    </row>
    <row r="13" spans="3:20" ht="12">
      <c r="C13" s="2" t="s">
        <v>2</v>
      </c>
      <c r="E13" s="83">
        <v>36534.693</v>
      </c>
      <c r="F13" s="3"/>
      <c r="G13" s="93">
        <v>74914.372</v>
      </c>
      <c r="J13" s="124" t="s">
        <v>16</v>
      </c>
      <c r="K13" s="20"/>
      <c r="L13" s="124" t="s">
        <v>16</v>
      </c>
      <c r="N13" s="95">
        <v>22.320974470906002</v>
      </c>
      <c r="P13" s="73">
        <v>12.274503237539657</v>
      </c>
      <c r="R13" s="95">
        <v>774214.61775</v>
      </c>
      <c r="S13" s="3"/>
      <c r="T13" s="6"/>
    </row>
    <row r="14" spans="1:20" ht="12">
      <c r="A14" s="22"/>
      <c r="B14" s="22"/>
      <c r="C14" s="22" t="s">
        <v>3</v>
      </c>
      <c r="D14" s="22"/>
      <c r="E14" s="27">
        <v>34762.592</v>
      </c>
      <c r="F14" s="24"/>
      <c r="G14" s="94">
        <v>74526.999</v>
      </c>
      <c r="H14" s="24"/>
      <c r="I14" s="94"/>
      <c r="J14" s="60" t="s">
        <v>16</v>
      </c>
      <c r="K14" s="94"/>
      <c r="L14" s="60" t="s">
        <v>16</v>
      </c>
      <c r="M14" s="94"/>
      <c r="N14" s="65">
        <v>24.946311874636155</v>
      </c>
      <c r="O14" s="25"/>
      <c r="P14" s="115">
        <v>13.43560886890143</v>
      </c>
      <c r="Q14" s="25"/>
      <c r="R14" s="65">
        <v>690981.21975</v>
      </c>
      <c r="S14" s="3"/>
      <c r="T14" s="6"/>
    </row>
    <row r="15" spans="1:20" ht="12">
      <c r="A15" s="2">
        <v>2002</v>
      </c>
      <c r="C15" s="2" t="s">
        <v>0</v>
      </c>
      <c r="E15" s="83">
        <v>34237.607</v>
      </c>
      <c r="F15" s="3"/>
      <c r="G15" s="93">
        <v>65592.391</v>
      </c>
      <c r="J15" s="5">
        <v>-5.027771748364245</v>
      </c>
      <c r="K15" s="5"/>
      <c r="L15" s="5">
        <v>-5.8382708533954215</v>
      </c>
      <c r="M15" s="5"/>
      <c r="N15" s="95">
        <v>19.774453468011608</v>
      </c>
      <c r="P15" s="73">
        <v>11.420747571097774</v>
      </c>
      <c r="R15" s="95">
        <v>756637.69465</v>
      </c>
      <c r="S15" s="3"/>
      <c r="T15" s="6"/>
    </row>
    <row r="16" spans="1:20" ht="12">
      <c r="A16" s="22"/>
      <c r="B16" s="22"/>
      <c r="C16" s="22" t="s">
        <v>1</v>
      </c>
      <c r="D16" s="22"/>
      <c r="E16" s="27">
        <v>41272.157</v>
      </c>
      <c r="F16" s="24"/>
      <c r="G16" s="94">
        <v>79417.243</v>
      </c>
      <c r="H16" s="24"/>
      <c r="I16" s="94"/>
      <c r="J16" s="65">
        <v>17.21268489071987</v>
      </c>
      <c r="K16" s="94"/>
      <c r="L16" s="65">
        <v>10.828042481138201</v>
      </c>
      <c r="M16" s="94"/>
      <c r="N16" s="65">
        <v>21.491740838884084</v>
      </c>
      <c r="O16" s="25"/>
      <c r="P16" s="115">
        <v>12.415573878488727</v>
      </c>
      <c r="Q16" s="25"/>
      <c r="R16" s="65">
        <v>853014.5466500001</v>
      </c>
      <c r="S16" s="3"/>
      <c r="T16" s="6"/>
    </row>
    <row r="17" spans="3:20" ht="12">
      <c r="C17" s="2" t="s">
        <v>2</v>
      </c>
      <c r="E17" s="83">
        <v>42780.709</v>
      </c>
      <c r="F17" s="3"/>
      <c r="G17" s="93">
        <v>75494.692</v>
      </c>
      <c r="J17" s="5">
        <v>17.096122855062717</v>
      </c>
      <c r="K17" s="5"/>
      <c r="L17" s="5">
        <v>0.7749416433390888</v>
      </c>
      <c r="M17" s="5"/>
      <c r="N17" s="95">
        <v>24.365918550921453</v>
      </c>
      <c r="P17" s="73">
        <v>15.240728787621162</v>
      </c>
      <c r="R17" s="95">
        <v>820764.2185500002</v>
      </c>
      <c r="S17" s="3"/>
      <c r="T17" s="6"/>
    </row>
    <row r="18" spans="1:20" ht="12">
      <c r="A18" s="22"/>
      <c r="B18" s="22"/>
      <c r="C18" s="22" t="s">
        <v>3</v>
      </c>
      <c r="D18" s="22"/>
      <c r="E18" s="27">
        <v>42101.307</v>
      </c>
      <c r="F18" s="24"/>
      <c r="G18" s="94">
        <v>70563.644</v>
      </c>
      <c r="H18" s="24"/>
      <c r="I18" s="94"/>
      <c r="J18" s="65">
        <v>21.11095455712855</v>
      </c>
      <c r="K18" s="94"/>
      <c r="L18" s="65">
        <v>-5.332032905782757</v>
      </c>
      <c r="M18" s="94"/>
      <c r="N18" s="65">
        <v>23.369237219985607</v>
      </c>
      <c r="O18" s="25"/>
      <c r="P18" s="115">
        <v>15.322512431203817</v>
      </c>
      <c r="Q18" s="25"/>
      <c r="R18" s="65">
        <v>842743.47305</v>
      </c>
      <c r="S18" s="3"/>
      <c r="T18" s="6"/>
    </row>
    <row r="19" spans="1:20" ht="12">
      <c r="A19" s="2">
        <v>2003</v>
      </c>
      <c r="C19" s="2" t="s">
        <v>0</v>
      </c>
      <c r="E19" s="83">
        <v>39568.649</v>
      </c>
      <c r="F19" s="3"/>
      <c r="G19" s="93">
        <v>62226.606</v>
      </c>
      <c r="J19" s="5">
        <v>15.570720231703092</v>
      </c>
      <c r="K19" s="5"/>
      <c r="L19" s="5">
        <v>-5.127778258768167</v>
      </c>
      <c r="M19" s="5"/>
      <c r="N19" s="95">
        <v>26.36504518253288</v>
      </c>
      <c r="P19" s="73">
        <v>18.516501340927185</v>
      </c>
      <c r="R19" s="95">
        <v>694570.58395</v>
      </c>
      <c r="S19" s="3"/>
      <c r="T19" s="6"/>
    </row>
    <row r="20" spans="1:20" ht="12">
      <c r="A20" s="22"/>
      <c r="B20" s="22"/>
      <c r="C20" s="22" t="s">
        <v>1</v>
      </c>
      <c r="D20" s="22"/>
      <c r="E20" s="27">
        <v>37316.57</v>
      </c>
      <c r="F20" s="24"/>
      <c r="G20" s="94">
        <v>60433.439</v>
      </c>
      <c r="H20" s="24"/>
      <c r="I20" s="94"/>
      <c r="J20" s="65">
        <v>-9.584153791622768</v>
      </c>
      <c r="K20" s="94"/>
      <c r="L20" s="65">
        <v>-23.90914418987392</v>
      </c>
      <c r="M20" s="94"/>
      <c r="N20" s="65">
        <v>22.862248285565883</v>
      </c>
      <c r="O20" s="25"/>
      <c r="P20" s="115">
        <v>15.522554896089044</v>
      </c>
      <c r="Q20" s="25"/>
      <c r="R20" s="65">
        <v>759447.19875</v>
      </c>
      <c r="S20" s="3"/>
      <c r="T20" s="6"/>
    </row>
    <row r="21" spans="3:20" ht="12">
      <c r="C21" s="2" t="s">
        <v>2</v>
      </c>
      <c r="E21" s="83">
        <v>39343.017</v>
      </c>
      <c r="F21" s="3"/>
      <c r="G21" s="93">
        <v>78070.838</v>
      </c>
      <c r="J21" s="5">
        <v>-8.035612500017237</v>
      </c>
      <c r="K21" s="5"/>
      <c r="L21" s="5">
        <v>3.407603352183375</v>
      </c>
      <c r="M21" s="5"/>
      <c r="N21" s="95">
        <v>27.997571673800007</v>
      </c>
      <c r="P21" s="73">
        <v>16.36144247137979</v>
      </c>
      <c r="R21" s="95">
        <v>795898.5081999999</v>
      </c>
      <c r="S21" s="3"/>
      <c r="T21" s="6"/>
    </row>
    <row r="22" spans="1:20" ht="12">
      <c r="A22" s="22"/>
      <c r="B22" s="22"/>
      <c r="C22" s="22" t="s">
        <v>3</v>
      </c>
      <c r="D22" s="22"/>
      <c r="E22" s="27">
        <v>38320.81</v>
      </c>
      <c r="F22" s="24"/>
      <c r="G22" s="94">
        <v>92319.498</v>
      </c>
      <c r="H22" s="24"/>
      <c r="I22" s="94"/>
      <c r="J22" s="65">
        <v>-8.979524079858152</v>
      </c>
      <c r="K22" s="94"/>
      <c r="L22" s="65">
        <v>30.832224079045425</v>
      </c>
      <c r="M22" s="94"/>
      <c r="N22" s="65">
        <v>32.0725411710519</v>
      </c>
      <c r="O22" s="25"/>
      <c r="P22" s="115">
        <v>16.44317091630647</v>
      </c>
      <c r="Q22" s="25"/>
      <c r="R22" s="65">
        <v>817528.3833999998</v>
      </c>
      <c r="S22" s="3"/>
      <c r="T22" s="6"/>
    </row>
    <row r="23" spans="1:20" ht="12">
      <c r="A23" s="2">
        <v>2004</v>
      </c>
      <c r="C23" s="2" t="s">
        <v>0</v>
      </c>
      <c r="E23" s="83">
        <v>33042.85</v>
      </c>
      <c r="F23" s="3"/>
      <c r="G23" s="93">
        <v>86084.92047</v>
      </c>
      <c r="J23" s="5">
        <v>-16.492347262096303</v>
      </c>
      <c r="K23" s="5"/>
      <c r="L23" s="5">
        <v>38.339799773811144</v>
      </c>
      <c r="M23" s="5"/>
      <c r="N23" s="95">
        <v>28.05072102160201</v>
      </c>
      <c r="P23" s="73">
        <v>13.046975110527772</v>
      </c>
      <c r="R23" s="95">
        <v>832158.51485</v>
      </c>
      <c r="S23" s="3"/>
      <c r="T23" s="6"/>
    </row>
    <row r="24" spans="1:20" ht="12">
      <c r="A24" s="22"/>
      <c r="B24" s="22"/>
      <c r="C24" s="22" t="s">
        <v>1</v>
      </c>
      <c r="D24" s="22"/>
      <c r="E24" s="27">
        <v>39602.611</v>
      </c>
      <c r="F24" s="24"/>
      <c r="G24" s="94">
        <v>89801.36289</v>
      </c>
      <c r="H24" s="24"/>
      <c r="I24" s="94"/>
      <c r="J24" s="65">
        <v>6.12607482413307</v>
      </c>
      <c r="K24" s="94"/>
      <c r="L24" s="65">
        <v>48.60135217013002</v>
      </c>
      <c r="M24" s="94"/>
      <c r="N24" s="65">
        <v>28.660665873736644</v>
      </c>
      <c r="O24" s="25"/>
      <c r="P24" s="115">
        <v>15.065556949526997</v>
      </c>
      <c r="Q24" s="25"/>
      <c r="R24" s="65">
        <v>843490.19355</v>
      </c>
      <c r="S24" s="3"/>
      <c r="T24" s="6"/>
    </row>
    <row r="25" spans="3:20" ht="12">
      <c r="C25" s="2" t="s">
        <v>2</v>
      </c>
      <c r="E25" s="83">
        <v>40797.719</v>
      </c>
      <c r="F25" s="3"/>
      <c r="G25" s="93">
        <v>97287.88266999999</v>
      </c>
      <c r="J25" s="5">
        <v>3.6974846133432067</v>
      </c>
      <c r="K25" s="5"/>
      <c r="L25" s="5">
        <v>24.587260256700883</v>
      </c>
      <c r="M25" s="5"/>
      <c r="N25" s="95">
        <v>27.664108436792475</v>
      </c>
      <c r="P25" s="73">
        <v>13.8106956815539</v>
      </c>
      <c r="R25" s="95">
        <v>915477.75005</v>
      </c>
      <c r="S25" s="3"/>
      <c r="T25" s="6"/>
    </row>
    <row r="26" spans="1:20" ht="12">
      <c r="A26" s="22"/>
      <c r="B26" s="22"/>
      <c r="C26" s="22" t="s">
        <v>3</v>
      </c>
      <c r="D26" s="22"/>
      <c r="E26" s="27">
        <v>41242.686</v>
      </c>
      <c r="F26" s="24"/>
      <c r="G26" s="94">
        <v>107330.06973</v>
      </c>
      <c r="H26" s="24"/>
      <c r="I26" s="94"/>
      <c r="J26" s="65">
        <v>7.624776198624204</v>
      </c>
      <c r="K26" s="94"/>
      <c r="L26" s="65">
        <v>16.238338952631025</v>
      </c>
      <c r="M26" s="94"/>
      <c r="N26" s="65">
        <v>29.210522589133372</v>
      </c>
      <c r="O26" s="25"/>
      <c r="P26" s="115">
        <v>13.748851370557881</v>
      </c>
      <c r="Q26" s="25"/>
      <c r="R26" s="65">
        <v>921460.3954500001</v>
      </c>
      <c r="S26" s="3"/>
      <c r="T26" s="6"/>
    </row>
    <row r="27" spans="1:20" ht="12">
      <c r="A27" s="2">
        <v>2005</v>
      </c>
      <c r="C27" s="2" t="s">
        <v>0</v>
      </c>
      <c r="E27" s="83">
        <v>38334.657979999996</v>
      </c>
      <c r="F27" s="3"/>
      <c r="G27" s="93">
        <v>102805.03396000002</v>
      </c>
      <c r="J27" s="5">
        <v>16.014986540204617</v>
      </c>
      <c r="K27" s="5"/>
      <c r="L27" s="5">
        <v>19.41673611537571</v>
      </c>
      <c r="M27" s="5"/>
      <c r="N27" s="95">
        <v>27.03696175003006</v>
      </c>
      <c r="P27" s="73">
        <v>12.140416188768395</v>
      </c>
      <c r="R27" s="95">
        <v>894429.1723499999</v>
      </c>
      <c r="S27" s="3"/>
      <c r="T27" s="6"/>
    </row>
    <row r="28" spans="1:20" ht="12">
      <c r="A28" s="22"/>
      <c r="B28" s="22"/>
      <c r="C28" s="22" t="s">
        <v>1</v>
      </c>
      <c r="D28" s="22"/>
      <c r="E28" s="27">
        <v>46201.926040000006</v>
      </c>
      <c r="F28" s="24"/>
      <c r="G28" s="94">
        <v>122036.02294999998</v>
      </c>
      <c r="H28" s="24"/>
      <c r="I28" s="94"/>
      <c r="J28" s="65">
        <v>16.663838250462845</v>
      </c>
      <c r="K28" s="94"/>
      <c r="L28" s="65">
        <v>35.89528982765735</v>
      </c>
      <c r="M28" s="94"/>
      <c r="N28" s="65">
        <v>28.837127258698334</v>
      </c>
      <c r="O28" s="25"/>
      <c r="P28" s="115">
        <v>13.319403101691886</v>
      </c>
      <c r="Q28" s="25"/>
      <c r="R28" s="65">
        <v>990226.9408499999</v>
      </c>
      <c r="S28" s="3"/>
      <c r="T28" s="6"/>
    </row>
    <row r="29" spans="3:18" ht="12">
      <c r="C29" s="2" t="s">
        <v>2</v>
      </c>
      <c r="E29" s="83">
        <v>44236.522079999995</v>
      </c>
      <c r="F29" s="3"/>
      <c r="G29" s="93">
        <v>133713.52279</v>
      </c>
      <c r="J29" s="5">
        <v>8.428910155491792</v>
      </c>
      <c r="K29" s="5"/>
      <c r="L29" s="5">
        <v>37.47833572372503</v>
      </c>
      <c r="M29" s="5"/>
      <c r="N29" s="95">
        <v>29.676083960104776</v>
      </c>
      <c r="P29" s="73">
        <v>12.257875678282728</v>
      </c>
      <c r="R29" s="95">
        <v>1039974.0166</v>
      </c>
    </row>
    <row r="30" spans="1:20" ht="12">
      <c r="A30" s="23"/>
      <c r="B30" s="23"/>
      <c r="C30" s="27" t="s">
        <v>3</v>
      </c>
      <c r="D30" s="22"/>
      <c r="E30" s="27">
        <v>41665.57228000001</v>
      </c>
      <c r="F30" s="23"/>
      <c r="G30" s="94">
        <v>127360.83885999999</v>
      </c>
      <c r="H30" s="23"/>
      <c r="I30" s="94"/>
      <c r="J30" s="65">
        <v>1.025360666373686</v>
      </c>
      <c r="K30" s="94"/>
      <c r="L30" s="65">
        <v>18.68441740932274</v>
      </c>
      <c r="M30" s="94"/>
      <c r="N30" s="65">
        <v>29.004413222226564</v>
      </c>
      <c r="O30" s="25"/>
      <c r="P30" s="115">
        <v>11.79618322958031</v>
      </c>
      <c r="Q30" s="25"/>
      <c r="R30" s="65">
        <v>1002621.42395</v>
      </c>
      <c r="S30" s="3"/>
      <c r="T30" s="6"/>
    </row>
    <row r="31" spans="1:18" ht="12">
      <c r="A31" s="28">
        <v>2006</v>
      </c>
      <c r="B31" s="28"/>
      <c r="C31" s="28" t="s">
        <v>0</v>
      </c>
      <c r="E31" s="83">
        <v>42935.03757000001</v>
      </c>
      <c r="F31" s="4"/>
      <c r="G31" s="93">
        <v>114169.34555000001</v>
      </c>
      <c r="H31" s="2"/>
      <c r="I31" s="2"/>
      <c r="J31" s="5">
        <v>12.000575542894182</v>
      </c>
      <c r="K31" s="5"/>
      <c r="L31" s="5">
        <v>11.054236502097448</v>
      </c>
      <c r="M31" s="5"/>
      <c r="N31" s="95">
        <v>27.026784693033388</v>
      </c>
      <c r="P31" s="73">
        <v>12.22812488973875</v>
      </c>
      <c r="R31" s="95">
        <v>956127.5965</v>
      </c>
    </row>
    <row r="32" spans="1:20" ht="12">
      <c r="A32" s="22"/>
      <c r="B32" s="22"/>
      <c r="C32" s="22" t="s">
        <v>1</v>
      </c>
      <c r="D32" s="22"/>
      <c r="E32" s="27">
        <v>48367.47835</v>
      </c>
      <c r="F32" s="23"/>
      <c r="G32" s="94">
        <v>126913.28021999999</v>
      </c>
      <c r="H32" s="22"/>
      <c r="I32" s="94"/>
      <c r="J32" s="65">
        <v>4.687147259023632</v>
      </c>
      <c r="K32" s="94"/>
      <c r="L32" s="65">
        <v>3.996571792575132</v>
      </c>
      <c r="M32" s="94"/>
      <c r="N32" s="65">
        <v>29.728571753787257</v>
      </c>
      <c r="O32" s="25"/>
      <c r="P32" s="115">
        <v>13.766864911767598</v>
      </c>
      <c r="Q32" s="25"/>
      <c r="R32" s="65">
        <v>1040719.7195666666</v>
      </c>
      <c r="S32" s="3"/>
      <c r="T32" s="6"/>
    </row>
    <row r="33" spans="1:18" ht="12">
      <c r="A33" s="28"/>
      <c r="B33" s="28"/>
      <c r="C33" s="28" t="s">
        <v>2</v>
      </c>
      <c r="E33" s="83">
        <v>58312.77175</v>
      </c>
      <c r="F33" s="4"/>
      <c r="G33" s="93">
        <v>135297.53337999998</v>
      </c>
      <c r="H33" s="2"/>
      <c r="J33" s="5">
        <v>31.820425766165954</v>
      </c>
      <c r="K33" s="5"/>
      <c r="L33" s="5">
        <v>1.1846300635483198</v>
      </c>
      <c r="M33" s="5"/>
      <c r="N33" s="95">
        <v>28.697964165564343</v>
      </c>
      <c r="P33" s="73">
        <v>14.872237586901727</v>
      </c>
      <c r="R33" s="95">
        <v>1146869.2709499998</v>
      </c>
    </row>
    <row r="34" spans="1:20" ht="12">
      <c r="A34" s="22"/>
      <c r="B34" s="22"/>
      <c r="C34" s="22" t="s">
        <v>3</v>
      </c>
      <c r="D34" s="22"/>
      <c r="E34" s="27">
        <v>54494.515920000005</v>
      </c>
      <c r="F34" s="23"/>
      <c r="G34" s="94">
        <v>142115.53049</v>
      </c>
      <c r="H34" s="22"/>
      <c r="I34" s="94"/>
      <c r="J34" s="65">
        <v>30.790273451153467</v>
      </c>
      <c r="K34" s="94"/>
      <c r="L34" s="65">
        <v>11.584951671227085</v>
      </c>
      <c r="M34" s="94"/>
      <c r="N34" s="65">
        <v>29.55147440707906</v>
      </c>
      <c r="O34" s="25"/>
      <c r="P34" s="115">
        <v>13.902835247748634</v>
      </c>
      <c r="Q34" s="25"/>
      <c r="R34" s="65">
        <v>1108366.5337166667</v>
      </c>
      <c r="S34" s="3"/>
      <c r="T34" s="6"/>
    </row>
    <row r="35" spans="1:18" ht="12">
      <c r="A35" s="28">
        <v>2007</v>
      </c>
      <c r="B35" s="28"/>
      <c r="C35" s="28" t="s">
        <v>0</v>
      </c>
      <c r="E35" s="83">
        <v>56662.82114</v>
      </c>
      <c r="F35" s="4"/>
      <c r="G35" s="93">
        <v>130138.68878000001</v>
      </c>
      <c r="H35" s="2"/>
      <c r="J35" s="5">
        <v>31.97338199045157</v>
      </c>
      <c r="K35" s="5"/>
      <c r="L35" s="5">
        <v>13.98741768472882</v>
      </c>
      <c r="M35" s="5"/>
      <c r="N35" s="95">
        <v>26.053979175393543</v>
      </c>
      <c r="P35" s="73">
        <v>13.306731473564433</v>
      </c>
      <c r="R35" s="95">
        <v>1110120.8029166667</v>
      </c>
    </row>
    <row r="36" spans="1:20" ht="12">
      <c r="A36" s="22"/>
      <c r="B36" s="22"/>
      <c r="C36" s="22" t="s">
        <v>1</v>
      </c>
      <c r="D36" s="22"/>
      <c r="E36" s="27">
        <v>60554.645410000005</v>
      </c>
      <c r="F36" s="23"/>
      <c r="G36" s="94">
        <v>130765.27642999998</v>
      </c>
      <c r="H36" s="24"/>
      <c r="I36" s="94"/>
      <c r="J36" s="65">
        <v>25.197027994327954</v>
      </c>
      <c r="K36" s="94"/>
      <c r="L36" s="65">
        <f>+((G36-G32)/G32)*100</f>
        <v>3.0351403756349917</v>
      </c>
      <c r="M36" s="94"/>
      <c r="N36" s="65">
        <v>23.238877583835063</v>
      </c>
      <c r="O36" s="25"/>
      <c r="P36" s="115">
        <v>12.395178081574462</v>
      </c>
      <c r="Q36" s="25"/>
      <c r="R36" s="65">
        <v>1137030.0819499998</v>
      </c>
      <c r="S36" s="3"/>
      <c r="T36" s="6"/>
    </row>
    <row r="37" spans="1:19" ht="12.75">
      <c r="A37" s="28"/>
      <c r="B37" s="28"/>
      <c r="C37" s="28" t="s">
        <v>2</v>
      </c>
      <c r="D37" s="28"/>
      <c r="E37" s="83">
        <v>58471.553400000004</v>
      </c>
      <c r="F37" s="4"/>
      <c r="G37" s="93">
        <v>159177.42567000003</v>
      </c>
      <c r="H37" s="31"/>
      <c r="J37" s="5">
        <v>0.27229309332221874</v>
      </c>
      <c r="K37" s="5"/>
      <c r="L37" s="5">
        <f>+((G37-G33)/G33)*100</f>
        <v>17.649909568514005</v>
      </c>
      <c r="M37" s="5"/>
      <c r="N37" s="95">
        <v>26.73535987324274</v>
      </c>
      <c r="P37" s="73">
        <v>11.806134913606089</v>
      </c>
      <c r="R37" s="95">
        <v>1216176.4100166666</v>
      </c>
      <c r="S37" s="126"/>
    </row>
    <row r="38" spans="1:20" ht="12">
      <c r="A38" s="22"/>
      <c r="B38" s="22"/>
      <c r="C38" s="22" t="s">
        <v>3</v>
      </c>
      <c r="D38" s="22"/>
      <c r="E38" s="27">
        <v>65895.73413000001</v>
      </c>
      <c r="F38" s="23"/>
      <c r="G38" s="94">
        <v>174232.7928</v>
      </c>
      <c r="H38" s="24"/>
      <c r="I38" s="94"/>
      <c r="J38" s="65">
        <v>20.921771700362342</v>
      </c>
      <c r="K38" s="94"/>
      <c r="L38" s="65">
        <f>+((G38-G34)/G34)*100</f>
        <v>22.59940359738511</v>
      </c>
      <c r="M38" s="94"/>
      <c r="N38" s="65">
        <v>29.335395184842717</v>
      </c>
      <c r="O38" s="25"/>
      <c r="P38" s="115">
        <v>13.590384426179966</v>
      </c>
      <c r="Q38" s="25"/>
      <c r="R38" s="65">
        <v>1199945.2111</v>
      </c>
      <c r="S38" s="3"/>
      <c r="T38" s="6"/>
    </row>
    <row r="39" spans="1:19" s="30" customFormat="1" ht="12.75">
      <c r="A39" s="28">
        <v>2008</v>
      </c>
      <c r="B39" s="28"/>
      <c r="C39" s="28" t="s">
        <v>0</v>
      </c>
      <c r="E39" s="84">
        <v>62711.52469</v>
      </c>
      <c r="F39" s="29"/>
      <c r="G39" s="85">
        <v>157592.58934000004</v>
      </c>
      <c r="H39" s="31"/>
      <c r="I39" s="31"/>
      <c r="J39" s="34">
        <v>10.674907158355438</v>
      </c>
      <c r="K39" s="5"/>
      <c r="L39" s="34">
        <f>+((G39-G35)/G35)*100</f>
        <v>21.095879186558392</v>
      </c>
      <c r="M39" s="5"/>
      <c r="N39" s="48">
        <v>25.439238601263362</v>
      </c>
      <c r="O39" s="34"/>
      <c r="P39" s="67">
        <v>12.038516025980305</v>
      </c>
      <c r="Q39" s="34"/>
      <c r="R39" s="48">
        <v>1180969.6453833333</v>
      </c>
      <c r="S39" s="121"/>
    </row>
    <row r="40" spans="1:20" ht="12">
      <c r="A40" s="22"/>
      <c r="B40" s="22"/>
      <c r="C40" s="22" t="s">
        <v>1</v>
      </c>
      <c r="D40" s="22"/>
      <c r="E40" s="27">
        <v>69954.74677</v>
      </c>
      <c r="F40" s="23"/>
      <c r="G40" s="94">
        <v>194129.79103999995</v>
      </c>
      <c r="H40" s="24"/>
      <c r="I40" s="94"/>
      <c r="J40" s="65">
        <v>15.52333647791066</v>
      </c>
      <c r="K40" s="94"/>
      <c r="L40" s="65">
        <v>48.45668233945858</v>
      </c>
      <c r="M40" s="94"/>
      <c r="N40" s="65">
        <v>27.159802445505115</v>
      </c>
      <c r="O40" s="25"/>
      <c r="P40" s="115">
        <v>11.832162732247987</v>
      </c>
      <c r="Q40" s="25"/>
      <c r="R40" s="65">
        <v>1261141.1422333333</v>
      </c>
      <c r="S40" s="3"/>
      <c r="T40" s="6"/>
    </row>
    <row r="41" spans="1:19" s="21" customFormat="1" ht="12">
      <c r="A41" s="28"/>
      <c r="B41" s="28"/>
      <c r="C41" s="28" t="s">
        <v>2</v>
      </c>
      <c r="D41" s="28"/>
      <c r="E41" s="84">
        <v>67172.26410000001</v>
      </c>
      <c r="F41" s="29"/>
      <c r="G41" s="85">
        <v>160166.47202000004</v>
      </c>
      <c r="H41" s="31"/>
      <c r="I41" s="3"/>
      <c r="J41" s="5">
        <v>14.880245510973552</v>
      </c>
      <c r="K41" s="5"/>
      <c r="L41" s="5">
        <v>0.6213483764026222</v>
      </c>
      <c r="M41" s="5"/>
      <c r="N41" s="95">
        <v>23.53215298620248</v>
      </c>
      <c r="O41" s="5"/>
      <c r="P41" s="73">
        <v>11.408081656351511</v>
      </c>
      <c r="Q41" s="5"/>
      <c r="R41" s="95">
        <v>1279447.7830333333</v>
      </c>
      <c r="S41" s="55"/>
    </row>
    <row r="42" spans="1:20" ht="12">
      <c r="A42" s="22"/>
      <c r="B42" s="22"/>
      <c r="C42" s="22" t="s">
        <v>3</v>
      </c>
      <c r="D42" s="23"/>
      <c r="E42" s="27">
        <v>67018.37352</v>
      </c>
      <c r="F42" s="23"/>
      <c r="G42" s="94">
        <v>182970.65564000004</v>
      </c>
      <c r="H42" s="23"/>
      <c r="I42" s="94"/>
      <c r="J42" s="65">
        <v>1.7036601910910036</v>
      </c>
      <c r="K42" s="94"/>
      <c r="L42" s="65">
        <v>5.0150506684640845</v>
      </c>
      <c r="M42" s="94"/>
      <c r="N42" s="65">
        <v>32.715159716706026</v>
      </c>
      <c r="O42" s="25"/>
      <c r="P42" s="115">
        <v>15.158138961007152</v>
      </c>
      <c r="Q42" s="25"/>
      <c r="R42" s="65">
        <v>1276822.11735</v>
      </c>
      <c r="S42" s="3"/>
      <c r="T42" s="6"/>
    </row>
    <row r="43" spans="1:19" s="21" customFormat="1" ht="12">
      <c r="A43" s="28">
        <v>2009</v>
      </c>
      <c r="B43" s="28"/>
      <c r="C43" s="28" t="s">
        <v>0</v>
      </c>
      <c r="D43" s="29"/>
      <c r="E43" s="84">
        <v>64493.187580000005</v>
      </c>
      <c r="F43" s="29"/>
      <c r="G43" s="85">
        <v>167305.097</v>
      </c>
      <c r="H43" s="29"/>
      <c r="I43" s="3"/>
      <c r="J43" s="5">
        <v>2.841045404026204</v>
      </c>
      <c r="K43" s="5"/>
      <c r="L43" s="5">
        <v>6.163048466096072</v>
      </c>
      <c r="M43" s="5"/>
      <c r="N43" s="95">
        <v>32.399892510235496</v>
      </c>
      <c r="O43" s="5"/>
      <c r="P43" s="73">
        <v>15.528604744522204</v>
      </c>
      <c r="Q43" s="5"/>
      <c r="R43" s="95">
        <v>1245095.0712</v>
      </c>
      <c r="S43" s="55"/>
    </row>
    <row r="44" spans="1:20" ht="12">
      <c r="A44" s="22"/>
      <c r="B44" s="22"/>
      <c r="C44" s="22" t="s">
        <v>1</v>
      </c>
      <c r="D44" s="23"/>
      <c r="E44" s="27">
        <v>64513.59421</v>
      </c>
      <c r="F44" s="23"/>
      <c r="G44" s="94">
        <v>153785.13538999995</v>
      </c>
      <c r="H44" s="23"/>
      <c r="I44" s="94"/>
      <c r="J44" s="65">
        <v>-7.77810343290875</v>
      </c>
      <c r="K44" s="94"/>
      <c r="L44" s="65">
        <v>-20.78231034704359</v>
      </c>
      <c r="M44" s="94"/>
      <c r="N44" s="65">
        <v>27.541160430442243</v>
      </c>
      <c r="O44" s="25"/>
      <c r="P44" s="115">
        <v>13.878372878924301</v>
      </c>
      <c r="Q44" s="25"/>
      <c r="R44" s="65">
        <v>1246550.4526166664</v>
      </c>
      <c r="S44" s="3"/>
      <c r="T44" s="6"/>
    </row>
    <row r="45" spans="1:19" s="21" customFormat="1" ht="12">
      <c r="A45" s="28"/>
      <c r="B45" s="28"/>
      <c r="C45" s="28" t="s">
        <v>2</v>
      </c>
      <c r="D45" s="28"/>
      <c r="E45" s="84">
        <v>73819.57492000001</v>
      </c>
      <c r="F45" s="29"/>
      <c r="G45" s="85">
        <v>168116.42276000004</v>
      </c>
      <c r="H45" s="31"/>
      <c r="I45" s="3"/>
      <c r="J45" s="5">
        <v>9.895915984168838</v>
      </c>
      <c r="K45" s="5"/>
      <c r="L45" s="5">
        <v>4.963554881203407</v>
      </c>
      <c r="M45" s="5"/>
      <c r="N45" s="95">
        <v>26.054823518495724</v>
      </c>
      <c r="O45" s="5"/>
      <c r="P45" s="73">
        <v>13.439267079766147</v>
      </c>
      <c r="Q45" s="5"/>
      <c r="R45" s="95">
        <v>1300849.4342666666</v>
      </c>
      <c r="S45" s="55"/>
    </row>
    <row r="46" spans="1:20" ht="12">
      <c r="A46" s="22"/>
      <c r="B46" s="22"/>
      <c r="C46" s="22" t="s">
        <v>3</v>
      </c>
      <c r="D46" s="23"/>
      <c r="E46" s="27">
        <v>71059.8114</v>
      </c>
      <c r="F46" s="23"/>
      <c r="G46" s="94">
        <v>193759.80515</v>
      </c>
      <c r="H46" s="23"/>
      <c r="I46" s="94"/>
      <c r="J46" s="65">
        <v>6.03034312492521</v>
      </c>
      <c r="K46" s="94"/>
      <c r="L46" s="65">
        <v>5.896655653476984</v>
      </c>
      <c r="M46" s="94"/>
      <c r="N46" s="65">
        <v>29.795302055186667</v>
      </c>
      <c r="O46" s="25"/>
      <c r="P46" s="115">
        <v>13.400579402456485</v>
      </c>
      <c r="Q46" s="25"/>
      <c r="R46" s="65">
        <v>1277128.6769166668</v>
      </c>
      <c r="S46" s="3"/>
      <c r="T46" s="6"/>
    </row>
    <row r="47" spans="1:19" s="21" customFormat="1" ht="12">
      <c r="A47" s="28">
        <v>2010</v>
      </c>
      <c r="B47" s="28"/>
      <c r="C47" s="28" t="s">
        <v>0</v>
      </c>
      <c r="D47" s="29"/>
      <c r="E47" s="84">
        <v>70561.38496</v>
      </c>
      <c r="F47" s="29"/>
      <c r="G47" s="85">
        <v>165450.69214000003</v>
      </c>
      <c r="H47" s="29"/>
      <c r="I47" s="3"/>
      <c r="J47" s="5">
        <v>9.409051727320431</v>
      </c>
      <c r="K47" s="5"/>
      <c r="L47" s="5">
        <v>-1.108397109981638</v>
      </c>
      <c r="M47" s="5"/>
      <c r="N47" s="95">
        <v>24.79704262365051</v>
      </c>
      <c r="O47" s="5"/>
      <c r="P47" s="73">
        <v>12.390191845219245</v>
      </c>
      <c r="Q47" s="5"/>
      <c r="R47" s="95">
        <v>1298205.7374333334</v>
      </c>
      <c r="S47" s="55"/>
    </row>
    <row r="48" spans="1:20" ht="12">
      <c r="A48" s="22"/>
      <c r="B48" s="22"/>
      <c r="C48" s="22" t="s">
        <v>1</v>
      </c>
      <c r="D48" s="22"/>
      <c r="E48" s="27">
        <v>86679.02864000002</v>
      </c>
      <c r="F48" s="41"/>
      <c r="G48" s="94">
        <v>157135.36165000004</v>
      </c>
      <c r="H48" s="41"/>
      <c r="I48" s="94"/>
      <c r="J48" s="65">
        <v>34.357773274650754</v>
      </c>
      <c r="K48" s="94"/>
      <c r="L48" s="65">
        <v>2.178511110000244</v>
      </c>
      <c r="M48" s="94"/>
      <c r="N48" s="65">
        <v>22.467574870202757</v>
      </c>
      <c r="O48" s="25"/>
      <c r="P48" s="115">
        <v>13.779023553988488</v>
      </c>
      <c r="Q48" s="25"/>
      <c r="R48" s="65">
        <v>1364478.889233333</v>
      </c>
      <c r="S48" s="3"/>
      <c r="T48" s="6"/>
    </row>
    <row r="49" spans="1:19" s="21" customFormat="1" ht="12.75">
      <c r="A49" s="2"/>
      <c r="B49" s="2"/>
      <c r="C49" s="2" t="s">
        <v>2</v>
      </c>
      <c r="D49" s="2"/>
      <c r="E49" s="84">
        <v>84403.259</v>
      </c>
      <c r="F49" s="71"/>
      <c r="G49" s="85">
        <v>164743.55098000003</v>
      </c>
      <c r="H49" s="3"/>
      <c r="I49" s="5"/>
      <c r="J49" s="5">
        <v>14.337232490799053</v>
      </c>
      <c r="K49" s="5"/>
      <c r="L49" s="5">
        <v>-2.0062714425080657</v>
      </c>
      <c r="M49" s="5"/>
      <c r="N49" s="95">
        <v>21.329708182589673</v>
      </c>
      <c r="O49" s="73"/>
      <c r="P49" s="73">
        <v>12.214223954650416</v>
      </c>
      <c r="Q49" s="73"/>
      <c r="R49" s="95">
        <v>1415974.3760166666</v>
      </c>
      <c r="S49" s="127"/>
    </row>
    <row r="50" spans="1:20" ht="12">
      <c r="A50" s="22"/>
      <c r="B50" s="22"/>
      <c r="C50" s="22" t="s">
        <v>3</v>
      </c>
      <c r="D50" s="22"/>
      <c r="E50" s="27">
        <v>84816.1027</v>
      </c>
      <c r="F50" s="41"/>
      <c r="G50" s="94">
        <v>168492.20412999997</v>
      </c>
      <c r="H50" s="41"/>
      <c r="I50" s="94"/>
      <c r="J50" s="65">
        <v>19.358750085283788</v>
      </c>
      <c r="K50" s="94"/>
      <c r="L50" s="65">
        <v>-13.040682509171091</v>
      </c>
      <c r="M50" s="94"/>
      <c r="N50" s="65">
        <v>24.004631643732093</v>
      </c>
      <c r="O50" s="25"/>
      <c r="P50" s="115">
        <v>13.615012913389577</v>
      </c>
      <c r="Q50" s="25"/>
      <c r="R50" s="65">
        <v>1311126.2204666666</v>
      </c>
      <c r="S50" s="3"/>
      <c r="T50" s="6"/>
    </row>
    <row r="51" spans="1:19" s="21" customFormat="1" ht="12">
      <c r="A51" s="2">
        <v>2011</v>
      </c>
      <c r="B51" s="2"/>
      <c r="C51" s="2" t="s">
        <v>0</v>
      </c>
      <c r="D51" s="2"/>
      <c r="E51" s="84">
        <v>90777.49793000001</v>
      </c>
      <c r="F51" s="71"/>
      <c r="G51" s="85">
        <v>168077.59182</v>
      </c>
      <c r="H51" s="3"/>
      <c r="I51" s="3"/>
      <c r="J51" s="5">
        <v>28.650391402408246</v>
      </c>
      <c r="K51" s="5"/>
      <c r="L51" s="5">
        <v>1.5877235966937917</v>
      </c>
      <c r="M51" s="5"/>
      <c r="N51" s="95">
        <v>22.442851337634707</v>
      </c>
      <c r="O51" s="5"/>
      <c r="P51" s="73">
        <v>13.513878720456447</v>
      </c>
      <c r="Q51" s="5"/>
      <c r="R51" s="95">
        <v>1406498.41225</v>
      </c>
      <c r="S51" s="55"/>
    </row>
    <row r="52" spans="1:20" ht="12">
      <c r="A52" s="22"/>
      <c r="B52" s="22"/>
      <c r="C52" s="22" t="s">
        <v>1</v>
      </c>
      <c r="D52" s="22"/>
      <c r="E52" s="27">
        <v>99026.44235000001</v>
      </c>
      <c r="F52" s="41"/>
      <c r="G52" s="94">
        <v>202986.20838999999</v>
      </c>
      <c r="H52" s="41"/>
      <c r="I52" s="94"/>
      <c r="J52" s="65">
        <v>14.244983941019854</v>
      </c>
      <c r="K52" s="94"/>
      <c r="L52" s="65">
        <v>29.179203368702673</v>
      </c>
      <c r="M52" s="94"/>
      <c r="N52" s="65">
        <v>28.157669558940565</v>
      </c>
      <c r="O52" s="25"/>
      <c r="P52" s="115">
        <v>16.09885990105891</v>
      </c>
      <c r="Q52" s="25"/>
      <c r="R52" s="65">
        <v>1295438.0512833332</v>
      </c>
      <c r="S52" s="3"/>
      <c r="T52" s="6"/>
    </row>
    <row r="53" spans="1:19" s="21" customFormat="1" ht="12">
      <c r="A53" s="2"/>
      <c r="B53" s="2"/>
      <c r="C53" s="2" t="s">
        <v>2</v>
      </c>
      <c r="D53" s="2"/>
      <c r="E53" s="84">
        <v>105924.95838999999</v>
      </c>
      <c r="F53" s="71"/>
      <c r="G53" s="85">
        <v>212723.16387</v>
      </c>
      <c r="H53" s="3"/>
      <c r="I53" s="3"/>
      <c r="J53" s="5">
        <v>25.498659228312476</v>
      </c>
      <c r="K53" s="5"/>
      <c r="L53" s="5">
        <v>29.123818568063232</v>
      </c>
      <c r="M53" s="5"/>
      <c r="N53" s="95">
        <v>26.427760568670173</v>
      </c>
      <c r="O53" s="5"/>
      <c r="P53" s="73">
        <v>15.079951954626573</v>
      </c>
      <c r="Q53" s="5"/>
      <c r="R53" s="95">
        <v>1447084.4894166668</v>
      </c>
      <c r="S53" s="55"/>
    </row>
    <row r="54" spans="1:20" ht="12">
      <c r="A54" s="22"/>
      <c r="B54" s="22"/>
      <c r="C54" s="22" t="s">
        <v>3</v>
      </c>
      <c r="D54" s="22"/>
      <c r="E54" s="27">
        <v>105786.20665</v>
      </c>
      <c r="F54" s="41"/>
      <c r="G54" s="94">
        <v>207257.95542000004</v>
      </c>
      <c r="H54" s="41"/>
      <c r="I54" s="94"/>
      <c r="J54" s="65">
        <v>24.724201280707973</v>
      </c>
      <c r="K54" s="94"/>
      <c r="L54" s="65">
        <v>23.007445056680726</v>
      </c>
      <c r="M54" s="94"/>
      <c r="N54" s="65">
        <v>28.388295802814035</v>
      </c>
      <c r="O54" s="25"/>
      <c r="P54" s="115">
        <v>16.813258403102203</v>
      </c>
      <c r="Q54" s="25"/>
      <c r="R54" s="65">
        <v>1402809.6733833333</v>
      </c>
      <c r="T54" s="6"/>
    </row>
    <row r="55" spans="1:19" s="43" customFormat="1" ht="12">
      <c r="A55" s="2">
        <v>2012</v>
      </c>
      <c r="B55" s="69" t="s">
        <v>73</v>
      </c>
      <c r="C55" s="2" t="s">
        <v>0</v>
      </c>
      <c r="D55" s="2"/>
      <c r="E55" s="84">
        <v>107767.24260000001</v>
      </c>
      <c r="F55" s="71"/>
      <c r="G55" s="85">
        <v>187091.34014000004</v>
      </c>
      <c r="H55" s="3"/>
      <c r="I55" s="3"/>
      <c r="J55" s="5">
        <f aca="true" t="shared" si="0" ref="J55:J60">+((E55-E51)/E51)*100</f>
        <v>18.715810699146022</v>
      </c>
      <c r="K55" s="5"/>
      <c r="L55" s="5">
        <f aca="true" t="shared" si="1" ref="L55:L60">+((G55-G51)/G51)*100</f>
        <v>11.312482594564129</v>
      </c>
      <c r="M55" s="5"/>
      <c r="N55" s="95">
        <v>24.24480745621303</v>
      </c>
      <c r="O55" s="5"/>
      <c r="P55" s="73">
        <v>15.656759124153853</v>
      </c>
      <c r="Q55" s="5"/>
      <c r="R55" s="95">
        <v>1385384.7348500001</v>
      </c>
      <c r="S55" s="42"/>
    </row>
    <row r="56" spans="1:20" s="30" customFormat="1" ht="12">
      <c r="A56" s="22"/>
      <c r="B56" s="22"/>
      <c r="C56" s="22" t="s">
        <v>1</v>
      </c>
      <c r="D56" s="22"/>
      <c r="E56" s="27">
        <v>113746.20857</v>
      </c>
      <c r="F56" s="41"/>
      <c r="G56" s="94">
        <v>199795.67108999996</v>
      </c>
      <c r="H56" s="41"/>
      <c r="I56" s="94"/>
      <c r="J56" s="65">
        <f t="shared" si="0"/>
        <v>14.864480507109715</v>
      </c>
      <c r="K56" s="94"/>
      <c r="L56" s="65">
        <f t="shared" si="1"/>
        <v>-1.571800037700101</v>
      </c>
      <c r="M56" s="94"/>
      <c r="N56" s="65">
        <v>26.10541550815788</v>
      </c>
      <c r="O56" s="25"/>
      <c r="P56" s="115">
        <v>16.711512032374763</v>
      </c>
      <c r="Q56" s="25"/>
      <c r="R56" s="65">
        <v>1367575.9365666667</v>
      </c>
      <c r="T56" s="35"/>
    </row>
    <row r="57" spans="1:19" s="43" customFormat="1" ht="12">
      <c r="A57" s="2"/>
      <c r="B57" s="2"/>
      <c r="C57" s="2" t="s">
        <v>2</v>
      </c>
      <c r="D57" s="2"/>
      <c r="E57" s="84">
        <v>121166.40132</v>
      </c>
      <c r="F57" s="71"/>
      <c r="G57" s="85">
        <v>186729.73085</v>
      </c>
      <c r="H57" s="3"/>
      <c r="I57" s="3"/>
      <c r="J57" s="5">
        <f t="shared" si="0"/>
        <v>14.388906223482559</v>
      </c>
      <c r="K57" s="5"/>
      <c r="L57" s="5">
        <f t="shared" si="1"/>
        <v>-12.219371199219838</v>
      </c>
      <c r="M57" s="5"/>
      <c r="N57" s="95">
        <v>22.960760963207495</v>
      </c>
      <c r="O57" s="5"/>
      <c r="P57" s="73">
        <v>16.213100950953063</v>
      </c>
      <c r="Q57" s="5"/>
      <c r="R57" s="95">
        <v>1461651.2928000002</v>
      </c>
      <c r="S57" s="42"/>
    </row>
    <row r="58" spans="1:19" s="43" customFormat="1" ht="12">
      <c r="A58" s="22"/>
      <c r="B58" s="22"/>
      <c r="C58" s="22" t="s">
        <v>3</v>
      </c>
      <c r="D58" s="22"/>
      <c r="E58" s="27">
        <v>132334.08985</v>
      </c>
      <c r="F58" s="41"/>
      <c r="G58" s="94">
        <v>198013.25876000006</v>
      </c>
      <c r="H58" s="41"/>
      <c r="I58" s="94"/>
      <c r="J58" s="65">
        <f t="shared" si="0"/>
        <v>25.09578898866774</v>
      </c>
      <c r="K58" s="94"/>
      <c r="L58" s="65">
        <f t="shared" si="1"/>
        <v>-4.460478557392875</v>
      </c>
      <c r="M58" s="94"/>
      <c r="N58" s="65">
        <v>23.626053343443584</v>
      </c>
      <c r="O58" s="25"/>
      <c r="P58" s="115">
        <v>17.135604623604156</v>
      </c>
      <c r="Q58" s="25"/>
      <c r="R58" s="65">
        <v>1514661.3120166664</v>
      </c>
      <c r="S58" s="42"/>
    </row>
    <row r="59" spans="1:19" s="43" customFormat="1" ht="12">
      <c r="A59" s="28">
        <v>2013</v>
      </c>
      <c r="B59" s="28"/>
      <c r="C59" s="28" t="s">
        <v>0</v>
      </c>
      <c r="D59" s="28"/>
      <c r="E59" s="84">
        <v>105204.61924000001</v>
      </c>
      <c r="F59" s="29"/>
      <c r="G59" s="84">
        <v>186863.35596000004</v>
      </c>
      <c r="H59" s="28"/>
      <c r="I59" s="31"/>
      <c r="J59" s="34">
        <f t="shared" si="0"/>
        <v>-2.3779242172054955</v>
      </c>
      <c r="K59" s="34"/>
      <c r="L59" s="34">
        <f t="shared" si="1"/>
        <v>-0.12185715267708243</v>
      </c>
      <c r="M59" s="34"/>
      <c r="N59" s="48">
        <v>23.5651767007565</v>
      </c>
      <c r="O59" s="34"/>
      <c r="P59" s="48">
        <v>14.742323515772544</v>
      </c>
      <c r="Q59" s="34"/>
      <c r="R59" s="48">
        <v>1420513.1487333332</v>
      </c>
      <c r="S59" s="42"/>
    </row>
    <row r="60" spans="1:19" s="21" customFormat="1" ht="12">
      <c r="A60" s="22"/>
      <c r="B60" s="22"/>
      <c r="C60" s="22" t="s">
        <v>1</v>
      </c>
      <c r="D60" s="22"/>
      <c r="E60" s="27">
        <v>119142.69175000001</v>
      </c>
      <c r="F60" s="27"/>
      <c r="G60" s="94">
        <v>207007.78226000004</v>
      </c>
      <c r="H60" s="94"/>
      <c r="I60" s="94"/>
      <c r="J60" s="65">
        <f t="shared" si="0"/>
        <v>4.744319171464064</v>
      </c>
      <c r="K60" s="65"/>
      <c r="L60" s="65">
        <f t="shared" si="1"/>
        <v>3.609743459732573</v>
      </c>
      <c r="M60" s="94"/>
      <c r="N60" s="65">
        <v>25.72799608550526</v>
      </c>
      <c r="O60" s="25"/>
      <c r="P60" s="115">
        <v>16.593031228133253</v>
      </c>
      <c r="Q60" s="25"/>
      <c r="R60" s="65">
        <v>1497213.4025</v>
      </c>
      <c r="S60" s="71"/>
    </row>
    <row r="61" spans="1:25" s="43" customFormat="1" ht="12.75">
      <c r="A61" s="40" t="s">
        <v>60</v>
      </c>
      <c r="B61" s="2"/>
      <c r="C61" s="2"/>
      <c r="D61" s="2"/>
      <c r="E61" s="5"/>
      <c r="F61" s="3"/>
      <c r="G61" s="5"/>
      <c r="H61" s="3"/>
      <c r="I61" s="34"/>
      <c r="J61" s="104"/>
      <c r="K61" s="34"/>
      <c r="L61" s="48"/>
      <c r="M61" s="34"/>
      <c r="N61" s="48"/>
      <c r="O61" s="67"/>
      <c r="P61" s="133"/>
      <c r="Q61" s="34">
        <v>15.290012349090917</v>
      </c>
      <c r="R61" s="48"/>
      <c r="S61"/>
      <c r="T61"/>
      <c r="U61"/>
      <c r="V61"/>
      <c r="W61"/>
      <c r="X61"/>
      <c r="Y61"/>
    </row>
    <row r="62" spans="1:25" s="43" customFormat="1" ht="12.75">
      <c r="A62" s="39" t="s">
        <v>11</v>
      </c>
      <c r="B62" s="2"/>
      <c r="C62" s="2"/>
      <c r="D62" s="2"/>
      <c r="E62" s="5"/>
      <c r="F62" s="3"/>
      <c r="G62" s="5"/>
      <c r="H62" s="3"/>
      <c r="I62" s="34"/>
      <c r="J62" s="104"/>
      <c r="K62" s="34"/>
      <c r="L62" s="48"/>
      <c r="M62" s="34"/>
      <c r="N62" s="48"/>
      <c r="O62" s="67"/>
      <c r="P62" s="133"/>
      <c r="Q62" s="34">
        <v>17.364791893586233</v>
      </c>
      <c r="R62" s="48"/>
      <c r="S62"/>
      <c r="T62"/>
      <c r="U62"/>
      <c r="V62"/>
      <c r="W62"/>
      <c r="X62"/>
      <c r="Y62"/>
    </row>
    <row r="63" spans="1:25" s="43" customFormat="1" ht="12.75">
      <c r="A63" s="39" t="s">
        <v>12</v>
      </c>
      <c r="B63" s="2"/>
      <c r="C63" s="3"/>
      <c r="D63" s="2"/>
      <c r="E63" s="5"/>
      <c r="F63" s="3"/>
      <c r="G63" s="5"/>
      <c r="H63" s="3"/>
      <c r="I63" s="34"/>
      <c r="J63" s="104"/>
      <c r="K63" s="34"/>
      <c r="L63" s="48"/>
      <c r="M63" s="34"/>
      <c r="N63" s="48"/>
      <c r="O63" s="67"/>
      <c r="P63" s="133"/>
      <c r="Q63" s="104"/>
      <c r="R63" s="48"/>
      <c r="S63"/>
      <c r="T63"/>
      <c r="U63"/>
      <c r="V63"/>
      <c r="W63"/>
      <c r="X63"/>
      <c r="Y63"/>
    </row>
    <row r="64" spans="1:25" s="21" customFormat="1" ht="12" customHeight="1">
      <c r="A64" s="198" t="s">
        <v>61</v>
      </c>
      <c r="B64" s="200"/>
      <c r="C64" s="200"/>
      <c r="D64" s="200"/>
      <c r="E64" s="200"/>
      <c r="F64" s="200"/>
      <c r="G64" s="200"/>
      <c r="H64" s="200"/>
      <c r="I64" s="200"/>
      <c r="J64" s="200"/>
      <c r="K64" s="200"/>
      <c r="L64" s="200"/>
      <c r="M64" s="200"/>
      <c r="N64" s="200"/>
      <c r="O64" s="200"/>
      <c r="P64" s="200"/>
      <c r="Q64" s="98"/>
      <c r="R64" s="137"/>
      <c r="S64"/>
      <c r="T64"/>
      <c r="U64"/>
      <c r="V64"/>
      <c r="W64"/>
      <c r="X64"/>
      <c r="Y64"/>
    </row>
    <row r="65" spans="1:25" s="21" customFormat="1" ht="13.5" customHeight="1">
      <c r="A65" s="198" t="s">
        <v>65</v>
      </c>
      <c r="B65" s="199"/>
      <c r="C65" s="199"/>
      <c r="D65" s="199"/>
      <c r="E65" s="199"/>
      <c r="F65" s="199"/>
      <c r="G65" s="199"/>
      <c r="H65" s="199"/>
      <c r="I65" s="199"/>
      <c r="J65" s="199"/>
      <c r="K65" s="199"/>
      <c r="L65" s="199"/>
      <c r="M65" s="199"/>
      <c r="N65" s="199"/>
      <c r="O65" s="199"/>
      <c r="P65" s="199"/>
      <c r="Q65" s="96"/>
      <c r="R65" s="137"/>
      <c r="S65"/>
      <c r="T65"/>
      <c r="U65"/>
      <c r="V65"/>
      <c r="W65"/>
      <c r="X65"/>
      <c r="Y65"/>
    </row>
    <row r="66" spans="1:18" ht="12">
      <c r="A66" s="196" t="s">
        <v>15</v>
      </c>
      <c r="B66" s="197"/>
      <c r="C66" s="197"/>
      <c r="D66" s="197"/>
      <c r="E66" s="197"/>
      <c r="F66" s="3"/>
      <c r="P66" s="73"/>
      <c r="R66" s="95"/>
    </row>
    <row r="67" spans="1:18" ht="12">
      <c r="A67" s="183"/>
      <c r="B67" s="184"/>
      <c r="C67" s="184"/>
      <c r="D67" s="184"/>
      <c r="E67" s="184"/>
      <c r="F67" s="3"/>
      <c r="P67" s="73"/>
      <c r="R67" s="95"/>
    </row>
    <row r="68" spans="1:18" ht="23.25" customHeight="1">
      <c r="A68" s="192" t="s">
        <v>62</v>
      </c>
      <c r="B68" s="192"/>
      <c r="C68" s="192"/>
      <c r="D68" s="192"/>
      <c r="E68" s="192"/>
      <c r="F68" s="192"/>
      <c r="G68" s="192"/>
      <c r="H68" s="192"/>
      <c r="I68" s="192"/>
      <c r="J68" s="192"/>
      <c r="K68" s="192"/>
      <c r="L68" s="192"/>
      <c r="M68" s="192"/>
      <c r="N68" s="192"/>
      <c r="O68" s="192"/>
      <c r="P68" s="192"/>
      <c r="Q68" s="193"/>
      <c r="R68" s="193"/>
    </row>
    <row r="69" spans="1:18" ht="36" customHeight="1">
      <c r="A69" s="194" t="s">
        <v>70</v>
      </c>
      <c r="B69" s="194"/>
      <c r="C69" s="194"/>
      <c r="D69" s="194"/>
      <c r="E69" s="194"/>
      <c r="F69" s="194"/>
      <c r="G69" s="194"/>
      <c r="H69" s="194"/>
      <c r="I69" s="194"/>
      <c r="J69" s="194"/>
      <c r="K69" s="194"/>
      <c r="L69" s="194"/>
      <c r="M69" s="194"/>
      <c r="N69" s="194"/>
      <c r="O69" s="194"/>
      <c r="P69" s="194"/>
      <c r="Q69" s="195"/>
      <c r="R69" s="195"/>
    </row>
    <row r="70" spans="16:18" ht="12">
      <c r="P70" s="73"/>
      <c r="R70" s="95"/>
    </row>
    <row r="71" spans="1:18" ht="15" customHeight="1">
      <c r="A71" s="191" t="s">
        <v>72</v>
      </c>
      <c r="B71" s="191"/>
      <c r="C71" s="191"/>
      <c r="D71" s="191"/>
      <c r="E71" s="191"/>
      <c r="F71" s="191"/>
      <c r="G71" s="191"/>
      <c r="H71" s="191"/>
      <c r="I71" s="191"/>
      <c r="J71" s="191"/>
      <c r="K71" s="191"/>
      <c r="L71" s="191"/>
      <c r="M71" s="191"/>
      <c r="N71" s="191"/>
      <c r="O71" s="191"/>
      <c r="P71" s="191"/>
      <c r="Q71" s="191"/>
      <c r="R71" s="191"/>
    </row>
    <row r="72" spans="1:18" ht="17.25" customHeight="1">
      <c r="A72" s="191"/>
      <c r="B72" s="191"/>
      <c r="C72" s="191"/>
      <c r="D72" s="191"/>
      <c r="E72" s="191"/>
      <c r="F72" s="191"/>
      <c r="G72" s="191"/>
      <c r="H72" s="191"/>
      <c r="I72" s="191"/>
      <c r="J72" s="191"/>
      <c r="K72" s="191"/>
      <c r="L72" s="191"/>
      <c r="M72" s="191"/>
      <c r="N72" s="191"/>
      <c r="O72" s="191"/>
      <c r="P72" s="191"/>
      <c r="Q72" s="191"/>
      <c r="R72" s="191"/>
    </row>
  </sheetData>
  <sheetProtection/>
  <mergeCells count="10">
    <mergeCell ref="A69:R69"/>
    <mergeCell ref="A71:R72"/>
    <mergeCell ref="A66:E66"/>
    <mergeCell ref="A6:P6"/>
    <mergeCell ref="A7:P7"/>
    <mergeCell ref="J9:L9"/>
    <mergeCell ref="N9:P9"/>
    <mergeCell ref="A65:P65"/>
    <mergeCell ref="A64:P64"/>
    <mergeCell ref="A68:R68"/>
  </mergeCells>
  <printOptions horizontalCentered="1" verticalCentered="1"/>
  <pageMargins left="0.75" right="0.75" top="1" bottom="1" header="0" footer="0"/>
  <pageSetup horizontalDpi="600" verticalDpi="600" orientation="landscape" scale="83" r:id="rId2"/>
  <drawing r:id="rId1"/>
</worksheet>
</file>

<file path=xl/worksheets/sheet8.xml><?xml version="1.0" encoding="utf-8"?>
<worksheet xmlns="http://schemas.openxmlformats.org/spreadsheetml/2006/main" xmlns:r="http://schemas.openxmlformats.org/officeDocument/2006/relationships">
  <sheetPr>
    <tabColor indexed="22"/>
  </sheetPr>
  <dimension ref="A5:Y78"/>
  <sheetViews>
    <sheetView showGridLines="0" zoomScalePageLayoutView="0" workbookViewId="0" topLeftCell="A7">
      <pane ySplit="7" topLeftCell="A32" activePane="bottomLeft" state="frozen"/>
      <selection pane="topLeft" activeCell="K52" sqref="K52"/>
      <selection pane="bottomLeft" activeCell="B66" sqref="B66"/>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6.8515625" style="3" customWidth="1"/>
    <col min="9" max="9" width="1.421875" style="3" customWidth="1"/>
    <col min="10" max="10" width="13.8515625" style="3" bestFit="1" customWidth="1"/>
    <col min="11" max="11" width="2.28125" style="3" customWidth="1"/>
    <col min="12" max="12" width="12.57421875" style="3" customWidth="1"/>
    <col min="13" max="13" width="2.8515625" style="3" customWidth="1"/>
    <col min="14" max="14" width="6.140625" style="9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1" ht="12"/>
    <row r="2" ht="12"/>
    <row r="3" ht="12"/>
    <row r="4" ht="12"/>
    <row r="5" spans="1:18" s="8" customFormat="1" ht="15">
      <c r="A5" s="9"/>
      <c r="B5" s="9"/>
      <c r="C5" s="9"/>
      <c r="D5" s="9"/>
      <c r="E5" s="82"/>
      <c r="F5" s="10"/>
      <c r="G5" s="82"/>
      <c r="H5" s="10"/>
      <c r="I5" s="10"/>
      <c r="J5" s="10"/>
      <c r="K5" s="10"/>
      <c r="L5" s="10"/>
      <c r="M5" s="10"/>
      <c r="N5" s="102"/>
      <c r="O5" s="57"/>
      <c r="P5" s="57"/>
      <c r="Q5" s="57"/>
      <c r="R5" s="107"/>
    </row>
    <row r="6" spans="1:18" s="8" customFormat="1" ht="12.75" customHeight="1">
      <c r="A6" s="201" t="s">
        <v>17</v>
      </c>
      <c r="B6" s="205"/>
      <c r="C6" s="205"/>
      <c r="D6" s="205"/>
      <c r="E6" s="205"/>
      <c r="F6" s="205"/>
      <c r="G6" s="205"/>
      <c r="H6" s="205"/>
      <c r="I6" s="205"/>
      <c r="J6" s="205"/>
      <c r="K6" s="205"/>
      <c r="L6" s="205"/>
      <c r="M6" s="205"/>
      <c r="N6" s="205"/>
      <c r="O6" s="205"/>
      <c r="P6" s="205"/>
      <c r="Q6" s="97"/>
      <c r="R6" s="113"/>
    </row>
    <row r="7" spans="1:18" s="8" customFormat="1" ht="12.75" customHeight="1">
      <c r="A7" s="59"/>
      <c r="B7" s="97"/>
      <c r="C7" s="97"/>
      <c r="D7" s="97"/>
      <c r="E7" s="97"/>
      <c r="F7" s="97"/>
      <c r="G7" s="97"/>
      <c r="H7" s="97"/>
      <c r="I7" s="97"/>
      <c r="J7" s="97"/>
      <c r="K7" s="97"/>
      <c r="L7" s="97"/>
      <c r="M7" s="97"/>
      <c r="N7" s="97"/>
      <c r="O7" s="97"/>
      <c r="P7" s="97"/>
      <c r="Q7" s="97"/>
      <c r="R7" s="113"/>
    </row>
    <row r="8" spans="1:18" s="8" customFormat="1" ht="12.75" customHeight="1">
      <c r="A8" s="59"/>
      <c r="B8" s="97"/>
      <c r="C8" s="97"/>
      <c r="D8" s="97"/>
      <c r="E8" s="97"/>
      <c r="F8" s="97"/>
      <c r="G8" s="97"/>
      <c r="H8" s="97"/>
      <c r="I8" s="97"/>
      <c r="J8" s="97"/>
      <c r="K8" s="97"/>
      <c r="L8" s="97"/>
      <c r="M8" s="97"/>
      <c r="N8" s="97"/>
      <c r="O8" s="97"/>
      <c r="P8" s="97"/>
      <c r="Q8" s="97"/>
      <c r="R8" s="113"/>
    </row>
    <row r="9" spans="1:18" s="8" customFormat="1" ht="12.75" customHeight="1">
      <c r="A9" s="59"/>
      <c r="B9" s="97"/>
      <c r="C9" s="97"/>
      <c r="D9" s="97"/>
      <c r="E9" s="97"/>
      <c r="F9" s="97"/>
      <c r="G9" s="97"/>
      <c r="H9" s="97"/>
      <c r="I9" s="97"/>
      <c r="J9" s="97"/>
      <c r="K9" s="97"/>
      <c r="L9" s="97"/>
      <c r="M9" s="97"/>
      <c r="N9" s="97"/>
      <c r="O9" s="97"/>
      <c r="P9" s="97"/>
      <c r="Q9" s="97"/>
      <c r="R9" s="113"/>
    </row>
    <row r="10" spans="1:18" s="8" customFormat="1" ht="12.75" customHeight="1">
      <c r="A10" s="59"/>
      <c r="B10" s="97"/>
      <c r="C10" s="97"/>
      <c r="D10" s="97"/>
      <c r="E10" s="97"/>
      <c r="F10" s="97"/>
      <c r="G10" s="97"/>
      <c r="H10" s="97"/>
      <c r="I10" s="97"/>
      <c r="J10" s="97"/>
      <c r="K10" s="97"/>
      <c r="L10" s="97"/>
      <c r="M10" s="97"/>
      <c r="N10" s="97"/>
      <c r="O10" s="97"/>
      <c r="P10" s="97"/>
      <c r="Q10" s="97"/>
      <c r="R10" s="113"/>
    </row>
    <row r="11" spans="17:18" s="8" customFormat="1" ht="12.75" customHeight="1">
      <c r="Q11" s="97"/>
      <c r="R11" s="113"/>
    </row>
    <row r="12" spans="1:18" s="8" customFormat="1" ht="12.75" customHeight="1">
      <c r="A12" s="201" t="s">
        <v>76</v>
      </c>
      <c r="B12" s="205"/>
      <c r="C12" s="205"/>
      <c r="D12" s="205"/>
      <c r="E12" s="205"/>
      <c r="F12" s="205"/>
      <c r="G12" s="205"/>
      <c r="H12" s="205"/>
      <c r="I12" s="205"/>
      <c r="J12" s="205"/>
      <c r="K12" s="205"/>
      <c r="L12" s="205"/>
      <c r="M12" s="205"/>
      <c r="N12" s="205"/>
      <c r="O12" s="205"/>
      <c r="P12" s="205"/>
      <c r="Q12" s="97"/>
      <c r="R12" s="113"/>
    </row>
    <row r="13" spans="1:18" s="8" customFormat="1" ht="11.25" customHeight="1">
      <c r="A13" s="201" t="s">
        <v>24</v>
      </c>
      <c r="B13" s="205"/>
      <c r="C13" s="205"/>
      <c r="D13" s="205"/>
      <c r="E13" s="205"/>
      <c r="F13" s="205"/>
      <c r="G13" s="205"/>
      <c r="H13" s="205"/>
      <c r="I13" s="205"/>
      <c r="J13" s="205"/>
      <c r="K13" s="205"/>
      <c r="L13" s="205"/>
      <c r="M13" s="205"/>
      <c r="N13" s="205"/>
      <c r="O13" s="205"/>
      <c r="P13" s="205"/>
      <c r="Q13" s="97"/>
      <c r="R13" s="113"/>
    </row>
    <row r="14" spans="16:18" ht="12.75" customHeight="1">
      <c r="P14" s="87"/>
      <c r="Q14" s="87"/>
      <c r="R14" s="109"/>
    </row>
    <row r="15" spans="1:18" s="7" customFormat="1" ht="12">
      <c r="A15" s="13"/>
      <c r="B15" s="13"/>
      <c r="C15" s="13"/>
      <c r="D15" s="13"/>
      <c r="E15" s="80" t="s">
        <v>19</v>
      </c>
      <c r="F15" s="81"/>
      <c r="G15" s="80" t="s">
        <v>10</v>
      </c>
      <c r="H15" s="81"/>
      <c r="I15" s="14"/>
      <c r="J15" s="203" t="s">
        <v>6</v>
      </c>
      <c r="K15" s="203"/>
      <c r="L15" s="203"/>
      <c r="M15" s="15"/>
      <c r="N15" s="203" t="s">
        <v>7</v>
      </c>
      <c r="O15" s="203"/>
      <c r="P15" s="204"/>
      <c r="Q15" s="57"/>
      <c r="R15" s="110" t="s">
        <v>63</v>
      </c>
    </row>
    <row r="16" spans="1:18" s="26" customFormat="1" ht="24">
      <c r="A16" s="16" t="s">
        <v>8</v>
      </c>
      <c r="B16" s="17"/>
      <c r="C16" s="16" t="s">
        <v>9</v>
      </c>
      <c r="D16" s="17"/>
      <c r="E16" s="18" t="s">
        <v>4</v>
      </c>
      <c r="F16" s="18"/>
      <c r="G16" s="18" t="s">
        <v>5</v>
      </c>
      <c r="H16" s="18"/>
      <c r="I16" s="18"/>
      <c r="J16" s="18" t="s">
        <v>4</v>
      </c>
      <c r="K16" s="18"/>
      <c r="L16" s="18" t="s">
        <v>5</v>
      </c>
      <c r="M16" s="18"/>
      <c r="N16" s="103" t="s">
        <v>13</v>
      </c>
      <c r="O16" s="18"/>
      <c r="P16" s="18" t="s">
        <v>14</v>
      </c>
      <c r="Q16" s="18"/>
      <c r="R16" s="111" t="s">
        <v>64</v>
      </c>
    </row>
    <row r="17" spans="1:19" ht="12">
      <c r="A17" s="2">
        <v>2001</v>
      </c>
      <c r="C17" s="2" t="s">
        <v>0</v>
      </c>
      <c r="E17" s="83">
        <v>13680.309</v>
      </c>
      <c r="G17" s="93">
        <v>5686.264</v>
      </c>
      <c r="J17" s="124" t="s">
        <v>16</v>
      </c>
      <c r="K17" s="20"/>
      <c r="L17" s="124" t="s">
        <v>16</v>
      </c>
      <c r="N17" s="95">
        <v>1.2123367438985229</v>
      </c>
      <c r="P17" s="73">
        <v>2.8621571746248486</v>
      </c>
      <c r="R17" s="95">
        <v>1058344.2578619046</v>
      </c>
      <c r="S17" s="6"/>
    </row>
    <row r="18" spans="1:20" ht="12">
      <c r="A18" s="22"/>
      <c r="B18" s="22"/>
      <c r="C18" s="22" t="s">
        <v>1</v>
      </c>
      <c r="D18" s="22"/>
      <c r="E18" s="27">
        <v>16274.513</v>
      </c>
      <c r="F18" s="24"/>
      <c r="G18" s="94">
        <v>5427.386</v>
      </c>
      <c r="H18" s="24"/>
      <c r="I18" s="24"/>
      <c r="J18" s="60" t="s">
        <v>16</v>
      </c>
      <c r="K18" s="54"/>
      <c r="L18" s="60" t="s">
        <v>16</v>
      </c>
      <c r="M18" s="24"/>
      <c r="N18" s="65">
        <v>1.0358953340589039</v>
      </c>
      <c r="O18" s="25"/>
      <c r="P18" s="115">
        <v>3.0447489923704287</v>
      </c>
      <c r="Q18" s="25"/>
      <c r="R18" s="65">
        <v>1216295.0137666664</v>
      </c>
      <c r="S18" s="6"/>
      <c r="T18" s="6"/>
    </row>
    <row r="19" spans="3:20" ht="12">
      <c r="C19" s="2" t="s">
        <v>2</v>
      </c>
      <c r="E19" s="83">
        <v>18860.911</v>
      </c>
      <c r="G19" s="93">
        <v>8737.143</v>
      </c>
      <c r="J19" s="124" t="s">
        <v>16</v>
      </c>
      <c r="K19" s="20"/>
      <c r="L19" s="124" t="s">
        <v>16</v>
      </c>
      <c r="N19" s="95">
        <v>1.5604520681272498</v>
      </c>
      <c r="P19" s="73">
        <v>3.300309356607986</v>
      </c>
      <c r="R19" s="95">
        <v>1294317.9758952379</v>
      </c>
      <c r="S19" s="6"/>
      <c r="T19" s="6"/>
    </row>
    <row r="20" spans="1:20" ht="12">
      <c r="A20" s="22"/>
      <c r="B20" s="22"/>
      <c r="C20" s="22" t="s">
        <v>3</v>
      </c>
      <c r="D20" s="22"/>
      <c r="E20" s="27">
        <v>21083.772</v>
      </c>
      <c r="F20" s="24"/>
      <c r="G20" s="94">
        <v>6091.654</v>
      </c>
      <c r="H20" s="24"/>
      <c r="I20" s="94"/>
      <c r="J20" s="60" t="s">
        <v>16</v>
      </c>
      <c r="K20" s="94"/>
      <c r="L20" s="60" t="s">
        <v>16</v>
      </c>
      <c r="M20" s="94"/>
      <c r="N20" s="65">
        <v>1.0016634952182413</v>
      </c>
      <c r="O20" s="25"/>
      <c r="P20" s="115">
        <v>3.3875242434182073</v>
      </c>
      <c r="Q20" s="25"/>
      <c r="R20" s="65">
        <v>1406385.5275</v>
      </c>
      <c r="T20" s="6"/>
    </row>
    <row r="21" spans="1:20" ht="12">
      <c r="A21" s="2">
        <v>2002</v>
      </c>
      <c r="C21" s="2" t="s">
        <v>0</v>
      </c>
      <c r="E21" s="83">
        <v>9930.997</v>
      </c>
      <c r="G21" s="93">
        <v>7039.281</v>
      </c>
      <c r="J21" s="5">
        <v>-27.406632408668557</v>
      </c>
      <c r="K21" s="5"/>
      <c r="L21" s="5">
        <v>23.79448087531637</v>
      </c>
      <c r="M21" s="5"/>
      <c r="N21" s="95">
        <v>1.406746672375715</v>
      </c>
      <c r="P21" s="73">
        <v>1.9729079380118508</v>
      </c>
      <c r="R21" s="95">
        <v>1141104.8120619047</v>
      </c>
      <c r="T21" s="6"/>
    </row>
    <row r="22" spans="1:20" ht="12">
      <c r="A22" s="22"/>
      <c r="B22" s="22"/>
      <c r="C22" s="22" t="s">
        <v>1</v>
      </c>
      <c r="D22" s="22"/>
      <c r="E22" s="27">
        <v>12163.51</v>
      </c>
      <c r="F22" s="24"/>
      <c r="G22" s="94">
        <v>8550.756</v>
      </c>
      <c r="H22" s="24"/>
      <c r="I22" s="94"/>
      <c r="J22" s="65">
        <v>-25.260374918745654</v>
      </c>
      <c r="K22" s="94"/>
      <c r="L22" s="65">
        <v>57.548329895828275</v>
      </c>
      <c r="M22" s="94"/>
      <c r="N22" s="65">
        <v>1.5782654941176295</v>
      </c>
      <c r="O22" s="25"/>
      <c r="P22" s="115">
        <v>2.2239845679433596</v>
      </c>
      <c r="Q22" s="25"/>
      <c r="R22" s="65">
        <v>1252886.4530523808</v>
      </c>
      <c r="T22" s="6"/>
    </row>
    <row r="23" spans="3:20" ht="12">
      <c r="C23" s="2" t="s">
        <v>2</v>
      </c>
      <c r="E23" s="83">
        <v>15283.293</v>
      </c>
      <c r="G23" s="93">
        <v>6489.573</v>
      </c>
      <c r="J23" s="5">
        <v>-18.968426286513946</v>
      </c>
      <c r="K23" s="5"/>
      <c r="L23" s="5">
        <v>-25.724312856044584</v>
      </c>
      <c r="M23" s="5"/>
      <c r="N23" s="95">
        <v>1.3222574334684472</v>
      </c>
      <c r="P23" s="73">
        <v>2.9714400854621306</v>
      </c>
      <c r="R23" s="95">
        <v>1319478.0335047618</v>
      </c>
      <c r="T23" s="6"/>
    </row>
    <row r="24" spans="1:20" ht="12">
      <c r="A24" s="22"/>
      <c r="B24" s="22"/>
      <c r="C24" s="22" t="s">
        <v>3</v>
      </c>
      <c r="D24" s="22"/>
      <c r="E24" s="27">
        <v>20595.834</v>
      </c>
      <c r="F24" s="24"/>
      <c r="G24" s="94">
        <v>7169.861</v>
      </c>
      <c r="H24" s="24"/>
      <c r="I24" s="94"/>
      <c r="J24" s="65">
        <v>-2.3142822830753573</v>
      </c>
      <c r="K24" s="94"/>
      <c r="L24" s="65">
        <v>17.699741318203554</v>
      </c>
      <c r="M24" s="94"/>
      <c r="N24" s="65">
        <v>1.3552447723612384</v>
      </c>
      <c r="O24" s="25"/>
      <c r="P24" s="115">
        <v>3.7778501153965607</v>
      </c>
      <c r="Q24" s="25"/>
      <c r="R24" s="65">
        <v>1476157.9876190478</v>
      </c>
      <c r="T24" s="6"/>
    </row>
    <row r="25" spans="1:20" ht="12">
      <c r="A25" s="2">
        <v>2003</v>
      </c>
      <c r="C25" s="2" t="s">
        <v>0</v>
      </c>
      <c r="E25" s="83">
        <v>11505.326</v>
      </c>
      <c r="G25" s="93">
        <v>9485.119</v>
      </c>
      <c r="J25" s="5">
        <v>15.852678235629298</v>
      </c>
      <c r="K25" s="5"/>
      <c r="L25" s="5">
        <v>34.7455656337629</v>
      </c>
      <c r="M25" s="5"/>
      <c r="N25" s="95">
        <v>2.5051941771744057</v>
      </c>
      <c r="P25" s="73">
        <v>3.026668967575819</v>
      </c>
      <c r="R25" s="95">
        <v>1111513.9151571426</v>
      </c>
      <c r="T25" s="6"/>
    </row>
    <row r="26" spans="1:20" ht="12">
      <c r="A26" s="22"/>
      <c r="B26" s="22"/>
      <c r="C26" s="22" t="s">
        <v>1</v>
      </c>
      <c r="D26" s="22"/>
      <c r="E26" s="27">
        <v>12697.057</v>
      </c>
      <c r="F26" s="24"/>
      <c r="G26" s="94">
        <v>9673.089</v>
      </c>
      <c r="H26" s="24"/>
      <c r="I26" s="94"/>
      <c r="J26" s="65">
        <v>4.38645588321134</v>
      </c>
      <c r="K26" s="94"/>
      <c r="L26" s="65">
        <v>13.125541180218448</v>
      </c>
      <c r="M26" s="94"/>
      <c r="N26" s="65">
        <v>2.34911576731073</v>
      </c>
      <c r="O26" s="25"/>
      <c r="P26" s="115">
        <v>3.070353900791808</v>
      </c>
      <c r="Q26" s="25"/>
      <c r="R26" s="65">
        <v>1179349.325542857</v>
      </c>
      <c r="T26" s="6"/>
    </row>
    <row r="27" spans="3:20" ht="12">
      <c r="C27" s="2" t="s">
        <v>2</v>
      </c>
      <c r="E27" s="83">
        <v>12807.124</v>
      </c>
      <c r="G27" s="93">
        <v>7608.669</v>
      </c>
      <c r="J27" s="5">
        <v>-16.201802844452445</v>
      </c>
      <c r="K27" s="5"/>
      <c r="L27" s="5">
        <v>17.2445244086167</v>
      </c>
      <c r="M27" s="5"/>
      <c r="N27" s="95">
        <v>1.7396091798766355</v>
      </c>
      <c r="P27" s="73">
        <v>2.8858949944466725</v>
      </c>
      <c r="R27" s="95">
        <v>1249733.382847619</v>
      </c>
      <c r="T27" s="6"/>
    </row>
    <row r="28" spans="1:20" ht="12">
      <c r="A28" s="22"/>
      <c r="B28" s="22"/>
      <c r="C28" s="22" t="s">
        <v>3</v>
      </c>
      <c r="D28" s="22"/>
      <c r="E28" s="27">
        <v>24951.72</v>
      </c>
      <c r="F28" s="24"/>
      <c r="G28" s="94">
        <v>9643.194</v>
      </c>
      <c r="H28" s="24"/>
      <c r="I28" s="94"/>
      <c r="J28" s="65">
        <v>21.149354767570955</v>
      </c>
      <c r="K28" s="94"/>
      <c r="L28" s="65">
        <v>34.49624755626364</v>
      </c>
      <c r="M28" s="94"/>
      <c r="N28" s="65">
        <v>1.8689253146255163</v>
      </c>
      <c r="O28" s="25"/>
      <c r="P28" s="115">
        <v>4.704348626512029</v>
      </c>
      <c r="Q28" s="25"/>
      <c r="R28" s="65">
        <v>1469566.1467619045</v>
      </c>
      <c r="T28" s="6"/>
    </row>
    <row r="29" spans="1:20" ht="12">
      <c r="A29" s="2">
        <v>2004</v>
      </c>
      <c r="C29" s="2" t="s">
        <v>0</v>
      </c>
      <c r="E29" s="83">
        <v>15676.791</v>
      </c>
      <c r="G29" s="93">
        <v>9811.636489999999</v>
      </c>
      <c r="J29" s="5">
        <v>36.25681706020325</v>
      </c>
      <c r="K29" s="5"/>
      <c r="L29" s="5">
        <v>3.442418487316834</v>
      </c>
      <c r="M29" s="5"/>
      <c r="N29" s="95">
        <v>2.6116666843328695</v>
      </c>
      <c r="P29" s="73">
        <v>4.098785659326268</v>
      </c>
      <c r="R29" s="95">
        <v>1018334.0158571426</v>
      </c>
      <c r="T29" s="6"/>
    </row>
    <row r="30" spans="1:20" ht="12">
      <c r="A30" s="22"/>
      <c r="B30" s="22"/>
      <c r="C30" s="22" t="s">
        <v>1</v>
      </c>
      <c r="D30" s="22"/>
      <c r="E30" s="27">
        <v>10398.457</v>
      </c>
      <c r="F30" s="24"/>
      <c r="G30" s="94">
        <v>11392.359610000001</v>
      </c>
      <c r="H30" s="24"/>
      <c r="I30" s="94"/>
      <c r="J30" s="65">
        <v>-18.103407742439842</v>
      </c>
      <c r="K30" s="94"/>
      <c r="L30" s="65">
        <v>17.77374952303239</v>
      </c>
      <c r="M30" s="94"/>
      <c r="N30" s="65">
        <v>2.796575383855603</v>
      </c>
      <c r="O30" s="25"/>
      <c r="P30" s="115">
        <v>2.5484891152586813</v>
      </c>
      <c r="Q30" s="25"/>
      <c r="R30" s="65">
        <v>1098271.5707142858</v>
      </c>
      <c r="T30" s="6"/>
    </row>
    <row r="31" spans="3:20" ht="12">
      <c r="C31" s="2" t="s">
        <v>2</v>
      </c>
      <c r="E31" s="83">
        <v>14444.786</v>
      </c>
      <c r="G31" s="93">
        <v>10539.21616</v>
      </c>
      <c r="J31" s="5">
        <v>12.787117544891416</v>
      </c>
      <c r="K31" s="5"/>
      <c r="L31" s="5">
        <v>38.515897589972695</v>
      </c>
      <c r="M31" s="5"/>
      <c r="N31" s="95">
        <v>2.31187051164184</v>
      </c>
      <c r="P31" s="73">
        <v>3.1258284195095625</v>
      </c>
      <c r="R31" s="95">
        <v>1188158.0372380952</v>
      </c>
      <c r="T31" s="6"/>
    </row>
    <row r="32" spans="1:20" ht="12">
      <c r="A32" s="22"/>
      <c r="B32" s="22"/>
      <c r="C32" s="22" t="s">
        <v>3</v>
      </c>
      <c r="D32" s="22"/>
      <c r="E32" s="27">
        <v>27044.134</v>
      </c>
      <c r="F32" s="24"/>
      <c r="G32" s="94">
        <v>13746.099199999999</v>
      </c>
      <c r="H32" s="24"/>
      <c r="I32" s="94"/>
      <c r="J32" s="65">
        <v>8.385850754977994</v>
      </c>
      <c r="K32" s="94"/>
      <c r="L32" s="65">
        <v>42.54716020438873</v>
      </c>
      <c r="M32" s="94"/>
      <c r="N32" s="65">
        <v>2.481640822900981</v>
      </c>
      <c r="O32" s="25"/>
      <c r="P32" s="115">
        <v>4.800737880315501</v>
      </c>
      <c r="Q32" s="25"/>
      <c r="R32" s="65">
        <v>1387128.1655142857</v>
      </c>
      <c r="T32" s="6"/>
    </row>
    <row r="33" spans="1:20" ht="12">
      <c r="A33" s="2">
        <v>2005</v>
      </c>
      <c r="C33" s="2" t="s">
        <v>0</v>
      </c>
      <c r="E33" s="83">
        <v>12328.161239999998</v>
      </c>
      <c r="G33" s="93">
        <v>12163.214639999995</v>
      </c>
      <c r="J33" s="5">
        <v>-21.36042867446534</v>
      </c>
      <c r="K33" s="5"/>
      <c r="L33" s="5">
        <v>23.967236784574308</v>
      </c>
      <c r="M33" s="5"/>
      <c r="N33" s="95">
        <v>2.6677110707665794</v>
      </c>
      <c r="P33" s="73">
        <v>2.699737214891261</v>
      </c>
      <c r="R33" s="95">
        <v>1073005.2193952382</v>
      </c>
      <c r="T33" s="6"/>
    </row>
    <row r="34" spans="1:18" ht="12">
      <c r="A34" s="22"/>
      <c r="B34" s="22"/>
      <c r="C34" s="22" t="s">
        <v>1</v>
      </c>
      <c r="D34" s="22"/>
      <c r="E34" s="27">
        <v>15185.81938</v>
      </c>
      <c r="F34" s="24"/>
      <c r="G34" s="94">
        <v>15680.025829999999</v>
      </c>
      <c r="H34" s="24"/>
      <c r="I34" s="94"/>
      <c r="J34" s="65">
        <v>46.039161194781116</v>
      </c>
      <c r="K34" s="94"/>
      <c r="L34" s="65">
        <v>37.636331425461414</v>
      </c>
      <c r="M34" s="94"/>
      <c r="N34" s="65">
        <v>3.089833298512383</v>
      </c>
      <c r="O34" s="25"/>
      <c r="P34" s="115">
        <v>2.9968131288367954</v>
      </c>
      <c r="Q34" s="25"/>
      <c r="R34" s="65">
        <v>1187324.2685857143</v>
      </c>
    </row>
    <row r="35" spans="3:18" ht="12">
      <c r="C35" s="2" t="s">
        <v>2</v>
      </c>
      <c r="E35" s="83">
        <v>23032.04954</v>
      </c>
      <c r="G35" s="93">
        <v>12593.040010000002</v>
      </c>
      <c r="J35" s="5">
        <v>59.448880308784084</v>
      </c>
      <c r="K35" s="5"/>
      <c r="L35" s="5">
        <v>19.48744402638758</v>
      </c>
      <c r="M35" s="5"/>
      <c r="N35" s="95">
        <v>2.229262658008786</v>
      </c>
      <c r="P35" s="73">
        <v>4.005028106656269</v>
      </c>
      <c r="R35" s="95">
        <v>1303484.347347619</v>
      </c>
    </row>
    <row r="36" spans="1:18" ht="12">
      <c r="A36" s="23"/>
      <c r="B36" s="23"/>
      <c r="C36" s="27" t="s">
        <v>3</v>
      </c>
      <c r="D36" s="22"/>
      <c r="E36" s="27">
        <v>33646.018769999995</v>
      </c>
      <c r="F36" s="23"/>
      <c r="G36" s="94">
        <v>13808.73684</v>
      </c>
      <c r="H36" s="23"/>
      <c r="I36" s="94"/>
      <c r="J36" s="65">
        <v>24.411522180743518</v>
      </c>
      <c r="K36" s="94"/>
      <c r="L36" s="65">
        <v>0.4556757454507121</v>
      </c>
      <c r="M36" s="94"/>
      <c r="N36" s="65">
        <v>2.1312853270034227</v>
      </c>
      <c r="O36" s="25"/>
      <c r="P36" s="115">
        <v>5.037595473362806</v>
      </c>
      <c r="Q36" s="25"/>
      <c r="R36" s="65">
        <v>1480780.2679809523</v>
      </c>
    </row>
    <row r="37" spans="1:18" ht="12">
      <c r="A37" s="28">
        <v>2006</v>
      </c>
      <c r="B37" s="28"/>
      <c r="C37" s="28" t="s">
        <v>0</v>
      </c>
      <c r="E37" s="83">
        <v>19256.786519999994</v>
      </c>
      <c r="F37" s="4"/>
      <c r="G37" s="93">
        <v>12527.783059999998</v>
      </c>
      <c r="H37" s="2"/>
      <c r="I37" s="2"/>
      <c r="J37" s="5">
        <v>56.20161145783325</v>
      </c>
      <c r="K37" s="5"/>
      <c r="L37" s="5">
        <v>2.9973031866187716</v>
      </c>
      <c r="M37" s="5"/>
      <c r="N37" s="95">
        <v>2.4572809640773934</v>
      </c>
      <c r="P37" s="73">
        <v>3.7329245203835146</v>
      </c>
      <c r="R37" s="95">
        <v>1153438.9324999996</v>
      </c>
    </row>
    <row r="38" spans="1:18" ht="12">
      <c r="A38" s="22"/>
      <c r="B38" s="22"/>
      <c r="C38" s="22" t="s">
        <v>1</v>
      </c>
      <c r="D38" s="22"/>
      <c r="E38" s="27">
        <v>16243.79201</v>
      </c>
      <c r="F38" s="23"/>
      <c r="G38" s="94">
        <v>13208.347160000008</v>
      </c>
      <c r="H38" s="22"/>
      <c r="I38" s="94"/>
      <c r="J38" s="65">
        <v>6.966845868016634</v>
      </c>
      <c r="K38" s="94"/>
      <c r="L38" s="65">
        <v>-15.76323085687169</v>
      </c>
      <c r="M38" s="94"/>
      <c r="N38" s="65">
        <v>2.5288271727622074</v>
      </c>
      <c r="O38" s="25"/>
      <c r="P38" s="115">
        <v>3.0746328974938097</v>
      </c>
      <c r="Q38" s="25"/>
      <c r="R38" s="65">
        <v>1268138.0827761902</v>
      </c>
    </row>
    <row r="39" spans="1:18" ht="12">
      <c r="A39" s="28"/>
      <c r="B39" s="28"/>
      <c r="C39" s="28" t="s">
        <v>2</v>
      </c>
      <c r="E39" s="83">
        <v>30438.790340000003</v>
      </c>
      <c r="F39" s="4"/>
      <c r="G39" s="93">
        <v>11987.041600000006</v>
      </c>
      <c r="H39" s="2"/>
      <c r="J39" s="5">
        <v>32.158409468235305</v>
      </c>
      <c r="K39" s="5"/>
      <c r="L39" s="5">
        <v>-4.81216933733859</v>
      </c>
      <c r="M39" s="5"/>
      <c r="N39" s="95">
        <v>1.9503747948403654</v>
      </c>
      <c r="P39" s="73">
        <v>4.817955159745157</v>
      </c>
      <c r="R39" s="95">
        <v>1500841.8918952378</v>
      </c>
    </row>
    <row r="40" spans="1:18" ht="12">
      <c r="A40" s="22"/>
      <c r="B40" s="22"/>
      <c r="C40" s="22" t="s">
        <v>3</v>
      </c>
      <c r="D40" s="22"/>
      <c r="E40" s="27">
        <v>47680.38678000001</v>
      </c>
      <c r="F40" s="23"/>
      <c r="G40" s="94">
        <v>16402.862720000005</v>
      </c>
      <c r="H40" s="22"/>
      <c r="I40" s="94"/>
      <c r="J40" s="65">
        <v>41.71182363636308</v>
      </c>
      <c r="K40" s="94"/>
      <c r="L40" s="65">
        <v>18.786120048906717</v>
      </c>
      <c r="M40" s="94"/>
      <c r="N40" s="65">
        <v>2.1217956659626025</v>
      </c>
      <c r="O40" s="25"/>
      <c r="P40" s="115">
        <v>5.985037069143492</v>
      </c>
      <c r="Q40" s="25"/>
      <c r="R40" s="65">
        <v>1778049.229947619</v>
      </c>
    </row>
    <row r="41" spans="1:18" ht="12">
      <c r="A41" s="28">
        <v>2007</v>
      </c>
      <c r="B41" s="28"/>
      <c r="C41" s="28" t="s">
        <v>0</v>
      </c>
      <c r="E41" s="83">
        <v>26788.316500000004</v>
      </c>
      <c r="F41" s="4"/>
      <c r="G41" s="93">
        <v>13578.307020000007</v>
      </c>
      <c r="H41" s="2"/>
      <c r="J41" s="5">
        <v>39.11104260400771</v>
      </c>
      <c r="K41" s="5"/>
      <c r="L41" s="5">
        <v>8.385553572955917</v>
      </c>
      <c r="M41" s="5"/>
      <c r="N41" s="95">
        <v>2.0364688821090544</v>
      </c>
      <c r="P41" s="73">
        <v>3.951947897713126</v>
      </c>
      <c r="R41" s="95">
        <v>1480741.9851714284</v>
      </c>
    </row>
    <row r="42" spans="1:18" ht="12">
      <c r="A42" s="22"/>
      <c r="B42" s="22"/>
      <c r="C42" s="22" t="s">
        <v>1</v>
      </c>
      <c r="D42" s="22"/>
      <c r="E42" s="27">
        <v>32890.73555</v>
      </c>
      <c r="F42" s="23"/>
      <c r="G42" s="94">
        <v>11679.658760000011</v>
      </c>
      <c r="H42" s="24"/>
      <c r="I42" s="94"/>
      <c r="J42" s="65">
        <v>102.48188064555254</v>
      </c>
      <c r="K42" s="94"/>
      <c r="L42" s="65">
        <f>+((G42-G38)/G38)*100</f>
        <v>-11.573654004412132</v>
      </c>
      <c r="M42" s="94"/>
      <c r="N42" s="65">
        <v>1.6596467554799261</v>
      </c>
      <c r="O42" s="25"/>
      <c r="P42" s="115">
        <v>4.556282274111058</v>
      </c>
      <c r="Q42" s="25"/>
      <c r="R42" s="65">
        <v>1425937.750238095</v>
      </c>
    </row>
    <row r="43" spans="1:18" s="30" customFormat="1" ht="12">
      <c r="A43" s="28"/>
      <c r="B43" s="28"/>
      <c r="C43" s="28" t="s">
        <v>2</v>
      </c>
      <c r="D43" s="28"/>
      <c r="E43" s="83">
        <v>42069.51720999999</v>
      </c>
      <c r="F43" s="4"/>
      <c r="G43" s="93">
        <v>10590.54835</v>
      </c>
      <c r="H43" s="31"/>
      <c r="I43" s="3"/>
      <c r="J43" s="5">
        <v>38.21021380969893</v>
      </c>
      <c r="K43" s="5"/>
      <c r="L43" s="5">
        <f>+((G43-G39)/G39)*100</f>
        <v>-11.650024222824138</v>
      </c>
      <c r="M43" s="5"/>
      <c r="N43" s="95">
        <v>1.2734637060934142</v>
      </c>
      <c r="O43" s="5"/>
      <c r="P43" s="73">
        <v>4.876591293137268</v>
      </c>
      <c r="Q43" s="5"/>
      <c r="R43" s="95">
        <v>1697367.8134714284</v>
      </c>
    </row>
    <row r="44" spans="1:18" ht="12">
      <c r="A44" s="22"/>
      <c r="B44" s="22"/>
      <c r="C44" s="22" t="s">
        <v>3</v>
      </c>
      <c r="D44" s="22"/>
      <c r="E44" s="27">
        <v>51551.176810000004</v>
      </c>
      <c r="F44" s="23"/>
      <c r="G44" s="94">
        <v>17240.85191</v>
      </c>
      <c r="H44" s="24"/>
      <c r="I44" s="94"/>
      <c r="J44" s="65">
        <v>8.118201825543153</v>
      </c>
      <c r="K44" s="94"/>
      <c r="L44" s="65">
        <f>+((G44-G40)/G40)*100</f>
        <v>5.1087984110129545</v>
      </c>
      <c r="M44" s="94"/>
      <c r="N44" s="65">
        <v>1.796743061448618</v>
      </c>
      <c r="O44" s="25"/>
      <c r="P44" s="115">
        <v>5.188153256920258</v>
      </c>
      <c r="Q44" s="25"/>
      <c r="R44" s="65">
        <v>1941350.3803714283</v>
      </c>
    </row>
    <row r="45" spans="1:18" s="30" customFormat="1" ht="12">
      <c r="A45" s="28">
        <v>2008</v>
      </c>
      <c r="B45" s="28"/>
      <c r="C45" s="28" t="s">
        <v>0</v>
      </c>
      <c r="E45" s="84">
        <v>21857.92807</v>
      </c>
      <c r="F45" s="29"/>
      <c r="G45" s="85">
        <v>12026.36685</v>
      </c>
      <c r="H45" s="31"/>
      <c r="I45" s="31"/>
      <c r="J45" s="34">
        <v>-18.404995438963113</v>
      </c>
      <c r="K45" s="5"/>
      <c r="L45" s="34">
        <f>+((G45-G41)/G41)*100</f>
        <v>-11.429555744424508</v>
      </c>
      <c r="M45" s="5"/>
      <c r="N45" s="48">
        <v>1.5047590567168097</v>
      </c>
      <c r="O45" s="34"/>
      <c r="P45" s="67">
        <v>2.72035200474353</v>
      </c>
      <c r="Q45" s="34"/>
      <c r="R45" s="48">
        <v>1522858.0504142854</v>
      </c>
    </row>
    <row r="46" spans="1:18" s="30" customFormat="1" ht="12">
      <c r="A46" s="22"/>
      <c r="B46" s="22"/>
      <c r="C46" s="22" t="s">
        <v>1</v>
      </c>
      <c r="D46" s="22"/>
      <c r="E46" s="27">
        <v>34211.51056</v>
      </c>
      <c r="F46" s="23"/>
      <c r="G46" s="94">
        <v>17043.104160000003</v>
      </c>
      <c r="H46" s="24"/>
      <c r="I46" s="94"/>
      <c r="J46" s="65">
        <v>4.01564449050457</v>
      </c>
      <c r="K46" s="94"/>
      <c r="L46" s="65">
        <v>45.92125087051761</v>
      </c>
      <c r="M46" s="94"/>
      <c r="N46" s="65">
        <v>1.8826960572057554</v>
      </c>
      <c r="O46" s="25"/>
      <c r="P46" s="115">
        <v>3.7113153993595374</v>
      </c>
      <c r="Q46" s="25"/>
      <c r="R46" s="65">
        <v>1597787.2919809523</v>
      </c>
    </row>
    <row r="47" spans="1:18" s="30" customFormat="1" ht="12">
      <c r="A47" s="28"/>
      <c r="B47" s="28"/>
      <c r="C47" s="28" t="s">
        <v>2</v>
      </c>
      <c r="D47" s="28"/>
      <c r="E47" s="84">
        <v>32469.06449</v>
      </c>
      <c r="F47" s="29"/>
      <c r="G47" s="85">
        <v>12421.216259999997</v>
      </c>
      <c r="H47" s="31"/>
      <c r="I47" s="3"/>
      <c r="J47" s="5">
        <v>-22.820449001297177</v>
      </c>
      <c r="K47" s="5"/>
      <c r="L47" s="5">
        <v>17.285865183741862</v>
      </c>
      <c r="M47" s="5"/>
      <c r="N47" s="95">
        <v>1.3058549718783432</v>
      </c>
      <c r="O47" s="5"/>
      <c r="P47" s="73">
        <v>3.3409090275010804</v>
      </c>
      <c r="Q47" s="5"/>
      <c r="R47" s="95">
        <v>1793330.6709285714</v>
      </c>
    </row>
    <row r="48" spans="1:18" s="21" customFormat="1" ht="12">
      <c r="A48" s="22"/>
      <c r="B48" s="22"/>
      <c r="C48" s="22" t="s">
        <v>3</v>
      </c>
      <c r="D48" s="23"/>
      <c r="E48" s="27">
        <v>51592.64142</v>
      </c>
      <c r="F48" s="23"/>
      <c r="G48" s="94">
        <v>16339.86971</v>
      </c>
      <c r="H48" s="23"/>
      <c r="I48" s="94"/>
      <c r="J48" s="65">
        <v>0.08043387671403934</v>
      </c>
      <c r="K48" s="94"/>
      <c r="L48" s="65">
        <v>-5.225856614877671</v>
      </c>
      <c r="M48" s="94"/>
      <c r="N48" s="65">
        <v>1.8094788124364969</v>
      </c>
      <c r="O48" s="25"/>
      <c r="P48" s="115">
        <v>5.498698233657543</v>
      </c>
      <c r="Q48" s="25"/>
      <c r="R48" s="65">
        <v>2065108.9655857144</v>
      </c>
    </row>
    <row r="49" spans="1:18" s="43" customFormat="1" ht="12">
      <c r="A49" s="28">
        <v>2009</v>
      </c>
      <c r="B49" s="28"/>
      <c r="C49" s="28" t="s">
        <v>0</v>
      </c>
      <c r="D49" s="29"/>
      <c r="E49" s="84">
        <v>25549.253539999998</v>
      </c>
      <c r="F49" s="29"/>
      <c r="G49" s="85">
        <v>11377.29976</v>
      </c>
      <c r="H49" s="29"/>
      <c r="I49" s="3"/>
      <c r="J49" s="5">
        <v>16.887810492277808</v>
      </c>
      <c r="K49" s="5"/>
      <c r="L49" s="5">
        <v>-5.397033851499387</v>
      </c>
      <c r="M49" s="5"/>
      <c r="N49" s="95">
        <v>1.7349191594266824</v>
      </c>
      <c r="O49" s="5"/>
      <c r="P49" s="73">
        <v>3.833056198398456</v>
      </c>
      <c r="Q49" s="5"/>
      <c r="R49" s="95">
        <v>1567776.3306619045</v>
      </c>
    </row>
    <row r="50" spans="1:18" s="43" customFormat="1" ht="12">
      <c r="A50" s="22"/>
      <c r="B50" s="22"/>
      <c r="C50" s="22" t="s">
        <v>1</v>
      </c>
      <c r="D50" s="23"/>
      <c r="E50" s="27">
        <v>26599.814230000004</v>
      </c>
      <c r="F50" s="23"/>
      <c r="G50" s="94">
        <v>9049.988849999998</v>
      </c>
      <c r="H50" s="23"/>
      <c r="I50" s="94"/>
      <c r="J50" s="65">
        <v>-22.248933781075337</v>
      </c>
      <c r="K50" s="94"/>
      <c r="L50" s="65">
        <v>-46.899410077888085</v>
      </c>
      <c r="M50" s="94"/>
      <c r="N50" s="65">
        <v>1.1353834686604602</v>
      </c>
      <c r="O50" s="25"/>
      <c r="P50" s="115">
        <v>3.256513755093556</v>
      </c>
      <c r="Q50" s="25"/>
      <c r="R50" s="65">
        <v>1784026.4948095237</v>
      </c>
    </row>
    <row r="51" spans="1:18" s="30" customFormat="1" ht="12">
      <c r="A51" s="28"/>
      <c r="B51" s="28"/>
      <c r="C51" s="28" t="s">
        <v>2</v>
      </c>
      <c r="D51" s="28"/>
      <c r="E51" s="84">
        <v>37548.40728000001</v>
      </c>
      <c r="F51" s="29"/>
      <c r="G51" s="85">
        <v>7954.88081</v>
      </c>
      <c r="H51" s="31"/>
      <c r="I51" s="3"/>
      <c r="J51" s="5">
        <v>15.643637627946958</v>
      </c>
      <c r="K51" s="5"/>
      <c r="L51" s="5">
        <v>-35.95731171981059</v>
      </c>
      <c r="M51" s="5"/>
      <c r="N51" s="95">
        <v>0.7592384309004638</v>
      </c>
      <c r="O51" s="5"/>
      <c r="P51" s="73">
        <v>3.4959423243405823</v>
      </c>
      <c r="Q51" s="5"/>
      <c r="R51" s="95">
        <v>2109619.487147619</v>
      </c>
    </row>
    <row r="52" spans="1:18" s="21" customFormat="1" ht="12">
      <c r="A52" s="22"/>
      <c r="B52" s="22"/>
      <c r="C52" s="22" t="s">
        <v>3</v>
      </c>
      <c r="D52" s="23"/>
      <c r="E52" s="27">
        <v>53927.533449999995</v>
      </c>
      <c r="F52" s="23"/>
      <c r="G52" s="94">
        <v>10118.93907</v>
      </c>
      <c r="H52" s="23"/>
      <c r="I52" s="94"/>
      <c r="J52" s="65">
        <v>4.525629945930376</v>
      </c>
      <c r="K52" s="94"/>
      <c r="L52" s="65">
        <v>-38.07209451733138</v>
      </c>
      <c r="M52" s="94"/>
      <c r="N52" s="65">
        <v>0.7953827401833365</v>
      </c>
      <c r="O52" s="25"/>
      <c r="P52" s="115">
        <v>4.072026634027964</v>
      </c>
      <c r="Q52" s="25"/>
      <c r="R52" s="65">
        <v>2498678.5482142856</v>
      </c>
    </row>
    <row r="53" spans="1:18" s="30" customFormat="1" ht="12">
      <c r="A53" s="28">
        <v>2010</v>
      </c>
      <c r="B53" s="28"/>
      <c r="C53" s="28" t="s">
        <v>0</v>
      </c>
      <c r="D53" s="29"/>
      <c r="E53" s="84">
        <v>34845.263979999996</v>
      </c>
      <c r="F53" s="29"/>
      <c r="G53" s="85">
        <v>8784.262859999999</v>
      </c>
      <c r="H53" s="29"/>
      <c r="I53" s="3"/>
      <c r="J53" s="5">
        <v>36.38466550674809</v>
      </c>
      <c r="K53" s="5"/>
      <c r="L53" s="5">
        <v>-22.791320917082004</v>
      </c>
      <c r="M53" s="5"/>
      <c r="N53" s="95">
        <v>0.9000348461303407</v>
      </c>
      <c r="O53" s="5"/>
      <c r="P53" s="73">
        <v>3.4874253388372205</v>
      </c>
      <c r="Q53" s="5"/>
      <c r="R53" s="95">
        <v>1901909.277257143</v>
      </c>
    </row>
    <row r="54" spans="1:18" s="30" customFormat="1" ht="12">
      <c r="A54" s="22"/>
      <c r="B54" s="22"/>
      <c r="C54" s="22" t="s">
        <v>1</v>
      </c>
      <c r="D54" s="22"/>
      <c r="E54" s="27">
        <v>37236.19494</v>
      </c>
      <c r="F54" s="41"/>
      <c r="G54" s="94">
        <v>11302.274580000003</v>
      </c>
      <c r="H54" s="41"/>
      <c r="I54" s="94"/>
      <c r="J54" s="65">
        <v>39.986672906925776</v>
      </c>
      <c r="K54" s="94"/>
      <c r="L54" s="65">
        <v>24.88716580020987</v>
      </c>
      <c r="M54" s="94"/>
      <c r="N54" s="65">
        <v>1.205665075216701</v>
      </c>
      <c r="O54" s="25"/>
      <c r="P54" s="115">
        <v>3.850677215521363</v>
      </c>
      <c r="Q54" s="25"/>
      <c r="R54" s="65">
        <v>1836345.4525047615</v>
      </c>
    </row>
    <row r="55" spans="1:18" s="30" customFormat="1" ht="12">
      <c r="A55" s="28"/>
      <c r="B55" s="28"/>
      <c r="C55" s="28" t="s">
        <v>2</v>
      </c>
      <c r="D55" s="28"/>
      <c r="E55" s="84">
        <v>55049.97129000001</v>
      </c>
      <c r="F55" s="42"/>
      <c r="G55" s="85">
        <v>8466.085780000001</v>
      </c>
      <c r="H55" s="31"/>
      <c r="I55" s="5"/>
      <c r="J55" s="5">
        <v>46.610669473914356</v>
      </c>
      <c r="K55" s="5"/>
      <c r="L55" s="5">
        <v>6.426305839270043</v>
      </c>
      <c r="M55" s="5"/>
      <c r="N55" s="95">
        <v>0.8336461040989207</v>
      </c>
      <c r="O55" s="73"/>
      <c r="P55" s="73">
        <v>5.206665966621959</v>
      </c>
      <c r="Q55" s="73"/>
      <c r="R55" s="95">
        <v>1860171.1425571428</v>
      </c>
    </row>
    <row r="56" spans="1:18" s="30" customFormat="1" ht="12">
      <c r="A56" s="22"/>
      <c r="B56" s="22"/>
      <c r="C56" s="22" t="s">
        <v>3</v>
      </c>
      <c r="D56" s="23"/>
      <c r="E56" s="27">
        <v>47156.44433</v>
      </c>
      <c r="F56" s="23"/>
      <c r="G56" s="94">
        <v>10036.883320000003</v>
      </c>
      <c r="H56" s="23"/>
      <c r="I56" s="94"/>
      <c r="J56" s="65">
        <v>-12.55590361142319</v>
      </c>
      <c r="K56" s="94"/>
      <c r="L56" s="65">
        <v>-0.8109125811743638</v>
      </c>
      <c r="M56" s="94"/>
      <c r="N56" s="65">
        <v>0.7963896712763715</v>
      </c>
      <c r="O56" s="25"/>
      <c r="P56" s="115">
        <v>3.619145533969939</v>
      </c>
      <c r="Q56" s="25"/>
      <c r="R56" s="65">
        <v>2340667.9224523813</v>
      </c>
    </row>
    <row r="57" spans="1:18" s="30" customFormat="1" ht="12">
      <c r="A57" s="28">
        <v>2011</v>
      </c>
      <c r="B57" s="28"/>
      <c r="C57" s="28" t="s">
        <v>0</v>
      </c>
      <c r="D57" s="28"/>
      <c r="E57" s="84">
        <v>45034.504190000014</v>
      </c>
      <c r="F57" s="42"/>
      <c r="G57" s="85">
        <v>11687.708550000001</v>
      </c>
      <c r="H57" s="31"/>
      <c r="I57" s="3"/>
      <c r="J57" s="5">
        <v>29.241391931621735</v>
      </c>
      <c r="K57" s="5"/>
      <c r="L57" s="5">
        <v>33.052809737981846</v>
      </c>
      <c r="M57" s="5"/>
      <c r="N57" s="95">
        <v>1.215889024533479</v>
      </c>
      <c r="O57" s="5"/>
      <c r="P57" s="73">
        <v>4.515636790284124</v>
      </c>
      <c r="Q57" s="5"/>
      <c r="R57" s="95">
        <v>1807024.0395952377</v>
      </c>
    </row>
    <row r="58" spans="1:18" s="30" customFormat="1" ht="12">
      <c r="A58" s="22"/>
      <c r="B58" s="22"/>
      <c r="C58" s="22" t="s">
        <v>1</v>
      </c>
      <c r="D58" s="23"/>
      <c r="E58" s="27">
        <v>41183.383879999994</v>
      </c>
      <c r="F58" s="23"/>
      <c r="G58" s="94">
        <v>9052.2488</v>
      </c>
      <c r="H58" s="23"/>
      <c r="I58" s="94"/>
      <c r="J58" s="65">
        <v>10.600408947155415</v>
      </c>
      <c r="K58" s="94"/>
      <c r="L58" s="65">
        <v>-19.907725335053783</v>
      </c>
      <c r="M58" s="94"/>
      <c r="N58" s="65">
        <v>0.8387681373861907</v>
      </c>
      <c r="O58" s="25"/>
      <c r="P58" s="115">
        <v>3.705311761184794</v>
      </c>
      <c r="Q58" s="25"/>
      <c r="R58" s="65">
        <v>1942294.100152381</v>
      </c>
    </row>
    <row r="59" spans="1:18" s="30" customFormat="1" ht="12">
      <c r="A59" s="28"/>
      <c r="B59" s="28"/>
      <c r="C59" s="28" t="s">
        <v>2</v>
      </c>
      <c r="D59" s="28"/>
      <c r="E59" s="84">
        <v>59490.44777999999</v>
      </c>
      <c r="F59" s="42"/>
      <c r="G59" s="85">
        <v>8268.92585</v>
      </c>
      <c r="H59" s="31"/>
      <c r="I59" s="3"/>
      <c r="J59" s="5">
        <v>8.066264860716839</v>
      </c>
      <c r="K59" s="5"/>
      <c r="L59" s="5">
        <v>-2.3288203677993162</v>
      </c>
      <c r="M59" s="5"/>
      <c r="N59" s="95">
        <v>0.683696798628716</v>
      </c>
      <c r="O59" s="5"/>
      <c r="P59" s="73">
        <v>4.715634018651515</v>
      </c>
      <c r="Q59" s="5"/>
      <c r="R59" s="95">
        <v>2170801.309980952</v>
      </c>
    </row>
    <row r="60" spans="1:18" s="30" customFormat="1" ht="12">
      <c r="A60" s="22"/>
      <c r="B60" s="22"/>
      <c r="C60" s="22" t="s">
        <v>3</v>
      </c>
      <c r="D60" s="23"/>
      <c r="E60" s="27">
        <v>61149.39807000001</v>
      </c>
      <c r="F60" s="23"/>
      <c r="G60" s="94">
        <v>11689.585650000003</v>
      </c>
      <c r="H60" s="23"/>
      <c r="I60" s="94"/>
      <c r="J60" s="65">
        <v>29.67347080300957</v>
      </c>
      <c r="K60" s="94"/>
      <c r="L60" s="65">
        <v>16.466290155099657</v>
      </c>
      <c r="M60" s="94"/>
      <c r="N60" s="65">
        <v>0.8726741816917372</v>
      </c>
      <c r="O60" s="25"/>
      <c r="P60" s="115">
        <v>4.3726952904229694</v>
      </c>
      <c r="Q60" s="25"/>
      <c r="R60" s="65">
        <v>2582038.400347619</v>
      </c>
    </row>
    <row r="61" spans="1:18" s="30" customFormat="1" ht="12">
      <c r="A61" s="28">
        <v>2012</v>
      </c>
      <c r="B61" s="69" t="s">
        <v>73</v>
      </c>
      <c r="C61" s="28" t="s">
        <v>0</v>
      </c>
      <c r="D61" s="28"/>
      <c r="E61" s="84">
        <v>42645.134300000005</v>
      </c>
      <c r="F61" s="84"/>
      <c r="G61" s="84">
        <v>16360.07265</v>
      </c>
      <c r="H61" s="31"/>
      <c r="I61" s="31"/>
      <c r="J61" s="34">
        <f aca="true" t="shared" si="0" ref="J61:J66">+((E61-E57)/E57)*100</f>
        <v>-5.305642713238914</v>
      </c>
      <c r="K61" s="34"/>
      <c r="L61" s="34">
        <f aca="true" t="shared" si="1" ref="L61:L66">+((G61-G57)/G57)*100</f>
        <v>39.97673350607291</v>
      </c>
      <c r="M61" s="34"/>
      <c r="N61" s="48">
        <v>1.4870627800275065</v>
      </c>
      <c r="O61" s="34"/>
      <c r="P61" s="48">
        <v>3.774272994458465</v>
      </c>
      <c r="Q61" s="34"/>
      <c r="R61" s="48">
        <v>1980145.6992666663</v>
      </c>
    </row>
    <row r="62" spans="1:18" s="30" customFormat="1" ht="12">
      <c r="A62" s="22"/>
      <c r="B62" s="22"/>
      <c r="C62" s="22" t="s">
        <v>1</v>
      </c>
      <c r="D62" s="23"/>
      <c r="E62" s="27">
        <v>60774.6585</v>
      </c>
      <c r="F62" s="23"/>
      <c r="G62" s="94">
        <v>8960.897030000002</v>
      </c>
      <c r="H62" s="23"/>
      <c r="I62" s="94"/>
      <c r="J62" s="65">
        <f t="shared" si="0"/>
        <v>47.57082292481112</v>
      </c>
      <c r="K62" s="94"/>
      <c r="L62" s="65">
        <f t="shared" si="1"/>
        <v>-1.009161060619517</v>
      </c>
      <c r="M62" s="94"/>
      <c r="N62" s="65">
        <v>0.7324365775205333</v>
      </c>
      <c r="O62" s="25"/>
      <c r="P62" s="115">
        <v>4.778634630471353</v>
      </c>
      <c r="Q62" s="25"/>
      <c r="R62" s="65">
        <v>2181309.400728571</v>
      </c>
    </row>
    <row r="63" spans="1:19" s="43" customFormat="1" ht="12">
      <c r="A63" s="28"/>
      <c r="B63" s="28"/>
      <c r="C63" s="28" t="s">
        <v>2</v>
      </c>
      <c r="D63" s="28"/>
      <c r="E63" s="84">
        <v>75237.03053999999</v>
      </c>
      <c r="F63" s="29"/>
      <c r="G63" s="84">
        <v>12163.258870000001</v>
      </c>
      <c r="H63" s="28"/>
      <c r="I63" s="31"/>
      <c r="J63" s="34">
        <f t="shared" si="0"/>
        <v>26.46909436323629</v>
      </c>
      <c r="K63" s="34"/>
      <c r="L63" s="34">
        <f t="shared" si="1"/>
        <v>47.095996392324665</v>
      </c>
      <c r="M63" s="34"/>
      <c r="N63" s="48">
        <v>0.9380667217729486</v>
      </c>
      <c r="O63" s="34"/>
      <c r="P63" s="48">
        <v>5.530923926693323</v>
      </c>
      <c r="Q63" s="34"/>
      <c r="R63" s="48">
        <v>2335530.183228571</v>
      </c>
      <c r="S63" s="42"/>
    </row>
    <row r="64" spans="1:19" s="43" customFormat="1" ht="12">
      <c r="A64" s="22"/>
      <c r="B64" s="22"/>
      <c r="C64" s="22" t="s">
        <v>3</v>
      </c>
      <c r="D64" s="23"/>
      <c r="E64" s="27">
        <v>93796.23070999999</v>
      </c>
      <c r="F64" s="23"/>
      <c r="G64" s="94">
        <v>8914.145190000001</v>
      </c>
      <c r="H64" s="23"/>
      <c r="I64" s="94"/>
      <c r="J64" s="65">
        <f t="shared" si="0"/>
        <v>53.38864105028135</v>
      </c>
      <c r="K64" s="94"/>
      <c r="L64" s="65">
        <f t="shared" si="1"/>
        <v>-23.74284720690678</v>
      </c>
      <c r="M64" s="94"/>
      <c r="N64" s="65">
        <v>0.5786168974612022</v>
      </c>
      <c r="O64" s="25"/>
      <c r="P64" s="115">
        <v>5.771632898005584</v>
      </c>
      <c r="Q64" s="25"/>
      <c r="R64" s="65">
        <v>2782460.6261571427</v>
      </c>
      <c r="S64" s="42"/>
    </row>
    <row r="65" spans="1:19" s="43" customFormat="1" ht="12">
      <c r="A65" s="28">
        <v>2013</v>
      </c>
      <c r="B65" s="28"/>
      <c r="C65" s="28" t="s">
        <v>0</v>
      </c>
      <c r="D65" s="28"/>
      <c r="E65" s="84">
        <v>74397.83903999999</v>
      </c>
      <c r="F65" s="29"/>
      <c r="G65" s="84">
        <v>6316.6772</v>
      </c>
      <c r="H65" s="28"/>
      <c r="I65" s="31"/>
      <c r="J65" s="34">
        <f t="shared" si="0"/>
        <v>74.45797805823766</v>
      </c>
      <c r="K65" s="34"/>
      <c r="L65" s="34">
        <f t="shared" si="1"/>
        <v>-61.389675124700624</v>
      </c>
      <c r="M65" s="34"/>
      <c r="N65" s="48">
        <v>0.57782412224087</v>
      </c>
      <c r="O65" s="34"/>
      <c r="P65" s="48">
        <v>6.397232517189621</v>
      </c>
      <c r="Q65" s="34"/>
      <c r="R65" s="48">
        <v>1953417.6397476192</v>
      </c>
      <c r="S65" s="42"/>
    </row>
    <row r="66" spans="1:19" s="21" customFormat="1" ht="12">
      <c r="A66" s="22"/>
      <c r="B66" s="22"/>
      <c r="C66" s="22" t="s">
        <v>1</v>
      </c>
      <c r="D66" s="22"/>
      <c r="E66" s="27">
        <v>78414.29543999999</v>
      </c>
      <c r="F66" s="27"/>
      <c r="G66" s="94">
        <v>11837.05627</v>
      </c>
      <c r="H66" s="94"/>
      <c r="I66" s="94"/>
      <c r="J66" s="65">
        <f t="shared" si="0"/>
        <v>29.024658262785614</v>
      </c>
      <c r="K66" s="65"/>
      <c r="L66" s="65">
        <f t="shared" si="1"/>
        <v>32.09677815034547</v>
      </c>
      <c r="M66" s="94"/>
      <c r="N66" s="65">
        <v>0.9968002413614776</v>
      </c>
      <c r="O66" s="25"/>
      <c r="P66" s="115">
        <v>6.22983653523199</v>
      </c>
      <c r="Q66" s="25"/>
      <c r="R66" s="65">
        <v>2208191.3779761903</v>
      </c>
      <c r="S66" s="71"/>
    </row>
    <row r="67" spans="1:25" s="43" customFormat="1" ht="12.75">
      <c r="A67" s="40" t="s">
        <v>60</v>
      </c>
      <c r="B67" s="2"/>
      <c r="C67" s="2"/>
      <c r="D67" s="2"/>
      <c r="E67" s="5"/>
      <c r="F67" s="3"/>
      <c r="G67" s="5"/>
      <c r="H67" s="3"/>
      <c r="I67" s="34"/>
      <c r="J67" s="104"/>
      <c r="K67" s="34"/>
      <c r="L67" s="48"/>
      <c r="M67" s="34"/>
      <c r="N67" s="48"/>
      <c r="O67" s="67"/>
      <c r="P67" s="133"/>
      <c r="Q67" s="34">
        <v>15.290012349090917</v>
      </c>
      <c r="R67" s="48"/>
      <c r="S67"/>
      <c r="T67"/>
      <c r="U67"/>
      <c r="V67"/>
      <c r="W67"/>
      <c r="X67"/>
      <c r="Y67"/>
    </row>
    <row r="68" spans="1:25" s="43" customFormat="1" ht="12.75">
      <c r="A68" s="39" t="s">
        <v>11</v>
      </c>
      <c r="B68" s="2"/>
      <c r="C68" s="2"/>
      <c r="D68" s="2"/>
      <c r="E68" s="5"/>
      <c r="F68" s="3"/>
      <c r="G68" s="5"/>
      <c r="H68" s="3"/>
      <c r="I68" s="34"/>
      <c r="J68" s="104"/>
      <c r="K68" s="34"/>
      <c r="L68" s="48"/>
      <c r="M68" s="34"/>
      <c r="N68" s="48"/>
      <c r="O68" s="67"/>
      <c r="P68" s="133"/>
      <c r="Q68" s="34">
        <v>17.364791893586233</v>
      </c>
      <c r="R68" s="48"/>
      <c r="S68"/>
      <c r="T68"/>
      <c r="U68"/>
      <c r="V68"/>
      <c r="W68"/>
      <c r="X68"/>
      <c r="Y68"/>
    </row>
    <row r="69" spans="1:25" s="43" customFormat="1" ht="12.75">
      <c r="A69" s="39" t="s">
        <v>12</v>
      </c>
      <c r="B69" s="2"/>
      <c r="C69" s="3"/>
      <c r="D69" s="2"/>
      <c r="E69" s="5"/>
      <c r="F69" s="3"/>
      <c r="G69" s="5"/>
      <c r="H69" s="3"/>
      <c r="I69" s="34"/>
      <c r="J69" s="104"/>
      <c r="K69" s="34"/>
      <c r="L69" s="48"/>
      <c r="M69" s="34"/>
      <c r="N69" s="48"/>
      <c r="O69" s="67"/>
      <c r="P69" s="133"/>
      <c r="Q69" s="104"/>
      <c r="R69" s="48"/>
      <c r="S69"/>
      <c r="T69"/>
      <c r="U69"/>
      <c r="V69"/>
      <c r="W69"/>
      <c r="X69"/>
      <c r="Y69"/>
    </row>
    <row r="70" spans="1:25" s="21" customFormat="1" ht="12" customHeight="1">
      <c r="A70" s="198" t="s">
        <v>61</v>
      </c>
      <c r="B70" s="200"/>
      <c r="C70" s="200"/>
      <c r="D70" s="200"/>
      <c r="E70" s="200"/>
      <c r="F70" s="200"/>
      <c r="G70" s="200"/>
      <c r="H70" s="200"/>
      <c r="I70" s="200"/>
      <c r="J70" s="200"/>
      <c r="K70" s="200"/>
      <c r="L70" s="200"/>
      <c r="M70" s="200"/>
      <c r="N70" s="200"/>
      <c r="O70" s="200"/>
      <c r="P70" s="200"/>
      <c r="Q70" s="98"/>
      <c r="R70" s="137"/>
      <c r="S70"/>
      <c r="T70"/>
      <c r="U70"/>
      <c r="V70"/>
      <c r="W70"/>
      <c r="X70"/>
      <c r="Y70"/>
    </row>
    <row r="71" spans="1:25" s="21" customFormat="1" ht="13.5" customHeight="1">
      <c r="A71" s="198" t="s">
        <v>65</v>
      </c>
      <c r="B71" s="199"/>
      <c r="C71" s="199"/>
      <c r="D71" s="199"/>
      <c r="E71" s="199"/>
      <c r="F71" s="199"/>
      <c r="G71" s="199"/>
      <c r="H71" s="199"/>
      <c r="I71" s="199"/>
      <c r="J71" s="199"/>
      <c r="K71" s="199"/>
      <c r="L71" s="199"/>
      <c r="M71" s="199"/>
      <c r="N71" s="199"/>
      <c r="O71" s="199"/>
      <c r="P71" s="199"/>
      <c r="Q71" s="96"/>
      <c r="R71" s="137"/>
      <c r="S71"/>
      <c r="T71"/>
      <c r="U71"/>
      <c r="V71"/>
      <c r="W71"/>
      <c r="X71"/>
      <c r="Y71"/>
    </row>
    <row r="72" spans="1:18" ht="12">
      <c r="A72" s="196" t="s">
        <v>15</v>
      </c>
      <c r="B72" s="197"/>
      <c r="C72" s="197"/>
      <c r="D72" s="197"/>
      <c r="E72" s="197"/>
      <c r="N72" s="48"/>
      <c r="P72" s="73"/>
      <c r="R72" s="95"/>
    </row>
    <row r="73" spans="1:18" ht="12">
      <c r="A73" s="183"/>
      <c r="B73" s="184"/>
      <c r="C73" s="184"/>
      <c r="D73" s="184"/>
      <c r="E73" s="184"/>
      <c r="N73" s="48"/>
      <c r="P73" s="73"/>
      <c r="R73" s="95"/>
    </row>
    <row r="74" spans="1:18" ht="23.25" customHeight="1">
      <c r="A74" s="192" t="s">
        <v>62</v>
      </c>
      <c r="B74" s="192"/>
      <c r="C74" s="192"/>
      <c r="D74" s="192"/>
      <c r="E74" s="192"/>
      <c r="F74" s="192"/>
      <c r="G74" s="192"/>
      <c r="H74" s="192"/>
      <c r="I74" s="192"/>
      <c r="J74" s="192"/>
      <c r="K74" s="192"/>
      <c r="L74" s="192"/>
      <c r="M74" s="192"/>
      <c r="N74" s="192"/>
      <c r="O74" s="192"/>
      <c r="P74" s="192"/>
      <c r="Q74" s="193"/>
      <c r="R74" s="193"/>
    </row>
    <row r="75" spans="1:18" ht="36" customHeight="1">
      <c r="A75" s="194" t="s">
        <v>70</v>
      </c>
      <c r="B75" s="194"/>
      <c r="C75" s="194"/>
      <c r="D75" s="194"/>
      <c r="E75" s="194"/>
      <c r="F75" s="194"/>
      <c r="G75" s="194"/>
      <c r="H75" s="194"/>
      <c r="I75" s="194"/>
      <c r="J75" s="194"/>
      <c r="K75" s="194"/>
      <c r="L75" s="194"/>
      <c r="M75" s="194"/>
      <c r="N75" s="194"/>
      <c r="O75" s="194"/>
      <c r="P75" s="194"/>
      <c r="Q75" s="195"/>
      <c r="R75" s="195"/>
    </row>
    <row r="76" spans="6:18" ht="12">
      <c r="F76" s="5"/>
      <c r="N76" s="48"/>
      <c r="P76" s="73"/>
      <c r="R76" s="95"/>
    </row>
    <row r="77" spans="1:18" ht="15" customHeight="1">
      <c r="A77" s="191" t="s">
        <v>72</v>
      </c>
      <c r="B77" s="191"/>
      <c r="C77" s="191"/>
      <c r="D77" s="191"/>
      <c r="E77" s="191"/>
      <c r="F77" s="191"/>
      <c r="G77" s="191"/>
      <c r="H77" s="191"/>
      <c r="I77" s="191"/>
      <c r="J77" s="191"/>
      <c r="K77" s="191"/>
      <c r="L77" s="191"/>
      <c r="M77" s="191"/>
      <c r="N77" s="191"/>
      <c r="O77" s="191"/>
      <c r="P77" s="191"/>
      <c r="Q77" s="191"/>
      <c r="R77" s="191"/>
    </row>
    <row r="78" spans="1:18" ht="17.25" customHeight="1">
      <c r="A78" s="191"/>
      <c r="B78" s="191"/>
      <c r="C78" s="191"/>
      <c r="D78" s="191"/>
      <c r="E78" s="191"/>
      <c r="F78" s="191"/>
      <c r="G78" s="191"/>
      <c r="H78" s="191"/>
      <c r="I78" s="191"/>
      <c r="J78" s="191"/>
      <c r="K78" s="191"/>
      <c r="L78" s="191"/>
      <c r="M78" s="191"/>
      <c r="N78" s="191"/>
      <c r="O78" s="191"/>
      <c r="P78" s="191"/>
      <c r="Q78" s="191"/>
      <c r="R78" s="191"/>
    </row>
  </sheetData>
  <sheetProtection/>
  <mergeCells count="11">
    <mergeCell ref="A6:P6"/>
    <mergeCell ref="A13:P13"/>
    <mergeCell ref="J15:L15"/>
    <mergeCell ref="N15:P15"/>
    <mergeCell ref="A12:P12"/>
    <mergeCell ref="A74:R74"/>
    <mergeCell ref="A75:R75"/>
    <mergeCell ref="A77:R78"/>
    <mergeCell ref="A70:P70"/>
    <mergeCell ref="A72:E72"/>
    <mergeCell ref="A71:P71"/>
  </mergeCells>
  <printOptions horizontalCentered="1" verticalCentered="1"/>
  <pageMargins left="0.75" right="0.75" top="1" bottom="1" header="0" footer="0"/>
  <pageSetup horizontalDpi="600" verticalDpi="600" orientation="landscape" scale="83" r:id="rId2"/>
  <drawing r:id="rId1"/>
</worksheet>
</file>

<file path=xl/worksheets/sheet9.xml><?xml version="1.0" encoding="utf-8"?>
<worksheet xmlns="http://schemas.openxmlformats.org/spreadsheetml/2006/main" xmlns:r="http://schemas.openxmlformats.org/officeDocument/2006/relationships">
  <sheetPr>
    <tabColor indexed="22"/>
  </sheetPr>
  <dimension ref="A6:Y74"/>
  <sheetViews>
    <sheetView showGridLines="0" zoomScalePageLayoutView="0" workbookViewId="0" topLeftCell="A4">
      <pane ySplit="8" topLeftCell="A38" activePane="bottomLeft" state="frozen"/>
      <selection pane="topLeft" activeCell="K52" sqref="K52"/>
      <selection pane="bottomLeft" activeCell="A61" sqref="A61"/>
    </sheetView>
  </sheetViews>
  <sheetFormatPr defaultColWidth="11.421875" defaultRowHeight="12.75"/>
  <cols>
    <col min="1" max="1" width="6.8515625" style="2" bestFit="1" customWidth="1"/>
    <col min="2" max="2" width="5.8515625" style="2" customWidth="1"/>
    <col min="3" max="3" width="10.421875" style="2" bestFit="1" customWidth="1"/>
    <col min="4" max="4" width="1.1484375" style="2" customWidth="1"/>
    <col min="5" max="5" width="17.28125" style="5" bestFit="1" customWidth="1"/>
    <col min="6" max="6" width="2.7109375" style="3" customWidth="1"/>
    <col min="7" max="7" width="18.140625" style="5" bestFit="1" customWidth="1"/>
    <col min="8" max="8" width="4.421875" style="3" customWidth="1"/>
    <col min="9" max="9" width="1.421875" style="3" customWidth="1"/>
    <col min="10" max="10" width="13.8515625" style="3" bestFit="1" customWidth="1"/>
    <col min="11" max="11" width="2.7109375" style="3" customWidth="1"/>
    <col min="12" max="12" width="13.8515625" style="3" bestFit="1" customWidth="1"/>
    <col min="13" max="13" width="3.421875" style="3" customWidth="1"/>
    <col min="14" max="14" width="6.140625" style="5" customWidth="1"/>
    <col min="15" max="15" width="1.57421875" style="5" customWidth="1"/>
    <col min="16" max="16" width="6.140625" style="5" customWidth="1"/>
    <col min="17" max="17" width="1.28515625" style="5" customWidth="1"/>
    <col min="18" max="18" width="14.7109375" style="112" customWidth="1"/>
    <col min="19" max="16384" width="11.421875" style="1" customWidth="1"/>
  </cols>
  <sheetData>
    <row r="4" ht="23.25" customHeight="1"/>
    <row r="5" ht="23.25" customHeight="1"/>
    <row r="6" spans="1:18" s="8" customFormat="1" ht="15">
      <c r="A6" s="9"/>
      <c r="B6" s="9"/>
      <c r="C6" s="9"/>
      <c r="D6" s="9"/>
      <c r="E6" s="82"/>
      <c r="F6" s="10"/>
      <c r="G6" s="82"/>
      <c r="H6" s="10"/>
      <c r="I6" s="10"/>
      <c r="J6" s="10"/>
      <c r="K6" s="10"/>
      <c r="L6" s="10"/>
      <c r="M6" s="10"/>
      <c r="N6" s="57"/>
      <c r="O6" s="57"/>
      <c r="P6" s="57"/>
      <c r="Q6" s="57"/>
      <c r="R6" s="107"/>
    </row>
    <row r="7" spans="1:18" s="8" customFormat="1" ht="12.75" customHeight="1">
      <c r="A7" s="201" t="s">
        <v>76</v>
      </c>
      <c r="B7" s="205"/>
      <c r="C7" s="205"/>
      <c r="D7" s="205"/>
      <c r="E7" s="205"/>
      <c r="F7" s="205"/>
      <c r="G7" s="205"/>
      <c r="H7" s="205"/>
      <c r="I7" s="205"/>
      <c r="J7" s="205"/>
      <c r="K7" s="205"/>
      <c r="L7" s="205"/>
      <c r="M7" s="205"/>
      <c r="N7" s="205"/>
      <c r="O7" s="205"/>
      <c r="P7" s="205"/>
      <c r="Q7" s="97"/>
      <c r="R7" s="113"/>
    </row>
    <row r="8" spans="1:18" s="190" customFormat="1" ht="11.25" customHeight="1">
      <c r="A8" s="201" t="s">
        <v>75</v>
      </c>
      <c r="B8" s="208"/>
      <c r="C8" s="208"/>
      <c r="D8" s="208"/>
      <c r="E8" s="208"/>
      <c r="F8" s="208"/>
      <c r="G8" s="208"/>
      <c r="H8" s="208"/>
      <c r="I8" s="208"/>
      <c r="J8" s="208"/>
      <c r="K8" s="208"/>
      <c r="L8" s="208"/>
      <c r="M8" s="208"/>
      <c r="N8" s="208"/>
      <c r="O8" s="208"/>
      <c r="P8" s="208"/>
      <c r="Q8" s="188"/>
      <c r="R8" s="189"/>
    </row>
    <row r="9" spans="16:18" ht="7.5" customHeight="1">
      <c r="P9" s="87"/>
      <c r="Q9" s="87"/>
      <c r="R9" s="109"/>
    </row>
    <row r="10" spans="1:18" s="7" customFormat="1" ht="12">
      <c r="A10" s="13"/>
      <c r="B10" s="13"/>
      <c r="C10" s="13"/>
      <c r="D10" s="13"/>
      <c r="E10" s="80" t="s">
        <v>19</v>
      </c>
      <c r="F10" s="81"/>
      <c r="G10" s="80" t="s">
        <v>10</v>
      </c>
      <c r="H10" s="81"/>
      <c r="I10" s="14"/>
      <c r="J10" s="203" t="s">
        <v>6</v>
      </c>
      <c r="K10" s="203"/>
      <c r="L10" s="203"/>
      <c r="M10" s="15"/>
      <c r="N10" s="203" t="s">
        <v>7</v>
      </c>
      <c r="O10" s="203"/>
      <c r="P10" s="204"/>
      <c r="Q10" s="57"/>
      <c r="R10" s="110" t="s">
        <v>63</v>
      </c>
    </row>
    <row r="11" spans="1:18" s="26" customFormat="1" ht="24">
      <c r="A11" s="16" t="s">
        <v>8</v>
      </c>
      <c r="B11" s="17"/>
      <c r="C11" s="16" t="s">
        <v>9</v>
      </c>
      <c r="D11" s="17"/>
      <c r="E11" s="18" t="s">
        <v>4</v>
      </c>
      <c r="F11" s="18"/>
      <c r="G11" s="18" t="s">
        <v>5</v>
      </c>
      <c r="H11" s="18"/>
      <c r="I11" s="18"/>
      <c r="J11" s="18" t="s">
        <v>4</v>
      </c>
      <c r="K11" s="18"/>
      <c r="L11" s="18" t="s">
        <v>5</v>
      </c>
      <c r="M11" s="18"/>
      <c r="N11" s="18" t="s">
        <v>13</v>
      </c>
      <c r="O11" s="18"/>
      <c r="P11" s="18" t="s">
        <v>14</v>
      </c>
      <c r="Q11" s="18"/>
      <c r="R11" s="111" t="s">
        <v>64</v>
      </c>
    </row>
    <row r="12" spans="1:19" ht="12">
      <c r="A12" s="2">
        <v>2001</v>
      </c>
      <c r="C12" s="2" t="s">
        <v>0</v>
      </c>
      <c r="E12" s="83">
        <v>8195.745</v>
      </c>
      <c r="G12" s="93">
        <v>2545.615</v>
      </c>
      <c r="J12" s="124" t="s">
        <v>16</v>
      </c>
      <c r="K12" s="20"/>
      <c r="L12" s="124" t="s">
        <v>16</v>
      </c>
      <c r="N12" s="95">
        <v>7.179219530131273</v>
      </c>
      <c r="P12" s="73">
        <v>19.947373974853733</v>
      </c>
      <c r="R12" s="95">
        <v>79936.667</v>
      </c>
      <c r="S12" s="6"/>
    </row>
    <row r="13" spans="1:20" ht="12">
      <c r="A13" s="22"/>
      <c r="B13" s="22"/>
      <c r="C13" s="22" t="s">
        <v>1</v>
      </c>
      <c r="D13" s="22"/>
      <c r="E13" s="27">
        <v>10110.722</v>
      </c>
      <c r="F13" s="24"/>
      <c r="G13" s="94">
        <v>3777.415</v>
      </c>
      <c r="H13" s="24"/>
      <c r="I13" s="24"/>
      <c r="J13" s="60" t="s">
        <v>16</v>
      </c>
      <c r="K13" s="54"/>
      <c r="L13" s="60" t="s">
        <v>16</v>
      </c>
      <c r="M13" s="24"/>
      <c r="N13" s="65">
        <v>10.453915896594621</v>
      </c>
      <c r="O13" s="25"/>
      <c r="P13" s="115">
        <v>23.809176677155705</v>
      </c>
      <c r="Q13" s="25"/>
      <c r="R13" s="65">
        <v>84087.154</v>
      </c>
      <c r="S13" s="6"/>
      <c r="T13" s="6"/>
    </row>
    <row r="14" spans="3:20" ht="12">
      <c r="C14" s="2" t="s">
        <v>2</v>
      </c>
      <c r="E14" s="83">
        <v>10661.66</v>
      </c>
      <c r="G14" s="93">
        <v>6111.891</v>
      </c>
      <c r="J14" s="124" t="s">
        <v>16</v>
      </c>
      <c r="K14" s="20"/>
      <c r="L14" s="124" t="s">
        <v>16</v>
      </c>
      <c r="N14" s="95">
        <v>15.03186803305095</v>
      </c>
      <c r="P14" s="73">
        <v>23.546220379547627</v>
      </c>
      <c r="R14" s="95">
        <v>93779.572</v>
      </c>
      <c r="S14" s="6"/>
      <c r="T14" s="6"/>
    </row>
    <row r="15" spans="1:18" ht="12">
      <c r="A15" s="22"/>
      <c r="B15" s="22"/>
      <c r="C15" s="22" t="s">
        <v>3</v>
      </c>
      <c r="D15" s="22"/>
      <c r="E15" s="27">
        <v>8239.4</v>
      </c>
      <c r="F15" s="24"/>
      <c r="G15" s="94">
        <v>9831.544</v>
      </c>
      <c r="H15" s="24"/>
      <c r="I15" s="94"/>
      <c r="J15" s="60" t="s">
        <v>16</v>
      </c>
      <c r="K15" s="94"/>
      <c r="L15" s="60" t="s">
        <v>16</v>
      </c>
      <c r="M15" s="94"/>
      <c r="N15" s="65">
        <v>22.88408467816047</v>
      </c>
      <c r="O15" s="25"/>
      <c r="P15" s="115">
        <v>19.946975875294616</v>
      </c>
      <c r="Q15" s="25"/>
      <c r="R15" s="65">
        <v>99332.531</v>
      </c>
    </row>
    <row r="16" spans="1:18" ht="12">
      <c r="A16" s="2">
        <v>2002</v>
      </c>
      <c r="C16" s="2" t="s">
        <v>0</v>
      </c>
      <c r="E16" s="83">
        <v>8530.474</v>
      </c>
      <c r="G16" s="93">
        <v>8313.021</v>
      </c>
      <c r="J16" s="5">
        <v>4.084180266711556</v>
      </c>
      <c r="K16" s="5"/>
      <c r="L16" s="5">
        <v>226.56238276408652</v>
      </c>
      <c r="M16" s="5"/>
      <c r="N16" s="95">
        <v>18.048415874106755</v>
      </c>
      <c r="P16" s="73">
        <v>18.43696915406244</v>
      </c>
      <c r="R16" s="95">
        <v>105087.639</v>
      </c>
    </row>
    <row r="17" spans="1:18" ht="12">
      <c r="A17" s="22"/>
      <c r="B17" s="22"/>
      <c r="C17" s="22" t="s">
        <v>1</v>
      </c>
      <c r="D17" s="22"/>
      <c r="E17" s="27">
        <v>9646.007</v>
      </c>
      <c r="F17" s="24"/>
      <c r="G17" s="94">
        <v>6852.656</v>
      </c>
      <c r="H17" s="24"/>
      <c r="I17" s="94"/>
      <c r="J17" s="65">
        <v>-4.596259297802874</v>
      </c>
      <c r="K17" s="94"/>
      <c r="L17" s="65">
        <v>81.41125611032942</v>
      </c>
      <c r="M17" s="94"/>
      <c r="N17" s="65">
        <v>12.797557866288082</v>
      </c>
      <c r="O17" s="25"/>
      <c r="P17" s="115">
        <v>17.053941081182636</v>
      </c>
      <c r="Q17" s="25"/>
      <c r="R17" s="65">
        <v>123617.269</v>
      </c>
    </row>
    <row r="18" spans="3:18" ht="12">
      <c r="C18" s="2" t="s">
        <v>2</v>
      </c>
      <c r="E18" s="83">
        <v>8445.877</v>
      </c>
      <c r="G18" s="93">
        <v>12414.228</v>
      </c>
      <c r="J18" s="5">
        <v>-20.782720514441465</v>
      </c>
      <c r="K18" s="5"/>
      <c r="L18" s="5">
        <v>103.11599143374775</v>
      </c>
      <c r="M18" s="5"/>
      <c r="N18" s="95">
        <v>23.027569323773978</v>
      </c>
      <c r="P18" s="73">
        <v>16.596034278121323</v>
      </c>
      <c r="R18" s="95">
        <v>143464.636</v>
      </c>
    </row>
    <row r="19" spans="1:18" ht="12">
      <c r="A19" s="22"/>
      <c r="B19" s="22"/>
      <c r="C19" s="22" t="s">
        <v>3</v>
      </c>
      <c r="D19" s="22"/>
      <c r="E19" s="27">
        <v>8187.213</v>
      </c>
      <c r="F19" s="24"/>
      <c r="G19" s="94">
        <v>15657.602</v>
      </c>
      <c r="H19" s="24"/>
      <c r="I19" s="94"/>
      <c r="J19" s="65">
        <v>-0.6333834987984517</v>
      </c>
      <c r="K19" s="94"/>
      <c r="L19" s="65">
        <v>59.2588305560144</v>
      </c>
      <c r="M19" s="94"/>
      <c r="N19" s="65">
        <v>29.064865099761025</v>
      </c>
      <c r="O19" s="25"/>
      <c r="P19" s="115">
        <v>17.61276971407058</v>
      </c>
      <c r="Q19" s="25"/>
      <c r="R19" s="65">
        <v>150647.361</v>
      </c>
    </row>
    <row r="20" spans="1:18" ht="12">
      <c r="A20" s="2">
        <v>2003</v>
      </c>
      <c r="C20" s="2" t="s">
        <v>0</v>
      </c>
      <c r="E20" s="83">
        <v>6672.308</v>
      </c>
      <c r="G20" s="93">
        <v>9929.809</v>
      </c>
      <c r="J20" s="5">
        <v>-21.78268171264574</v>
      </c>
      <c r="K20" s="5"/>
      <c r="L20" s="5">
        <v>19.448862212666114</v>
      </c>
      <c r="M20" s="5"/>
      <c r="N20" s="95">
        <v>24.68197720544565</v>
      </c>
      <c r="P20" s="73">
        <v>18.028163648639843</v>
      </c>
      <c r="R20" s="95">
        <v>118202.618</v>
      </c>
    </row>
    <row r="21" spans="1:18" ht="12">
      <c r="A21" s="22"/>
      <c r="B21" s="22"/>
      <c r="C21" s="22" t="s">
        <v>1</v>
      </c>
      <c r="D21" s="22"/>
      <c r="E21" s="27">
        <v>6936.937</v>
      </c>
      <c r="F21" s="24"/>
      <c r="G21" s="94">
        <v>11310.225</v>
      </c>
      <c r="H21" s="24"/>
      <c r="I21" s="94"/>
      <c r="J21" s="65">
        <v>-28.084885279473667</v>
      </c>
      <c r="K21" s="94"/>
      <c r="L21" s="65">
        <v>65.04877816718073</v>
      </c>
      <c r="M21" s="94"/>
      <c r="N21" s="65">
        <v>22.172067303291715</v>
      </c>
      <c r="O21" s="25"/>
      <c r="P21" s="115">
        <v>14.869153273200665</v>
      </c>
      <c r="Q21" s="25"/>
      <c r="R21" s="65">
        <v>146877.036</v>
      </c>
    </row>
    <row r="22" spans="3:18" ht="12">
      <c r="C22" s="2" t="s">
        <v>2</v>
      </c>
      <c r="E22" s="83">
        <v>5270.447</v>
      </c>
      <c r="G22" s="93">
        <v>16597.826</v>
      </c>
      <c r="J22" s="5">
        <v>-37.597398115080296</v>
      </c>
      <c r="K22" s="5"/>
      <c r="L22" s="5">
        <v>33.7000254868849</v>
      </c>
      <c r="M22" s="5"/>
      <c r="N22" s="95">
        <v>29.9452701684512</v>
      </c>
      <c r="P22" s="73">
        <v>11.977253651770864</v>
      </c>
      <c r="R22" s="95">
        <v>158163.434</v>
      </c>
    </row>
    <row r="23" spans="1:18" ht="12">
      <c r="A23" s="22"/>
      <c r="B23" s="22"/>
      <c r="C23" s="22" t="s">
        <v>3</v>
      </c>
      <c r="D23" s="22"/>
      <c r="E23" s="27">
        <v>5884.373</v>
      </c>
      <c r="F23" s="24"/>
      <c r="G23" s="94">
        <v>16119.604</v>
      </c>
      <c r="H23" s="24"/>
      <c r="I23" s="94"/>
      <c r="J23" s="65">
        <v>-28.12727603398129</v>
      </c>
      <c r="K23" s="94"/>
      <c r="L23" s="65">
        <v>2.950656173276073</v>
      </c>
      <c r="M23" s="94"/>
      <c r="N23" s="65">
        <v>30.287650217279072</v>
      </c>
      <c r="O23" s="25"/>
      <c r="P23" s="115">
        <v>13.71161490089162</v>
      </c>
      <c r="Q23" s="25"/>
      <c r="R23" s="65">
        <v>151659.567</v>
      </c>
    </row>
    <row r="24" spans="1:18" ht="12">
      <c r="A24" s="2">
        <v>2004</v>
      </c>
      <c r="C24" s="2" t="s">
        <v>0</v>
      </c>
      <c r="E24" s="83">
        <v>4544.074</v>
      </c>
      <c r="G24" s="93">
        <v>16889.18695</v>
      </c>
      <c r="J24" s="5">
        <v>-31.896519165482175</v>
      </c>
      <c r="K24" s="5"/>
      <c r="L24" s="5">
        <v>70.08571816436753</v>
      </c>
      <c r="M24" s="5"/>
      <c r="N24" s="95">
        <v>32.098814337869804</v>
      </c>
      <c r="P24" s="73">
        <v>11.381860025754616</v>
      </c>
      <c r="R24" s="95">
        <v>142412.801</v>
      </c>
    </row>
    <row r="25" spans="1:18" ht="12">
      <c r="A25" s="22"/>
      <c r="B25" s="22"/>
      <c r="C25" s="22" t="s">
        <v>1</v>
      </c>
      <c r="D25" s="22"/>
      <c r="E25" s="27">
        <v>6181.264</v>
      </c>
      <c r="F25" s="24"/>
      <c r="G25" s="94">
        <v>21797.43605</v>
      </c>
      <c r="H25" s="24"/>
      <c r="I25" s="94"/>
      <c r="J25" s="65">
        <v>-10.893467823046393</v>
      </c>
      <c r="K25" s="94"/>
      <c r="L25" s="65">
        <v>92.72327517799158</v>
      </c>
      <c r="M25" s="94"/>
      <c r="N25" s="65">
        <v>38.60532767732044</v>
      </c>
      <c r="O25" s="25"/>
      <c r="P25" s="115">
        <v>15.10455770731367</v>
      </c>
      <c r="Q25" s="25"/>
      <c r="R25" s="65">
        <v>152099.724</v>
      </c>
    </row>
    <row r="26" spans="3:18" ht="12">
      <c r="C26" s="2" t="s">
        <v>2</v>
      </c>
      <c r="E26" s="83">
        <v>6513.022</v>
      </c>
      <c r="G26" s="93">
        <v>17804.94352</v>
      </c>
      <c r="J26" s="5">
        <v>23.57627351152567</v>
      </c>
      <c r="K26" s="5"/>
      <c r="L26" s="5">
        <v>7.272744755849359</v>
      </c>
      <c r="M26" s="5"/>
      <c r="N26" s="95">
        <v>32.0403003423178</v>
      </c>
      <c r="P26" s="73">
        <v>14.702897101260254</v>
      </c>
      <c r="R26" s="95">
        <v>144990.707</v>
      </c>
    </row>
    <row r="27" spans="1:18" ht="12">
      <c r="A27" s="22"/>
      <c r="B27" s="22"/>
      <c r="C27" s="22" t="s">
        <v>3</v>
      </c>
      <c r="D27" s="22"/>
      <c r="E27" s="27">
        <v>5210.136</v>
      </c>
      <c r="F27" s="24"/>
      <c r="G27" s="94">
        <v>15333.38016</v>
      </c>
      <c r="H27" s="24"/>
      <c r="I27" s="94"/>
      <c r="J27" s="65">
        <v>-11.458094175879054</v>
      </c>
      <c r="K27" s="94"/>
      <c r="L27" s="65">
        <v>-4.877438924678287</v>
      </c>
      <c r="M27" s="94"/>
      <c r="N27" s="65">
        <v>27.41346081687391</v>
      </c>
      <c r="O27" s="25"/>
      <c r="P27" s="115">
        <v>11.49526652291457</v>
      </c>
      <c r="Q27" s="25"/>
      <c r="R27" s="65">
        <v>141082.924</v>
      </c>
    </row>
    <row r="28" spans="1:18" ht="12">
      <c r="A28" s="2">
        <v>2005</v>
      </c>
      <c r="C28" s="2" t="s">
        <v>0</v>
      </c>
      <c r="E28" s="83">
        <v>5385.425179999999</v>
      </c>
      <c r="G28" s="93">
        <v>6854.2931</v>
      </c>
      <c r="J28" s="5">
        <v>18.5153494419325</v>
      </c>
      <c r="K28" s="5"/>
      <c r="L28" s="5">
        <v>-59.41608604196308</v>
      </c>
      <c r="M28" s="5"/>
      <c r="N28" s="95">
        <v>12.657644447289288</v>
      </c>
      <c r="P28" s="73">
        <v>10.269854839378779</v>
      </c>
      <c r="R28" s="95">
        <v>127177.461</v>
      </c>
    </row>
    <row r="29" spans="1:18" ht="12">
      <c r="A29" s="22"/>
      <c r="B29" s="22"/>
      <c r="C29" s="22" t="s">
        <v>1</v>
      </c>
      <c r="D29" s="22"/>
      <c r="E29" s="27">
        <v>5066.9588300000005</v>
      </c>
      <c r="F29" s="24"/>
      <c r="G29" s="94">
        <v>10820.09834</v>
      </c>
      <c r="H29" s="24"/>
      <c r="I29" s="94"/>
      <c r="J29" s="65">
        <v>-18.02714088898321</v>
      </c>
      <c r="K29" s="94"/>
      <c r="L29" s="65">
        <v>-50.36068317768961</v>
      </c>
      <c r="M29" s="94"/>
      <c r="N29" s="65">
        <v>20.3678344554137</v>
      </c>
      <c r="O29" s="25"/>
      <c r="P29" s="115">
        <v>10.701075481492346</v>
      </c>
      <c r="Q29" s="25"/>
      <c r="R29" s="65">
        <v>124435.383</v>
      </c>
    </row>
    <row r="30" spans="3:18" ht="12">
      <c r="C30" s="2" t="s">
        <v>2</v>
      </c>
      <c r="E30" s="83">
        <v>5571.60987</v>
      </c>
      <c r="G30" s="93">
        <v>8598.85626</v>
      </c>
      <c r="J30" s="5">
        <v>-14.45430600418669</v>
      </c>
      <c r="K30" s="5"/>
      <c r="L30" s="5">
        <v>-51.705231469332965</v>
      </c>
      <c r="M30" s="5"/>
      <c r="N30" s="95">
        <v>14.892267987754487</v>
      </c>
      <c r="P30" s="73">
        <v>10.187180326990575</v>
      </c>
      <c r="R30" s="95">
        <v>133422.268</v>
      </c>
    </row>
    <row r="31" spans="1:18" ht="12">
      <c r="A31" s="23"/>
      <c r="B31" s="23"/>
      <c r="C31" s="27" t="s">
        <v>3</v>
      </c>
      <c r="D31" s="22"/>
      <c r="E31" s="27">
        <v>5639.74046</v>
      </c>
      <c r="F31" s="23"/>
      <c r="G31" s="94">
        <v>8571.064859999999</v>
      </c>
      <c r="H31" s="23"/>
      <c r="I31" s="94"/>
      <c r="J31" s="65">
        <v>8.245551747593538</v>
      </c>
      <c r="K31" s="94"/>
      <c r="L31" s="65">
        <v>-44.101921620914155</v>
      </c>
      <c r="M31" s="94"/>
      <c r="N31" s="65">
        <v>15.093355524237685</v>
      </c>
      <c r="O31" s="25"/>
      <c r="P31" s="115">
        <v>10.468521491023628</v>
      </c>
      <c r="Q31" s="25"/>
      <c r="R31" s="65">
        <v>129762.61</v>
      </c>
    </row>
    <row r="32" spans="1:18" ht="12">
      <c r="A32" s="28">
        <v>2006</v>
      </c>
      <c r="B32" s="28"/>
      <c r="C32" s="28" t="s">
        <v>0</v>
      </c>
      <c r="E32" s="83">
        <v>5076.1675700000005</v>
      </c>
      <c r="F32" s="4"/>
      <c r="G32" s="93">
        <v>7892.82845</v>
      </c>
      <c r="H32" s="2"/>
      <c r="I32" s="2"/>
      <c r="J32" s="5">
        <v>-5.742491997632754</v>
      </c>
      <c r="K32" s="5"/>
      <c r="L32" s="5">
        <v>15.151604036308285</v>
      </c>
      <c r="M32" s="5"/>
      <c r="N32" s="95">
        <v>13.436934936799274</v>
      </c>
      <c r="P32" s="73">
        <v>9.099025834697146</v>
      </c>
      <c r="R32" s="95">
        <v>132743.408</v>
      </c>
    </row>
    <row r="33" spans="1:18" ht="12">
      <c r="A33" s="22"/>
      <c r="B33" s="22"/>
      <c r="C33" s="22" t="s">
        <v>1</v>
      </c>
      <c r="D33" s="22"/>
      <c r="E33" s="27">
        <v>6418.62704</v>
      </c>
      <c r="F33" s="23"/>
      <c r="G33" s="94">
        <v>4624.8132000000005</v>
      </c>
      <c r="H33" s="22"/>
      <c r="I33" s="94"/>
      <c r="J33" s="65">
        <v>26.676123792385326</v>
      </c>
      <c r="K33" s="94"/>
      <c r="L33" s="65">
        <v>-57.25719808938446</v>
      </c>
      <c r="M33" s="94"/>
      <c r="N33" s="65">
        <v>8.656386562120657</v>
      </c>
      <c r="O33" s="25"/>
      <c r="P33" s="115">
        <v>11.611300171673749</v>
      </c>
      <c r="Q33" s="25"/>
      <c r="R33" s="65">
        <v>129703.531</v>
      </c>
    </row>
    <row r="34" spans="1:18" ht="12">
      <c r="A34" s="28"/>
      <c r="B34" s="28"/>
      <c r="C34" s="28" t="s">
        <v>2</v>
      </c>
      <c r="E34" s="83">
        <v>6217.44356</v>
      </c>
      <c r="F34" s="4"/>
      <c r="G34" s="93">
        <v>7177.97258</v>
      </c>
      <c r="H34" s="2"/>
      <c r="J34" s="5">
        <v>11.591509546952537</v>
      </c>
      <c r="K34" s="5"/>
      <c r="L34" s="5">
        <v>-16.524100845942044</v>
      </c>
      <c r="M34" s="5"/>
      <c r="N34" s="95">
        <v>10.713946084207013</v>
      </c>
      <c r="P34" s="73">
        <v>9.55590814723538</v>
      </c>
      <c r="R34" s="95">
        <v>162033.655</v>
      </c>
    </row>
    <row r="35" spans="1:18" ht="12">
      <c r="A35" s="22"/>
      <c r="B35" s="22"/>
      <c r="C35" s="22" t="s">
        <v>3</v>
      </c>
      <c r="D35" s="22"/>
      <c r="E35" s="27">
        <v>6015.30477</v>
      </c>
      <c r="F35" s="23"/>
      <c r="G35" s="94">
        <v>13038.268960000001</v>
      </c>
      <c r="H35" s="22"/>
      <c r="I35" s="94"/>
      <c r="J35" s="65">
        <v>6.659248110151509</v>
      </c>
      <c r="K35" s="94"/>
      <c r="L35" s="65">
        <v>52.1195927573462</v>
      </c>
      <c r="M35" s="94"/>
      <c r="N35" s="65">
        <v>18.059425245721396</v>
      </c>
      <c r="O35" s="25"/>
      <c r="P35" s="115">
        <v>9.211278821072266</v>
      </c>
      <c r="Q35" s="25"/>
      <c r="R35" s="65">
        <v>166176.515</v>
      </c>
    </row>
    <row r="36" spans="1:18" ht="12">
      <c r="A36" s="28">
        <v>2007</v>
      </c>
      <c r="B36" s="28"/>
      <c r="C36" s="28" t="s">
        <v>0</v>
      </c>
      <c r="E36" s="83">
        <v>4701.716300000001</v>
      </c>
      <c r="F36" s="4"/>
      <c r="G36" s="93">
        <v>11706.31517</v>
      </c>
      <c r="H36" s="2"/>
      <c r="J36" s="5">
        <v>-7.376653052452326</v>
      </c>
      <c r="K36" s="5"/>
      <c r="L36" s="5">
        <v>48.31584449298401</v>
      </c>
      <c r="M36" s="5"/>
      <c r="N36" s="95">
        <v>12.91333834664868</v>
      </c>
      <c r="P36" s="73">
        <v>5.630443635743609</v>
      </c>
      <c r="R36" s="95">
        <v>201114.086</v>
      </c>
    </row>
    <row r="37" spans="1:18" ht="12">
      <c r="A37" s="22"/>
      <c r="B37" s="22"/>
      <c r="C37" s="22" t="s">
        <v>1</v>
      </c>
      <c r="D37" s="22"/>
      <c r="E37" s="27">
        <v>8367.4098</v>
      </c>
      <c r="F37" s="23"/>
      <c r="G37" s="94">
        <v>8104.282359999999</v>
      </c>
      <c r="H37" s="24"/>
      <c r="I37" s="94"/>
      <c r="J37" s="65">
        <v>30.361364632271886</v>
      </c>
      <c r="K37" s="94"/>
      <c r="L37" s="65">
        <v>75.23480429436583</v>
      </c>
      <c r="M37" s="94"/>
      <c r="N37" s="65">
        <v>8.543984209905371</v>
      </c>
      <c r="O37" s="25"/>
      <c r="P37" s="115">
        <v>8.690512745431564</v>
      </c>
      <c r="Q37" s="25"/>
      <c r="R37" s="65">
        <v>192364.395</v>
      </c>
    </row>
    <row r="38" spans="1:18" s="30" customFormat="1" ht="12">
      <c r="A38" s="28"/>
      <c r="B38" s="28"/>
      <c r="C38" s="28" t="s">
        <v>2</v>
      </c>
      <c r="D38" s="28"/>
      <c r="E38" s="83">
        <v>3784.47807</v>
      </c>
      <c r="F38" s="4"/>
      <c r="G38" s="93">
        <v>6730.81302</v>
      </c>
      <c r="H38" s="31"/>
      <c r="I38" s="3"/>
      <c r="J38" s="5">
        <v>-39.13128388736028</v>
      </c>
      <c r="K38" s="5"/>
      <c r="L38" s="5">
        <v>-6.2296080824538365</v>
      </c>
      <c r="M38" s="5"/>
      <c r="N38" s="95">
        <v>7.5020468626444</v>
      </c>
      <c r="O38" s="5"/>
      <c r="P38" s="73">
        <v>4.45396348597406</v>
      </c>
      <c r="Q38" s="5"/>
      <c r="R38" s="95">
        <v>179679.425</v>
      </c>
    </row>
    <row r="39" spans="1:18" ht="12">
      <c r="A39" s="22"/>
      <c r="B39" s="22"/>
      <c r="C39" s="22" t="s">
        <v>3</v>
      </c>
      <c r="D39" s="22"/>
      <c r="E39" s="27">
        <v>4655.949860000001</v>
      </c>
      <c r="F39" s="23"/>
      <c r="G39" s="94">
        <v>12307.59751</v>
      </c>
      <c r="H39" s="24"/>
      <c r="I39" s="94"/>
      <c r="J39" s="65">
        <v>-22.598271608439205</v>
      </c>
      <c r="K39" s="94"/>
      <c r="L39" s="65">
        <v>-5.604052595031007</v>
      </c>
      <c r="M39" s="94"/>
      <c r="N39" s="65">
        <v>13.106271981035988</v>
      </c>
      <c r="O39" s="25"/>
      <c r="P39" s="115">
        <v>5.358106404809703</v>
      </c>
      <c r="Q39" s="25"/>
      <c r="R39" s="65">
        <v>191149.43</v>
      </c>
    </row>
    <row r="40" spans="1:18" s="30" customFormat="1" ht="12">
      <c r="A40" s="28">
        <v>2008</v>
      </c>
      <c r="B40" s="28"/>
      <c r="C40" s="28" t="s">
        <v>0</v>
      </c>
      <c r="E40" s="84">
        <v>4430.626699999999</v>
      </c>
      <c r="F40" s="29"/>
      <c r="G40" s="85">
        <v>7009.771890000001</v>
      </c>
      <c r="H40" s="31"/>
      <c r="I40" s="31"/>
      <c r="J40" s="34">
        <v>-5.765758346585088</v>
      </c>
      <c r="K40" s="5"/>
      <c r="L40" s="34">
        <v>-40.11974059980822</v>
      </c>
      <c r="M40" s="5"/>
      <c r="N40" s="48">
        <v>7.5076325629001</v>
      </c>
      <c r="O40" s="34"/>
      <c r="P40" s="67">
        <v>4.916558582437574</v>
      </c>
      <c r="Q40" s="34"/>
      <c r="R40" s="48">
        <v>177644.552</v>
      </c>
    </row>
    <row r="41" spans="1:18" s="30" customFormat="1" ht="12">
      <c r="A41" s="22"/>
      <c r="B41" s="22"/>
      <c r="C41" s="22" t="s">
        <v>1</v>
      </c>
      <c r="D41" s="22"/>
      <c r="E41" s="27">
        <v>6105.9216799999995</v>
      </c>
      <c r="F41" s="23"/>
      <c r="G41" s="94">
        <v>5069.87081</v>
      </c>
      <c r="H41" s="24"/>
      <c r="I41" s="94"/>
      <c r="J41" s="65">
        <v>-27.02733789852148</v>
      </c>
      <c r="K41" s="94"/>
      <c r="L41" s="65">
        <v>-37.442075870614154</v>
      </c>
      <c r="M41" s="94"/>
      <c r="N41" s="65">
        <v>4.601938101577343</v>
      </c>
      <c r="O41" s="25"/>
      <c r="P41" s="115">
        <v>5.510643880673745</v>
      </c>
      <c r="Q41" s="25"/>
      <c r="R41" s="65">
        <v>193441.149</v>
      </c>
    </row>
    <row r="42" spans="1:18" s="30" customFormat="1" ht="12">
      <c r="A42" s="28"/>
      <c r="B42" s="28"/>
      <c r="C42" s="28" t="s">
        <v>2</v>
      </c>
      <c r="D42" s="28"/>
      <c r="E42" s="84">
        <v>5192.087739999999</v>
      </c>
      <c r="F42" s="29"/>
      <c r="G42" s="85">
        <v>4383.47283</v>
      </c>
      <c r="H42" s="31"/>
      <c r="I42" s="3"/>
      <c r="J42" s="5">
        <v>37.19428792990732</v>
      </c>
      <c r="K42" s="5"/>
      <c r="L42" s="5">
        <v>-34.874541649353375</v>
      </c>
      <c r="M42" s="5"/>
      <c r="N42" s="95">
        <v>4.083280665490496</v>
      </c>
      <c r="O42" s="5"/>
      <c r="P42" s="73">
        <v>4.7478785845402465</v>
      </c>
      <c r="Q42" s="5"/>
      <c r="R42" s="95">
        <v>203985.723</v>
      </c>
    </row>
    <row r="43" spans="1:18" s="21" customFormat="1" ht="12">
      <c r="A43" s="22"/>
      <c r="B43" s="22"/>
      <c r="C43" s="22" t="s">
        <v>3</v>
      </c>
      <c r="D43" s="23"/>
      <c r="E43" s="27">
        <v>10194.986270000001</v>
      </c>
      <c r="F43" s="23"/>
      <c r="G43" s="94">
        <v>4618.50807</v>
      </c>
      <c r="H43" s="23"/>
      <c r="I43" s="94"/>
      <c r="J43" s="65">
        <v>118.96683977606239</v>
      </c>
      <c r="K43" s="94"/>
      <c r="L43" s="65">
        <v>-62.4743328968352</v>
      </c>
      <c r="M43" s="94"/>
      <c r="N43" s="65">
        <v>5.131896203164708</v>
      </c>
      <c r="O43" s="25"/>
      <c r="P43" s="115">
        <v>10.611971111802436</v>
      </c>
      <c r="Q43" s="25"/>
      <c r="R43" s="65">
        <v>205839.137</v>
      </c>
    </row>
    <row r="44" spans="1:18" s="43" customFormat="1" ht="12">
      <c r="A44" s="28">
        <v>2009</v>
      </c>
      <c r="B44" s="28"/>
      <c r="C44" s="28" t="s">
        <v>0</v>
      </c>
      <c r="D44" s="29"/>
      <c r="E44" s="84">
        <v>2291.71737</v>
      </c>
      <c r="F44" s="29"/>
      <c r="G44" s="85">
        <v>3308.55176</v>
      </c>
      <c r="H44" s="29"/>
      <c r="I44" s="3"/>
      <c r="J44" s="5">
        <v>-48.27554824241906</v>
      </c>
      <c r="K44" s="5"/>
      <c r="L44" s="5">
        <v>-52.80086410914579</v>
      </c>
      <c r="M44" s="5"/>
      <c r="N44" s="95">
        <v>5.711246500453821</v>
      </c>
      <c r="O44" s="5"/>
      <c r="P44" s="73">
        <v>3.9644407825745347</v>
      </c>
      <c r="Q44" s="5"/>
      <c r="R44" s="95">
        <v>140864.122</v>
      </c>
    </row>
    <row r="45" spans="1:18" s="43" customFormat="1" ht="12">
      <c r="A45" s="22"/>
      <c r="B45" s="22"/>
      <c r="C45" s="22" t="s">
        <v>1</v>
      </c>
      <c r="D45" s="23"/>
      <c r="E45" s="27">
        <v>2650.6411599999997</v>
      </c>
      <c r="F45" s="23"/>
      <c r="G45" s="94">
        <v>3198.0852800000002</v>
      </c>
      <c r="H45" s="23"/>
      <c r="I45" s="94"/>
      <c r="J45" s="65">
        <v>-56.589008197039306</v>
      </c>
      <c r="K45" s="94"/>
      <c r="L45" s="65">
        <v>-36.9197875083527</v>
      </c>
      <c r="M45" s="94"/>
      <c r="N45" s="65">
        <v>4.402482235502817</v>
      </c>
      <c r="O45" s="25"/>
      <c r="P45" s="115">
        <v>3.750002148214016</v>
      </c>
      <c r="Q45" s="25"/>
      <c r="R45" s="65">
        <v>161558.696</v>
      </c>
    </row>
    <row r="46" spans="1:18" s="30" customFormat="1" ht="12">
      <c r="A46" s="28"/>
      <c r="B46" s="28"/>
      <c r="C46" s="28" t="s">
        <v>2</v>
      </c>
      <c r="D46" s="28"/>
      <c r="E46" s="84">
        <v>4094.8779200000004</v>
      </c>
      <c r="F46" s="29"/>
      <c r="G46" s="85">
        <v>3735.1440300000004</v>
      </c>
      <c r="H46" s="31"/>
      <c r="I46" s="3"/>
      <c r="J46" s="5">
        <v>-21.132343576304805</v>
      </c>
      <c r="K46" s="5"/>
      <c r="L46" s="5">
        <v>-14.790300411192447</v>
      </c>
      <c r="M46" s="5"/>
      <c r="N46" s="95">
        <v>3.8126946861708673</v>
      </c>
      <c r="O46" s="5"/>
      <c r="P46" s="73">
        <v>4.146111173027477</v>
      </c>
      <c r="Q46" s="5"/>
      <c r="R46" s="95">
        <v>199574.445</v>
      </c>
    </row>
    <row r="47" spans="1:18" s="21" customFormat="1" ht="12">
      <c r="A47" s="22"/>
      <c r="B47" s="22"/>
      <c r="C47" s="22" t="s">
        <v>3</v>
      </c>
      <c r="D47" s="23"/>
      <c r="E47" s="27">
        <v>5510.4704299999985</v>
      </c>
      <c r="F47" s="23"/>
      <c r="G47" s="94">
        <v>4186.26022</v>
      </c>
      <c r="H47" s="23"/>
      <c r="I47" s="94"/>
      <c r="J47" s="65">
        <v>-45.949211857055325</v>
      </c>
      <c r="K47" s="94"/>
      <c r="L47" s="65">
        <v>-9.359036369508829</v>
      </c>
      <c r="M47" s="94"/>
      <c r="N47" s="65">
        <v>4.274931700195343</v>
      </c>
      <c r="O47" s="25"/>
      <c r="P47" s="115">
        <v>5.493193185212592</v>
      </c>
      <c r="Q47" s="25"/>
      <c r="R47" s="65">
        <v>193481.344</v>
      </c>
    </row>
    <row r="48" spans="1:18" s="30" customFormat="1" ht="12">
      <c r="A48" s="28">
        <v>2010</v>
      </c>
      <c r="B48" s="28"/>
      <c r="C48" s="28" t="s">
        <v>0</v>
      </c>
      <c r="D48" s="29"/>
      <c r="E48" s="84">
        <v>6810.37023</v>
      </c>
      <c r="F48" s="29"/>
      <c r="G48" s="85">
        <v>1949.00032</v>
      </c>
      <c r="H48" s="29"/>
      <c r="I48" s="3"/>
      <c r="J48" s="5">
        <v>197.1732168701065</v>
      </c>
      <c r="K48" s="5"/>
      <c r="L48" s="5">
        <v>-41.092040826950814</v>
      </c>
      <c r="M48" s="5"/>
      <c r="N48" s="95">
        <v>2.483976666932036</v>
      </c>
      <c r="O48" s="5"/>
      <c r="P48" s="73">
        <v>8.288691777510087</v>
      </c>
      <c r="Q48" s="5"/>
      <c r="R48" s="95">
        <v>151273.249</v>
      </c>
    </row>
    <row r="49" spans="1:18" s="30" customFormat="1" ht="12">
      <c r="A49" s="22"/>
      <c r="B49" s="22"/>
      <c r="C49" s="22" t="s">
        <v>1</v>
      </c>
      <c r="D49" s="22"/>
      <c r="E49" s="27">
        <v>7162.676059999999</v>
      </c>
      <c r="F49" s="41"/>
      <c r="G49" s="94">
        <v>4911.176060000001</v>
      </c>
      <c r="H49" s="41"/>
      <c r="I49" s="94"/>
      <c r="J49" s="65">
        <v>170.2242826411101</v>
      </c>
      <c r="K49" s="94"/>
      <c r="L49" s="65">
        <v>53.566138173776295</v>
      </c>
      <c r="M49" s="94"/>
      <c r="N49" s="65">
        <v>5.794827945067675</v>
      </c>
      <c r="O49" s="25"/>
      <c r="P49" s="115">
        <v>8.222717075648902</v>
      </c>
      <c r="Q49" s="25"/>
      <c r="R49" s="65">
        <v>165925.839</v>
      </c>
    </row>
    <row r="50" spans="1:18" s="30" customFormat="1" ht="12">
      <c r="A50" s="28"/>
      <c r="B50" s="28"/>
      <c r="C50" s="28" t="s">
        <v>2</v>
      </c>
      <c r="D50" s="28"/>
      <c r="E50" s="84">
        <v>4788.532859999999</v>
      </c>
      <c r="F50" s="42"/>
      <c r="G50" s="85">
        <v>850.65454</v>
      </c>
      <c r="H50" s="31"/>
      <c r="I50" s="5"/>
      <c r="J50" s="5">
        <v>16.939575575918468</v>
      </c>
      <c r="K50" s="5"/>
      <c r="L50" s="5">
        <v>-77.22565627542883</v>
      </c>
      <c r="M50" s="5"/>
      <c r="N50" s="95">
        <v>0.9944038948309475</v>
      </c>
      <c r="O50" s="73"/>
      <c r="P50" s="73">
        <v>5.3770246958827626</v>
      </c>
      <c r="Q50" s="73"/>
      <c r="R50" s="95">
        <v>155880.039</v>
      </c>
    </row>
    <row r="51" spans="1:18" s="30" customFormat="1" ht="12">
      <c r="A51" s="22"/>
      <c r="B51" s="22"/>
      <c r="C51" s="22" t="s">
        <v>3</v>
      </c>
      <c r="D51" s="23"/>
      <c r="E51" s="27">
        <v>5073.88032</v>
      </c>
      <c r="F51" s="23"/>
      <c r="G51" s="94">
        <v>1336.00385</v>
      </c>
      <c r="H51" s="23"/>
      <c r="I51" s="94"/>
      <c r="J51" s="65">
        <v>-7.922919023811886</v>
      </c>
      <c r="K51" s="94"/>
      <c r="L51" s="65">
        <v>-68.0859817644112</v>
      </c>
      <c r="M51" s="94"/>
      <c r="N51" s="65">
        <v>1.5524761199007266</v>
      </c>
      <c r="O51" s="25"/>
      <c r="P51" s="115">
        <v>5.6176255680274325</v>
      </c>
      <c r="Q51" s="25"/>
      <c r="R51" s="65">
        <v>159763.469</v>
      </c>
    </row>
    <row r="52" spans="1:18" s="30" customFormat="1" ht="12">
      <c r="A52" s="28">
        <v>2011</v>
      </c>
      <c r="B52" s="28"/>
      <c r="C52" s="28" t="s">
        <v>0</v>
      </c>
      <c r="D52" s="28"/>
      <c r="E52" s="84">
        <v>6162.165859999999</v>
      </c>
      <c r="F52" s="42"/>
      <c r="G52" s="85">
        <v>2480.3826400000003</v>
      </c>
      <c r="H52" s="31"/>
      <c r="I52" s="3"/>
      <c r="J52" s="5">
        <v>-9.517902083276326</v>
      </c>
      <c r="K52" s="5"/>
      <c r="L52" s="5">
        <v>27.264352629762527</v>
      </c>
      <c r="M52" s="5"/>
      <c r="N52" s="95">
        <v>2.5850117229239036</v>
      </c>
      <c r="O52" s="5"/>
      <c r="P52" s="73">
        <v>6.206537681123426</v>
      </c>
      <c r="Q52" s="5"/>
      <c r="R52" s="95">
        <v>179474.508</v>
      </c>
    </row>
    <row r="53" spans="1:18" s="30" customFormat="1" ht="12">
      <c r="A53" s="22"/>
      <c r="B53" s="22"/>
      <c r="C53" s="22" t="s">
        <v>1</v>
      </c>
      <c r="D53" s="23"/>
      <c r="E53" s="27">
        <v>4804.3299400000005</v>
      </c>
      <c r="F53" s="23"/>
      <c r="G53" s="94">
        <v>797.93076</v>
      </c>
      <c r="H53" s="23"/>
      <c r="I53" s="94"/>
      <c r="J53" s="65">
        <v>-32.92548902455877</v>
      </c>
      <c r="K53" s="94"/>
      <c r="L53" s="65">
        <v>-83.75275595393744</v>
      </c>
      <c r="M53" s="94"/>
      <c r="N53" s="65">
        <v>0.9057406445192413</v>
      </c>
      <c r="O53" s="25"/>
      <c r="P53" s="115">
        <v>5.233277012277626</v>
      </c>
      <c r="Q53" s="25"/>
      <c r="R53" s="65">
        <v>158359.927</v>
      </c>
    </row>
    <row r="54" spans="1:18" s="30" customFormat="1" ht="12">
      <c r="A54" s="28"/>
      <c r="B54" s="28"/>
      <c r="C54" s="28" t="s">
        <v>2</v>
      </c>
      <c r="D54" s="28"/>
      <c r="E54" s="84">
        <v>6604.70644</v>
      </c>
      <c r="F54" s="42"/>
      <c r="G54" s="85">
        <v>1961.95952</v>
      </c>
      <c r="H54" s="31"/>
      <c r="I54" s="3"/>
      <c r="J54" s="5">
        <v>37.92755804540936</v>
      </c>
      <c r="K54" s="5"/>
      <c r="L54" s="5">
        <v>130.6411625099891</v>
      </c>
      <c r="M54" s="5"/>
      <c r="N54" s="95">
        <v>1.9208227115298802</v>
      </c>
      <c r="O54" s="5"/>
      <c r="P54" s="73">
        <v>6.166839740464382</v>
      </c>
      <c r="Q54" s="5"/>
      <c r="R54" s="95">
        <v>182394.811</v>
      </c>
    </row>
    <row r="55" spans="1:18" s="30" customFormat="1" ht="12">
      <c r="A55" s="22"/>
      <c r="B55" s="22"/>
      <c r="C55" s="22" t="s">
        <v>3</v>
      </c>
      <c r="D55" s="23"/>
      <c r="E55" s="27">
        <v>5798.408439999998</v>
      </c>
      <c r="F55" s="23"/>
      <c r="G55" s="94">
        <v>1522.0007800000003</v>
      </c>
      <c r="H55" s="23"/>
      <c r="I55" s="94"/>
      <c r="J55" s="65">
        <v>14.27956660988011</v>
      </c>
      <c r="K55" s="94"/>
      <c r="L55" s="65">
        <v>13.921885778996836</v>
      </c>
      <c r="M55" s="94"/>
      <c r="N55" s="65">
        <v>2.06833907692624</v>
      </c>
      <c r="O55" s="25"/>
      <c r="P55" s="115">
        <v>7.437182156394907</v>
      </c>
      <c r="Q55" s="25"/>
      <c r="R55" s="65">
        <v>141234.824</v>
      </c>
    </row>
    <row r="56" spans="1:18" s="30" customFormat="1" ht="12">
      <c r="A56" s="28">
        <v>2012</v>
      </c>
      <c r="B56" s="69" t="s">
        <v>73</v>
      </c>
      <c r="C56" s="28" t="s">
        <v>0</v>
      </c>
      <c r="D56" s="28"/>
      <c r="E56" s="84">
        <v>4696.635429999999</v>
      </c>
      <c r="F56" s="84"/>
      <c r="G56" s="84">
        <v>970.9454199999999</v>
      </c>
      <c r="H56" s="31"/>
      <c r="I56" s="31"/>
      <c r="J56" s="34">
        <f aca="true" t="shared" si="0" ref="J56:J61">+((E56-E52)/E52)*100</f>
        <v>-23.782716390564666</v>
      </c>
      <c r="K56" s="34"/>
      <c r="L56" s="34">
        <f aca="true" t="shared" si="1" ref="L56:L61">+((G56-G52)/G52)*100</f>
        <v>-60.85501469241053</v>
      </c>
      <c r="M56" s="34"/>
      <c r="N56" s="48">
        <v>1.3119158196938523</v>
      </c>
      <c r="O56" s="34"/>
      <c r="P56" s="48">
        <v>6.070917457924334</v>
      </c>
      <c r="Q56" s="34"/>
      <c r="R56" s="48">
        <v>132132.045</v>
      </c>
    </row>
    <row r="57" spans="1:18" s="30" customFormat="1" ht="12">
      <c r="A57" s="22"/>
      <c r="B57" s="22"/>
      <c r="C57" s="22" t="s">
        <v>1</v>
      </c>
      <c r="D57" s="23"/>
      <c r="E57" s="27">
        <v>21060.62085999999</v>
      </c>
      <c r="F57" s="23"/>
      <c r="G57" s="94">
        <v>3497.95057</v>
      </c>
      <c r="H57" s="23"/>
      <c r="I57" s="94"/>
      <c r="J57" s="65">
        <f t="shared" si="0"/>
        <v>338.3674960508643</v>
      </c>
      <c r="K57" s="94"/>
      <c r="L57" s="65">
        <f t="shared" si="1"/>
        <v>338.37770710832103</v>
      </c>
      <c r="M57" s="94"/>
      <c r="N57" s="65">
        <v>5.001610755672134</v>
      </c>
      <c r="O57" s="25"/>
      <c r="P57" s="115">
        <v>23.92927257481922</v>
      </c>
      <c r="Q57" s="25"/>
      <c r="R57" s="65">
        <v>125638.694</v>
      </c>
    </row>
    <row r="58" spans="1:19" s="21" customFormat="1" ht="12">
      <c r="A58" s="28"/>
      <c r="B58" s="28"/>
      <c r="C58" s="28" t="s">
        <v>2</v>
      </c>
      <c r="D58" s="28"/>
      <c r="E58" s="84">
        <v>28036.189659999996</v>
      </c>
      <c r="F58" s="29"/>
      <c r="G58" s="84">
        <v>3875.36309</v>
      </c>
      <c r="H58" s="28"/>
      <c r="I58" s="31"/>
      <c r="J58" s="34">
        <f t="shared" si="0"/>
        <v>324.48805128120114</v>
      </c>
      <c r="K58" s="34"/>
      <c r="L58" s="34">
        <f t="shared" si="1"/>
        <v>97.52512987627796</v>
      </c>
      <c r="M58" s="34"/>
      <c r="N58" s="48">
        <v>4.593371046561483</v>
      </c>
      <c r="O58" s="34"/>
      <c r="P58" s="48">
        <v>25.77781993237364</v>
      </c>
      <c r="Q58" s="34"/>
      <c r="R58" s="48">
        <v>152062.533</v>
      </c>
      <c r="S58" s="71"/>
    </row>
    <row r="59" spans="1:19" s="21" customFormat="1" ht="12">
      <c r="A59" s="22"/>
      <c r="B59" s="22"/>
      <c r="C59" s="22" t="s">
        <v>3</v>
      </c>
      <c r="D59" s="23"/>
      <c r="E59" s="27">
        <v>23436.718890000007</v>
      </c>
      <c r="F59" s="23"/>
      <c r="G59" s="94">
        <v>3743.10576</v>
      </c>
      <c r="H59" s="23"/>
      <c r="I59" s="94"/>
      <c r="J59" s="65">
        <f t="shared" si="0"/>
        <v>304.1922733197459</v>
      </c>
      <c r="K59" s="94"/>
      <c r="L59" s="65">
        <f t="shared" si="1"/>
        <v>145.93323532987935</v>
      </c>
      <c r="M59" s="94"/>
      <c r="N59" s="65">
        <v>4.012888083480253</v>
      </c>
      <c r="O59" s="25"/>
      <c r="P59" s="115">
        <v>20.722965719484318</v>
      </c>
      <c r="Q59" s="25"/>
      <c r="R59" s="65">
        <v>168745.535</v>
      </c>
      <c r="S59" s="71"/>
    </row>
    <row r="60" spans="1:19" s="21" customFormat="1" ht="12">
      <c r="A60" s="28">
        <v>2013</v>
      </c>
      <c r="B60" s="28"/>
      <c r="C60" s="28" t="s">
        <v>0</v>
      </c>
      <c r="D60" s="28"/>
      <c r="E60" s="84">
        <v>18262.602</v>
      </c>
      <c r="F60" s="29"/>
      <c r="G60" s="84">
        <v>3124.6179899999993</v>
      </c>
      <c r="H60" s="28"/>
      <c r="I60" s="31"/>
      <c r="J60" s="34">
        <f t="shared" si="0"/>
        <v>288.8443604403845</v>
      </c>
      <c r="K60" s="34"/>
      <c r="L60" s="34">
        <f t="shared" si="1"/>
        <v>221.811908850654</v>
      </c>
      <c r="M60" s="34"/>
      <c r="N60" s="48">
        <v>3.5266902676596095</v>
      </c>
      <c r="O60" s="34"/>
      <c r="P60" s="48">
        <v>17.57656476650671</v>
      </c>
      <c r="Q60" s="34"/>
      <c r="R60" s="48">
        <v>158714.085</v>
      </c>
      <c r="S60" s="71"/>
    </row>
    <row r="61" spans="1:19" s="21" customFormat="1" ht="12">
      <c r="A61" s="22"/>
      <c r="B61" s="22"/>
      <c r="C61" s="22" t="s">
        <v>1</v>
      </c>
      <c r="D61" s="22"/>
      <c r="E61" s="27">
        <v>22112.186</v>
      </c>
      <c r="F61" s="27"/>
      <c r="G61" s="94">
        <v>3410.9960499999997</v>
      </c>
      <c r="H61" s="94"/>
      <c r="I61" s="94"/>
      <c r="J61" s="65">
        <f t="shared" si="0"/>
        <v>4.993039602157342</v>
      </c>
      <c r="K61" s="65"/>
      <c r="L61" s="65">
        <f t="shared" si="1"/>
        <v>-2.485870462143215</v>
      </c>
      <c r="M61" s="94"/>
      <c r="N61" s="65">
        <v>3.845913304460455</v>
      </c>
      <c r="O61" s="25"/>
      <c r="P61" s="115">
        <v>20.56706872992763</v>
      </c>
      <c r="Q61" s="25"/>
      <c r="R61" s="65">
        <v>164954.115</v>
      </c>
      <c r="S61" s="71"/>
    </row>
    <row r="62" spans="1:19" s="21" customFormat="1" ht="12.75">
      <c r="A62" s="28"/>
      <c r="B62" s="28"/>
      <c r="C62" s="28"/>
      <c r="D62" s="28"/>
      <c r="E62" s="48"/>
      <c r="F62" s="121"/>
      <c r="G62" s="48"/>
      <c r="H62" s="121"/>
      <c r="I62" s="48"/>
      <c r="J62" s="34"/>
      <c r="K62" s="48"/>
      <c r="L62" s="34"/>
      <c r="M62" s="48"/>
      <c r="N62" s="48"/>
      <c r="O62"/>
      <c r="P62" s="48"/>
      <c r="Q62" s="121"/>
      <c r="R62" s="48"/>
      <c r="S62" s="71"/>
    </row>
    <row r="63" spans="1:25" s="43" customFormat="1" ht="12.75">
      <c r="A63" s="40" t="s">
        <v>60</v>
      </c>
      <c r="B63" s="2"/>
      <c r="C63" s="2"/>
      <c r="D63" s="2"/>
      <c r="E63" s="5"/>
      <c r="F63" s="3"/>
      <c r="G63" s="5"/>
      <c r="H63" s="3"/>
      <c r="I63" s="34"/>
      <c r="J63" s="104"/>
      <c r="K63" s="34"/>
      <c r="L63" s="48"/>
      <c r="M63" s="34"/>
      <c r="N63" s="48"/>
      <c r="O63" s="67"/>
      <c r="P63" s="133"/>
      <c r="Q63" s="34">
        <v>15.290012349090917</v>
      </c>
      <c r="R63" s="48"/>
      <c r="S63"/>
      <c r="T63"/>
      <c r="U63"/>
      <c r="V63"/>
      <c r="W63"/>
      <c r="X63"/>
      <c r="Y63"/>
    </row>
    <row r="64" spans="1:25" s="43" customFormat="1" ht="12.75">
      <c r="A64" s="39" t="s">
        <v>11</v>
      </c>
      <c r="B64" s="2"/>
      <c r="C64" s="2"/>
      <c r="D64" s="2"/>
      <c r="E64" s="5"/>
      <c r="F64" s="3"/>
      <c r="G64" s="5"/>
      <c r="H64" s="3"/>
      <c r="I64" s="34"/>
      <c r="J64" s="104"/>
      <c r="K64" s="34"/>
      <c r="L64" s="48"/>
      <c r="M64" s="34"/>
      <c r="N64" s="48"/>
      <c r="O64" s="67"/>
      <c r="P64" s="133"/>
      <c r="Q64" s="34">
        <v>17.364791893586233</v>
      </c>
      <c r="R64" s="48"/>
      <c r="S64"/>
      <c r="T64"/>
      <c r="U64"/>
      <c r="V64"/>
      <c r="W64"/>
      <c r="X64"/>
      <c r="Y64"/>
    </row>
    <row r="65" spans="1:25" s="43" customFormat="1" ht="12.75">
      <c r="A65" s="39" t="s">
        <v>12</v>
      </c>
      <c r="B65" s="2"/>
      <c r="C65" s="3"/>
      <c r="D65" s="2"/>
      <c r="E65" s="5"/>
      <c r="F65" s="3"/>
      <c r="G65" s="5"/>
      <c r="H65" s="3"/>
      <c r="I65" s="34"/>
      <c r="J65" s="104"/>
      <c r="K65" s="34"/>
      <c r="L65" s="48"/>
      <c r="M65" s="34"/>
      <c r="N65" s="48"/>
      <c r="O65" s="67"/>
      <c r="P65" s="133"/>
      <c r="Q65" s="104"/>
      <c r="R65" s="48"/>
      <c r="S65"/>
      <c r="T65"/>
      <c r="U65"/>
      <c r="V65"/>
      <c r="W65"/>
      <c r="X65"/>
      <c r="Y65"/>
    </row>
    <row r="66" spans="1:25" s="21" customFormat="1" ht="12" customHeight="1">
      <c r="A66" s="198" t="s">
        <v>61</v>
      </c>
      <c r="B66" s="200"/>
      <c r="C66" s="200"/>
      <c r="D66" s="200"/>
      <c r="E66" s="200"/>
      <c r="F66" s="200"/>
      <c r="G66" s="200"/>
      <c r="H66" s="200"/>
      <c r="I66" s="200"/>
      <c r="J66" s="200"/>
      <c r="K66" s="200"/>
      <c r="L66" s="200"/>
      <c r="M66" s="200"/>
      <c r="N66" s="200"/>
      <c r="O66" s="200"/>
      <c r="P66" s="200"/>
      <c r="Q66" s="98"/>
      <c r="R66" s="137"/>
      <c r="S66"/>
      <c r="T66"/>
      <c r="U66"/>
      <c r="V66"/>
      <c r="W66"/>
      <c r="X66"/>
      <c r="Y66"/>
    </row>
    <row r="67" spans="1:25" s="21" customFormat="1" ht="13.5" customHeight="1">
      <c r="A67" s="198" t="s">
        <v>65</v>
      </c>
      <c r="B67" s="199"/>
      <c r="C67" s="199"/>
      <c r="D67" s="199"/>
      <c r="E67" s="199"/>
      <c r="F67" s="199"/>
      <c r="G67" s="199"/>
      <c r="H67" s="199"/>
      <c r="I67" s="199"/>
      <c r="J67" s="199"/>
      <c r="K67" s="199"/>
      <c r="L67" s="199"/>
      <c r="M67" s="199"/>
      <c r="N67" s="199"/>
      <c r="O67" s="199"/>
      <c r="P67" s="199"/>
      <c r="Q67" s="96"/>
      <c r="R67" s="137"/>
      <c r="S67"/>
      <c r="T67"/>
      <c r="U67"/>
      <c r="V67"/>
      <c r="W67"/>
      <c r="X67"/>
      <c r="Y67"/>
    </row>
    <row r="68" spans="1:18" ht="12">
      <c r="A68" s="196" t="s">
        <v>15</v>
      </c>
      <c r="B68" s="197"/>
      <c r="C68" s="197"/>
      <c r="D68" s="197"/>
      <c r="E68" s="197"/>
      <c r="N68" s="48"/>
      <c r="P68" s="73"/>
      <c r="R68" s="95"/>
    </row>
    <row r="69" spans="1:18" ht="12">
      <c r="A69" s="183"/>
      <c r="B69" s="184"/>
      <c r="C69" s="184"/>
      <c r="D69" s="184"/>
      <c r="E69" s="184"/>
      <c r="N69" s="48"/>
      <c r="P69" s="73"/>
      <c r="R69" s="95"/>
    </row>
    <row r="70" spans="1:18" ht="23.25" customHeight="1">
      <c r="A70" s="192" t="s">
        <v>62</v>
      </c>
      <c r="B70" s="192"/>
      <c r="C70" s="192"/>
      <c r="D70" s="192"/>
      <c r="E70" s="192"/>
      <c r="F70" s="192"/>
      <c r="G70" s="192"/>
      <c r="H70" s="192"/>
      <c r="I70" s="192"/>
      <c r="J70" s="192"/>
      <c r="K70" s="192"/>
      <c r="L70" s="192"/>
      <c r="M70" s="192"/>
      <c r="N70" s="192"/>
      <c r="O70" s="192"/>
      <c r="P70" s="192"/>
      <c r="Q70" s="193"/>
      <c r="R70" s="193"/>
    </row>
    <row r="71" spans="1:18" ht="36" customHeight="1">
      <c r="A71" s="194" t="s">
        <v>70</v>
      </c>
      <c r="B71" s="194"/>
      <c r="C71" s="194"/>
      <c r="D71" s="194"/>
      <c r="E71" s="194"/>
      <c r="F71" s="194"/>
      <c r="G71" s="194"/>
      <c r="H71" s="194"/>
      <c r="I71" s="194"/>
      <c r="J71" s="194"/>
      <c r="K71" s="194"/>
      <c r="L71" s="194"/>
      <c r="M71" s="194"/>
      <c r="N71" s="194"/>
      <c r="O71" s="194"/>
      <c r="P71" s="194"/>
      <c r="Q71" s="195"/>
      <c r="R71" s="195"/>
    </row>
    <row r="72" spans="6:18" ht="12">
      <c r="F72" s="5"/>
      <c r="N72" s="48"/>
      <c r="P72" s="73"/>
      <c r="R72" s="95"/>
    </row>
    <row r="73" spans="1:18" ht="15" customHeight="1">
      <c r="A73" s="191" t="s">
        <v>72</v>
      </c>
      <c r="B73" s="191"/>
      <c r="C73" s="191"/>
      <c r="D73" s="191"/>
      <c r="E73" s="191"/>
      <c r="F73" s="191"/>
      <c r="G73" s="191"/>
      <c r="H73" s="191"/>
      <c r="I73" s="191"/>
      <c r="J73" s="191"/>
      <c r="K73" s="191"/>
      <c r="L73" s="191"/>
      <c r="M73" s="191"/>
      <c r="N73" s="191"/>
      <c r="O73" s="191"/>
      <c r="P73" s="191"/>
      <c r="Q73" s="191"/>
      <c r="R73" s="191"/>
    </row>
    <row r="74" spans="1:18" ht="17.25" customHeight="1">
      <c r="A74" s="191"/>
      <c r="B74" s="191"/>
      <c r="C74" s="191"/>
      <c r="D74" s="191"/>
      <c r="E74" s="191"/>
      <c r="F74" s="191"/>
      <c r="G74" s="191"/>
      <c r="H74" s="191"/>
      <c r="I74" s="191"/>
      <c r="J74" s="191"/>
      <c r="K74" s="191"/>
      <c r="L74" s="191"/>
      <c r="M74" s="191"/>
      <c r="N74" s="191"/>
      <c r="O74" s="191"/>
      <c r="P74" s="191"/>
      <c r="Q74" s="191"/>
      <c r="R74" s="191"/>
    </row>
  </sheetData>
  <sheetProtection/>
  <mergeCells count="10">
    <mergeCell ref="A71:R71"/>
    <mergeCell ref="A73:R74"/>
    <mergeCell ref="A66:P66"/>
    <mergeCell ref="A7:P7"/>
    <mergeCell ref="A8:P8"/>
    <mergeCell ref="J10:L10"/>
    <mergeCell ref="N10:P10"/>
    <mergeCell ref="A67:P67"/>
    <mergeCell ref="A68:E68"/>
    <mergeCell ref="A70:R70"/>
  </mergeCells>
  <printOptions horizontalCentered="1" verticalCentered="1"/>
  <pageMargins left="0.75" right="0.75" top="1" bottom="1" header="0" footer="0"/>
  <pageSetup horizontalDpi="600" verticalDpi="6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ARCardozoS</dc:creator>
  <cp:keywords/>
  <dc:description/>
  <cp:lastModifiedBy>Lilian Andrea Guio Navas</cp:lastModifiedBy>
  <cp:lastPrinted>2008-09-15T17:08:36Z</cp:lastPrinted>
  <dcterms:created xsi:type="dcterms:W3CDTF">2000-11-29T18:36:55Z</dcterms:created>
  <dcterms:modified xsi:type="dcterms:W3CDTF">2013-09-23T15:05:11Z</dcterms:modified>
  <cp:category/>
  <cp:version/>
  <cp:contentType/>
  <cp:contentStatus/>
</cp:coreProperties>
</file>