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autoCompressPictures="0"/>
  <mc:AlternateContent xmlns:mc="http://schemas.openxmlformats.org/markup-compatibility/2006">
    <mc:Choice Requires="x15">
      <x15ac:absPath xmlns:x15ac="http://schemas.microsoft.com/office/spreadsheetml/2010/11/ac" url="https://danegovco-my.sharepoint.com/personal/jamoncayop_dane_gov_co/Documents/Documentos/Activos de información/REGISTRO Y CLASIFICACION DE ACTIVOS DE INFORMACIÓN 2026/"/>
    </mc:Choice>
  </mc:AlternateContent>
  <xr:revisionPtr revIDLastSave="191" documentId="8_{84B5064B-14B7-457D-AFFE-BE534B30A8DB}" xr6:coauthVersionLast="47" xr6:coauthVersionMax="47" xr10:uidLastSave="{A54930EA-114E-4F3D-A8B4-503A3D6767C3}"/>
  <bookViews>
    <workbookView xWindow="-120" yWindow="-120" windowWidth="29040" windowHeight="15720" activeTab="1" xr2:uid="{00000000-000D-0000-FFFF-FFFF00000000}"/>
  </bookViews>
  <sheets>
    <sheet name="Indice" sheetId="3" r:id="rId1"/>
    <sheet name="INFORMACIÓN - RAI" sheetId="14" r:id="rId2"/>
    <sheet name="RECURSO HUMANO" sheetId="13" state="hidden" r:id="rId3"/>
    <sheet name="Instructivo" sheetId="8" state="hidden" r:id="rId4"/>
    <sheet name="Listas" sheetId="7" state="hidden" r:id="rId5"/>
  </sheets>
  <definedNames>
    <definedName name="_xlnm._FilterDatabase" localSheetId="1" hidden="1">'INFORMACIÓN - RAI'!$A$6:$AE$2828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232" i="14" l="1"/>
  <c r="U233" i="14"/>
  <c r="U234" i="14"/>
  <c r="U235" i="14"/>
  <c r="U236" i="14"/>
  <c r="U237" i="14"/>
  <c r="U238" i="14"/>
  <c r="U239" i="14"/>
  <c r="U240" i="14"/>
  <c r="U241" i="14"/>
  <c r="U242" i="14"/>
  <c r="U243" i="14"/>
  <c r="U244" i="14"/>
  <c r="U245" i="14"/>
  <c r="U246" i="14"/>
  <c r="U247" i="14"/>
  <c r="U248" i="14"/>
  <c r="U249" i="14"/>
  <c r="U250" i="14"/>
  <c r="U251" i="14"/>
  <c r="U252" i="14"/>
  <c r="U253" i="14"/>
  <c r="U254" i="14"/>
  <c r="U255" i="14"/>
  <c r="U256" i="14"/>
  <c r="U257" i="14"/>
  <c r="U258" i="14"/>
  <c r="U259" i="14"/>
  <c r="U260" i="14"/>
  <c r="U261" i="14"/>
  <c r="U262" i="14"/>
  <c r="U263" i="14"/>
  <c r="U264" i="14"/>
  <c r="U265" i="14"/>
  <c r="U266" i="14"/>
  <c r="U267" i="14"/>
  <c r="U268" i="14"/>
  <c r="U269" i="14"/>
  <c r="U270" i="14"/>
  <c r="U271" i="14"/>
  <c r="U272" i="14"/>
  <c r="U273" i="14"/>
  <c r="U274" i="14"/>
  <c r="U275" i="14"/>
  <c r="U276" i="14"/>
  <c r="U277" i="14"/>
  <c r="U278" i="14"/>
  <c r="U279" i="14"/>
  <c r="U280" i="14"/>
  <c r="U281" i="14"/>
  <c r="U282" i="14"/>
  <c r="U283" i="14"/>
  <c r="U284" i="14"/>
  <c r="U285" i="14"/>
  <c r="U286" i="14"/>
  <c r="U287" i="14"/>
  <c r="U288" i="14"/>
  <c r="U289" i="14"/>
  <c r="U290" i="14"/>
  <c r="U291" i="14"/>
  <c r="U292" i="14"/>
  <c r="U293" i="14"/>
  <c r="U294" i="14"/>
  <c r="U295" i="14"/>
  <c r="U296" i="14"/>
  <c r="U297" i="14"/>
  <c r="U298" i="14"/>
  <c r="U299" i="14"/>
  <c r="U300" i="14"/>
  <c r="U301" i="14"/>
  <c r="U302" i="14"/>
  <c r="U303" i="14"/>
  <c r="U304" i="14"/>
  <c r="U305" i="14"/>
  <c r="U306" i="14"/>
  <c r="U307" i="14"/>
  <c r="U308" i="14"/>
  <c r="U309" i="14"/>
  <c r="U310" i="14"/>
  <c r="U311" i="14"/>
  <c r="U312" i="14"/>
  <c r="U313" i="14"/>
  <c r="U314" i="14"/>
  <c r="U315" i="14"/>
  <c r="U316" i="14"/>
  <c r="U317" i="14"/>
  <c r="U318" i="14"/>
  <c r="U319" i="14"/>
  <c r="U320" i="14"/>
  <c r="U321" i="14"/>
  <c r="U322" i="14"/>
  <c r="U323" i="14"/>
  <c r="U324" i="14"/>
  <c r="U325" i="14"/>
  <c r="U326" i="14"/>
  <c r="U327" i="14"/>
  <c r="U328" i="14"/>
  <c r="U329" i="14"/>
  <c r="U330" i="14"/>
  <c r="U331" i="14"/>
  <c r="U332" i="14"/>
  <c r="U333" i="14"/>
  <c r="U334" i="14"/>
  <c r="U335" i="14"/>
  <c r="U336" i="14"/>
  <c r="U337" i="14"/>
  <c r="U338" i="14"/>
  <c r="U339" i="14"/>
  <c r="U340" i="14"/>
  <c r="U341" i="14"/>
  <c r="U342" i="14"/>
  <c r="U343" i="14"/>
  <c r="U344" i="14"/>
  <c r="U345" i="14"/>
  <c r="U346" i="14"/>
  <c r="U347" i="14"/>
  <c r="U348" i="14"/>
  <c r="U349" i="14"/>
  <c r="U350" i="14"/>
  <c r="U351" i="14"/>
  <c r="U352" i="14"/>
  <c r="U353" i="14"/>
  <c r="U354" i="14"/>
  <c r="U355" i="14"/>
  <c r="U356" i="14"/>
  <c r="U357" i="14"/>
  <c r="U358" i="14"/>
  <c r="U359" i="14"/>
  <c r="U360" i="14"/>
  <c r="U361" i="14"/>
  <c r="U362" i="14"/>
  <c r="U363" i="14"/>
  <c r="U364" i="14"/>
  <c r="U365" i="14"/>
  <c r="U366" i="14"/>
  <c r="U367" i="14"/>
  <c r="U368" i="14"/>
  <c r="U369" i="14"/>
  <c r="U370" i="14"/>
  <c r="U371" i="14"/>
  <c r="U372" i="14"/>
  <c r="U373" i="14"/>
  <c r="U374" i="14"/>
  <c r="U375" i="14"/>
  <c r="U376" i="14"/>
  <c r="U377" i="14"/>
  <c r="U378" i="14"/>
  <c r="U379" i="14"/>
  <c r="U380" i="14"/>
  <c r="U381" i="14"/>
  <c r="U382" i="14"/>
  <c r="U383" i="14"/>
  <c r="U384" i="14"/>
  <c r="U385" i="14"/>
  <c r="U386" i="14"/>
  <c r="U387" i="14"/>
  <c r="U388" i="14"/>
  <c r="U389" i="14"/>
  <c r="U390" i="14"/>
  <c r="U391" i="14"/>
  <c r="U392" i="14"/>
  <c r="U393" i="14"/>
  <c r="U394" i="14"/>
  <c r="U395" i="14"/>
  <c r="U396" i="14"/>
  <c r="U397" i="14"/>
  <c r="U398" i="14"/>
  <c r="U399" i="14"/>
  <c r="U400" i="14"/>
  <c r="U401" i="14"/>
  <c r="U402" i="14"/>
  <c r="U403" i="14"/>
  <c r="U404" i="14"/>
  <c r="U405" i="14"/>
  <c r="U406" i="14"/>
  <c r="U407" i="14"/>
  <c r="U408" i="14"/>
  <c r="U409" i="14"/>
  <c r="U410" i="14"/>
  <c r="U411" i="14"/>
  <c r="U412" i="14"/>
  <c r="U413" i="14"/>
  <c r="U414" i="14"/>
  <c r="U415" i="14"/>
  <c r="U416" i="14"/>
  <c r="U417" i="14"/>
  <c r="U418" i="14"/>
  <c r="U419" i="14"/>
  <c r="U420" i="14"/>
  <c r="U421" i="14"/>
  <c r="U422" i="14"/>
  <c r="U423" i="14"/>
  <c r="U424" i="14"/>
  <c r="U425" i="14"/>
  <c r="U426" i="14"/>
  <c r="U427" i="14"/>
  <c r="U428" i="14"/>
  <c r="U429" i="14"/>
  <c r="U430" i="14"/>
  <c r="U431" i="14"/>
  <c r="U432" i="14"/>
  <c r="U433" i="14"/>
  <c r="U434" i="14"/>
  <c r="U435" i="14"/>
  <c r="U436" i="14"/>
  <c r="U437" i="14"/>
  <c r="U438" i="14"/>
  <c r="U439" i="14"/>
  <c r="U440" i="14"/>
  <c r="U441" i="14"/>
  <c r="U442" i="14"/>
  <c r="U443" i="14"/>
  <c r="U444" i="14"/>
  <c r="U445" i="14"/>
  <c r="U446" i="14"/>
  <c r="U447" i="14"/>
  <c r="U448" i="14"/>
  <c r="U449" i="14"/>
  <c r="U450" i="14"/>
  <c r="U451" i="14"/>
  <c r="U452" i="14"/>
  <c r="U453" i="14"/>
  <c r="U454" i="14"/>
  <c r="U455" i="14"/>
  <c r="U456" i="14"/>
  <c r="U457" i="14"/>
  <c r="U458" i="14"/>
  <c r="U459" i="14"/>
  <c r="U460" i="14"/>
  <c r="U461" i="14"/>
  <c r="U462" i="14"/>
  <c r="U463" i="14"/>
  <c r="U464" i="14"/>
  <c r="U465" i="14"/>
  <c r="U466" i="14"/>
  <c r="U467" i="14"/>
  <c r="U468" i="14"/>
  <c r="U469" i="14"/>
  <c r="U470" i="14"/>
  <c r="U471" i="14"/>
  <c r="U472" i="14"/>
  <c r="U473" i="14"/>
  <c r="U474" i="14"/>
  <c r="U475" i="14"/>
  <c r="U476" i="14"/>
  <c r="U477" i="14"/>
  <c r="U478" i="14"/>
  <c r="U479" i="14"/>
  <c r="U480" i="14"/>
  <c r="U481" i="14"/>
  <c r="U482" i="14"/>
  <c r="U483" i="14"/>
  <c r="U484" i="14"/>
  <c r="U485" i="14"/>
  <c r="U486" i="14"/>
  <c r="U487" i="14"/>
  <c r="U488" i="14"/>
  <c r="U489" i="14"/>
  <c r="U490" i="14"/>
  <c r="U491" i="14"/>
  <c r="U492" i="14"/>
  <c r="U493" i="14"/>
  <c r="U494" i="14"/>
  <c r="U495" i="14"/>
  <c r="U496" i="14"/>
  <c r="U497" i="14"/>
  <c r="U498" i="14"/>
  <c r="U499" i="14"/>
  <c r="U500" i="14"/>
  <c r="U501" i="14"/>
  <c r="U502" i="14"/>
  <c r="U503" i="14"/>
  <c r="U504" i="14"/>
  <c r="U505" i="14"/>
  <c r="U506" i="14"/>
  <c r="U507" i="14"/>
  <c r="U508" i="14"/>
  <c r="U509" i="14"/>
  <c r="U510" i="14"/>
  <c r="U511" i="14"/>
  <c r="U512" i="14"/>
  <c r="U513" i="14"/>
  <c r="U514" i="14"/>
  <c r="U515" i="14"/>
  <c r="U516" i="14"/>
  <c r="U517" i="14"/>
  <c r="U518" i="14"/>
  <c r="U519" i="14"/>
  <c r="U520" i="14"/>
  <c r="U521" i="14"/>
  <c r="U522" i="14"/>
  <c r="U523" i="14"/>
  <c r="U524" i="14"/>
  <c r="U525" i="14"/>
  <c r="U526" i="14"/>
  <c r="U527" i="14"/>
  <c r="U528" i="14"/>
  <c r="U529" i="14"/>
  <c r="U530" i="14"/>
  <c r="U531" i="14"/>
  <c r="U532" i="14"/>
  <c r="U533" i="14"/>
  <c r="U534" i="14"/>
  <c r="U535" i="14"/>
  <c r="U536" i="14"/>
  <c r="U537" i="14"/>
  <c r="U538" i="14"/>
  <c r="U539" i="14"/>
  <c r="U540" i="14"/>
  <c r="U541" i="14"/>
  <c r="U542" i="14"/>
  <c r="U543" i="14"/>
  <c r="U544" i="14"/>
  <c r="U545" i="14"/>
  <c r="U546" i="14"/>
  <c r="U547" i="14"/>
  <c r="U548" i="14"/>
  <c r="U549" i="14"/>
  <c r="U550" i="14"/>
  <c r="U551" i="14"/>
  <c r="U552" i="14"/>
  <c r="U553" i="14"/>
  <c r="U554" i="14"/>
  <c r="U555" i="14"/>
  <c r="U556" i="14"/>
  <c r="U557" i="14"/>
  <c r="U558" i="14"/>
  <c r="U559" i="14"/>
  <c r="U560" i="14"/>
  <c r="U561" i="14"/>
  <c r="U562" i="14"/>
  <c r="U563" i="14"/>
  <c r="U564" i="14"/>
  <c r="U565" i="14"/>
  <c r="U566" i="14"/>
  <c r="U567" i="14"/>
  <c r="U568" i="14"/>
  <c r="U569" i="14"/>
  <c r="U570" i="14"/>
  <c r="U571" i="14"/>
  <c r="U572" i="14"/>
  <c r="U573" i="14"/>
  <c r="U574" i="14"/>
  <c r="U575" i="14"/>
  <c r="U576" i="14"/>
  <c r="U577" i="14"/>
  <c r="U578" i="14"/>
  <c r="U579" i="14"/>
  <c r="U580" i="14"/>
  <c r="U581" i="14"/>
  <c r="U582" i="14"/>
  <c r="U583" i="14"/>
  <c r="U584" i="14"/>
  <c r="U585" i="14"/>
  <c r="U586" i="14"/>
  <c r="U587" i="14"/>
  <c r="U588" i="14"/>
  <c r="U589" i="14"/>
  <c r="U590" i="14"/>
  <c r="U591" i="14"/>
  <c r="U592" i="14"/>
  <c r="U593" i="14"/>
  <c r="U594" i="14"/>
  <c r="U595" i="14"/>
  <c r="U596" i="14"/>
  <c r="U597" i="14"/>
  <c r="U598" i="14"/>
  <c r="U599" i="14"/>
  <c r="U600" i="14"/>
  <c r="U601" i="14"/>
  <c r="U602" i="14"/>
  <c r="U603" i="14"/>
  <c r="U604" i="14"/>
  <c r="U605" i="14"/>
  <c r="U606" i="14"/>
  <c r="U607" i="14"/>
  <c r="U608" i="14"/>
  <c r="U609" i="14"/>
  <c r="U610" i="14"/>
  <c r="U611" i="14"/>
  <c r="U612" i="14"/>
  <c r="U613" i="14"/>
  <c r="U614" i="14"/>
  <c r="U615" i="14"/>
  <c r="U616" i="14"/>
  <c r="U617" i="14"/>
  <c r="U618" i="14"/>
  <c r="U619" i="14"/>
  <c r="U620" i="14"/>
  <c r="U621" i="14"/>
  <c r="U622" i="14"/>
  <c r="U623" i="14"/>
  <c r="U624" i="14"/>
  <c r="U625" i="14"/>
  <c r="U626" i="14"/>
  <c r="U627" i="14"/>
  <c r="U628" i="14"/>
  <c r="U629" i="14"/>
  <c r="U630" i="14"/>
  <c r="U631" i="14"/>
  <c r="U632" i="14"/>
  <c r="U633" i="14"/>
  <c r="U634" i="14"/>
  <c r="U635" i="14"/>
  <c r="U636" i="14"/>
  <c r="U637" i="14"/>
  <c r="U638" i="14"/>
  <c r="U639" i="14"/>
  <c r="U640" i="14"/>
  <c r="U641" i="14"/>
  <c r="U642" i="14"/>
  <c r="U643" i="14"/>
  <c r="U644" i="14"/>
  <c r="U645" i="14"/>
  <c r="U646" i="14"/>
  <c r="U647" i="14"/>
  <c r="U648" i="14"/>
  <c r="U649" i="14"/>
  <c r="U650" i="14"/>
  <c r="U651" i="14"/>
  <c r="U652" i="14"/>
  <c r="U653" i="14"/>
  <c r="U654" i="14"/>
  <c r="U655" i="14"/>
  <c r="U656" i="14"/>
  <c r="U657" i="14"/>
  <c r="U658" i="14"/>
  <c r="U659" i="14"/>
  <c r="U660" i="14"/>
  <c r="U661" i="14"/>
  <c r="U662" i="14"/>
  <c r="U663" i="14"/>
  <c r="U664" i="14"/>
  <c r="U665" i="14"/>
  <c r="U666" i="14"/>
  <c r="U667" i="14"/>
  <c r="U668" i="14"/>
  <c r="U669" i="14"/>
  <c r="U670" i="14"/>
  <c r="U671" i="14"/>
  <c r="U672" i="14"/>
  <c r="U673" i="14"/>
  <c r="U674" i="14"/>
  <c r="U675" i="14"/>
  <c r="U676" i="14"/>
  <c r="U677" i="14"/>
  <c r="U678" i="14"/>
  <c r="U679" i="14"/>
  <c r="U680" i="14"/>
  <c r="U681" i="14"/>
  <c r="U682" i="14"/>
  <c r="U683" i="14"/>
  <c r="U684" i="14"/>
  <c r="U685" i="14"/>
  <c r="U686" i="14"/>
  <c r="U687" i="14"/>
  <c r="U688" i="14"/>
  <c r="U689" i="14"/>
  <c r="U690" i="14"/>
  <c r="U691" i="14"/>
  <c r="U692" i="14"/>
  <c r="U693" i="14"/>
  <c r="U694" i="14"/>
  <c r="U695" i="14"/>
  <c r="U696" i="14"/>
  <c r="U697" i="14"/>
  <c r="U698" i="14"/>
  <c r="U699" i="14"/>
  <c r="U700" i="14"/>
  <c r="U701" i="14"/>
  <c r="U702" i="14"/>
  <c r="U703" i="14"/>
  <c r="U704" i="14"/>
  <c r="U705" i="14"/>
  <c r="U706" i="14"/>
  <c r="U707" i="14"/>
  <c r="U708" i="14"/>
  <c r="U709" i="14"/>
  <c r="U710" i="14"/>
  <c r="U711" i="14"/>
  <c r="U712" i="14"/>
  <c r="U713" i="14"/>
  <c r="U714" i="14"/>
  <c r="U715" i="14"/>
  <c r="U716" i="14"/>
  <c r="U717" i="14"/>
  <c r="U718" i="14"/>
  <c r="U719" i="14"/>
  <c r="U720" i="14"/>
  <c r="U721" i="14"/>
  <c r="U722" i="14"/>
  <c r="U723" i="14"/>
  <c r="U724" i="14"/>
  <c r="U725" i="14"/>
  <c r="U726" i="14"/>
  <c r="U727" i="14"/>
  <c r="U728" i="14"/>
  <c r="U729" i="14"/>
  <c r="U730" i="14"/>
  <c r="U731" i="14"/>
  <c r="U732" i="14"/>
  <c r="U733" i="14"/>
  <c r="U734" i="14"/>
  <c r="U735" i="14"/>
  <c r="U736" i="14"/>
  <c r="U737" i="14"/>
  <c r="U738" i="14"/>
  <c r="U739" i="14"/>
  <c r="U740" i="14"/>
  <c r="U741" i="14"/>
  <c r="U742" i="14"/>
  <c r="U743" i="14"/>
  <c r="U744" i="14"/>
  <c r="U745" i="14"/>
  <c r="U746" i="14"/>
  <c r="U747" i="14"/>
  <c r="U748" i="14"/>
  <c r="U749" i="14"/>
  <c r="U750" i="14"/>
  <c r="U751" i="14"/>
  <c r="U752" i="14"/>
  <c r="U753" i="14"/>
  <c r="U754" i="14"/>
  <c r="U755" i="14"/>
  <c r="U756" i="14"/>
  <c r="U757" i="14"/>
  <c r="U758" i="14"/>
  <c r="U759" i="14"/>
  <c r="U760" i="14"/>
  <c r="U761" i="14"/>
  <c r="U762" i="14"/>
  <c r="U763" i="14"/>
  <c r="U764" i="14"/>
  <c r="U765" i="14"/>
  <c r="U766" i="14"/>
  <c r="U767" i="14"/>
  <c r="U768" i="14"/>
  <c r="U769" i="14"/>
  <c r="U770" i="14"/>
  <c r="U771" i="14"/>
  <c r="U772" i="14"/>
  <c r="U773" i="14"/>
  <c r="U774" i="14"/>
  <c r="U775" i="14"/>
  <c r="U776" i="14"/>
  <c r="U777" i="14"/>
  <c r="U778" i="14"/>
  <c r="U779" i="14"/>
  <c r="U780" i="14"/>
  <c r="U781" i="14"/>
  <c r="U782" i="14"/>
  <c r="U783" i="14"/>
  <c r="U784" i="14"/>
  <c r="U785" i="14"/>
  <c r="U786" i="14"/>
  <c r="U787" i="14"/>
  <c r="U788" i="14"/>
  <c r="U789" i="14"/>
  <c r="U790" i="14"/>
  <c r="U791" i="14"/>
  <c r="U792" i="14"/>
  <c r="U793" i="14"/>
  <c r="U794" i="14"/>
  <c r="U795" i="14"/>
  <c r="U796" i="14"/>
  <c r="U797" i="14"/>
  <c r="U798" i="14"/>
  <c r="U799" i="14"/>
  <c r="U800" i="14"/>
  <c r="U801" i="14"/>
  <c r="U802" i="14"/>
  <c r="U803" i="14"/>
  <c r="U804" i="14"/>
  <c r="U805" i="14"/>
  <c r="U806" i="14"/>
  <c r="U807" i="14"/>
  <c r="U808" i="14"/>
  <c r="U809" i="14"/>
  <c r="U810" i="14"/>
  <c r="U811" i="14"/>
  <c r="U812" i="14"/>
  <c r="U813" i="14"/>
  <c r="U814" i="14"/>
  <c r="U815" i="14"/>
  <c r="U816" i="14"/>
  <c r="U817" i="14"/>
  <c r="U818" i="14"/>
  <c r="U819" i="14"/>
  <c r="U820" i="14"/>
  <c r="U821" i="14"/>
  <c r="U822" i="14"/>
  <c r="U823" i="14"/>
  <c r="U824" i="14"/>
  <c r="U825" i="14"/>
  <c r="U826" i="14"/>
  <c r="U827" i="14"/>
  <c r="U828" i="14"/>
  <c r="U829" i="14"/>
  <c r="U830" i="14"/>
  <c r="U831" i="14"/>
  <c r="U832" i="14"/>
  <c r="U833" i="14"/>
  <c r="U834" i="14"/>
  <c r="U835" i="14"/>
  <c r="U836" i="14"/>
  <c r="U837" i="14"/>
  <c r="U838" i="14"/>
  <c r="U839" i="14"/>
  <c r="U840" i="14"/>
  <c r="U841" i="14"/>
  <c r="U842" i="14"/>
  <c r="U843" i="14"/>
  <c r="U844" i="14"/>
  <c r="U845" i="14"/>
  <c r="U846" i="14"/>
  <c r="U847" i="14"/>
  <c r="U848" i="14"/>
  <c r="U849" i="14"/>
  <c r="U850" i="14"/>
  <c r="U851" i="14"/>
  <c r="U852" i="14"/>
  <c r="U853" i="14"/>
  <c r="U854" i="14"/>
  <c r="U855" i="14"/>
  <c r="U856" i="14"/>
  <c r="U857" i="14"/>
  <c r="U858" i="14"/>
  <c r="U859" i="14"/>
  <c r="U860" i="14"/>
  <c r="U861" i="14"/>
  <c r="U862" i="14"/>
  <c r="U863" i="14"/>
  <c r="U864" i="14"/>
  <c r="U865" i="14"/>
  <c r="U866" i="14"/>
  <c r="U867" i="14"/>
  <c r="U868" i="14"/>
  <c r="U869" i="14"/>
  <c r="U870" i="14"/>
  <c r="U871" i="14"/>
  <c r="U872" i="14"/>
  <c r="U873" i="14"/>
  <c r="U874" i="14"/>
  <c r="U875" i="14"/>
  <c r="U876" i="14"/>
  <c r="U877" i="14"/>
  <c r="U878" i="14"/>
  <c r="U879" i="14"/>
  <c r="U880" i="14"/>
  <c r="U881" i="14"/>
  <c r="U882" i="14"/>
  <c r="U883" i="14"/>
  <c r="U884" i="14"/>
  <c r="U885" i="14"/>
  <c r="U886" i="14"/>
  <c r="U887" i="14"/>
  <c r="U888" i="14"/>
  <c r="U889" i="14"/>
  <c r="U890" i="14"/>
  <c r="U891" i="14"/>
  <c r="U892" i="14"/>
  <c r="U893" i="14"/>
  <c r="U894" i="14"/>
  <c r="U895" i="14"/>
  <c r="U896" i="14"/>
  <c r="U897" i="14"/>
  <c r="U898" i="14"/>
  <c r="U899" i="14"/>
  <c r="U900" i="14"/>
  <c r="U901" i="14"/>
  <c r="U902" i="14"/>
  <c r="U903" i="14"/>
  <c r="U904" i="14"/>
  <c r="U905" i="14"/>
  <c r="U906" i="14"/>
  <c r="U907" i="14"/>
  <c r="U908" i="14"/>
  <c r="U909" i="14"/>
  <c r="U910" i="14"/>
  <c r="U911" i="14"/>
  <c r="U912" i="14"/>
  <c r="U913" i="14"/>
  <c r="U914" i="14"/>
  <c r="U915" i="14"/>
  <c r="U916" i="14"/>
  <c r="U917" i="14"/>
  <c r="U918" i="14"/>
  <c r="U919" i="14"/>
  <c r="U920" i="14"/>
  <c r="U921" i="14"/>
  <c r="U922" i="14"/>
  <c r="U923" i="14"/>
  <c r="U924" i="14"/>
  <c r="U925" i="14"/>
  <c r="U926" i="14"/>
  <c r="U927" i="14"/>
  <c r="U928" i="14"/>
  <c r="U929" i="14"/>
  <c r="U930" i="14"/>
  <c r="U931" i="14"/>
  <c r="U932" i="14"/>
  <c r="U933" i="14"/>
  <c r="U934" i="14"/>
  <c r="U935" i="14"/>
  <c r="U936" i="14"/>
  <c r="U937" i="14"/>
  <c r="U938" i="14"/>
  <c r="U939" i="14"/>
  <c r="U940" i="14"/>
  <c r="U941" i="14"/>
  <c r="U942" i="14"/>
  <c r="U943" i="14"/>
  <c r="U944" i="14"/>
  <c r="U945" i="14"/>
  <c r="U946" i="14"/>
  <c r="U947" i="14"/>
  <c r="U948" i="14"/>
  <c r="U949" i="14"/>
  <c r="U950" i="14"/>
  <c r="U951" i="14"/>
  <c r="U952" i="14"/>
  <c r="U953" i="14"/>
  <c r="U954" i="14"/>
  <c r="U955" i="14"/>
  <c r="U956" i="14"/>
  <c r="U957" i="14"/>
  <c r="U958" i="14"/>
  <c r="U959" i="14"/>
  <c r="U960" i="14"/>
  <c r="U961" i="14"/>
  <c r="U962" i="14"/>
  <c r="U963" i="14"/>
  <c r="U964" i="14"/>
  <c r="U965" i="14"/>
  <c r="U966" i="14"/>
  <c r="U967" i="14"/>
  <c r="U968" i="14"/>
  <c r="U969" i="14"/>
  <c r="U970" i="14"/>
  <c r="U971" i="14"/>
  <c r="U972" i="14"/>
  <c r="U973" i="14"/>
  <c r="U974" i="14"/>
  <c r="U975" i="14"/>
  <c r="U976" i="14"/>
  <c r="U977" i="14"/>
  <c r="U978" i="14"/>
  <c r="U979" i="14"/>
  <c r="U980" i="14"/>
  <c r="U981" i="14"/>
  <c r="U982" i="14"/>
  <c r="U983" i="14"/>
  <c r="U984" i="14"/>
  <c r="U985" i="14"/>
  <c r="U986" i="14"/>
  <c r="U987" i="14"/>
  <c r="U988" i="14"/>
  <c r="U989" i="14"/>
  <c r="U990" i="14"/>
  <c r="U991" i="14"/>
  <c r="U992" i="14"/>
  <c r="U993" i="14"/>
  <c r="U994" i="14"/>
  <c r="U995" i="14"/>
  <c r="U996" i="14"/>
  <c r="U997" i="14"/>
  <c r="U998" i="14"/>
  <c r="U999" i="14"/>
  <c r="U1000" i="14"/>
  <c r="U1001" i="14"/>
  <c r="U1002" i="14"/>
  <c r="U1003" i="14"/>
  <c r="U1004" i="14"/>
  <c r="U1005" i="14"/>
  <c r="U1006" i="14"/>
  <c r="U1007" i="14"/>
  <c r="U1008" i="14"/>
  <c r="U1009" i="14"/>
  <c r="U1010" i="14"/>
  <c r="U1011" i="14"/>
  <c r="U1012" i="14"/>
  <c r="U1013" i="14"/>
  <c r="U1014" i="14"/>
  <c r="U1015" i="14"/>
  <c r="U1016" i="14"/>
  <c r="U1017" i="14"/>
  <c r="U1018" i="14"/>
  <c r="U1019" i="14"/>
  <c r="U1020" i="14"/>
  <c r="U1021" i="14"/>
  <c r="U1022" i="14"/>
  <c r="U1023" i="14"/>
  <c r="U1024" i="14"/>
  <c r="U1025" i="14"/>
  <c r="U1026" i="14"/>
  <c r="U1027" i="14"/>
  <c r="U1028" i="14"/>
  <c r="U1029" i="14"/>
  <c r="U1030" i="14"/>
  <c r="U1031" i="14"/>
  <c r="U1032" i="14"/>
  <c r="U1033" i="14"/>
  <c r="U1034" i="14"/>
  <c r="U1035" i="14"/>
  <c r="U1036" i="14"/>
  <c r="U1037" i="14"/>
  <c r="U1038" i="14"/>
  <c r="U1039" i="14"/>
  <c r="U1040" i="14"/>
  <c r="U1041" i="14"/>
  <c r="U1042" i="14"/>
  <c r="U1043" i="14"/>
  <c r="U1044" i="14"/>
  <c r="U1045" i="14"/>
  <c r="U1046" i="14"/>
  <c r="U1047" i="14"/>
  <c r="U1048" i="14"/>
  <c r="U1049" i="14"/>
  <c r="U1050" i="14"/>
  <c r="U1051" i="14"/>
  <c r="U1052" i="14"/>
  <c r="U1053" i="14"/>
  <c r="U1054" i="14"/>
  <c r="U1055" i="14"/>
  <c r="U1056" i="14"/>
  <c r="U1057" i="14"/>
  <c r="U1058" i="14"/>
  <c r="U1059" i="14"/>
  <c r="U1060" i="14"/>
  <c r="U1061" i="14"/>
  <c r="U1062" i="14"/>
  <c r="U1063" i="14"/>
  <c r="U1064" i="14"/>
  <c r="U1065" i="14"/>
  <c r="U1066" i="14"/>
  <c r="U1067" i="14"/>
  <c r="U1068" i="14"/>
  <c r="U1069" i="14"/>
  <c r="U1070" i="14"/>
  <c r="U1071" i="14"/>
  <c r="U1072" i="14"/>
  <c r="U1073" i="14"/>
  <c r="U1074" i="14"/>
  <c r="U1075" i="14"/>
  <c r="U1076" i="14"/>
  <c r="U1077" i="14"/>
  <c r="U1078" i="14"/>
  <c r="U1079" i="14"/>
  <c r="U1080" i="14"/>
  <c r="U1081" i="14"/>
  <c r="U1082" i="14"/>
  <c r="U1083" i="14"/>
  <c r="U1084" i="14"/>
  <c r="U1085" i="14"/>
  <c r="U1086" i="14"/>
  <c r="U1087" i="14"/>
  <c r="U1088" i="14"/>
  <c r="U1089" i="14"/>
  <c r="U1090" i="14"/>
  <c r="U1091" i="14"/>
  <c r="U1092" i="14"/>
  <c r="U1093" i="14"/>
  <c r="U1094" i="14"/>
  <c r="U1095" i="14"/>
  <c r="U1096" i="14"/>
  <c r="U1097" i="14"/>
  <c r="U1098" i="14"/>
  <c r="U1099" i="14"/>
  <c r="U1100" i="14"/>
  <c r="U1101" i="14"/>
  <c r="U1102" i="14"/>
  <c r="U1103" i="14"/>
  <c r="U1104" i="14"/>
  <c r="U1105" i="14"/>
  <c r="U1106" i="14"/>
  <c r="U1107" i="14"/>
  <c r="U1108" i="14"/>
  <c r="U1109" i="14"/>
  <c r="U1110" i="14"/>
  <c r="U1111" i="14"/>
  <c r="U1112" i="14"/>
  <c r="U1113" i="14"/>
  <c r="U1114" i="14"/>
  <c r="U1115" i="14"/>
  <c r="U1116" i="14"/>
  <c r="U1117" i="14"/>
  <c r="U1118" i="14"/>
  <c r="U1119" i="14"/>
  <c r="U1120" i="14"/>
  <c r="U1121" i="14"/>
  <c r="U1122" i="14"/>
  <c r="U1123" i="14"/>
  <c r="U1124" i="14"/>
  <c r="U1125" i="14"/>
  <c r="U1126" i="14"/>
  <c r="U1127" i="14"/>
  <c r="U1128" i="14"/>
  <c r="U1129" i="14"/>
  <c r="U1130" i="14"/>
  <c r="U1131" i="14"/>
  <c r="U1132" i="14"/>
  <c r="U1133" i="14"/>
  <c r="U1134" i="14"/>
  <c r="U1135" i="14"/>
  <c r="U1136" i="14"/>
  <c r="U1137" i="14"/>
  <c r="U1138" i="14"/>
  <c r="U1139" i="14"/>
  <c r="U1140" i="14"/>
  <c r="U1141" i="14"/>
  <c r="U1142" i="14"/>
  <c r="U1143" i="14"/>
  <c r="U1144" i="14"/>
  <c r="U1145" i="14"/>
  <c r="U1146" i="14"/>
  <c r="U1147" i="14"/>
  <c r="U1148" i="14"/>
  <c r="U1149" i="14"/>
  <c r="U1150" i="14"/>
  <c r="U1151" i="14"/>
  <c r="U1152" i="14"/>
  <c r="U1153" i="14"/>
  <c r="U1154" i="14"/>
  <c r="U1155" i="14"/>
  <c r="U1156" i="14"/>
  <c r="U1157" i="14"/>
  <c r="U1158" i="14"/>
  <c r="U1159" i="14"/>
  <c r="U1160" i="14"/>
  <c r="U1161" i="14"/>
  <c r="U1162" i="14"/>
  <c r="U1163" i="14"/>
  <c r="U1164" i="14"/>
  <c r="U1165" i="14"/>
  <c r="U1166" i="14"/>
  <c r="U1167" i="14"/>
  <c r="U1168" i="14"/>
  <c r="U1169" i="14"/>
  <c r="U1170" i="14"/>
  <c r="U1171" i="14"/>
  <c r="U1172" i="14"/>
  <c r="U1173" i="14"/>
  <c r="U1174" i="14"/>
  <c r="U1175" i="14"/>
  <c r="U1176" i="14"/>
  <c r="U1177" i="14"/>
  <c r="U1178" i="14"/>
  <c r="U1179" i="14"/>
  <c r="U1180" i="14"/>
  <c r="U1181" i="14"/>
  <c r="U1182" i="14"/>
  <c r="U1183" i="14"/>
  <c r="U1184" i="14"/>
  <c r="U1185" i="14"/>
  <c r="U1186" i="14"/>
  <c r="U1187" i="14"/>
  <c r="U1188" i="14"/>
  <c r="U1189" i="14"/>
  <c r="U1190" i="14"/>
  <c r="U1191" i="14"/>
  <c r="U1192" i="14"/>
  <c r="U1193" i="14"/>
  <c r="U1194" i="14"/>
  <c r="U1195" i="14"/>
  <c r="U1196" i="14"/>
  <c r="U1197" i="14"/>
  <c r="U1198" i="14"/>
  <c r="U1199" i="14"/>
  <c r="U1200" i="14"/>
  <c r="U1201" i="14"/>
  <c r="U1202" i="14"/>
  <c r="U1203" i="14"/>
  <c r="U1204" i="14"/>
  <c r="U1205" i="14"/>
  <c r="U1206" i="14"/>
  <c r="U1207" i="14"/>
  <c r="U1208" i="14"/>
  <c r="U1209" i="14"/>
  <c r="U1210" i="14"/>
  <c r="U1211" i="14"/>
  <c r="U1212" i="14"/>
  <c r="U1213" i="14"/>
  <c r="U1214" i="14"/>
  <c r="U1215" i="14"/>
  <c r="U1216" i="14"/>
  <c r="U1217" i="14"/>
  <c r="U1218" i="14"/>
  <c r="U1219" i="14"/>
  <c r="U1220" i="14"/>
  <c r="U1221" i="14"/>
  <c r="U1222" i="14"/>
  <c r="U1223" i="14"/>
  <c r="U1224" i="14"/>
  <c r="U1225" i="14"/>
  <c r="U1226" i="14"/>
  <c r="U1227" i="14"/>
  <c r="U1228" i="14"/>
  <c r="U1229" i="14"/>
  <c r="U1230" i="14"/>
  <c r="U1231" i="14"/>
  <c r="U1232" i="14"/>
  <c r="U1233" i="14"/>
  <c r="U1234" i="14"/>
  <c r="U1235" i="14"/>
  <c r="U1236" i="14"/>
  <c r="U1237" i="14"/>
  <c r="U1238" i="14"/>
  <c r="U1239" i="14"/>
  <c r="U1240" i="14"/>
  <c r="U1241" i="14"/>
  <c r="U1242" i="14"/>
  <c r="U1243" i="14"/>
  <c r="U1244" i="14"/>
  <c r="U1245" i="14"/>
  <c r="U1246" i="14"/>
  <c r="U1247" i="14"/>
  <c r="U1248" i="14"/>
  <c r="U1249" i="14"/>
  <c r="U1250" i="14"/>
  <c r="U1251" i="14"/>
  <c r="U1252" i="14"/>
  <c r="U1253" i="14"/>
  <c r="U1254" i="14"/>
  <c r="U1255" i="14"/>
  <c r="U1256" i="14"/>
  <c r="U1257" i="14"/>
  <c r="U1258" i="14"/>
  <c r="U1259" i="14"/>
  <c r="U1260" i="14"/>
  <c r="U1261" i="14"/>
  <c r="U1262" i="14"/>
  <c r="U1263" i="14"/>
  <c r="U1264" i="14"/>
  <c r="U1265" i="14"/>
  <c r="U1266" i="14"/>
  <c r="U1267" i="14"/>
  <c r="U1268" i="14"/>
  <c r="U1269" i="14"/>
  <c r="U1270" i="14"/>
  <c r="U1271" i="14"/>
  <c r="U1272" i="14"/>
  <c r="U1273" i="14"/>
  <c r="U1274" i="14"/>
  <c r="U1275" i="14"/>
  <c r="U1276" i="14"/>
  <c r="U1277" i="14"/>
  <c r="U1278" i="14"/>
  <c r="U1279" i="14"/>
  <c r="U1280" i="14"/>
  <c r="U1281" i="14"/>
  <c r="U1282" i="14"/>
  <c r="U1283" i="14"/>
  <c r="U1284" i="14"/>
  <c r="U1285" i="14"/>
  <c r="U1286" i="14"/>
  <c r="U1287" i="14"/>
  <c r="U1288" i="14"/>
  <c r="U1289" i="14"/>
  <c r="U1290" i="14"/>
  <c r="U1291" i="14"/>
  <c r="U1292" i="14"/>
  <c r="U1293" i="14"/>
  <c r="U1294" i="14"/>
  <c r="U1295" i="14"/>
  <c r="U1296" i="14"/>
  <c r="U1297" i="14"/>
  <c r="U1298" i="14"/>
  <c r="U1299" i="14"/>
  <c r="U1300" i="14"/>
  <c r="U1301" i="14"/>
  <c r="U1302" i="14"/>
  <c r="U1303" i="14"/>
  <c r="U1304" i="14"/>
  <c r="U1305" i="14"/>
  <c r="U1306" i="14"/>
  <c r="U1307" i="14"/>
  <c r="U1308" i="14"/>
  <c r="U1309" i="14"/>
  <c r="U1310" i="14"/>
  <c r="U1311" i="14"/>
  <c r="U1312" i="14"/>
  <c r="U1313" i="14"/>
  <c r="U1314" i="14"/>
  <c r="U1315" i="14"/>
  <c r="U1316" i="14"/>
  <c r="U1317" i="14"/>
  <c r="U1318" i="14"/>
  <c r="U1319" i="14"/>
  <c r="U1320" i="14"/>
  <c r="U1321" i="14"/>
  <c r="U1322" i="14"/>
  <c r="U1323" i="14"/>
  <c r="U1324" i="14"/>
  <c r="U1325" i="14"/>
  <c r="U1326" i="14"/>
  <c r="U1327" i="14"/>
  <c r="U1328" i="14"/>
  <c r="U1329" i="14"/>
  <c r="U1330" i="14"/>
  <c r="U1331" i="14"/>
  <c r="U1332" i="14"/>
  <c r="U1333" i="14"/>
  <c r="U1334" i="14"/>
  <c r="U1335" i="14"/>
  <c r="U1336" i="14"/>
  <c r="U1337" i="14"/>
  <c r="U1338" i="14"/>
  <c r="U1339" i="14"/>
  <c r="U1340" i="14"/>
  <c r="U1341" i="14"/>
  <c r="U1342" i="14"/>
  <c r="U1343" i="14"/>
  <c r="U1344" i="14"/>
  <c r="U1345" i="14"/>
  <c r="U1346" i="14"/>
  <c r="U1347" i="14"/>
  <c r="U1348" i="14"/>
  <c r="U1349" i="14"/>
  <c r="U1350" i="14"/>
  <c r="U1351" i="14"/>
  <c r="U1352" i="14"/>
  <c r="U1353" i="14"/>
  <c r="U1354" i="14"/>
  <c r="U1355" i="14"/>
  <c r="U1356" i="14"/>
  <c r="U1357" i="14"/>
  <c r="U1358" i="14"/>
  <c r="U1359" i="14"/>
  <c r="U1360" i="14"/>
  <c r="U1361" i="14"/>
  <c r="U1362" i="14"/>
  <c r="U1363" i="14"/>
  <c r="U1364" i="14"/>
  <c r="U1365" i="14"/>
  <c r="U1366" i="14"/>
  <c r="U1367" i="14"/>
  <c r="U1368" i="14"/>
  <c r="U1369" i="14"/>
  <c r="U1370" i="14"/>
  <c r="U1371" i="14"/>
  <c r="U1372" i="14"/>
  <c r="U1373" i="14"/>
  <c r="U1374" i="14"/>
  <c r="U1375" i="14"/>
  <c r="U1376" i="14"/>
  <c r="U1377" i="14"/>
  <c r="U1378" i="14"/>
  <c r="U1379" i="14"/>
  <c r="U1380" i="14"/>
  <c r="U1381" i="14"/>
  <c r="U1382" i="14"/>
  <c r="U1383" i="14"/>
  <c r="U1384" i="14"/>
  <c r="U1385" i="14"/>
  <c r="U1386" i="14"/>
  <c r="U1387" i="14"/>
  <c r="U1388" i="14"/>
  <c r="U1389" i="14"/>
  <c r="U1390" i="14"/>
  <c r="U1391" i="14"/>
  <c r="U1392" i="14"/>
  <c r="U1393" i="14"/>
  <c r="U1394" i="14"/>
  <c r="U1395" i="14"/>
  <c r="U1396" i="14"/>
  <c r="U1397" i="14"/>
  <c r="U1398" i="14"/>
  <c r="U1399" i="14"/>
  <c r="U1400" i="14"/>
  <c r="U1401" i="14"/>
  <c r="U1402" i="14"/>
  <c r="U1403" i="14"/>
  <c r="U1404" i="14"/>
  <c r="U1405" i="14"/>
  <c r="U1406" i="14"/>
  <c r="U1407" i="14"/>
  <c r="U1408" i="14"/>
  <c r="U1409" i="14"/>
  <c r="U1410" i="14"/>
  <c r="U1411" i="14"/>
  <c r="U1412" i="14"/>
  <c r="U1413" i="14"/>
  <c r="U1414" i="14"/>
  <c r="U1415" i="14"/>
  <c r="U1416" i="14"/>
  <c r="U1417" i="14"/>
  <c r="U1418" i="14"/>
  <c r="U1419" i="14"/>
  <c r="U1420" i="14"/>
  <c r="U1421" i="14"/>
  <c r="U1422" i="14"/>
  <c r="U1423" i="14"/>
  <c r="U1424" i="14"/>
  <c r="U1425" i="14"/>
  <c r="U1426" i="14"/>
  <c r="U1427" i="14"/>
  <c r="U1428" i="14"/>
  <c r="U1429" i="14"/>
  <c r="U1430" i="14"/>
  <c r="U1431" i="14"/>
  <c r="U1432" i="14"/>
  <c r="U1433" i="14"/>
  <c r="U1434" i="14"/>
  <c r="U1435" i="14"/>
  <c r="U1436" i="14"/>
  <c r="U1437" i="14"/>
  <c r="U1438" i="14"/>
  <c r="U1439" i="14"/>
  <c r="U1440" i="14"/>
  <c r="U1441" i="14"/>
  <c r="U1442" i="14"/>
  <c r="U1443" i="14"/>
  <c r="U1444" i="14"/>
  <c r="U1445" i="14"/>
  <c r="U1446" i="14"/>
  <c r="U1447" i="14"/>
  <c r="U1448" i="14"/>
  <c r="U1449" i="14"/>
  <c r="U1450" i="14"/>
  <c r="U1451" i="14"/>
  <c r="U1452" i="14"/>
  <c r="U1453" i="14"/>
  <c r="U1454" i="14"/>
  <c r="U1455" i="14"/>
  <c r="U1456" i="14"/>
  <c r="U1457" i="14"/>
  <c r="U1458" i="14"/>
  <c r="U1459" i="14"/>
  <c r="U1460" i="14"/>
  <c r="U1461" i="14"/>
  <c r="U1462" i="14"/>
  <c r="U1463" i="14"/>
  <c r="U1464" i="14"/>
  <c r="U1465" i="14"/>
  <c r="U1466" i="14"/>
  <c r="U1467" i="14"/>
  <c r="U1468" i="14"/>
  <c r="U1469" i="14"/>
  <c r="U1470" i="14"/>
  <c r="U1471" i="14"/>
  <c r="U1472" i="14"/>
  <c r="U1473" i="14"/>
  <c r="U1474" i="14"/>
  <c r="U1475" i="14"/>
  <c r="U1476" i="14"/>
  <c r="U1477" i="14"/>
  <c r="U1478" i="14"/>
  <c r="U1479" i="14"/>
  <c r="U1480" i="14"/>
  <c r="U1481" i="14"/>
  <c r="U1482" i="14"/>
  <c r="U1483" i="14"/>
  <c r="U1484" i="14"/>
  <c r="U1485" i="14"/>
  <c r="U1486" i="14"/>
  <c r="U1487" i="14"/>
  <c r="U1488" i="14"/>
  <c r="U1489" i="14"/>
  <c r="U1490" i="14"/>
  <c r="U1491" i="14"/>
  <c r="U1492" i="14"/>
  <c r="U1493" i="14"/>
  <c r="U1494" i="14"/>
  <c r="U1495" i="14"/>
  <c r="U1496" i="14"/>
  <c r="U1497" i="14"/>
  <c r="U1498" i="14"/>
  <c r="U1499" i="14"/>
  <c r="U1500" i="14"/>
  <c r="U1501" i="14"/>
  <c r="U1502" i="14"/>
  <c r="U1503" i="14"/>
  <c r="U1504" i="14"/>
  <c r="U1505" i="14"/>
  <c r="U1506" i="14"/>
  <c r="U1507" i="14"/>
  <c r="U1508" i="14"/>
  <c r="U1509" i="14"/>
  <c r="U1510" i="14"/>
  <c r="U1511" i="14"/>
  <c r="U1512" i="14"/>
  <c r="U1513" i="14"/>
  <c r="U1514" i="14"/>
  <c r="U1515" i="14"/>
  <c r="U1516" i="14"/>
  <c r="U1517" i="14"/>
  <c r="U1518" i="14"/>
  <c r="U1519" i="14"/>
  <c r="U1520" i="14"/>
  <c r="U1521" i="14"/>
  <c r="U1522" i="14"/>
  <c r="U1523" i="14"/>
  <c r="U1524" i="14"/>
  <c r="U1525" i="14"/>
  <c r="U1526" i="14"/>
  <c r="U1527" i="14"/>
  <c r="U1528" i="14"/>
  <c r="U1529" i="14"/>
  <c r="U1530" i="14"/>
  <c r="U1531" i="14"/>
  <c r="U1532" i="14"/>
  <c r="U1533" i="14"/>
  <c r="U1534" i="14"/>
  <c r="U1535" i="14"/>
  <c r="U1536" i="14"/>
  <c r="U1537" i="14"/>
  <c r="U1538" i="14"/>
  <c r="U1539" i="14"/>
  <c r="U1540" i="14"/>
  <c r="U1541" i="14"/>
  <c r="U1542" i="14"/>
  <c r="U1543" i="14"/>
  <c r="U1544" i="14"/>
  <c r="U1545" i="14"/>
  <c r="U1546" i="14"/>
  <c r="U1547" i="14"/>
  <c r="U1548" i="14"/>
  <c r="U1549" i="14"/>
  <c r="U1550" i="14"/>
  <c r="U1551" i="14"/>
  <c r="U1552" i="14"/>
  <c r="U1553" i="14"/>
  <c r="U1554" i="14"/>
  <c r="U1555" i="14"/>
  <c r="U1556" i="14"/>
  <c r="U1557" i="14"/>
  <c r="U1558" i="14"/>
  <c r="U1559" i="14"/>
  <c r="U1560" i="14"/>
  <c r="U1561" i="14"/>
  <c r="U1562" i="14"/>
  <c r="U1563" i="14"/>
  <c r="U1564" i="14"/>
  <c r="U1565" i="14"/>
  <c r="U1566" i="14"/>
  <c r="U1567" i="14"/>
  <c r="U1568" i="14"/>
  <c r="U1569" i="14"/>
  <c r="U1570" i="14"/>
  <c r="U1571" i="14"/>
  <c r="U1572" i="14"/>
  <c r="U1573" i="14"/>
  <c r="U1574" i="14"/>
  <c r="U1575" i="14"/>
  <c r="U1576" i="14"/>
  <c r="U1577" i="14"/>
  <c r="U1578" i="14"/>
  <c r="U1579" i="14"/>
  <c r="U1580" i="14"/>
  <c r="U1581" i="14"/>
  <c r="U1582" i="14"/>
  <c r="U1583" i="14"/>
  <c r="U1584" i="14"/>
  <c r="U1585" i="14"/>
  <c r="U1586" i="14"/>
  <c r="U1587" i="14"/>
  <c r="U1588" i="14"/>
  <c r="U1589" i="14"/>
  <c r="U1590" i="14"/>
  <c r="U1591" i="14"/>
  <c r="U1592" i="14"/>
  <c r="U1593" i="14"/>
  <c r="U1594" i="14"/>
  <c r="U1595" i="14"/>
  <c r="U1596" i="14"/>
  <c r="U1597" i="14"/>
  <c r="U1598" i="14"/>
  <c r="U1599" i="14"/>
  <c r="U1600" i="14"/>
  <c r="U1601" i="14"/>
  <c r="U1602" i="14"/>
  <c r="U1603" i="14"/>
  <c r="U1604" i="14"/>
  <c r="U1605" i="14"/>
  <c r="U1606" i="14"/>
  <c r="U1607" i="14"/>
  <c r="U1608" i="14"/>
  <c r="U1609" i="14"/>
  <c r="U1610" i="14"/>
  <c r="U1611" i="14"/>
  <c r="U1612" i="14"/>
  <c r="U1613" i="14"/>
  <c r="U1614" i="14"/>
  <c r="U1615" i="14"/>
  <c r="U1616" i="14"/>
  <c r="U1617" i="14"/>
  <c r="U1618" i="14"/>
  <c r="U1619" i="14"/>
  <c r="U1620" i="14"/>
  <c r="U1621" i="14"/>
  <c r="U1622" i="14"/>
  <c r="U1623" i="14"/>
  <c r="U1624" i="14"/>
  <c r="U1625" i="14"/>
  <c r="U1626" i="14"/>
  <c r="U1627" i="14"/>
  <c r="U1628" i="14"/>
  <c r="U1629" i="14"/>
  <c r="U1630" i="14"/>
  <c r="U1631" i="14"/>
  <c r="U1632" i="14"/>
  <c r="U1633" i="14"/>
  <c r="U1634" i="14"/>
  <c r="U1635" i="14"/>
  <c r="U1636" i="14"/>
  <c r="U1637" i="14"/>
  <c r="U1638" i="14"/>
  <c r="U1639" i="14"/>
  <c r="U1640" i="14"/>
  <c r="U1641" i="14"/>
  <c r="U1642" i="14"/>
  <c r="U1643" i="14"/>
  <c r="U1644" i="14"/>
  <c r="U1645" i="14"/>
  <c r="U1646" i="14"/>
  <c r="U1647" i="14"/>
  <c r="U1648" i="14"/>
  <c r="U1649" i="14"/>
  <c r="U1650" i="14"/>
  <c r="U1651" i="14"/>
  <c r="U1652" i="14"/>
  <c r="U1653" i="14"/>
  <c r="U1654" i="14"/>
  <c r="U1655" i="14"/>
  <c r="U1656" i="14"/>
  <c r="U1657" i="14"/>
  <c r="U1658" i="14"/>
  <c r="U1659" i="14"/>
  <c r="U1660" i="14"/>
  <c r="U1661" i="14"/>
  <c r="U1662" i="14"/>
  <c r="U1663" i="14"/>
  <c r="U1664" i="14"/>
  <c r="U1665" i="14"/>
  <c r="U1666" i="14"/>
  <c r="U1667" i="14"/>
  <c r="U1668" i="14"/>
  <c r="U1669" i="14"/>
  <c r="U1670" i="14"/>
  <c r="U1671" i="14"/>
  <c r="U1672" i="14"/>
  <c r="U1673" i="14"/>
  <c r="U1674" i="14"/>
  <c r="U1675" i="14"/>
  <c r="U1676" i="14"/>
  <c r="U1677" i="14"/>
  <c r="U1678" i="14"/>
  <c r="U1679" i="14"/>
  <c r="U1680" i="14"/>
  <c r="U1681" i="14"/>
  <c r="U1682" i="14"/>
  <c r="U1683" i="14"/>
  <c r="U1684" i="14"/>
  <c r="U1685" i="14"/>
  <c r="U1686" i="14"/>
  <c r="U1687" i="14"/>
  <c r="U1688" i="14"/>
  <c r="U1689" i="14"/>
  <c r="U1690" i="14"/>
  <c r="U1691" i="14"/>
  <c r="U1692" i="14"/>
  <c r="U1693" i="14"/>
  <c r="U1694" i="14"/>
  <c r="U1695" i="14"/>
  <c r="U1696" i="14"/>
  <c r="U1697" i="14"/>
  <c r="U1698" i="14"/>
  <c r="U1699" i="14"/>
  <c r="U1700" i="14"/>
  <c r="U1701" i="14"/>
  <c r="U1702" i="14"/>
  <c r="U1703" i="14"/>
  <c r="U1704" i="14"/>
  <c r="U1705" i="14"/>
  <c r="U1706" i="14"/>
  <c r="U1707" i="14"/>
  <c r="U1708" i="14"/>
  <c r="U1709" i="14"/>
  <c r="U1710" i="14"/>
  <c r="U1711" i="14"/>
  <c r="U1712" i="14"/>
  <c r="U1713" i="14"/>
  <c r="U1714" i="14"/>
  <c r="U1715" i="14"/>
  <c r="U1716" i="14"/>
  <c r="U1717" i="14"/>
  <c r="U1718" i="14"/>
  <c r="U1719" i="14"/>
  <c r="U1720" i="14"/>
  <c r="U1721" i="14"/>
  <c r="U1722" i="14"/>
  <c r="U1723" i="14"/>
  <c r="U1724" i="14"/>
  <c r="U1725" i="14"/>
  <c r="U1726" i="14"/>
  <c r="U1727" i="14"/>
  <c r="U1728" i="14"/>
  <c r="U1729" i="14"/>
  <c r="U1730" i="14"/>
  <c r="U1731" i="14"/>
  <c r="U1732" i="14"/>
  <c r="U1733" i="14"/>
  <c r="U1734" i="14"/>
  <c r="U1735" i="14"/>
  <c r="U1736" i="14"/>
  <c r="U1737" i="14"/>
  <c r="U1738" i="14"/>
  <c r="U1739" i="14"/>
  <c r="U1740" i="14"/>
  <c r="U1741" i="14"/>
  <c r="U1742" i="14"/>
  <c r="U1743" i="14"/>
  <c r="U1744" i="14"/>
  <c r="U1745" i="14"/>
  <c r="U1746" i="14"/>
  <c r="U1747" i="14"/>
  <c r="U1748" i="14"/>
  <c r="U1749" i="14"/>
  <c r="U1750" i="14"/>
  <c r="U1751" i="14"/>
  <c r="U1752" i="14"/>
  <c r="U1753" i="14"/>
  <c r="U1754" i="14"/>
  <c r="U1755" i="14"/>
  <c r="U1756" i="14"/>
  <c r="U1757" i="14"/>
  <c r="U1758" i="14"/>
  <c r="U1759" i="14"/>
  <c r="U1760" i="14"/>
  <c r="U1761" i="14"/>
  <c r="U1762" i="14"/>
  <c r="U1763" i="14"/>
  <c r="U1764" i="14"/>
  <c r="U1765" i="14"/>
  <c r="U1766" i="14"/>
  <c r="U1767" i="14"/>
  <c r="U1768" i="14"/>
  <c r="U1769" i="14"/>
  <c r="U1770" i="14"/>
  <c r="U1771" i="14"/>
  <c r="U1772" i="14"/>
  <c r="U1773" i="14"/>
  <c r="U1774" i="14"/>
  <c r="U1775" i="14"/>
  <c r="U1776" i="14"/>
  <c r="U1777" i="14"/>
  <c r="U1778" i="14"/>
  <c r="U1779" i="14"/>
  <c r="U1780" i="14"/>
  <c r="U1781" i="14"/>
  <c r="U1782" i="14"/>
  <c r="U1783" i="14"/>
  <c r="U1784" i="14"/>
  <c r="U1785" i="14"/>
  <c r="U1786" i="14"/>
  <c r="U1787" i="14"/>
  <c r="U1788" i="14"/>
  <c r="U1789" i="14"/>
  <c r="U1790" i="14"/>
  <c r="U1791" i="14"/>
  <c r="U1792" i="14"/>
  <c r="U1793" i="14"/>
  <c r="U1794" i="14"/>
  <c r="U1795" i="14"/>
  <c r="U1796" i="14"/>
  <c r="U1797" i="14"/>
  <c r="U1798" i="14"/>
  <c r="U1799" i="14"/>
  <c r="U1800" i="14"/>
  <c r="U1801" i="14"/>
  <c r="U1802" i="14"/>
  <c r="U1803" i="14"/>
  <c r="U1804" i="14"/>
  <c r="U1805" i="14"/>
  <c r="U1806" i="14"/>
  <c r="U1807" i="14"/>
  <c r="U1808" i="14"/>
  <c r="U1809" i="14"/>
  <c r="U1810" i="14"/>
  <c r="U1811" i="14"/>
  <c r="U1812" i="14"/>
  <c r="U1813" i="14"/>
  <c r="U1814" i="14"/>
  <c r="U1815" i="14"/>
  <c r="U1816" i="14"/>
  <c r="U1817" i="14"/>
  <c r="U1818" i="14"/>
  <c r="U1819" i="14"/>
  <c r="U1820" i="14"/>
  <c r="U1821" i="14"/>
  <c r="U1822" i="14"/>
  <c r="U1823" i="14"/>
  <c r="U1824" i="14"/>
  <c r="U1825" i="14"/>
  <c r="U1826" i="14"/>
  <c r="U1827" i="14"/>
  <c r="U1828" i="14"/>
  <c r="U1829" i="14"/>
  <c r="U1830" i="14"/>
  <c r="U1831" i="14"/>
  <c r="U1832" i="14"/>
  <c r="U1833" i="14"/>
  <c r="U1834" i="14"/>
  <c r="U1835" i="14"/>
  <c r="U1836" i="14"/>
  <c r="U1837" i="14"/>
  <c r="U1838" i="14"/>
  <c r="U1839" i="14"/>
  <c r="U1840" i="14"/>
  <c r="U1841" i="14"/>
  <c r="U1842" i="14"/>
  <c r="U1843" i="14"/>
  <c r="U1844" i="14"/>
  <c r="U1845" i="14"/>
  <c r="U1846" i="14"/>
  <c r="U1847" i="14"/>
  <c r="U1848" i="14"/>
  <c r="U1849" i="14"/>
  <c r="U1850" i="14"/>
  <c r="U1851" i="14"/>
  <c r="U1852" i="14"/>
  <c r="U1853" i="14"/>
  <c r="U1854" i="14"/>
  <c r="U1855" i="14"/>
  <c r="U1856" i="14"/>
  <c r="U1857" i="14"/>
  <c r="U1858" i="14"/>
  <c r="U1859" i="14"/>
  <c r="U1860" i="14"/>
  <c r="U1861" i="14"/>
  <c r="U1862" i="14"/>
  <c r="U1863" i="14"/>
  <c r="U1864" i="14"/>
  <c r="U1865" i="14"/>
  <c r="U1866" i="14"/>
  <c r="U1867" i="14"/>
  <c r="U1868" i="14"/>
  <c r="U1869" i="14"/>
  <c r="U1870" i="14"/>
  <c r="U1871" i="14"/>
  <c r="U1872" i="14"/>
  <c r="U1873" i="14"/>
  <c r="U1874" i="14"/>
  <c r="U1875" i="14"/>
  <c r="U1876" i="14"/>
  <c r="U1877" i="14"/>
  <c r="U1878" i="14"/>
  <c r="U1879" i="14"/>
  <c r="U1880" i="14"/>
  <c r="U1881" i="14"/>
  <c r="U1882" i="14"/>
  <c r="U1883" i="14"/>
  <c r="U1884" i="14"/>
  <c r="U1885" i="14"/>
  <c r="U1886" i="14"/>
  <c r="U1887" i="14"/>
  <c r="U1888" i="14"/>
  <c r="U1889" i="14"/>
  <c r="U1890" i="14"/>
  <c r="U1891" i="14"/>
  <c r="U1892" i="14"/>
  <c r="U1893" i="14"/>
  <c r="U1894" i="14"/>
  <c r="U1895" i="14"/>
  <c r="U1896" i="14"/>
  <c r="U1897" i="14"/>
  <c r="U1898" i="14"/>
  <c r="U1899" i="14"/>
  <c r="U1900" i="14"/>
  <c r="U1901" i="14"/>
  <c r="U1902" i="14"/>
  <c r="U1903" i="14"/>
  <c r="U1904" i="14"/>
  <c r="U1905" i="14"/>
  <c r="U1906" i="14"/>
  <c r="U1907" i="14"/>
  <c r="U1908" i="14"/>
  <c r="U1909" i="14"/>
  <c r="U1910" i="14"/>
  <c r="U1911" i="14"/>
  <c r="U1912" i="14"/>
  <c r="U1913" i="14"/>
  <c r="U1914" i="14"/>
  <c r="U1915" i="14"/>
  <c r="U1916" i="14"/>
  <c r="U1917" i="14"/>
  <c r="U1918" i="14"/>
  <c r="U1919" i="14"/>
  <c r="U1920" i="14"/>
  <c r="U1921" i="14"/>
  <c r="U1922" i="14"/>
  <c r="U1923" i="14"/>
  <c r="U1924" i="14"/>
  <c r="U1925" i="14"/>
  <c r="U1926" i="14"/>
  <c r="U1927" i="14"/>
  <c r="U1928" i="14"/>
  <c r="U1929" i="14"/>
  <c r="U1930" i="14"/>
  <c r="U1931" i="14"/>
  <c r="U1932" i="14"/>
  <c r="U1933" i="14"/>
  <c r="U1934" i="14"/>
  <c r="U1935" i="14"/>
  <c r="U1936" i="14"/>
  <c r="U1937" i="14"/>
  <c r="U1938" i="14"/>
  <c r="U1939" i="14"/>
  <c r="U1940" i="14"/>
  <c r="U1941" i="14"/>
  <c r="U1942" i="14"/>
  <c r="U1943" i="14"/>
  <c r="U1944" i="14"/>
  <c r="U1945" i="14"/>
  <c r="U1946" i="14"/>
  <c r="U1947" i="14"/>
  <c r="U1948" i="14"/>
  <c r="U1949" i="14"/>
  <c r="U1950" i="14"/>
  <c r="U1951" i="14"/>
  <c r="U1952" i="14"/>
  <c r="U1953" i="14"/>
  <c r="U1954" i="14"/>
  <c r="U1955" i="14"/>
  <c r="U1956" i="14"/>
  <c r="U1957" i="14"/>
  <c r="U1958" i="14"/>
  <c r="U1959" i="14"/>
  <c r="U1960" i="14"/>
  <c r="U1961" i="14"/>
  <c r="U1962" i="14"/>
  <c r="U1963" i="14"/>
  <c r="U1964" i="14"/>
  <c r="U1965" i="14"/>
  <c r="U1966" i="14"/>
  <c r="U1967" i="14"/>
  <c r="U1968" i="14"/>
  <c r="U1969" i="14"/>
  <c r="U1970" i="14"/>
  <c r="U1971" i="14"/>
  <c r="U1972" i="14"/>
  <c r="U1973" i="14"/>
  <c r="U1974" i="14"/>
  <c r="U1975" i="14"/>
  <c r="U1976" i="14"/>
  <c r="U1977" i="14"/>
  <c r="U1978" i="14"/>
  <c r="U1979" i="14"/>
  <c r="U1980" i="14"/>
  <c r="U1981" i="14"/>
  <c r="U1982" i="14"/>
  <c r="U1983" i="14"/>
  <c r="U1984" i="14"/>
  <c r="U1985" i="14"/>
  <c r="U1986" i="14"/>
  <c r="U1987" i="14"/>
  <c r="U1988" i="14"/>
  <c r="U1989" i="14"/>
  <c r="U1990" i="14"/>
  <c r="U1991" i="14"/>
  <c r="U1992" i="14"/>
  <c r="U1993" i="14"/>
  <c r="U1994" i="14"/>
  <c r="U1995" i="14"/>
  <c r="U1996" i="14"/>
  <c r="U1997" i="14"/>
  <c r="U1998" i="14"/>
  <c r="U1999" i="14"/>
  <c r="U2000" i="14"/>
  <c r="U2001" i="14"/>
  <c r="U2002" i="14"/>
  <c r="U2003" i="14"/>
  <c r="U2004" i="14"/>
  <c r="U2005" i="14"/>
  <c r="U2006" i="14"/>
  <c r="U2007" i="14"/>
  <c r="U2008" i="14"/>
  <c r="U2009" i="14"/>
  <c r="U2010" i="14"/>
  <c r="U2011" i="14"/>
  <c r="U2012" i="14"/>
  <c r="U2013" i="14"/>
  <c r="U2014" i="14"/>
  <c r="U2015" i="14"/>
  <c r="U2016" i="14"/>
  <c r="U2017" i="14"/>
  <c r="U2018" i="14"/>
  <c r="U2019" i="14"/>
  <c r="U2020" i="14"/>
  <c r="U2021" i="14"/>
  <c r="U2022" i="14"/>
  <c r="U2023" i="14"/>
  <c r="U2024" i="14"/>
  <c r="U2025" i="14"/>
  <c r="U2026" i="14"/>
  <c r="U2027" i="14"/>
  <c r="U2028" i="14"/>
  <c r="U2029" i="14"/>
  <c r="U2030" i="14"/>
  <c r="U2031" i="14"/>
  <c r="U2032" i="14"/>
  <c r="U2033" i="14"/>
  <c r="U2034" i="14"/>
  <c r="U2035" i="14"/>
  <c r="U2036" i="14"/>
  <c r="U2037" i="14"/>
  <c r="U2038" i="14"/>
  <c r="U2039" i="14"/>
  <c r="U2040" i="14"/>
  <c r="U2041" i="14"/>
  <c r="U2042" i="14"/>
  <c r="U2043" i="14"/>
  <c r="U2044" i="14"/>
  <c r="U2045" i="14"/>
  <c r="U2046" i="14"/>
  <c r="U2047" i="14"/>
  <c r="U2048" i="14"/>
  <c r="U2049" i="14"/>
  <c r="U2050" i="14"/>
  <c r="U2051" i="14"/>
  <c r="U2052" i="14"/>
  <c r="U2053" i="14"/>
  <c r="U2054" i="14"/>
  <c r="U2055" i="14"/>
  <c r="U2056" i="14"/>
  <c r="U2057" i="14"/>
  <c r="U2058" i="14"/>
  <c r="U2059" i="14"/>
  <c r="U2060" i="14"/>
  <c r="U2061" i="14"/>
  <c r="U2062" i="14"/>
  <c r="U2063" i="14"/>
  <c r="U2064" i="14"/>
  <c r="U2065" i="14"/>
  <c r="U2066" i="14"/>
  <c r="U2067" i="14"/>
  <c r="U2068" i="14"/>
  <c r="U2069" i="14"/>
  <c r="U2070" i="14"/>
  <c r="U2071" i="14"/>
  <c r="U2072" i="14"/>
  <c r="U2073" i="14"/>
  <c r="U2074" i="14"/>
  <c r="U2075" i="14"/>
  <c r="U2076" i="14"/>
  <c r="U2077" i="14"/>
  <c r="U2078" i="14"/>
  <c r="U2079" i="14"/>
  <c r="U2080" i="14"/>
  <c r="U2081" i="14"/>
  <c r="U2082" i="14"/>
  <c r="U2083" i="14"/>
  <c r="U2084" i="14"/>
  <c r="U2085" i="14"/>
  <c r="U2086" i="14"/>
  <c r="U2087" i="14"/>
  <c r="U2088" i="14"/>
  <c r="U2089" i="14"/>
  <c r="U2090" i="14"/>
  <c r="U2091" i="14"/>
  <c r="U2092" i="14"/>
  <c r="U2093" i="14"/>
  <c r="U2094" i="14"/>
  <c r="U2095" i="14"/>
  <c r="U2096" i="14"/>
  <c r="U2097" i="14"/>
  <c r="U2098" i="14"/>
  <c r="U2099" i="14"/>
  <c r="U2100" i="14"/>
  <c r="U2102" i="14"/>
  <c r="U2103" i="14"/>
  <c r="U2104" i="14"/>
  <c r="U2105" i="14"/>
  <c r="U2106" i="14"/>
  <c r="U2107" i="14"/>
  <c r="U2108" i="14"/>
  <c r="U2109" i="14"/>
  <c r="U2110" i="14"/>
  <c r="U2111" i="14"/>
  <c r="U2112" i="14"/>
  <c r="U2113" i="14"/>
  <c r="U2114" i="14"/>
  <c r="U2115" i="14"/>
  <c r="U2116" i="14"/>
  <c r="U2117" i="14"/>
  <c r="U2118" i="14"/>
  <c r="U2119" i="14"/>
  <c r="U2120" i="14"/>
  <c r="U2121" i="14"/>
  <c r="U2122" i="14"/>
  <c r="U2123" i="14"/>
  <c r="U2124" i="14"/>
  <c r="U2125" i="14"/>
  <c r="U2126" i="14"/>
  <c r="U2127" i="14"/>
  <c r="U2128" i="14"/>
  <c r="U2129" i="14"/>
  <c r="U2130" i="14"/>
  <c r="U2131" i="14"/>
  <c r="U2132" i="14"/>
  <c r="U2133" i="14"/>
  <c r="U2134" i="14"/>
  <c r="U2135" i="14"/>
  <c r="U2136" i="14"/>
  <c r="U2137" i="14"/>
  <c r="U2138" i="14"/>
  <c r="U2139" i="14"/>
  <c r="U2140" i="14"/>
  <c r="U2141" i="14"/>
  <c r="U2142" i="14"/>
  <c r="U2143" i="14"/>
  <c r="U2144" i="14"/>
  <c r="U2145" i="14"/>
  <c r="U2146" i="14"/>
  <c r="U2147" i="14"/>
  <c r="U2148" i="14"/>
  <c r="U2149" i="14"/>
  <c r="U2150" i="14"/>
  <c r="U2151" i="14"/>
  <c r="U2152" i="14"/>
  <c r="U2153" i="14"/>
  <c r="U2154" i="14"/>
  <c r="U2155" i="14"/>
  <c r="U2156" i="14"/>
  <c r="U2157" i="14"/>
  <c r="U2158" i="14"/>
  <c r="U2159" i="14"/>
  <c r="U2160" i="14"/>
  <c r="U2161" i="14"/>
  <c r="U2162" i="14"/>
  <c r="U2163" i="14"/>
  <c r="U2164" i="14"/>
  <c r="U2165" i="14"/>
  <c r="U2166" i="14"/>
  <c r="U2167" i="14"/>
  <c r="U2168" i="14"/>
  <c r="U2169" i="14"/>
  <c r="U2170" i="14"/>
  <c r="U2171" i="14"/>
  <c r="U2172" i="14"/>
  <c r="U2173" i="14"/>
  <c r="U2174" i="14"/>
  <c r="U2175" i="14"/>
  <c r="U2176" i="14"/>
  <c r="U2177" i="14"/>
  <c r="U2178" i="14"/>
  <c r="U2179" i="14"/>
  <c r="U2180" i="14"/>
  <c r="U2181" i="14"/>
  <c r="U2182" i="14"/>
  <c r="U2183" i="14"/>
  <c r="U2184" i="14"/>
  <c r="U2185" i="14"/>
  <c r="U2186" i="14"/>
  <c r="U2187" i="14"/>
  <c r="U2188" i="14"/>
  <c r="U2189" i="14"/>
  <c r="U2190" i="14"/>
  <c r="U2191" i="14"/>
  <c r="U2192" i="14"/>
  <c r="U2193" i="14"/>
  <c r="U2194" i="14"/>
  <c r="U2195" i="14"/>
  <c r="U2196" i="14"/>
  <c r="U2197" i="14"/>
  <c r="U2198" i="14"/>
  <c r="U2199" i="14"/>
  <c r="U2200" i="14"/>
  <c r="U2201" i="14"/>
  <c r="U2202" i="14"/>
  <c r="U2203" i="14"/>
  <c r="U2204" i="14"/>
  <c r="U2205" i="14"/>
  <c r="U2206" i="14"/>
  <c r="U2207" i="14"/>
  <c r="U2208" i="14"/>
  <c r="U2209" i="14"/>
  <c r="U2210" i="14"/>
  <c r="U2211" i="14"/>
  <c r="U2212" i="14"/>
  <c r="U2213" i="14"/>
  <c r="U2214" i="14"/>
  <c r="U2215" i="14"/>
  <c r="U2216" i="14"/>
  <c r="U2217" i="14"/>
  <c r="U2218" i="14"/>
  <c r="U2219" i="14"/>
  <c r="U2220" i="14"/>
  <c r="U2221" i="14"/>
  <c r="U2222" i="14"/>
  <c r="U2223" i="14"/>
  <c r="U2224" i="14"/>
  <c r="U2225" i="14"/>
  <c r="U2226" i="14"/>
  <c r="U2227" i="14"/>
  <c r="U2228" i="14"/>
  <c r="U2229" i="14"/>
  <c r="U2230" i="14"/>
  <c r="U2231" i="14"/>
  <c r="U2232" i="14"/>
  <c r="U2233" i="14"/>
  <c r="U2234" i="14"/>
  <c r="U2235" i="14"/>
  <c r="U2236" i="14"/>
  <c r="U2237" i="14"/>
  <c r="U2238" i="14"/>
  <c r="U2239" i="14"/>
  <c r="U2240" i="14"/>
  <c r="U2241" i="14"/>
  <c r="U2242" i="14"/>
  <c r="U2243" i="14"/>
  <c r="U2244" i="14"/>
  <c r="U2245" i="14"/>
  <c r="U2246" i="14"/>
  <c r="U2247" i="14"/>
  <c r="U2248" i="14"/>
  <c r="U2249" i="14"/>
  <c r="U2250" i="14"/>
  <c r="U2251" i="14"/>
  <c r="U2252" i="14"/>
  <c r="U2253" i="14"/>
  <c r="U2254" i="14"/>
  <c r="U2255" i="14"/>
  <c r="U2256" i="14"/>
  <c r="U2257" i="14"/>
  <c r="U2258" i="14"/>
  <c r="U2259" i="14"/>
  <c r="U2260" i="14"/>
  <c r="U2261" i="14"/>
  <c r="U2262" i="14"/>
  <c r="U2263" i="14"/>
  <c r="U2264" i="14"/>
  <c r="U2265" i="14"/>
  <c r="U2266" i="14"/>
  <c r="U2267" i="14"/>
  <c r="U2268" i="14"/>
  <c r="U2269" i="14"/>
  <c r="U2270" i="14"/>
  <c r="U2271" i="14"/>
  <c r="U2272" i="14"/>
  <c r="U2273" i="14"/>
  <c r="U2274" i="14"/>
  <c r="U2275" i="14"/>
  <c r="U2276" i="14"/>
  <c r="U2277" i="14"/>
  <c r="U2278" i="14"/>
  <c r="U2279" i="14"/>
  <c r="U2280" i="14"/>
  <c r="U2281" i="14"/>
  <c r="U2282" i="14"/>
  <c r="U2283" i="14"/>
  <c r="U2284" i="14"/>
  <c r="U2285" i="14"/>
  <c r="U2286" i="14"/>
  <c r="U2287" i="14"/>
  <c r="U2288" i="14"/>
  <c r="U2289" i="14"/>
  <c r="U2290" i="14"/>
  <c r="U2291" i="14"/>
  <c r="U2292" i="14"/>
  <c r="U2293" i="14"/>
  <c r="U2294" i="14"/>
  <c r="U2295" i="14"/>
  <c r="U2296" i="14"/>
  <c r="U2297" i="14"/>
  <c r="U2298" i="14"/>
  <c r="U2299" i="14"/>
  <c r="U2300" i="14"/>
  <c r="U2301" i="14"/>
  <c r="U2302" i="14"/>
  <c r="U2303" i="14"/>
  <c r="U2304" i="14"/>
  <c r="U2305" i="14"/>
  <c r="U2306" i="14"/>
  <c r="U2307" i="14"/>
  <c r="U2308" i="14"/>
  <c r="U2309" i="14"/>
  <c r="U2310" i="14"/>
  <c r="U2311" i="14"/>
  <c r="U2312" i="14"/>
  <c r="U2313" i="14"/>
  <c r="U2314" i="14"/>
  <c r="U2315" i="14"/>
  <c r="U2316" i="14"/>
  <c r="U2317" i="14"/>
  <c r="U2318" i="14"/>
  <c r="U2319" i="14"/>
  <c r="U2320" i="14"/>
  <c r="U2321" i="14"/>
  <c r="U2322" i="14"/>
  <c r="U2323" i="14"/>
  <c r="U2324" i="14"/>
  <c r="U2325" i="14"/>
  <c r="U2326" i="14"/>
  <c r="U2327" i="14"/>
  <c r="U2328" i="14"/>
  <c r="U2329" i="14"/>
  <c r="U2330" i="14"/>
  <c r="U2331" i="14"/>
  <c r="U2332" i="14"/>
  <c r="U2333" i="14"/>
  <c r="U2334" i="14"/>
  <c r="U2335" i="14"/>
  <c r="U2336" i="14"/>
  <c r="U2337" i="14"/>
  <c r="U2338" i="14"/>
  <c r="U2339" i="14"/>
  <c r="U2340" i="14"/>
  <c r="U2341" i="14"/>
  <c r="U2342" i="14"/>
  <c r="U2343" i="14"/>
  <c r="U2344" i="14"/>
  <c r="U2345" i="14"/>
  <c r="U2346" i="14"/>
  <c r="U2347" i="14"/>
  <c r="U2348" i="14"/>
  <c r="U2349" i="14"/>
  <c r="U2350" i="14"/>
  <c r="U2351" i="14"/>
  <c r="U2352" i="14"/>
  <c r="U2353" i="14"/>
  <c r="U2354" i="14"/>
  <c r="U2355" i="14"/>
  <c r="U2356" i="14"/>
  <c r="U2357" i="14"/>
  <c r="U2358" i="14"/>
  <c r="U2359" i="14"/>
  <c r="U2360" i="14"/>
  <c r="U2361" i="14"/>
  <c r="U2362" i="14"/>
  <c r="U2363" i="14"/>
  <c r="U2364" i="14"/>
  <c r="U2365" i="14"/>
  <c r="U2366" i="14"/>
  <c r="U2367" i="14"/>
  <c r="U2368" i="14"/>
  <c r="U2369" i="14"/>
  <c r="U2370" i="14"/>
  <c r="U2371" i="14"/>
  <c r="U2372" i="14"/>
  <c r="U2373" i="14"/>
  <c r="U2374" i="14"/>
  <c r="U2375" i="14"/>
  <c r="U2376" i="14"/>
  <c r="U2377" i="14"/>
  <c r="U2378" i="14"/>
  <c r="U2379" i="14"/>
  <c r="U2380" i="14"/>
  <c r="U2381" i="14"/>
  <c r="U2382" i="14"/>
  <c r="U2383" i="14"/>
  <c r="U2384" i="14"/>
  <c r="U2385" i="14"/>
  <c r="U2386" i="14"/>
  <c r="U2387" i="14"/>
  <c r="U2388" i="14"/>
  <c r="U2389" i="14"/>
  <c r="U2390" i="14"/>
  <c r="U2391" i="14"/>
  <c r="U2392" i="14"/>
  <c r="U2393" i="14"/>
  <c r="U2394" i="14"/>
  <c r="U2395" i="14"/>
  <c r="U2396" i="14"/>
  <c r="U2397" i="14"/>
  <c r="U2398" i="14"/>
  <c r="U2399" i="14"/>
  <c r="U2400" i="14"/>
  <c r="U2401" i="14"/>
  <c r="U2402" i="14"/>
  <c r="U2403" i="14"/>
  <c r="U2404" i="14"/>
  <c r="U2405" i="14"/>
  <c r="U2406" i="14"/>
  <c r="U2407" i="14"/>
  <c r="U2408" i="14"/>
  <c r="U2409" i="14"/>
  <c r="U2410" i="14"/>
  <c r="U2411" i="14"/>
  <c r="U2412" i="14"/>
  <c r="U2413" i="14"/>
  <c r="U2414" i="14"/>
  <c r="U2415" i="14"/>
  <c r="U2416" i="14"/>
  <c r="U2417" i="14"/>
  <c r="U2418" i="14"/>
  <c r="U2419" i="14"/>
  <c r="U2420" i="14"/>
  <c r="U2421" i="14"/>
  <c r="U2422" i="14"/>
  <c r="U2423" i="14"/>
  <c r="U2424" i="14"/>
  <c r="U2425" i="14"/>
  <c r="U2426" i="14"/>
  <c r="U2427" i="14"/>
  <c r="U2428" i="14"/>
  <c r="U2429" i="14"/>
  <c r="U2430" i="14"/>
  <c r="U2431" i="14"/>
  <c r="U2432" i="14"/>
  <c r="U2433" i="14"/>
  <c r="U2434" i="14"/>
  <c r="U2435" i="14"/>
  <c r="U2436" i="14"/>
  <c r="U2437" i="14"/>
  <c r="U2438" i="14"/>
  <c r="U2439" i="14"/>
  <c r="U2440" i="14"/>
  <c r="U2441" i="14"/>
  <c r="U2442" i="14"/>
  <c r="U2443" i="14"/>
  <c r="U2444" i="14"/>
  <c r="U2445" i="14"/>
  <c r="U2446" i="14"/>
  <c r="U2447" i="14"/>
  <c r="U2448" i="14"/>
  <c r="U2449" i="14"/>
  <c r="U2450" i="14"/>
  <c r="U2451" i="14"/>
  <c r="U2452" i="14"/>
  <c r="U2453" i="14"/>
  <c r="U2454" i="14"/>
  <c r="U2455" i="14"/>
  <c r="U2456" i="14"/>
  <c r="U2457" i="14"/>
  <c r="U2458" i="14"/>
  <c r="U2459" i="14"/>
  <c r="U2460" i="14"/>
  <c r="U2461" i="14"/>
  <c r="U2462" i="14"/>
  <c r="U2463" i="14"/>
  <c r="U2464" i="14"/>
  <c r="U2465" i="14"/>
  <c r="U2466" i="14"/>
  <c r="U2467" i="14"/>
  <c r="U2468" i="14"/>
  <c r="U2469" i="14"/>
  <c r="U2470" i="14"/>
  <c r="U2471" i="14"/>
  <c r="U2472" i="14"/>
  <c r="U2473" i="14"/>
  <c r="U2474" i="14"/>
  <c r="U2475" i="14"/>
  <c r="U2476" i="14"/>
  <c r="U2477" i="14"/>
  <c r="U2478" i="14"/>
  <c r="U2479" i="14"/>
  <c r="U2480" i="14"/>
  <c r="U2481" i="14"/>
  <c r="U2482" i="14"/>
  <c r="U2483" i="14"/>
  <c r="U2484" i="14"/>
  <c r="U2485" i="14"/>
  <c r="U2486" i="14"/>
  <c r="U2487" i="14"/>
  <c r="U2488" i="14"/>
  <c r="U2489" i="14"/>
  <c r="U2490" i="14"/>
  <c r="U2491" i="14"/>
  <c r="U2492" i="14"/>
  <c r="U2493" i="14"/>
  <c r="U2494" i="14"/>
  <c r="U2495" i="14"/>
  <c r="U2496" i="14"/>
  <c r="U2497" i="14"/>
  <c r="U2498" i="14"/>
  <c r="U2499" i="14"/>
  <c r="U2500" i="14"/>
  <c r="U2501" i="14"/>
  <c r="U2502" i="14"/>
  <c r="U2503" i="14"/>
  <c r="U2504" i="14"/>
  <c r="U2505" i="14"/>
  <c r="U2506" i="14"/>
  <c r="U2507" i="14"/>
  <c r="U2508" i="14"/>
  <c r="U2509" i="14"/>
  <c r="U2510" i="14"/>
  <c r="U2511" i="14"/>
  <c r="U2512" i="14"/>
  <c r="U2513" i="14"/>
  <c r="U2514" i="14"/>
  <c r="U2515" i="14"/>
  <c r="U2516" i="14"/>
  <c r="U2517" i="14"/>
  <c r="U2518" i="14"/>
  <c r="U2519" i="14"/>
  <c r="U2520" i="14"/>
  <c r="U2521" i="14"/>
  <c r="U2522" i="14"/>
  <c r="U2523" i="14"/>
  <c r="U2524" i="14"/>
  <c r="U2525" i="14"/>
  <c r="U2526" i="14"/>
  <c r="U2527" i="14"/>
  <c r="U2528" i="14"/>
  <c r="U2529" i="14"/>
  <c r="U2530" i="14"/>
  <c r="U2531" i="14"/>
  <c r="U2532" i="14"/>
  <c r="U2533" i="14"/>
  <c r="U2534" i="14"/>
  <c r="U2535" i="14"/>
  <c r="U2536" i="14"/>
  <c r="U2537" i="14"/>
  <c r="U2538" i="14"/>
  <c r="U2539" i="14"/>
  <c r="U2540" i="14"/>
  <c r="U2541" i="14"/>
  <c r="U2542" i="14"/>
  <c r="U2543" i="14"/>
  <c r="U2544" i="14"/>
  <c r="U2545" i="14"/>
  <c r="U2546" i="14"/>
  <c r="U2547" i="14"/>
  <c r="U2548" i="14"/>
  <c r="U2549" i="14"/>
  <c r="U2550" i="14"/>
  <c r="U2551" i="14"/>
  <c r="U2552" i="14"/>
  <c r="U2553" i="14"/>
  <c r="U2554" i="14"/>
  <c r="U2555" i="14"/>
  <c r="U2556" i="14"/>
  <c r="U2557" i="14"/>
  <c r="U2558" i="14"/>
  <c r="U2559" i="14"/>
  <c r="U2560" i="14"/>
  <c r="U2561" i="14"/>
  <c r="U2562" i="14"/>
  <c r="U2563" i="14"/>
  <c r="U2564" i="14"/>
  <c r="U2565" i="14"/>
  <c r="U2566" i="14"/>
  <c r="U2567" i="14"/>
  <c r="U2568" i="14"/>
  <c r="U2569" i="14"/>
  <c r="U2570" i="14"/>
  <c r="U2571" i="14"/>
  <c r="U2572" i="14"/>
  <c r="U2573" i="14"/>
  <c r="U2574" i="14"/>
  <c r="U2575" i="14"/>
  <c r="U2576" i="14"/>
  <c r="U2577" i="14"/>
  <c r="U2578" i="14"/>
  <c r="U2579" i="14"/>
  <c r="U2580" i="14"/>
  <c r="U2581" i="14"/>
  <c r="U2582" i="14"/>
  <c r="U2583" i="14"/>
  <c r="U2584" i="14"/>
  <c r="U2585" i="14"/>
  <c r="U2586" i="14"/>
  <c r="U2587" i="14"/>
  <c r="U2588" i="14"/>
  <c r="U2589" i="14"/>
  <c r="U2590" i="14"/>
  <c r="U2591" i="14"/>
  <c r="U2592" i="14"/>
  <c r="U2593" i="14"/>
  <c r="U2594" i="14"/>
  <c r="U2595" i="14"/>
  <c r="U2596" i="14"/>
  <c r="U2597" i="14"/>
  <c r="U2598" i="14"/>
  <c r="U2599" i="14"/>
  <c r="U2600" i="14"/>
  <c r="U2601" i="14"/>
  <c r="U2602" i="14"/>
  <c r="U2603" i="14"/>
  <c r="U2604" i="14"/>
  <c r="U2605" i="14"/>
  <c r="U2606" i="14"/>
  <c r="U2607" i="14"/>
  <c r="U2608" i="14"/>
  <c r="U2609" i="14"/>
  <c r="U2610" i="14"/>
  <c r="U2611" i="14"/>
  <c r="U2612" i="14"/>
  <c r="U2613" i="14"/>
  <c r="U2614" i="14"/>
  <c r="U2615" i="14"/>
  <c r="U2616" i="14"/>
  <c r="U2617" i="14"/>
  <c r="U2618" i="14"/>
  <c r="U2619" i="14"/>
  <c r="U2620" i="14"/>
  <c r="U2621" i="14"/>
  <c r="U2622" i="14"/>
  <c r="U2623" i="14"/>
  <c r="U2624" i="14"/>
  <c r="U2625" i="14"/>
  <c r="U2626" i="14"/>
  <c r="U2627" i="14"/>
  <c r="U2628" i="14"/>
  <c r="U2629" i="14"/>
  <c r="U2630" i="14"/>
  <c r="U2631" i="14"/>
  <c r="U2632" i="14"/>
  <c r="U2633" i="14"/>
  <c r="U2634" i="14"/>
  <c r="U2635" i="14"/>
  <c r="U2636" i="14"/>
  <c r="U2637" i="14"/>
  <c r="U2638" i="14"/>
  <c r="U2639" i="14"/>
  <c r="U2640" i="14"/>
  <c r="U2641" i="14"/>
  <c r="U2642" i="14"/>
  <c r="U2643" i="14"/>
  <c r="U2644" i="14"/>
  <c r="U2645" i="14"/>
  <c r="U2646" i="14"/>
  <c r="U2647" i="14"/>
  <c r="U2648" i="14"/>
  <c r="U2649" i="14"/>
  <c r="U2650" i="14"/>
  <c r="U2651" i="14"/>
  <c r="U2652" i="14"/>
  <c r="U2653" i="14"/>
  <c r="U2654" i="14"/>
  <c r="U2655" i="14"/>
  <c r="U2656" i="14"/>
  <c r="U2657" i="14"/>
  <c r="U2658" i="14"/>
  <c r="U2659" i="14"/>
  <c r="U2660" i="14"/>
  <c r="U2661" i="14"/>
  <c r="U2662" i="14"/>
  <c r="U2663" i="14"/>
  <c r="U2664" i="14"/>
  <c r="U2665" i="14"/>
  <c r="U2666" i="14"/>
  <c r="U2667" i="14"/>
  <c r="U2668" i="14"/>
  <c r="U2669" i="14"/>
  <c r="U2670" i="14"/>
  <c r="U2671" i="14"/>
  <c r="U2672" i="14"/>
  <c r="U2673" i="14"/>
  <c r="U2674" i="14"/>
  <c r="U2675" i="14"/>
  <c r="U2676" i="14"/>
  <c r="U2677" i="14"/>
  <c r="U2678" i="14"/>
  <c r="U2679" i="14"/>
  <c r="U2680" i="14"/>
  <c r="U2681" i="14"/>
  <c r="U2682" i="14"/>
  <c r="U2683" i="14"/>
  <c r="U2684" i="14"/>
  <c r="U2685" i="14"/>
  <c r="U2686" i="14"/>
  <c r="U2687" i="14"/>
  <c r="U2688" i="14"/>
  <c r="U2689" i="14"/>
  <c r="U2690" i="14"/>
  <c r="U2691" i="14"/>
  <c r="U2692" i="14"/>
  <c r="U2693" i="14"/>
  <c r="U2694" i="14"/>
  <c r="U2695" i="14"/>
  <c r="U2696" i="14"/>
  <c r="U2697" i="14"/>
  <c r="U2698" i="14"/>
  <c r="U2699" i="14"/>
  <c r="U2700" i="14"/>
  <c r="U2701" i="14"/>
  <c r="U2702" i="14"/>
  <c r="U2703" i="14"/>
  <c r="U2704" i="14"/>
  <c r="U2705" i="14"/>
  <c r="U2706" i="14"/>
  <c r="U2707" i="14"/>
  <c r="U2708" i="14"/>
  <c r="U2709" i="14"/>
  <c r="U2710" i="14"/>
  <c r="U2711" i="14"/>
  <c r="U2712" i="14"/>
  <c r="U2713" i="14"/>
  <c r="U2714" i="14"/>
  <c r="U2715" i="14"/>
  <c r="U2716" i="14"/>
  <c r="U2717" i="14"/>
  <c r="U2718" i="14"/>
  <c r="U2719" i="14"/>
  <c r="U2720" i="14"/>
  <c r="U2721" i="14"/>
  <c r="U2722" i="14"/>
  <c r="U2723" i="14"/>
  <c r="U2724" i="14"/>
  <c r="U2725" i="14"/>
  <c r="U2726" i="14"/>
  <c r="U2727" i="14"/>
  <c r="U2728" i="14"/>
  <c r="U2729" i="14"/>
  <c r="U2730" i="14"/>
  <c r="U2731" i="14"/>
  <c r="U2732" i="14"/>
  <c r="U2733" i="14"/>
  <c r="U2734" i="14"/>
  <c r="U2735" i="14"/>
  <c r="U2736" i="14"/>
  <c r="U2737" i="14"/>
  <c r="U2738" i="14"/>
  <c r="U2739" i="14"/>
  <c r="U2740" i="14"/>
  <c r="U2741" i="14"/>
  <c r="U2742" i="14"/>
  <c r="U2743" i="14"/>
  <c r="U2744" i="14"/>
  <c r="U2745" i="14"/>
  <c r="U2746" i="14"/>
  <c r="U2747" i="14"/>
  <c r="U2748" i="14"/>
  <c r="U2749" i="14"/>
  <c r="U2750" i="14"/>
  <c r="U2751" i="14"/>
  <c r="U2752" i="14"/>
  <c r="U2753" i="14"/>
  <c r="U2754" i="14"/>
  <c r="U2755" i="14"/>
  <c r="U2756" i="14"/>
  <c r="U2757" i="14"/>
  <c r="U2758" i="14"/>
  <c r="U2759" i="14"/>
  <c r="U2760" i="14"/>
  <c r="U2761" i="14"/>
  <c r="U2762" i="14"/>
  <c r="U2763" i="14"/>
  <c r="U2764" i="14"/>
  <c r="U2765" i="14"/>
  <c r="U2766" i="14"/>
  <c r="U2767" i="14"/>
  <c r="U2768" i="14"/>
  <c r="U2769" i="14"/>
  <c r="U2770" i="14"/>
  <c r="U2771" i="14"/>
  <c r="U2772" i="14"/>
  <c r="U2773" i="14"/>
  <c r="U2774" i="14"/>
  <c r="U2775" i="14"/>
  <c r="U2776" i="14"/>
  <c r="U2777" i="14"/>
  <c r="U2778" i="14"/>
  <c r="U2779" i="14"/>
  <c r="U2780" i="14"/>
  <c r="U2781" i="14"/>
  <c r="U2782" i="14"/>
  <c r="U2783" i="14"/>
  <c r="U2784" i="14"/>
  <c r="U2785" i="14"/>
  <c r="U2786" i="14"/>
  <c r="U2787" i="14"/>
  <c r="U2788" i="14"/>
  <c r="U2789" i="14"/>
  <c r="U2790" i="14"/>
  <c r="U2791" i="14"/>
  <c r="U2792" i="14"/>
  <c r="U2793" i="14"/>
  <c r="U2794" i="14"/>
  <c r="U2795" i="14"/>
  <c r="U2796" i="14"/>
  <c r="U2797" i="14"/>
  <c r="U2798" i="14"/>
  <c r="U2799" i="14"/>
  <c r="U2800" i="14"/>
  <c r="U2801" i="14"/>
  <c r="U2802" i="14"/>
  <c r="U2803" i="14"/>
  <c r="U2804" i="14"/>
  <c r="U2805" i="14"/>
  <c r="U2806" i="14"/>
  <c r="U2807" i="14"/>
  <c r="U2808" i="14"/>
  <c r="U2809" i="14"/>
  <c r="U2810" i="14"/>
  <c r="U2811" i="14"/>
  <c r="U2812" i="14"/>
  <c r="U2813" i="14"/>
  <c r="U2814" i="14"/>
  <c r="U2815" i="14"/>
  <c r="U2816" i="14"/>
  <c r="U2817" i="14"/>
  <c r="U2818" i="14"/>
  <c r="U2819" i="14"/>
  <c r="U2820" i="14"/>
  <c r="U2821" i="14"/>
  <c r="U2822" i="14"/>
  <c r="U2823" i="14"/>
  <c r="U2824" i="14"/>
  <c r="U2825" i="14"/>
  <c r="U2826" i="14"/>
  <c r="U2827" i="14"/>
  <c r="U2828" i="14"/>
  <c r="U225" i="14"/>
  <c r="U226" i="14"/>
  <c r="U227" i="14"/>
  <c r="U228" i="14"/>
  <c r="U229" i="14"/>
  <c r="U230" i="14"/>
  <c r="U231" i="14"/>
  <c r="U224" i="14"/>
  <c r="U223" i="14"/>
  <c r="U222" i="14"/>
  <c r="U221" i="14"/>
  <c r="U220" i="14"/>
  <c r="U219" i="14"/>
  <c r="U217" i="14"/>
  <c r="U214" i="14"/>
  <c r="U213" i="14"/>
  <c r="U212" i="14"/>
  <c r="U211" i="14"/>
  <c r="U210" i="14"/>
  <c r="U209" i="14"/>
  <c r="U208" i="14"/>
  <c r="U207" i="14"/>
  <c r="U206" i="14"/>
  <c r="U205" i="14"/>
  <c r="U195" i="14"/>
  <c r="U194" i="14"/>
  <c r="U172" i="14"/>
  <c r="U171" i="14"/>
  <c r="U170" i="14"/>
  <c r="U169" i="14"/>
  <c r="U168" i="14"/>
  <c r="U167" i="14"/>
  <c r="U166" i="14"/>
  <c r="U165" i="14"/>
  <c r="U164" i="14"/>
  <c r="U163" i="14"/>
  <c r="U162" i="14"/>
  <c r="U161" i="14"/>
  <c r="U160" i="14"/>
  <c r="U159" i="14"/>
  <c r="U158" i="14"/>
  <c r="U157" i="14"/>
  <c r="U156" i="14"/>
  <c r="U155" i="14"/>
  <c r="U154" i="14"/>
  <c r="U153" i="14"/>
  <c r="U152" i="14"/>
  <c r="U151" i="14"/>
  <c r="U150" i="14"/>
  <c r="U149" i="14"/>
  <c r="U148" i="14"/>
  <c r="U147" i="14"/>
  <c r="U146" i="14"/>
  <c r="U145" i="14"/>
  <c r="U144" i="14"/>
  <c r="U143" i="14"/>
  <c r="U142" i="14"/>
  <c r="U141" i="14"/>
  <c r="U140" i="14"/>
  <c r="U139" i="14"/>
  <c r="U138" i="14"/>
  <c r="U137" i="14"/>
  <c r="U135" i="14"/>
  <c r="U134" i="14"/>
  <c r="U133" i="14"/>
  <c r="U132" i="14"/>
  <c r="U131" i="14"/>
  <c r="U130" i="14"/>
  <c r="U129" i="14"/>
  <c r="U128" i="14"/>
  <c r="U127" i="14"/>
  <c r="U126" i="14"/>
  <c r="U125" i="14"/>
  <c r="U124" i="14"/>
  <c r="U123" i="14"/>
  <c r="U122" i="14"/>
  <c r="U121" i="14"/>
  <c r="U120" i="14"/>
  <c r="U119" i="14"/>
  <c r="U118" i="14"/>
  <c r="U117" i="14"/>
  <c r="U116" i="14"/>
  <c r="U113" i="14"/>
  <c r="U103" i="14"/>
  <c r="U76" i="14"/>
  <c r="U75" i="14"/>
  <c r="U74" i="14"/>
  <c r="U72" i="14"/>
  <c r="U71" i="14"/>
  <c r="U70" i="14"/>
  <c r="U69" i="14"/>
  <c r="U68" i="14"/>
  <c r="U67" i="14"/>
  <c r="U66" i="14"/>
  <c r="U59" i="14"/>
  <c r="U55" i="14"/>
  <c r="U26" i="14"/>
  <c r="U25" i="14"/>
  <c r="U24" i="14"/>
  <c r="U23" i="14"/>
  <c r="U22" i="14"/>
  <c r="U21" i="14"/>
  <c r="U20" i="14"/>
  <c r="U19" i="14"/>
  <c r="U18" i="14"/>
  <c r="U17" i="14"/>
  <c r="U16" i="14"/>
  <c r="U15" i="14"/>
  <c r="U14" i="14"/>
  <c r="U13" i="14"/>
  <c r="U12" i="14"/>
  <c r="U11" i="14"/>
  <c r="U10" i="14"/>
  <c r="U9" i="14"/>
  <c r="U8" i="14"/>
  <c r="U27" i="14"/>
  <c r="U28" i="14"/>
  <c r="U29" i="14"/>
  <c r="U30" i="14"/>
  <c r="U31" i="14"/>
  <c r="U32" i="14"/>
  <c r="U33" i="14"/>
  <c r="U34" i="14"/>
  <c r="U35" i="14"/>
  <c r="U36" i="14"/>
  <c r="U37" i="14"/>
  <c r="U38" i="14"/>
  <c r="U39" i="14"/>
  <c r="U40" i="14"/>
  <c r="U41" i="14"/>
  <c r="U42" i="14"/>
  <c r="U43" i="14"/>
  <c r="U44" i="14"/>
  <c r="U45" i="14"/>
  <c r="U46" i="14"/>
  <c r="U47" i="14"/>
  <c r="U48" i="14"/>
  <c r="U49" i="14"/>
  <c r="U50" i="14"/>
  <c r="U51" i="14"/>
  <c r="U52" i="14"/>
  <c r="U53" i="14"/>
  <c r="U54" i="14"/>
  <c r="U56" i="14"/>
  <c r="U57" i="14"/>
  <c r="U58" i="14"/>
  <c r="U60" i="14"/>
  <c r="U61" i="14"/>
  <c r="U62" i="14"/>
  <c r="U63" i="14"/>
  <c r="U64" i="14"/>
  <c r="U65" i="14"/>
  <c r="U73" i="14"/>
  <c r="U77" i="14"/>
  <c r="U78" i="14"/>
  <c r="U79" i="14"/>
  <c r="U80" i="14"/>
  <c r="U81" i="14"/>
  <c r="U82" i="14"/>
  <c r="U83" i="14"/>
  <c r="U84" i="14"/>
  <c r="U85" i="14"/>
  <c r="U86" i="14"/>
  <c r="U87" i="14"/>
  <c r="U88" i="14"/>
  <c r="U89" i="14"/>
  <c r="U90" i="14"/>
  <c r="U91" i="14"/>
  <c r="U92" i="14"/>
  <c r="U93" i="14"/>
  <c r="U94" i="14"/>
  <c r="U95" i="14"/>
  <c r="U96" i="14"/>
  <c r="U97" i="14"/>
  <c r="U98" i="14"/>
  <c r="U99" i="14"/>
  <c r="U100" i="14"/>
  <c r="U101" i="14"/>
  <c r="U102" i="14"/>
  <c r="U104" i="14"/>
  <c r="U105" i="14"/>
  <c r="U106" i="14"/>
  <c r="U107" i="14"/>
  <c r="U108" i="14"/>
  <c r="U109" i="14"/>
  <c r="U110" i="14"/>
  <c r="U111" i="14"/>
  <c r="U112" i="14"/>
  <c r="U114" i="14"/>
  <c r="U115" i="14"/>
  <c r="AD1497" i="14" l="1"/>
  <c r="AD1496" i="14"/>
  <c r="AD1495" i="14"/>
  <c r="AD1494" i="14"/>
  <c r="AD1493" i="14"/>
  <c r="AD1492" i="14"/>
  <c r="AD1491" i="14"/>
  <c r="AD1490" i="14"/>
  <c r="AD1489" i="14"/>
  <c r="AD1488" i="14"/>
  <c r="AD1487" i="14"/>
  <c r="AD1486" i="14"/>
  <c r="AD1485" i="14"/>
  <c r="AD1484" i="14"/>
  <c r="AD1482" i="14"/>
  <c r="AD1473" i="14"/>
  <c r="AD1472" i="14"/>
  <c r="AD1468" i="14"/>
  <c r="AD1467" i="14"/>
  <c r="AD1466" i="14"/>
  <c r="AD1465" i="14"/>
  <c r="AD1464" i="14"/>
  <c r="AD1462" i="14"/>
  <c r="AD1461" i="14"/>
  <c r="AD1460" i="14"/>
  <c r="AD1459" i="14"/>
  <c r="AD1458" i="14"/>
  <c r="AD1457" i="14"/>
  <c r="AD1456" i="14"/>
  <c r="U218" i="14"/>
  <c r="U216" i="14"/>
  <c r="U215" i="14"/>
  <c r="U203" i="14"/>
  <c r="U202" i="14"/>
  <c r="U201" i="14"/>
  <c r="U200" i="14"/>
  <c r="U196" i="14"/>
  <c r="U193" i="14"/>
  <c r="U192" i="14"/>
  <c r="U191" i="14"/>
  <c r="U190" i="14"/>
  <c r="U189" i="14"/>
  <c r="U188" i="14"/>
  <c r="U187" i="14"/>
  <c r="U186" i="14"/>
  <c r="U185" i="14"/>
  <c r="U184" i="14"/>
  <c r="U183" i="14"/>
  <c r="U182" i="14"/>
  <c r="U181" i="14"/>
  <c r="U180" i="14"/>
  <c r="U179" i="14"/>
  <c r="U178" i="14"/>
  <c r="U177" i="14"/>
  <c r="U176" i="14"/>
  <c r="U175" i="14"/>
  <c r="U174" i="14"/>
  <c r="U173" i="14"/>
  <c r="U136" i="14"/>
  <c r="U7"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Diana</author>
    <author>David Gonzalez</author>
    <author>Jonathan Alexander Moncayo Pineda</author>
    <author>Carlos Bonilla</author>
    <author>Yuly Dayan Quiceno Russi</author>
    <author>Usuario</author>
  </authors>
  <commentList>
    <comment ref="A5" authorId="0" shapeId="0" xr:uid="{E945DEBF-72E7-4C11-9056-4B62C2677E61}">
      <text>
        <r>
          <rPr>
            <sz val="9"/>
            <color rgb="FF000000"/>
            <rFont val="Tahoma"/>
            <family val="2"/>
          </rPr>
          <t xml:space="preserve"> Número consecutivo único que identifica al activo en el inventario.
</t>
        </r>
        <r>
          <rPr>
            <sz val="9"/>
            <color rgb="FF000000"/>
            <rFont val="Tahoma"/>
            <family val="2"/>
          </rPr>
          <t xml:space="preserve">
</t>
        </r>
      </text>
    </comment>
    <comment ref="C5" authorId="1" shapeId="0" xr:uid="{CFED1B33-5D8C-40A5-B0D2-55F8E22D5B7F}">
      <text>
        <r>
          <rPr>
            <sz val="9"/>
            <color rgb="FF000000"/>
            <rFont val="Tahoma"/>
            <family val="2"/>
          </rPr>
          <t xml:space="preserve"> Nombre de la entidad al que pertenece el activo.</t>
        </r>
      </text>
    </comment>
    <comment ref="D5" authorId="0" shapeId="0" xr:uid="{F737FBFE-9428-4E7F-8722-32D2BA40187D}">
      <text>
        <r>
          <rPr>
            <sz val="9"/>
            <color rgb="FF000000"/>
            <rFont val="Tahoma"/>
            <family val="2"/>
          </rPr>
          <t xml:space="preserve">Nombre de la oficina que produjo el activo
</t>
        </r>
        <r>
          <rPr>
            <sz val="9"/>
            <color rgb="FF000000"/>
            <rFont val="Tahoma"/>
            <family val="2"/>
          </rPr>
          <t xml:space="preserve">
</t>
        </r>
      </text>
    </comment>
    <comment ref="E5" authorId="1" shapeId="0" xr:uid="{D5E91979-E662-4595-B278-0814E18D5E08}">
      <text>
        <r>
          <rPr>
            <sz val="9"/>
            <color rgb="FF000000"/>
            <rFont val="Tahoma"/>
            <family val="2"/>
          </rPr>
          <t xml:space="preserve"> Nombre del proceso al que pertenece el activo.</t>
        </r>
      </text>
    </comment>
    <comment ref="G5" authorId="1" shapeId="0" xr:uid="{4C50D68A-3AB0-4E8A-902D-5A0AD9AA7DB0}">
      <text>
        <r>
          <rPr>
            <sz val="9"/>
            <color rgb="FF000000"/>
            <rFont val="Tahoma"/>
            <family val="2"/>
          </rPr>
          <t xml:space="preserve"> Nombre del Sub- proceso según aplique o fase (PES) al que pertenece el activo.</t>
        </r>
      </text>
    </comment>
    <comment ref="H5" authorId="2" shapeId="0" xr:uid="{7EA4EBC9-7E73-49B0-AEBE-76EE78A0EB6A}">
      <text>
        <r>
          <rPr>
            <b/>
            <sz val="9"/>
            <color indexed="81"/>
            <rFont val="Tahoma"/>
            <family val="2"/>
          </rPr>
          <t>Seleccionar un tipo de la lista desplegable (Acta, formato, procedimiento, manual, etc.)</t>
        </r>
        <r>
          <rPr>
            <sz val="9"/>
            <color indexed="81"/>
            <rFont val="Tahoma"/>
            <family val="2"/>
          </rPr>
          <t xml:space="preserve">
</t>
        </r>
      </text>
    </comment>
    <comment ref="I5" authorId="0" shapeId="0" xr:uid="{65C76A9A-F0B0-49AA-9DDB-5DD9BDF5BA26}">
      <text>
        <r>
          <rPr>
            <sz val="9"/>
            <color indexed="81"/>
            <rFont val="Tahoma"/>
            <family val="2"/>
          </rPr>
          <t>Son las Series y subseries con que se clasifican los activos en la entidad de acuerdo a las TRD.</t>
        </r>
      </text>
    </comment>
    <comment ref="K5" authorId="0" shapeId="0" xr:uid="{DC568608-46C7-4D7C-9670-CCB0EF2CE907}">
      <text>
        <r>
          <rPr>
            <sz val="9"/>
            <color rgb="FF000000"/>
            <rFont val="Tahoma"/>
            <family val="2"/>
          </rPr>
          <t xml:space="preserve">Escriba el nombre del Activo (ejemplo ayuda de memoria comité XXX)
Para el caso de recursos humanos, escriba el nombre completo de la persona y el cargo entre paréntesis. (Puede apoyarse del archivo de conocimiento tácito)
</t>
        </r>
      </text>
    </comment>
    <comment ref="L5" authorId="0" shapeId="0" xr:uid="{8262675E-855C-49F0-8E78-2ACA7FBCE979}">
      <text>
        <r>
          <rPr>
            <sz val="9"/>
            <color rgb="FF000000"/>
            <rFont val="Tahoma"/>
            <family val="2"/>
          </rPr>
          <t xml:space="preserve">Define brevemente de qué se trata la información.
</t>
        </r>
      </text>
    </comment>
    <comment ref="M5" authorId="1" shapeId="0" xr:uid="{656EBA0A-3796-4E9E-88E0-93590E1343DF}">
      <text>
        <r>
          <rPr>
            <sz val="9"/>
            <color rgb="FF000000"/>
            <rFont val="Tahoma"/>
            <family val="2"/>
          </rPr>
          <t>Indica si la información está publicada o disponible para ser solicitada</t>
        </r>
      </text>
    </comment>
    <comment ref="N5" authorId="1" shapeId="0" xr:uid="{FABD0E93-544C-4162-8F6E-BDCE00BB182B}">
      <text>
        <r>
          <rPr>
            <sz val="9"/>
            <color rgb="FF000000"/>
            <rFont val="Tahoma"/>
            <family val="2"/>
          </rPr>
          <t>Indique ruta o dirección WEB donde se puede realizar la consulta de la informacion pública en estado digital</t>
        </r>
      </text>
    </comment>
    <comment ref="O5" authorId="3" shapeId="0" xr:uid="{7209C0F1-B8CC-494E-9DB9-669C9408588E}">
      <text>
        <r>
          <rPr>
            <sz val="9"/>
            <color indexed="81"/>
            <rFont val="Tahoma"/>
            <family val="2"/>
          </rPr>
          <t>Indique el formato en que se dispone la información (no el software) (PDF, XLS, WORD, etc….)</t>
        </r>
      </text>
    </comment>
    <comment ref="V5" authorId="2" shapeId="0" xr:uid="{5D248147-E7A5-4561-8839-906598959A07}">
      <text>
        <r>
          <rPr>
            <b/>
            <sz val="9"/>
            <color indexed="81"/>
            <rFont val="Tahoma"/>
            <family val="2"/>
          </rPr>
          <t>Son los recursos, sistemas de tecnología de la información (TI) y redes esenciales cuya interrupción, alteración o destrucción provocaría un impacto grave en la continuidad del negocio, la seguridad nacional o el bienestar social</t>
        </r>
        <r>
          <rPr>
            <sz val="9"/>
            <color indexed="81"/>
            <rFont val="Tahoma"/>
            <family val="2"/>
          </rPr>
          <t xml:space="preserve">
</t>
        </r>
      </text>
    </comment>
    <comment ref="X5" authorId="2" shapeId="0" xr:uid="{EE1950C5-3D88-45AD-929F-32EF318DAF1D}">
      <text>
        <r>
          <rPr>
            <sz val="9"/>
            <color indexed="81"/>
            <rFont val="Tahoma"/>
            <family val="2"/>
          </rPr>
          <t>Mencione expresamente la norma con su artículo, inciso o párrafo que la ampara.
Ej. Ley 1581 de 2012, artículo 5</t>
        </r>
      </text>
    </comment>
    <comment ref="Y5" authorId="2" shapeId="0" xr:uid="{429E6AE2-EC70-4A8D-9653-2F3D7E757AE9}">
      <text>
        <r>
          <rPr>
            <sz val="9"/>
            <color indexed="81"/>
            <rFont val="Tahoma"/>
            <family val="2"/>
          </rPr>
          <t>Mencione únicamente la norma jurídica que sirve como fundamento jurídico para la clasificación, sin articulos o parágrafos
Ej. Ley 1581 de 2012</t>
        </r>
      </text>
    </comment>
    <comment ref="Z5" authorId="2" shapeId="0" xr:uid="{414134D7-F64E-4F51-9C7E-581D1CB5FF0D}">
      <text>
        <r>
          <rPr>
            <sz val="9"/>
            <color indexed="81"/>
            <rFont val="Tahoma"/>
            <family val="2"/>
          </rPr>
          <t xml:space="preserve"> Indicar si la totalidad del documento es clasificado o reservado o si solo una parte corresponde a esta calificación.
</t>
        </r>
      </text>
    </comment>
    <comment ref="AA5" authorId="2" shapeId="0" xr:uid="{5883A63C-C42D-4D64-8000-6756C5674006}">
      <text>
        <r>
          <rPr>
            <sz val="9"/>
            <color indexed="81"/>
            <rFont val="Tahoma"/>
            <family val="2"/>
          </rPr>
          <t>Fecha en que se calificó́ la información como reservada o clasificada</t>
        </r>
      </text>
    </comment>
    <comment ref="AB5" authorId="2" shapeId="0" xr:uid="{B3B52985-A634-45C0-BEC6-88DAA35AB8B3}">
      <text>
        <r>
          <rPr>
            <b/>
            <sz val="9"/>
            <color indexed="81"/>
            <rFont val="Tahoma"/>
            <family val="2"/>
          </rPr>
          <t xml:space="preserve">Tiempo de conservación de la información. Ej. 3 años, 5 años, 10 años
Max: 15 años
</t>
        </r>
      </text>
    </comment>
    <comment ref="AD5" authorId="2" shapeId="0" xr:uid="{D326580E-5933-48EB-87EA-9FC30C3F3E3A}">
      <text>
        <r>
          <rPr>
            <b/>
            <sz val="9"/>
            <color indexed="81"/>
            <rFont val="Tahoma"/>
            <family val="2"/>
          </rPr>
          <t>Fecha de creación del activo en su primera versión</t>
        </r>
      </text>
    </comment>
    <comment ref="R6" authorId="1" shapeId="0" xr:uid="{1BB33246-DB98-42F8-9E6D-499621C559B8}">
      <text>
        <r>
          <rPr>
            <b/>
            <sz val="9"/>
            <color rgb="FF000000"/>
            <rFont val="Tahoma"/>
            <family val="2"/>
          </rPr>
          <t>PUBLICA RESERVADA:</t>
        </r>
        <r>
          <rPr>
            <sz val="9"/>
            <color rgb="FF000000"/>
            <rFont val="Tahoma"/>
            <family val="2"/>
          </rPr>
          <t xml:space="preserve"> Información disponible sólo para un proceso de la entidad y que en caso de ser conocida por terceros sin autorización puede conllevar un impacto negativo de índole legal, operativa, de pérdida de imagen o económica.
</t>
        </r>
        <r>
          <rPr>
            <b/>
            <sz val="9"/>
            <color rgb="FF000000"/>
            <rFont val="Tahoma"/>
            <family val="2"/>
          </rPr>
          <t xml:space="preserve">
PUBLICA CLASIFICADA:</t>
        </r>
        <r>
          <rPr>
            <sz val="9"/>
            <color rgb="FF000000"/>
            <rFont val="Tahoma"/>
            <family val="2"/>
          </rPr>
          <t xml:space="preserve"> Información disponible para todos los procesos de la entidad y 
que en caso de ser conocida por terceros sin autorización puede conllevar un impacto negativo para los procesos de la misma.
Esta información es propia de la entidad o de terceros y puede ser utilizada por todos los funcionarios de la entidad para realizar labores propias de los procesos, pero no puede ser conocida por terceros sin autorización del propietario.
</t>
        </r>
        <r>
          <rPr>
            <b/>
            <sz val="9"/>
            <color rgb="FF000000"/>
            <rFont val="Tahoma"/>
            <family val="2"/>
          </rPr>
          <t>PÚBLICA:</t>
        </r>
        <r>
          <rPr>
            <sz val="9"/>
            <color rgb="FF000000"/>
            <rFont val="Tahoma"/>
            <family val="2"/>
          </rPr>
          <t xml:space="preserve"> información que puede ser entregada o publicada sin restricciones a cualquier persona dentro y fuera de la entidad, sin que esto implique daños a terceros ni a las actividades y procesos de la entidad.
Nota: para Recurso Humano entiendase confidencialidad como: Determina si la persona, en el desarrollo de sus funciones, tiene acceso o maneja información confidencial del área o proceso.
</t>
        </r>
      </text>
    </comment>
    <comment ref="S6" authorId="1" shapeId="0" xr:uid="{6611D0FC-EAC0-4FE7-BD32-F772FF2A789F}">
      <text>
        <r>
          <rPr>
            <sz val="11"/>
            <color rgb="FF000000"/>
            <rFont val="Calibri"/>
            <family val="2"/>
          </rPr>
          <t>ALTA:Información cuya pérdida de exactitud y completitud puede conllevar un impacto negativo de índole legal o  económica, retrasar sus funciones, o generar pérdidas de  imagen severas de la entidad.
MEDIA: Información cuya pérdida de exactitud y completitud puede conllevar un impacto negativo de índole legal o económica, retrasar sus funciones, o generar pérdida de imagen moderado a funcionarios de la entidad.
BAJA: nformación cuya pérdida de exactitud y completitud conlleva un impacto no significativo para la entidad o entes externos.
Nota: para Recurso Humano entiendase integridad como: Evalúa si la persona cuenta con facultades para crear, modificar, editar o manipular la información o la documentación del área o proceso.</t>
        </r>
      </text>
    </comment>
    <comment ref="T6" authorId="1" shapeId="0" xr:uid="{D2639E2C-7E34-4CEE-BADA-8EE4ADBE202F}">
      <text>
        <r>
          <rPr>
            <b/>
            <sz val="9"/>
            <color rgb="FF000000"/>
            <rFont val="Tahoma"/>
            <family val="2"/>
          </rPr>
          <t>ALTA:</t>
        </r>
        <r>
          <rPr>
            <sz val="9"/>
            <color rgb="FF000000"/>
            <rFont val="Tahoma"/>
            <family val="2"/>
          </rPr>
          <t xml:space="preserve"> La no disponibilidad de la información puede conllevar un impacto negativo de índole legal o económica, retrasar sus funciones, o generar pérdidas de imagen severas a entes 
externos.
</t>
        </r>
        <r>
          <rPr>
            <b/>
            <sz val="9"/>
            <color rgb="FF000000"/>
            <rFont val="Tahoma"/>
            <family val="2"/>
          </rPr>
          <t>MEDIA:</t>
        </r>
        <r>
          <rPr>
            <sz val="9"/>
            <color rgb="FF000000"/>
            <rFont val="Tahoma"/>
            <family val="2"/>
          </rPr>
          <t xml:space="preserve"> La no disponibilidad de la información puede conllevar un impacto negativo de índole legal o económica, retrasar sus funciones, o generar pérdida de imagen moderado de la entidad.
</t>
        </r>
        <r>
          <rPr>
            <b/>
            <sz val="9"/>
            <color rgb="FF000000"/>
            <rFont val="Tahoma"/>
            <family val="2"/>
          </rPr>
          <t>BAJA:</t>
        </r>
        <r>
          <rPr>
            <sz val="9"/>
            <color rgb="FF000000"/>
            <rFont val="Tahoma"/>
            <family val="2"/>
          </rPr>
          <t xml:space="preserve"> a no disponibilidad de la información puede afectar la operación normal de la entidad o entes externos, pero no conlleva implicaciones legales, económicas o de pérdida de imagen.
Nota: para Recursos Humanos entiendase Disponibilidad como: Determina si existe una persona de respaldo (backup), se realiza transferencia de conocimiento o si la información bajo su responsabilidad se encuentra suficientemente documentada para garantizar la continuidad de las actividades.</t>
        </r>
      </text>
    </comment>
    <comment ref="U6" authorId="1" shapeId="0" xr:uid="{99C11117-2F15-44EB-BC09-766AC4D7910D}">
      <text>
        <r>
          <rPr>
            <sz val="9"/>
            <color rgb="FF000000"/>
            <rFont val="Tahoma"/>
            <family val="2"/>
          </rPr>
          <t xml:space="preserve">Seleccione el nivel de criticidad de la informacion
</t>
        </r>
        <r>
          <rPr>
            <sz val="9"/>
            <color rgb="FF000000"/>
            <rFont val="Calibri"/>
            <family val="2"/>
          </rPr>
          <t xml:space="preserve">ALTA: Activos de información en los cuales la clasificación de la información en dos (2) o todas las propiedades (confidencialidad, integridad, y disponibilidad) es alta.
</t>
        </r>
        <r>
          <rPr>
            <sz val="9"/>
            <color rgb="FF000000"/>
            <rFont val="Calibri"/>
            <family val="2"/>
          </rPr>
          <t xml:space="preserve">
</t>
        </r>
        <r>
          <rPr>
            <sz val="9"/>
            <color rgb="FF000000"/>
            <rFont val="Calibri"/>
            <family val="2"/>
          </rPr>
          <t xml:space="preserve">MEDIA: Activos de información en los cuales la clasificación de la información es alta en una (1) de sus propiedades o al menos una de ellas es de nivel medio.
</t>
        </r>
        <r>
          <rPr>
            <sz val="9"/>
            <color rgb="FF000000"/>
            <rFont val="Calibri"/>
            <family val="2"/>
          </rPr>
          <t xml:space="preserve">
</t>
        </r>
        <r>
          <rPr>
            <sz val="9"/>
            <color rgb="FF000000"/>
            <rFont val="Calibri"/>
            <family val="2"/>
          </rPr>
          <t xml:space="preserve">BAJA: Activos de información en los cuales la clasificación de la información en todos sus niveles es baja.
</t>
        </r>
      </text>
    </comment>
    <comment ref="K1699" authorId="4" shapeId="0" xr:uid="{1CBCD7E2-BF0E-41B4-82F9-2D0A9A722920}">
      <text>
        <r>
          <rPr>
            <b/>
            <sz val="9"/>
            <color indexed="81"/>
            <rFont val="Tahoma"/>
            <family val="2"/>
          </rPr>
          <t>Yuly Dayan Quiceno Russi:</t>
        </r>
        <r>
          <rPr>
            <sz val="9"/>
            <color indexed="81"/>
            <rFont val="Tahoma"/>
            <family val="2"/>
          </rPr>
          <t xml:space="preserve">
P.T: Papele de Trabajo</t>
        </r>
      </text>
    </comment>
    <comment ref="K1701" authorId="4" shapeId="0" xr:uid="{BCCE423E-4FD2-4B73-990D-3E0DBB15F161}">
      <text>
        <r>
          <rPr>
            <b/>
            <sz val="9"/>
            <color indexed="81"/>
            <rFont val="Tahoma"/>
            <family val="2"/>
          </rPr>
          <t>Yuly Dayan Quiceno Russi:</t>
        </r>
        <r>
          <rPr>
            <sz val="9"/>
            <color indexed="81"/>
            <rFont val="Tahoma"/>
            <family val="2"/>
          </rPr>
          <t xml:space="preserve">
P.T: Papele de Trabajo</t>
        </r>
      </text>
    </comment>
    <comment ref="K2739" authorId="5" shapeId="0" xr:uid="{9F98F118-7A74-418C-AC49-56766AB9DCB2}">
      <text>
        <r>
          <rPr>
            <b/>
            <sz val="9"/>
            <color indexed="81"/>
            <rFont val="Tahoma"/>
            <family val="2"/>
          </rPr>
          <t>Usuario:</t>
        </r>
        <r>
          <rPr>
            <sz val="9"/>
            <color indexed="81"/>
            <rFont val="Tahoma"/>
            <family val="2"/>
          </rPr>
          <t xml:space="preserve">
  Este se encuentra eliminado.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E5" authorId="0" shapeId="0" xr:uid="{00000000-0006-0000-0100-000001000000}">
      <text>
        <r>
          <rPr>
            <b/>
            <sz val="10"/>
            <color rgb="FF000000"/>
            <rFont val="Tahoma"/>
            <family val="2"/>
          </rPr>
          <t>Microsoft Office User:</t>
        </r>
        <r>
          <rPr>
            <sz val="10"/>
            <color rgb="FF000000"/>
            <rFont val="Tahoma"/>
            <family val="2"/>
          </rPr>
          <t xml:space="preserve">
</t>
        </r>
        <r>
          <rPr>
            <sz val="10"/>
            <color rgb="FF000000"/>
            <rFont val="Tahoma"/>
            <family val="2"/>
          </rPr>
          <t>Diligenciar cargo y grado</t>
        </r>
      </text>
    </comment>
    <comment ref="F5" authorId="0" shapeId="0" xr:uid="{00000000-0006-0000-0100-000002000000}">
      <text>
        <r>
          <rPr>
            <b/>
            <sz val="10"/>
            <color rgb="FF000000"/>
            <rFont val="Tahoma"/>
            <family val="2"/>
          </rPr>
          <t>Microsoft Office User:</t>
        </r>
        <r>
          <rPr>
            <sz val="10"/>
            <color rgb="FF000000"/>
            <rFont val="Tahoma"/>
            <family val="2"/>
          </rPr>
          <t xml:space="preserve">
</t>
        </r>
        <r>
          <rPr>
            <sz val="10"/>
            <color rgb="FF000000"/>
            <rFont val="Tahoma"/>
            <family val="2"/>
          </rPr>
          <t xml:space="preserve">Describir las actividades que realizan - </t>
        </r>
      </text>
    </comment>
    <comment ref="O5" authorId="0" shapeId="0" xr:uid="{00000000-0006-0000-0100-000003000000}">
      <text>
        <r>
          <rPr>
            <b/>
            <sz val="10"/>
            <color rgb="FF000000"/>
            <rFont val="Tahoma"/>
            <family val="2"/>
          </rPr>
          <t>Microsoft Office User:</t>
        </r>
        <r>
          <rPr>
            <sz val="10"/>
            <color rgb="FF000000"/>
            <rFont val="Tahoma"/>
            <family val="2"/>
          </rPr>
          <t xml:space="preserve">
</t>
        </r>
        <r>
          <rPr>
            <sz val="10"/>
            <color rgb="FF000000"/>
            <rFont val="Calibri"/>
            <family val="2"/>
          </rPr>
          <t xml:space="preserve">ALTO: No existe Transferencia de conocimiento y no Tiene respaldo
</t>
        </r>
        <r>
          <rPr>
            <sz val="10"/>
            <color rgb="FF000000"/>
            <rFont val="Calibri"/>
            <family val="2"/>
          </rPr>
          <t xml:space="preserve">MEDIO :_Existe Transferencia de conocimiento pero no tiene respaldo o viceversa
</t>
        </r>
        <r>
          <rPr>
            <sz val="10"/>
            <color rgb="FF000000"/>
            <rFont val="Calibri"/>
            <family val="2"/>
          </rPr>
          <t xml:space="preserve">BAJO : Existe transferencia de conocimiento y tiene respaldo
</t>
        </r>
      </text>
    </comment>
  </commentList>
</comments>
</file>

<file path=xl/sharedStrings.xml><?xml version="1.0" encoding="utf-8"?>
<sst xmlns="http://schemas.openxmlformats.org/spreadsheetml/2006/main" count="70527" uniqueCount="9246">
  <si>
    <t xml:space="preserve">Inventarios y Registro de Activos de Informacion </t>
  </si>
  <si>
    <t>SIO-040-GUI-011-f-001
Versión 3</t>
  </si>
  <si>
    <t xml:space="preserve">Fecha de elaboración o actualizacion del inventario:  </t>
  </si>
  <si>
    <t>Proceso:</t>
  </si>
  <si>
    <t>Indice:</t>
  </si>
  <si>
    <t>INFORMACIÓN</t>
  </si>
  <si>
    <t>SOFTWARE - HARWARE - SERVICIOS</t>
  </si>
  <si>
    <t>RECURSO HUMANO</t>
  </si>
  <si>
    <t>UBICACIÓN</t>
  </si>
  <si>
    <t>CONTROL DE VERSIÓN</t>
  </si>
  <si>
    <t>Ayuda / Instructivos</t>
  </si>
  <si>
    <t>Regresar al indice</t>
  </si>
  <si>
    <t>Activo:</t>
  </si>
  <si>
    <t>Cualquier cosa que tiene valor para la organización</t>
  </si>
  <si>
    <t>Tipos de activos</t>
  </si>
  <si>
    <t>Definición</t>
  </si>
  <si>
    <t>Informacion</t>
  </si>
  <si>
    <t>Corresponden a este tipo, datos e información almacenada o procesada física o electrónicamente tales como: bases y archivos de datos, contratos, documentación del sistema, investigaciones, acuerdos de confidencialidad, manuales de usuario, procedimientos operativos o de soporte, planes para la continuidad del negocio, acuerdos sobre retiro y pruebas de auditoría, entre otros. 
La información es un activo abstracto que será almacenado en equipos (normalmente agrupado como ficheros o bases de datos) o será transferido de un lugar a otro por los medios de transmisión de datos (ejemplos: información personal, información estratégica, ficheros, copias de respaldo, datos de configuración, datos de gestión interna, datos de acceso (usuarios, contraseñas), logs, códigos fuentes, códigos ejecutables, datos de prueba).</t>
  </si>
  <si>
    <t>Hardware</t>
  </si>
  <si>
    <t>Se consideran los medios materiales físicos destinados a soportar directa o indirectamente los servicios que presta la organización, almacenan temporal o permanente datos y son soporte de ejecución de las aplicaciones informáticas o responsables del procesado o la transmisión de datos (ejemplos: pcs, servidores, portátiles, tablets, celulares, agendas electrónicas, equipo virtual, equipamiento de respaldo, impresoras, scanner, dispositivos móviles de captura-dmc, dispositivos criptográficos, módems, switch, router, firewall, central telefónica, teléfonos ip, discos, discos virtuales, cd-rom, dvd, memorias usb, cintas magnéticas).</t>
  </si>
  <si>
    <t>software</t>
  </si>
  <si>
    <t>Se refiere a los programas, aplicativos, sistemas de información que soportan las actividades de la entidad y la prestación de los servicios.Se le pueden dar múltiples denominaciones (programas, aplicativos, desarrollos, etc.), se refiere a tareas que han sido automatizadas . Las aplicaciones gestionan, analizan y transforman los datos permitiendo la explotación de la información para la prestación de los servicios (ejemplos: servidores, software de aplicación, interfaces, software del sistema, herramientas de desarrollo y otras utilidades relacionadas, cliente de correo electrónico, sistema de gestión de bases de datos, ofimática, anti virus, sistema operativo, gestor de máquinas virtuales, sistema de backup)</t>
  </si>
  <si>
    <t>Servicios</t>
  </si>
  <si>
    <t>Satisfacen necesidades de los usuarios, son servicios de computación y comunicaciones, tales como Internet, páginas de consulta, directorios compartidos, intranet, acceso remoto a cuenta local, correo electrónico, transferencia de ficheros.</t>
  </si>
  <si>
    <t>Talento Humano (personas)</t>
  </si>
  <si>
    <t>Aquellas personas que, por su conocimiento, experiencia y criticidad para el proceso, son consideradas activos de información. (ejemplos: administradores de: sistemas, comunicaciones, de bases de datos y de seguridad; desarrolladores, programadores, coordinador de infraestructura, jefe TI, expertos del negocio, etc. ).</t>
  </si>
  <si>
    <t>Ubicación</t>
  </si>
  <si>
    <t>Ubicaciones, sedes o centros de procesamiento de datos críticos de la Entidad y que por consiguiente se clasifican como activos de información. Dentro de estas pueden encontrarse sedes, Territoriales centros de datos alternos.</t>
  </si>
  <si>
    <t>Norma que Sustenta la Clasificación
Ley 1712 de 2014</t>
  </si>
  <si>
    <r>
      <rPr>
        <b/>
        <sz val="11"/>
        <color rgb="FF000000"/>
        <rFont val="Calibri"/>
        <family val="2"/>
      </rPr>
      <t>ARTÍCULO 18</t>
    </r>
    <r>
      <rPr>
        <sz val="11"/>
        <color rgb="FF000000"/>
        <rFont val="Calibri"/>
        <family val="2"/>
      </rPr>
      <t xml:space="preserve">. </t>
    </r>
    <r>
      <rPr>
        <b/>
        <sz val="11"/>
        <color rgb="FF000000"/>
        <rFont val="Calibri"/>
        <family val="2"/>
      </rPr>
      <t>Información exceptuada por daño de derechos a personas naturales o jurídicas</t>
    </r>
    <r>
      <rPr>
        <sz val="11"/>
        <color rgb="FF000000"/>
        <rFont val="Calibri"/>
        <family val="2"/>
      </rPr>
      <t xml:space="preserve">. Es toda aquella información pública clasificada, cuyo acceso podrá ser rechazado o denegado de manera motivada y por escrito, siempre que el acceso pudiere causar un daño a los siguientes derechos:
</t>
    </r>
    <r>
      <rPr>
        <b/>
        <sz val="11"/>
        <color rgb="FF000000"/>
        <rFont val="Calibri"/>
        <family val="2"/>
      </rPr>
      <t>a)</t>
    </r>
    <r>
      <rPr>
        <sz val="11"/>
        <color rgb="FF000000"/>
        <rFont val="Calibri"/>
        <family val="2"/>
      </rPr>
      <t xml:space="preserve"> El derecho de toda persona a la intimidad, bajo las limitaciones propias que impone la condición de servidor público, en concordancia con lo estipulado por el artículo 24 de la Ley 1437 de 2011.
</t>
    </r>
    <r>
      <rPr>
        <b/>
        <sz val="11"/>
        <color rgb="FF000000"/>
        <rFont val="Calibri"/>
        <family val="2"/>
      </rPr>
      <t>b)</t>
    </r>
    <r>
      <rPr>
        <sz val="11"/>
        <color rgb="FF000000"/>
        <rFont val="Calibri"/>
        <family val="2"/>
      </rPr>
      <t xml:space="preserve"> El derecho de toda persona a la vida, la salud o la seguridad;
</t>
    </r>
    <r>
      <rPr>
        <b/>
        <sz val="11"/>
        <color rgb="FF000000"/>
        <rFont val="Calibri"/>
        <family val="2"/>
      </rPr>
      <t>c)</t>
    </r>
    <r>
      <rPr>
        <sz val="11"/>
        <color rgb="FF000000"/>
        <rFont val="Calibri"/>
        <family val="2"/>
      </rPr>
      <t xml:space="preserve"> Los secretos comerciales, industriales y profesionales
</t>
    </r>
  </si>
  <si>
    <r>
      <rPr>
        <b/>
        <sz val="11"/>
        <color rgb="FF000000"/>
        <rFont val="Calibri"/>
        <family val="2"/>
      </rPr>
      <t>ARTÍCULO 19</t>
    </r>
    <r>
      <rPr>
        <sz val="11"/>
        <color rgb="FF000000"/>
        <rFont val="Calibri"/>
        <family val="2"/>
      </rPr>
      <t xml:space="preserve">. Información exceptuada por daño a los intereses públicos. Es toda aquella información pública reservada, cuyo acceso podrá ser rechazado o denegado de manera motivada y por escrito en las siguientes circunstancias, siempre que dicho acceso estuviere expresamente prohibido por una norma legal o constitucional:
</t>
    </r>
    <r>
      <rPr>
        <b/>
        <sz val="11"/>
        <color rgb="FF000000"/>
        <rFont val="Calibri"/>
        <family val="2"/>
      </rPr>
      <t>a)</t>
    </r>
    <r>
      <rPr>
        <sz val="11"/>
        <color rgb="FF000000"/>
        <rFont val="Calibri"/>
        <family val="2"/>
      </rPr>
      <t xml:space="preserve"> La defensa y seguridad nacional;
</t>
    </r>
    <r>
      <rPr>
        <b/>
        <sz val="11"/>
        <color rgb="FF000000"/>
        <rFont val="Calibri"/>
        <family val="2"/>
      </rPr>
      <t>b)</t>
    </r>
    <r>
      <rPr>
        <sz val="11"/>
        <color rgb="FF000000"/>
        <rFont val="Calibri"/>
        <family val="2"/>
      </rPr>
      <t xml:space="preserve"> La seguridad pública;
</t>
    </r>
    <r>
      <rPr>
        <b/>
        <sz val="11"/>
        <color rgb="FF000000"/>
        <rFont val="Calibri"/>
        <family val="2"/>
      </rPr>
      <t>c)</t>
    </r>
    <r>
      <rPr>
        <sz val="11"/>
        <color rgb="FF000000"/>
        <rFont val="Calibri"/>
        <family val="2"/>
      </rPr>
      <t xml:space="preserve"> Las relaciones internacionales;
</t>
    </r>
    <r>
      <rPr>
        <b/>
        <sz val="11"/>
        <color rgb="FF000000"/>
        <rFont val="Calibri"/>
        <family val="2"/>
      </rPr>
      <t>d)</t>
    </r>
    <r>
      <rPr>
        <sz val="11"/>
        <color rgb="FF000000"/>
        <rFont val="Calibri"/>
        <family val="2"/>
      </rPr>
      <t xml:space="preserve"> La prevención, investigación y persecución de los delitos y las faltas disciplinarias, mientras que no se haga efectiva la medida de aseguramiento o se formule pliego de cargos, según el caso;
</t>
    </r>
    <r>
      <rPr>
        <b/>
        <sz val="11"/>
        <color rgb="FF000000"/>
        <rFont val="Calibri"/>
        <family val="2"/>
      </rPr>
      <t>e)</t>
    </r>
    <r>
      <rPr>
        <sz val="11"/>
        <color rgb="FF000000"/>
        <rFont val="Calibri"/>
        <family val="2"/>
      </rPr>
      <t xml:space="preserve"> El debido proceso y la igualdad de las partes en los procesos judiciales;
</t>
    </r>
    <r>
      <rPr>
        <b/>
        <sz val="11"/>
        <color rgb="FF000000"/>
        <rFont val="Calibri"/>
        <family val="2"/>
      </rPr>
      <t>f)</t>
    </r>
    <r>
      <rPr>
        <sz val="11"/>
        <color rgb="FF000000"/>
        <rFont val="Calibri"/>
        <family val="2"/>
      </rPr>
      <t xml:space="preserve"> La administración efectiva de la justicia;
</t>
    </r>
    <r>
      <rPr>
        <b/>
        <sz val="11"/>
        <color rgb="FF000000"/>
        <rFont val="Calibri"/>
        <family val="2"/>
      </rPr>
      <t>g)</t>
    </r>
    <r>
      <rPr>
        <sz val="11"/>
        <color rgb="FF000000"/>
        <rFont val="Calibri"/>
        <family val="2"/>
      </rPr>
      <t xml:space="preserve"> Los derechos de la infancia y la adolescencia;
</t>
    </r>
    <r>
      <rPr>
        <b/>
        <sz val="11"/>
        <color rgb="FF000000"/>
        <rFont val="Calibri"/>
        <family val="2"/>
      </rPr>
      <t>h)</t>
    </r>
    <r>
      <rPr>
        <sz val="11"/>
        <color rgb="FF000000"/>
        <rFont val="Calibri"/>
        <family val="2"/>
      </rPr>
      <t xml:space="preserve"> La estabilidad macroeconómica y financiera del país;
</t>
    </r>
    <r>
      <rPr>
        <b/>
        <sz val="11"/>
        <color rgb="FF000000"/>
        <rFont val="Calibri"/>
        <family val="2"/>
      </rPr>
      <t>i)</t>
    </r>
    <r>
      <rPr>
        <sz val="11"/>
        <color rgb="FF000000"/>
        <rFont val="Calibri"/>
        <family val="2"/>
      </rPr>
      <t xml:space="preserve"> La salud pública.</t>
    </r>
  </si>
  <si>
    <t>Ley 1581 DE 2012</t>
  </si>
  <si>
    <r>
      <rPr>
        <b/>
        <sz val="11"/>
        <color rgb="FF000000"/>
        <rFont val="Calibri"/>
        <family val="2"/>
      </rPr>
      <t xml:space="preserve">Artículo 5°. Datos sensibles
</t>
    </r>
    <r>
      <rPr>
        <sz val="11"/>
        <color rgb="FF000000"/>
        <rFont val="Calibri"/>
        <family val="2"/>
      </rPr>
      <t xml:space="preserve">
Son aquellos que afectan la intimidad del Titular o cuyo uso indebido puede generar su discriminación, tales como aquellos que revelen el origen racial o étnico, la orientación política, las convicciones religiosas o filosóficas, la pertenencia a sindicatos, organizaciones sociales, de derechos humanos o que promueva intereses de cualquier partido político o que garanticen los derechos y garantías de partidos políticos de oposición así como los datos relativos a la salud, a la vida sexual y los datos biométricos.</t>
    </r>
  </si>
  <si>
    <r>
      <rPr>
        <b/>
        <sz val="11"/>
        <color rgb="FF000000"/>
        <rFont val="Calibri"/>
        <family val="2"/>
      </rPr>
      <t>Artículo 6°. Tratamiento de datos sensibles. Se prohíbe el Tratamiento de datos sensibles, excepto cuando:</t>
    </r>
    <r>
      <rPr>
        <sz val="11"/>
        <color rgb="FF000000"/>
        <rFont val="Calibri"/>
        <family val="2"/>
      </rPr>
      <t xml:space="preserve">
a) El Titular haya dado su autorización explícita a dicho Tratamiento, salvo en los casos que por ley no sea requerido el otorgamiento de dicha autorización;
b) El Tratamiento sea necesario para salvaguardar el interés vital del Titular y este se encuentre física o jurídicamente incapacitado. En estos eventos, los representantes legales deberán otorgar su autorización;
c) El Tratamiento sea efectuado en el curso de las actividades legítimas y con las debidas garantías por parte de una fundación, ONG, asociación o cualquier otro organismo sin ánimo de lucro, cuya finalidad sea política, filosófica, religiosa o sindical, siempre que se refieran exclusivamente a sus miembros o a las personas que mantengan contactos regulares por razón de su finalidad. En estos eventos, los datos no se podrán suministrar a terceros sin la autorización del Titular;
d) El Tratamiento se refiera a datos que sean necesarios para el reconocimiento, ejercicio o defensa de un derecho en un proceso judicial;
e) El Tratamiento tenga una finalidad histórica, estadística o científica. En este evento deberán adoptarse las medidas conducentes a la supresión de identidad de los Titulares.</t>
    </r>
  </si>
  <si>
    <t>Control de Version</t>
  </si>
  <si>
    <t>Nombre:</t>
  </si>
  <si>
    <t>Jonathan Moncayo Pineda - Profesional Especializado</t>
  </si>
  <si>
    <t xml:space="preserve">Reviso:  </t>
  </si>
  <si>
    <t>Hernanado Mancipe Pérez - Coordinación GIT Gestión Organizacional OPLAN</t>
  </si>
  <si>
    <r>
      <rPr>
        <b/>
        <sz val="11"/>
        <color rgb="FF000000"/>
        <rFont val="Calibri"/>
        <family val="2"/>
      </rPr>
      <t xml:space="preserve">Aprobo: </t>
    </r>
    <r>
      <rPr>
        <sz val="11"/>
        <color rgb="FF000000"/>
        <rFont val="Calibri"/>
        <family val="2"/>
      </rPr>
      <t xml:space="preserve"> </t>
    </r>
  </si>
  <si>
    <t>Claudia Díaz Hernandez - Jefe OPLAN</t>
  </si>
  <si>
    <t>CATEGORIA DE LA INFORMACIÓN</t>
  </si>
  <si>
    <t>ACTA</t>
  </si>
  <si>
    <t>ACCIONES CONSTITUCIONALES</t>
  </si>
  <si>
    <t>ACTOS ADMINISTRATIVOS</t>
  </si>
  <si>
    <t>ACUERDO DE INTERCAMBIO</t>
  </si>
  <si>
    <t>BOLETINES</t>
  </si>
  <si>
    <t>CARACTERIZACION DE PROCESOS</t>
  </si>
  <si>
    <t>CERTIFICADOS</t>
  </si>
  <si>
    <t>CIRCULARES</t>
  </si>
  <si>
    <t xml:space="preserve">CONCEPTOS </t>
  </si>
  <si>
    <t>CONCILIACIONES BANCARIAS</t>
  </si>
  <si>
    <t>CONTRATOS</t>
  </si>
  <si>
    <t>CONVENIOS</t>
  </si>
  <si>
    <t>CUADROS DE SALIDA</t>
  </si>
  <si>
    <t>DECLARACIONES TRIBUTARIAS</t>
  </si>
  <si>
    <t>DERECHOS DE PETICIÓN</t>
  </si>
  <si>
    <t>DESCRIPCION MODELO FUNCIONAL</t>
  </si>
  <si>
    <t>DICCIONARIO DE DATOS</t>
  </si>
  <si>
    <t>DISEÑO</t>
  </si>
  <si>
    <t>ESPECIFICACIONES</t>
  </si>
  <si>
    <t>ESTADOS FINANCIEROS</t>
  </si>
  <si>
    <t>FICHA METODOLÓGICA</t>
  </si>
  <si>
    <t>FORMATO</t>
  </si>
  <si>
    <t>GUIA</t>
  </si>
  <si>
    <t>INFORMES</t>
  </si>
  <si>
    <t>INSTRUCTIVO</t>
  </si>
  <si>
    <t>INSTRUMENTOS ARCHIVÍSTICOS</t>
  </si>
  <si>
    <t>LINEAMIENTOS</t>
  </si>
  <si>
    <t>MANUAL</t>
  </si>
  <si>
    <t>METODOLOGÍA</t>
  </si>
  <si>
    <t>MODELO ENTIDAD RELACIÓN</t>
  </si>
  <si>
    <t>MODELO FUNCIONAL</t>
  </si>
  <si>
    <t>PLAN</t>
  </si>
  <si>
    <t>POLÍTICA</t>
  </si>
  <si>
    <t>PRESUPUESTO</t>
  </si>
  <si>
    <t>PROCEDIMIENTO</t>
  </si>
  <si>
    <t>PROCESOS ADMINISTRATIVOS</t>
  </si>
  <si>
    <t>PROCESOS JUDICIALES</t>
  </si>
  <si>
    <t>PROGRAMA</t>
  </si>
  <si>
    <t>PROTOCOLO</t>
  </si>
  <si>
    <t>PROYECTO</t>
  </si>
  <si>
    <t>REGISTRO</t>
  </si>
  <si>
    <t>OTRO</t>
  </si>
  <si>
    <t>DISPONIBLE PARA SER SOLICITADA</t>
  </si>
  <si>
    <t>SI, ESTÁ DISPONIBLE PARA SER ENTREGADA AL PÚBLICO</t>
  </si>
  <si>
    <t>NO, LA INFORMACIÓN ES DE CARÁCTER RESERVADA</t>
  </si>
  <si>
    <t>NO APLICA</t>
  </si>
  <si>
    <t xml:space="preserve">MEDIO DE CONSERVACION </t>
  </si>
  <si>
    <t>FÍSICO</t>
  </si>
  <si>
    <t>MEDIO ELECTRÓNICO</t>
  </si>
  <si>
    <t>AUDIOVISUAL</t>
  </si>
  <si>
    <t>EXCEPCIÓN TOTAL O PARCIAL</t>
  </si>
  <si>
    <t>TOTALMENTE CLASIFICADO</t>
  </si>
  <si>
    <t>PARCIALMENTE CLASIFICADO</t>
  </si>
  <si>
    <t>CONTIENE DATOS PERSONALES</t>
  </si>
  <si>
    <t>SI</t>
  </si>
  <si>
    <t>NO</t>
  </si>
  <si>
    <t>PROCESOS</t>
  </si>
  <si>
    <t>Calidad Estadística</t>
  </si>
  <si>
    <t>Control Interno de Gestión</t>
  </si>
  <si>
    <t>Comunicaciones</t>
  </si>
  <si>
    <t>Direccionamiento Estratégico</t>
  </si>
  <si>
    <t>Gestión de Bienes y Servicios</t>
  </si>
  <si>
    <t>Gestión de Capacidades e Innovación</t>
  </si>
  <si>
    <t>Gestión Contractual</t>
  </si>
  <si>
    <t xml:space="preserve">Gestión Documental </t>
  </si>
  <si>
    <t>Gestión Financiera</t>
  </si>
  <si>
    <t>Gestión Jurídica</t>
  </si>
  <si>
    <t>Gestión de Proveedores de Datos</t>
  </si>
  <si>
    <t>Gestión de Información y Transformación Digital</t>
  </si>
  <si>
    <t>Gestión de Talento Humano</t>
  </si>
  <si>
    <t>Producción Estadística</t>
  </si>
  <si>
    <t>Regulación</t>
  </si>
  <si>
    <t>Sinergia Organizacional</t>
  </si>
  <si>
    <t>ACTIVO DE INFORMACIÓN CRÍTICA CIBERNÉTICA</t>
  </si>
  <si>
    <t>SIO-040-GUI-011-f-001
Versión 4</t>
  </si>
  <si>
    <t>REGISTRO Y CLASIFICACIÓN DE ACTIVOS DE INFORMACIÓN DANE  - FONDANE</t>
  </si>
  <si>
    <t>Regresar al Índice</t>
  </si>
  <si>
    <t>* De acuerdo con el  procedimiento SIO-020-PDT-001, Los responsables de la documentación deben realizar revisiones mínimo cada 2 años a su documentación.</t>
  </si>
  <si>
    <t>ID DEL ACTIVO
Espacio para OPLAN</t>
  </si>
  <si>
    <t>TIPO DE ACTIVO</t>
  </si>
  <si>
    <t>ENTIDAD A LA QUE PERTENECE</t>
  </si>
  <si>
    <t>OFICINA/AREA  PRODUCTORA</t>
  </si>
  <si>
    <t>PROCESO</t>
  </si>
  <si>
    <t>GRUPO INTERNO DE TRABAJO</t>
  </si>
  <si>
    <t>SUBPROCESO / FASE
(Si aplica)</t>
  </si>
  <si>
    <t>CATEGORÍA DE LA INFORMACIÓN</t>
  </si>
  <si>
    <t xml:space="preserve">CLASIFICACIÓN DOCUMENTAL CÓDIGO TRD </t>
  </si>
  <si>
    <t>NOMBRE DEL ACTIVO</t>
  </si>
  <si>
    <t>DESCRIPCIÓN DEL ACTIVO</t>
  </si>
  <si>
    <t>¿DISPONIBLE PARA SER SOLICITADA?</t>
  </si>
  <si>
    <t>RUTA ELECTRÓNICA DE CONSULTA O UBICACIÓN</t>
  </si>
  <si>
    <t>TIPO DE FORMATO</t>
  </si>
  <si>
    <t>IDIOMA</t>
  </si>
  <si>
    <t>MEDIO DE CONSERVACIÓN Y/O SOPORTE</t>
  </si>
  <si>
    <t>CLASIFICACIÓN Y ETIQUETADO DE LOS ACTIVOS DE INFORMACIÓN</t>
  </si>
  <si>
    <t>¿ES PARTE DE LOS ACTIVOS CRÍTICOS CIBERNÉTICOS?</t>
  </si>
  <si>
    <t>¿CONTIENE DATOS PERSONALES?</t>
  </si>
  <si>
    <t>FUNDAMENTO CONSTITUCIONAL O LEGAL
(Aplica únicamenta para información clasificada o reservada)</t>
  </si>
  <si>
    <t>FUNDAMENTO JURÍDICO DE LA EXEPCIÓN
(Aplica únicamenta para información clasificada o reservada)</t>
  </si>
  <si>
    <t>EXCEPCIÓN TOTAL O PARCIAL
(Aplica únicamenta para información clasificada o reservada)</t>
  </si>
  <si>
    <t>FECHA DE LA CALIFICACIÓN
(dd/mm/aaa)</t>
  </si>
  <si>
    <t>PLAZO DE LA CLASIFICACIÓN O RESERVA</t>
  </si>
  <si>
    <t>ÁREA RESPONSABLE DE PERMITIR ACCESO / CUSTODIO</t>
  </si>
  <si>
    <t>FECHA GENERACIÓN DE LA INFORMACIÓN
(dd/mm/aaa)</t>
  </si>
  <si>
    <t>OBSERVACIONES</t>
  </si>
  <si>
    <t>Serie</t>
  </si>
  <si>
    <t>Subserie</t>
  </si>
  <si>
    <t>CONFIDENCIALIDAD</t>
  </si>
  <si>
    <t>INTEGRIDAD</t>
  </si>
  <si>
    <t>DISPONIBILIDAD</t>
  </si>
  <si>
    <t>CRITICIDAD</t>
  </si>
  <si>
    <t>DANE-FONDANE</t>
  </si>
  <si>
    <t>INVENTARIO Y REGISTRO DE ACTIVOS DANE - FONDANE</t>
  </si>
  <si>
    <t>IDENTIFICADOR</t>
  </si>
  <si>
    <t>ÁREA/PROCESO</t>
  </si>
  <si>
    <t>GIT o área responsable del activo</t>
  </si>
  <si>
    <t xml:space="preserve">Sede </t>
  </si>
  <si>
    <t>NOMBRE DEL ACTIVO DE INFORMACIÓN</t>
  </si>
  <si>
    <t xml:space="preserve">DESCRIPCIÓN DEL ACTIVO DE INFORMACIÓN </t>
  </si>
  <si>
    <t>TIPO DE
ACTIVO</t>
  </si>
  <si>
    <t>CLASIFICACIÓN DEL ACTIVO</t>
  </si>
  <si>
    <t>VALOR DEL ACTIVO</t>
  </si>
  <si>
    <t>CUSTODIA DEL ACTIVO</t>
  </si>
  <si>
    <t>Personal Clave</t>
  </si>
  <si>
    <t>Jefe inmediato</t>
  </si>
  <si>
    <t>Planta</t>
  </si>
  <si>
    <t>Contratista</t>
  </si>
  <si>
    <t>Pasante</t>
  </si>
  <si>
    <t>Tercero</t>
  </si>
  <si>
    <t>Existe transferencia del conocimiento</t>
  </si>
  <si>
    <t>No existe transferencia de conocimiento</t>
  </si>
  <si>
    <t>Tiene un respaldo</t>
  </si>
  <si>
    <t>No tiene respaldo</t>
  </si>
  <si>
    <t>Instructivo para Diligenciar el Inventario de Activos de TI</t>
  </si>
  <si>
    <r>
      <rPr>
        <b/>
        <u/>
        <sz val="11"/>
        <rFont val="Calibri"/>
        <family val="2"/>
      </rPr>
      <t xml:space="preserve">TIPO DE ACTIVO: </t>
    </r>
    <r>
      <rPr>
        <sz val="11"/>
        <color rgb="FF000000"/>
        <rFont val="Calibri"/>
        <family val="2"/>
      </rPr>
      <t xml:space="preserve">Define el tipo al cual pertenece el activo. Para este campo se utilizan los siguientes tipos:
</t>
    </r>
    <r>
      <rPr>
        <b/>
        <sz val="11"/>
        <rFont val="Calibri"/>
        <family val="2"/>
      </rPr>
      <t xml:space="preserve">
INFORMACIÓN: </t>
    </r>
    <r>
      <rPr>
        <sz val="11"/>
        <color rgb="FF000000"/>
        <rFont val="Calibri"/>
        <family val="2"/>
      </rPr>
      <t xml:space="preserve">La información es un activo abstracto que será almacenado en equipos (normalmente agrupado como ficheros o bases de datos) o será transferido de un lugar a otro por los medios de transmisión de datos (ejemplos: información personal, información estratégica, ficheros, copias de respaldo, datos de configuración, datos de gestión interna, datos de acceso (usuarios, contraseñas), logs, códigos fuentes, códigos ejecutables, datos de prueba).
</t>
    </r>
    <r>
      <rPr>
        <b/>
        <sz val="11"/>
        <rFont val="Calibri"/>
        <family val="2"/>
      </rPr>
      <t>SOFTWARE:</t>
    </r>
    <r>
      <rPr>
        <sz val="11"/>
        <color rgb="FF000000"/>
        <rFont val="Calibri"/>
        <family val="2"/>
      </rPr>
      <t xml:space="preserve"> Se le pueden dar múltiples denominaciones (programas, aplicativos, desarrollos, etc.), se refiere a tareas que han sido automatizadas . Las aplicaciones gestionan, analizan y transforman los datos permitiendo la explotación de la información para la prestación de los servicios (ejemplos: servidores, software de aplicación, interfaces, software del sistema, herramientas de desarrollo y otras utilidades relacionadas, navegador web, cliente de correo electrónico, sistema de gestión de bases de datos, ofimática, anti virus, sistema operativo, gestor de máquinas virtuales, sistema de backup).</t>
    </r>
    <r>
      <rPr>
        <b/>
        <sz val="11"/>
        <rFont val="Calibri"/>
        <family val="2"/>
      </rPr>
      <t xml:space="preserve">
HARDWARE: </t>
    </r>
    <r>
      <rPr>
        <sz val="11"/>
        <color rgb="FF000000"/>
        <rFont val="Calibri"/>
        <family val="2"/>
      </rPr>
      <t>Se consideran los medios materiales físicos destinados a soportar directa o indirectamente los servicios que presta la organización, almacenan temporal o permanente datos y son soporte de ejecución de las aplicaciones informáticas o responsables del procesado o la transmisión de datos (ejemplos: PCs, servidores, portátiles, tablets, celulares, agendas electrónicas, equipo virtual, equipamiento de respaldo, impresoras, scanner, dispositivos móviles de captura-DMC, dispositivos criptográficos, módems, switch, router, firewall, central telefónica, teléfonos IP, discos, discos virtuales,  CD-ROM, DVD,  memorias USB, cintas magnéticas).</t>
    </r>
    <r>
      <rPr>
        <b/>
        <sz val="11"/>
        <rFont val="Calibri"/>
        <family val="2"/>
      </rPr>
      <t xml:space="preserve">
RECURSO HUMANO: </t>
    </r>
    <r>
      <rPr>
        <sz val="11"/>
        <color rgb="FF000000"/>
        <rFont val="Calibri"/>
        <family val="2"/>
      </rPr>
      <t xml:space="preserve">Aquellas personas que, por su conocimiento, experiencia y criticidad para el proceso, son consideradas activos de información (ejemplos: admnistradores de: sistemas, comunicaciones, de bases de datos y de seguridad; desarrolladores, programadores, coordinador de infraestructura, Jefe TI, etc. ).
</t>
    </r>
    <r>
      <rPr>
        <b/>
        <sz val="11"/>
        <rFont val="Calibri"/>
        <family val="2"/>
      </rPr>
      <t>SERVICIOS DE TI:</t>
    </r>
    <r>
      <rPr>
        <sz val="11"/>
        <color rgb="FF000000"/>
        <rFont val="Calibri"/>
        <family val="2"/>
      </rPr>
      <t xml:space="preserve"> Satisfacen una necesidad de los usuarios (ejemplos: Internet, páginas de consulta, directorios compartidos, Intranet, acceso remoto a cuenta local, correo electrónico, transferencia de ficheros (ftp)).
</t>
    </r>
    <r>
      <rPr>
        <b/>
        <sz val="11"/>
        <rFont val="Calibri"/>
        <family val="2"/>
      </rPr>
      <t>REDES DE COMUNICACIÓN:</t>
    </r>
    <r>
      <rPr>
        <sz val="11"/>
        <color rgb="FF000000"/>
        <rFont val="Calibri"/>
        <family val="2"/>
      </rPr>
      <t xml:space="preserve"> Incluye tanto instalaciones dedicadas como servicios de comunicaciones contratados a terceros; pero siempre centrándose en que son medios de transporte que llevan datos de un sitio a otro (ejemplos: red telefónica, red de datos,   comunicaciones radio, red inalámbrica,  red local, red metropolitana, Internet).
</t>
    </r>
    <r>
      <rPr>
        <b/>
        <sz val="11"/>
        <rFont val="Calibri"/>
        <family val="2"/>
      </rPr>
      <t>LOGS:</t>
    </r>
    <r>
      <rPr>
        <sz val="11"/>
        <color rgb="FF000000"/>
        <rFont val="Calibri"/>
        <family val="2"/>
      </rPr>
      <t xml:space="preserve"> Registros de actividad.</t>
    </r>
    <r>
      <rPr>
        <b/>
        <sz val="11"/>
        <rFont val="Calibri"/>
        <family val="2"/>
      </rPr>
      <t xml:space="preserve">
EQUIPAMIENTO AUXILIAR:</t>
    </r>
    <r>
      <rPr>
        <sz val="11"/>
        <color rgb="FF000000"/>
        <rFont val="Calibri"/>
        <family val="2"/>
      </rPr>
      <t xml:space="preserve"> Se consideran a los equipos que sirven de soporte a los sistemas de información, sin estar directamente relacionados con datos (ejemplos: fuentes de alimentación, sistemas de alimentación ininterrumpida (ups), generadores eléctricos, equipos de climatización, cableado, cable eléctrico, fibra óptica, mobiliario (armarios, etc.), cajas fuertes ).
</t>
    </r>
    <r>
      <rPr>
        <b/>
        <sz val="11"/>
        <rFont val="Calibri"/>
        <family val="2"/>
      </rPr>
      <t>INSTALACIONES:</t>
    </r>
    <r>
      <rPr>
        <sz val="11"/>
        <color rgb="FF000000"/>
        <rFont val="Calibri"/>
        <family val="2"/>
      </rPr>
      <t xml:space="preserve"> Los lugares donde se hospedan los sistemas de información y comunicaciones (ejemplos: edificios, cuartos, vehículos, instalaciones de respaldo).
</t>
    </r>
    <r>
      <rPr>
        <b/>
        <sz val="11"/>
        <rFont val="Calibri"/>
        <family val="2"/>
      </rPr>
      <t>DISPOSITIVO DE ALMACENAMIENTO DE DATOS:</t>
    </r>
    <r>
      <rPr>
        <sz val="11"/>
        <color rgb="FF000000"/>
        <rFont val="Calibri"/>
        <family val="2"/>
      </rPr>
      <t xml:space="preserve"> Dispositivos físicos que permiten almacenar información de forma permanente o, al menos, durante largos periodos de tiempo. (ejemplos: electrónicos, discos, discos virtuales, almacenamiento en red, disquetes, CD-ROOM, memorias USB, DVD, cinta magnética, tarjetas de memoria, tarjetas inteligentes, no electrónicos, material impreso, cinta de papel, microfilm, tarjetas perforadas.
</t>
    </r>
    <r>
      <rPr>
        <b/>
        <sz val="11"/>
        <rFont val="Calibri"/>
        <family val="2"/>
      </rPr>
      <t>CLAVES CRIPTOGRÁFICAS</t>
    </r>
    <r>
      <rPr>
        <sz val="11"/>
        <color rgb="FF000000"/>
        <rFont val="Calibri"/>
        <family val="2"/>
      </rPr>
      <t xml:space="preserve">: Las criptografía se emplea para proteger el secreto o autenticar a las partes. Las claves criptográficas, combinando secretos e información pública, son esenciales para garantizar el funcionamiento de los mecanismos criptográficos. (ejemplos: protección de la información, claves de cifra, secreto compartido (clave simétrica), clave pública de cifra , clave privada de descifrado, claves de firma, secreto compartido (clave simétrica), clave privada de firma, clave pública de verificación de firma, protección de las comunicaciones, claves de cifrado del canal, claves de autenticación, claves de verificación de autenticación, cifrado de soportes de información, claves de cifra y certificados de clave pública.
</t>
    </r>
    <r>
      <rPr>
        <b/>
        <sz val="11"/>
        <rFont val="Calibri"/>
        <family val="2"/>
      </rPr>
      <t>Fuente: Magerit 3.0.</t>
    </r>
  </si>
  <si>
    <r>
      <rPr>
        <sz val="11"/>
        <color rgb="FF000000"/>
        <rFont val="Calibri"/>
        <family val="2"/>
      </rPr>
      <t xml:space="preserve">Los activos primarios son de dos tipos: 
</t>
    </r>
    <r>
      <rPr>
        <b/>
        <sz val="11"/>
        <rFont val="Calibri"/>
        <family val="2"/>
      </rPr>
      <t>Procesos de negocio / comerciales (o subprocesos) y actividades, por ejemplo:</t>
    </r>
    <r>
      <rPr>
        <sz val="11"/>
        <color rgb="FF000000"/>
        <rFont val="Calibri"/>
        <family val="2"/>
      </rPr>
      <t xml:space="preserve"> 
• procesos cuya pérdida o degradación hacen imposible llevar a cabo la misión de la organización; • procesos que contienen procesos secretos o procesos que involucran tecnología patentada;
 • procesos que, si se modifican, pueden afectar en gran medida el cumplimiento de la misión de la organización; 
• procesos necesarios para que la organización cumpla con los requisitos contractuales, legales o reglamentarios aplicables identificados según la Cláusula 6; 
</t>
    </r>
    <r>
      <rPr>
        <b/>
        <sz val="11"/>
        <rFont val="Calibri"/>
        <family val="2"/>
      </rPr>
      <t xml:space="preserve">Información. De manera más general, la información primaria comprende principalmente: </t>
    </r>
    <r>
      <rPr>
        <sz val="11"/>
        <color rgb="FF000000"/>
        <rFont val="Calibri"/>
        <family val="2"/>
      </rPr>
      <t xml:space="preserve">
• información vital para el ejercicio de la misión o negocio de la organización; 
• información personal, como se puede definir específicamente en las leyes nacionales sobre privacidad; 
• información estratégica requerida para alcanzar los objetivos determinados por las orientaciones estratégicas; 
• información de alto costo cuya recolección, almacenamiento, procesamiento y transmisión requieren mucho tiempo y / o implican un alto costo de adquisición. 
• Los procesos y la información que no se identifican como sensibles después de esta actividad no tienen una clasificación definida en el resto del estudio. Esto significa que, incluso si tales procesos o información están comprometidos, la organización aún puede cumplir la misión con éxito. 
• Sin embargo, a menudo heredan controles implementados para proteger los procesos y la información identificada como confidencial.
</t>
    </r>
    <r>
      <rPr>
        <b/>
        <sz val="11"/>
        <rFont val="Calibri"/>
        <family val="2"/>
      </rPr>
      <t>Fuente: CLASE DE ACTIVO: ISO/IEC 27005:2018</t>
    </r>
  </si>
  <si>
    <r>
      <rPr>
        <b/>
        <sz val="11"/>
        <rFont val="Calibri"/>
        <family val="2"/>
      </rPr>
      <t>Lista y descripción de los activos de soporte</t>
    </r>
    <r>
      <rPr>
        <sz val="11"/>
        <color rgb="FF000000"/>
        <rFont val="Calibri"/>
        <family val="2"/>
      </rPr>
      <t xml:space="preserve">
El alcance consiste en activos que deben identificarse y describirse. Estos activos tienen vulnerabilidades que son explotables por amenazas que apuntan a perjudicar los activos primarios del alcance (procesos e información). Son de varios tipos:
• Hardware.
• Equipo de procesamiento de datos (activo).
• Equipos transportables: equipos informáticos portátiles.
• Equipo fijo.
• Procesamiento de periféricos
• Medios de datos.
• Medios electrónico.
• Otros medios: medios estáticos, no electrónicos que contienen datos.
• Software. El software consta de todos los programas que contribuyen a la
operación de un conjunto de procesamiento de datos.
• Sistema operativo.
</t>
    </r>
    <r>
      <rPr>
        <b/>
        <sz val="11"/>
        <rFont val="Calibri"/>
        <family val="2"/>
      </rPr>
      <t>Fuente: CLASE DE ACTIVO: ISO/IEC 27005:2018</t>
    </r>
  </si>
  <si>
    <t xml:space="preserve">Entidad a la que pertenece </t>
  </si>
  <si>
    <t>DANE</t>
  </si>
  <si>
    <t>FONDANE</t>
  </si>
  <si>
    <t>listas desplegables</t>
  </si>
  <si>
    <t>DANE Y FONDANE</t>
  </si>
  <si>
    <t>TERCEROS</t>
  </si>
  <si>
    <t>Aprendizaje institucional</t>
  </si>
  <si>
    <t>Información Física</t>
  </si>
  <si>
    <t xml:space="preserve">Publico </t>
  </si>
  <si>
    <t>Documento de archivo</t>
  </si>
  <si>
    <t>Si</t>
  </si>
  <si>
    <t>Pública</t>
  </si>
  <si>
    <t>Alta</t>
  </si>
  <si>
    <t>Proceso</t>
  </si>
  <si>
    <t>Información Digital</t>
  </si>
  <si>
    <t>Privado</t>
  </si>
  <si>
    <t>Archivo Institucional central</t>
  </si>
  <si>
    <t>No</t>
  </si>
  <si>
    <t>Pública Clasificada</t>
  </si>
  <si>
    <t>Media</t>
  </si>
  <si>
    <t>Información Física-Digital</t>
  </si>
  <si>
    <t>Semiprivado</t>
  </si>
  <si>
    <t>Archivo Institucional de gestion</t>
  </si>
  <si>
    <t>Pública Reservada</t>
  </si>
  <si>
    <t>Baja</t>
  </si>
  <si>
    <t>Comunicación</t>
  </si>
  <si>
    <t>sensible</t>
  </si>
  <si>
    <t>Sistema de información institucional</t>
  </si>
  <si>
    <t>Gestión de bienes y servicios</t>
  </si>
  <si>
    <t>Sistema de administración de documentos</t>
  </si>
  <si>
    <t>Gestión de capacidades e innovación</t>
  </si>
  <si>
    <t>Sistema de mensajería electrónica</t>
  </si>
  <si>
    <t>Gestión de Información y documental</t>
  </si>
  <si>
    <t>Portales intranet y extranet</t>
  </si>
  <si>
    <t>Gestión Talento Humano</t>
  </si>
  <si>
    <t>Gestión de proveedores de datos</t>
  </si>
  <si>
    <t>Sistemas de bases de datos</t>
  </si>
  <si>
    <t>Gestión del Talento Humano</t>
  </si>
  <si>
    <t xml:space="preserve">Discos Duros </t>
  </si>
  <si>
    <t>Gestión Bienes y Servicios</t>
  </si>
  <si>
    <t>Servidores</t>
  </si>
  <si>
    <t>Discos o medios removibles</t>
  </si>
  <si>
    <t>Gestión Documental</t>
  </si>
  <si>
    <t>Gestión Tecnológica</t>
  </si>
  <si>
    <t>Cintas o medios de soporte</t>
  </si>
  <si>
    <t>Nube</t>
  </si>
  <si>
    <t>Gestión Proveedores de Datos</t>
  </si>
  <si>
    <t>Sede</t>
  </si>
  <si>
    <t xml:space="preserve">Nivel central </t>
  </si>
  <si>
    <t>Talento Humano con concimiento critico</t>
  </si>
  <si>
    <t xml:space="preserve">Planta </t>
  </si>
  <si>
    <t>Bogotá</t>
  </si>
  <si>
    <t>Conocimiento</t>
  </si>
  <si>
    <t>contrato</t>
  </si>
  <si>
    <t xml:space="preserve">Florencia </t>
  </si>
  <si>
    <t>NA</t>
  </si>
  <si>
    <t xml:space="preserve">Leticia </t>
  </si>
  <si>
    <t xml:space="preserve">Neiva </t>
  </si>
  <si>
    <t xml:space="preserve">Mitú </t>
  </si>
  <si>
    <t xml:space="preserve">Puerto Carreño </t>
  </si>
  <si>
    <t xml:space="preserve">Puerto Inírida </t>
  </si>
  <si>
    <t xml:space="preserve">San José del Guaviare </t>
  </si>
  <si>
    <t>Tunja</t>
  </si>
  <si>
    <t>Villavicencio</t>
  </si>
  <si>
    <t xml:space="preserve">Yopal </t>
  </si>
  <si>
    <t>Manizales</t>
  </si>
  <si>
    <t xml:space="preserve">Armenia </t>
  </si>
  <si>
    <t xml:space="preserve">Ibagué </t>
  </si>
  <si>
    <t xml:space="preserve">Pereira </t>
  </si>
  <si>
    <t xml:space="preserve">Bucaramanga </t>
  </si>
  <si>
    <t>Arauca</t>
  </si>
  <si>
    <t>Cúcuta</t>
  </si>
  <si>
    <t>Medellín</t>
  </si>
  <si>
    <t xml:space="preserve">Apartadó </t>
  </si>
  <si>
    <t xml:space="preserve">Montería </t>
  </si>
  <si>
    <t xml:space="preserve">Quibdó </t>
  </si>
  <si>
    <t>Barranquilla</t>
  </si>
  <si>
    <t xml:space="preserve">Cartagena </t>
  </si>
  <si>
    <t xml:space="preserve">Riohacha </t>
  </si>
  <si>
    <t xml:space="preserve">San Andrés </t>
  </si>
  <si>
    <t xml:space="preserve">Santa Marta </t>
  </si>
  <si>
    <t>Sincelejo</t>
  </si>
  <si>
    <t xml:space="preserve">Valledupar </t>
  </si>
  <si>
    <t>Cali</t>
  </si>
  <si>
    <t xml:space="preserve">Mocoa </t>
  </si>
  <si>
    <t>Pasto</t>
  </si>
  <si>
    <t xml:space="preserve">Popayán </t>
  </si>
  <si>
    <t xml:space="preserve">Seleccione el tipo de activo </t>
  </si>
  <si>
    <t>Información</t>
  </si>
  <si>
    <t>Software</t>
  </si>
  <si>
    <t>Recurso humano</t>
  </si>
  <si>
    <t>Servicios de TI</t>
  </si>
  <si>
    <t>Redes de comunicación</t>
  </si>
  <si>
    <t>Logs</t>
  </si>
  <si>
    <t>Equipamiento auxiliar</t>
  </si>
  <si>
    <t>Instalaciones</t>
  </si>
  <si>
    <t>Dispositivos de almacenamiento de datos</t>
  </si>
  <si>
    <t xml:space="preserve">Claves criptográficas </t>
  </si>
  <si>
    <t>Otros</t>
  </si>
  <si>
    <t>Clase</t>
  </si>
  <si>
    <t>Primario</t>
  </si>
  <si>
    <t>Soporte</t>
  </si>
  <si>
    <t>Formato del activo</t>
  </si>
  <si>
    <t>Físico</t>
  </si>
  <si>
    <t>Electrónico</t>
  </si>
  <si>
    <t>Criticidad del activo frente al proceso</t>
  </si>
  <si>
    <t>Crítico</t>
  </si>
  <si>
    <t>No crítico</t>
  </si>
  <si>
    <t>Valoración Confidencialidad</t>
  </si>
  <si>
    <t>Pública Reservada (Alta)</t>
  </si>
  <si>
    <t>Pública Clasificada (Media)</t>
  </si>
  <si>
    <t>Pública (Baja)</t>
  </si>
  <si>
    <t>N/A</t>
  </si>
  <si>
    <t>Valoración Integridad</t>
  </si>
  <si>
    <t>ALTA</t>
  </si>
  <si>
    <t xml:space="preserve">MEDIA </t>
  </si>
  <si>
    <t>BAJA</t>
  </si>
  <si>
    <t>Valoración Disponibilidad</t>
  </si>
  <si>
    <t>Criticidad respecto a los atributos de seguridad</t>
  </si>
  <si>
    <t>¿Es un activo crítico cibernético?</t>
  </si>
  <si>
    <t xml:space="preserve">Estado </t>
  </si>
  <si>
    <t xml:space="preserve">Productivo </t>
  </si>
  <si>
    <t>En mantenimiento</t>
  </si>
  <si>
    <t>No productivo</t>
  </si>
  <si>
    <t xml:space="preserve">Obsoleto </t>
  </si>
  <si>
    <t xml:space="preserve">Secretaria General </t>
  </si>
  <si>
    <t xml:space="preserve">Requerimientos entes de control </t>
  </si>
  <si>
    <t xml:space="preserve">Requerimientos, repuestas y anexos </t>
  </si>
  <si>
    <t>https://danegovco-my.sharepoint.com/:f:/r/personal/secgeneral_dane_gov_co/Documents/SEC.GENERAL/PLANEACI%C3%93N/REQUERIMIENTOS%20ENTES%20DE%20CONTROL?csf=1&amp;web=1&amp;e=2CmkDA</t>
  </si>
  <si>
    <t>WORD,PDF,EXCEL,ZIP</t>
  </si>
  <si>
    <t>ESPAÑOL</t>
  </si>
  <si>
    <t>Secretaria General</t>
  </si>
  <si>
    <t>Circulares</t>
  </si>
  <si>
    <t>Acto administrativo mediante el cual la Entidad como autoridad administrativa competente, imparte instrucciones o reglamenta el cumplimiento de alguna norma.</t>
  </si>
  <si>
    <t>https://www.dane.gov.co/index.php/acerca-del-dane/informacion-institucional/normatividad/circulares</t>
  </si>
  <si>
    <t>Word,PDF</t>
  </si>
  <si>
    <t>SIO-040-PDT-006 Procedimiento para el Tratamiento y Protección de Datos Personales a cargo del DANE - FONDANE relacionados con la Gestión Administrativa</t>
  </si>
  <si>
    <t>Establece los lineamientos y la dinámica institucional para atender y cumplir con lo establecido en la Política de Tratamiento y Protección de los Datos Personales y el respectivo Manual de Políticas Internas adoptados por la entidad, con el fin de garantizar el derecho del Habeas Data de los titulares a cargo del DANE - FONDANE, conforme lo establece la Constitución Política y la legislación colombiana.</t>
  </si>
  <si>
    <t>https://dane.isolucion.co/Administracion/frmFrameSet.aspx?Ruta=Li4vRnJhbWVTZXRBcnRpY3Vsby5hc3A/UGFnaW5hPUJhbmNvQ29ub2NpbWllbnRvRGFuZS80LzQ5YmI4MTVmNzU1NDQxODJhZjI2NGE0Yjc1YjU1YTdiLzQ5YmI4MTVmNzU1NDQxODJhZjI2NGE0Yjc1YjU1YTdiLmFzcCZJREFSVElDVUxPPTE5NTQ4</t>
  </si>
  <si>
    <t>PDF</t>
  </si>
  <si>
    <t>OPLAN</t>
  </si>
  <si>
    <t>SIO-020-MAN-004 Manual de Políticas Internas para el Tratamiento y Protección de Datos Personales.</t>
  </si>
  <si>
    <t>Este manual define los lineamientos generales del DANE - FONDANE en materia de protección de datos personales, además de regular los procedimientos y mecanismos de control, seguridad y confidencialidad que se deben seguir para el correcto manejo, tratamiento y protección de la información de carácter personal dentro de la entidad. .</t>
  </si>
  <si>
    <t>https://dane.isolucion.co/Administracion/frmFrameSet.aspx?Ruta=Li4vRnJhbWVTZXRBcnRpY3Vsby5hc3A/UGFnaW5hPUJhbmNvQ29ub2NpbWllbnRvRGFuZS8yLzJiYmQ0ZjVhNGU5MzQyYTViNmUzMTBmOWI4YTFjY2IyLzJiYmQ0ZjVhNGU5MzQyYTViNmUzMTBmOWI4YTFjY2IyLmFzcCZJREFSVElDVUxPPTIzMjk0</t>
  </si>
  <si>
    <t>SIO-040-PDT-006-f-001	 Formato Contrato de Transferencia de Datos Personales</t>
  </si>
  <si>
    <t xml:space="preserve">Permite orientar a las áreas para el ejercicio del tratamiento y protección del dato personal con terceros </t>
  </si>
  <si>
    <t>https://dane.isolucion.co/Administracion/frmFrameSet.aspx?Ruta=Li4vRnJhbWVTZXRBcnRpY3Vsby5hc3A/UGFnaW5hPUJhbmNvQ29ub2NpbWllbnRvRGFuZS9iL2I0YzY5Mjc5NDVhNjQ5OWZiMDE0ZjNlNTBjODZhODRmL2I0YzY5Mjc5NDVhNjQ5OWZiMDE0ZjNlNTBjODZhODRmLmFzcCZJREFSVElDVUxPPTE5NTQ5</t>
  </si>
  <si>
    <t>SIO-040-PDT-006-f-002	 Formato Contrato de Transmisión de Datos Personales</t>
  </si>
  <si>
    <t>https://dane.isolucion.co/Administracion/frmFrameSet.aspx?Ruta=Li4vRnJhbWVTZXRBcnRpY3Vsby5hc3A/UGFnaW5hPUJhbmNvQ29ub2NpbWllbnRvRGFuZS9hL2EwNTFlYzk4ZWFlMjQyMGU5NDliNTBjMTAzYWFkZmEyL2EwNTFlYzk4ZWFlMjQyMGU5NDliNTBjMTAzYWFkZmEyLmFzcCZJREFSVElDVUxPPTE5NTUw</t>
  </si>
  <si>
    <t>SIO-040-PDT-006-f-003 	Formato Inventario de Bases de Datos Personales</t>
  </si>
  <si>
    <t>Permite orientar el ejercicio para compilar el inventario de bases con datos personales que se generan en la entidad.</t>
  </si>
  <si>
    <t xml:space="preserve">https://dane.isolucion.co/Administracion/frmFrameSet.aspx?Ruta=Li4vRnJhbWVTZXRBcnRpY3Vsby5hc3A/UGFnaW5hPUJhbmNvQ29ub2NpbWllbnRvRGFuZS82LzY4NzFiY2JhMjYxYjQ0YTlhNGIxMzlmNWI0Y2VmNjRmLzY4NzFiY2JhMjYxYjQ0YTlhNGIxMzlmNWI0Y2VmNjRmLmFzcCZJREFSVElDVUxPPTE5OTkw
</t>
  </si>
  <si>
    <t>Inventario de Bases de Datos Personales</t>
  </si>
  <si>
    <t>Compila la información en cantidad de las bases de datos personales que se tienen en la entidad y los flujos de información con el fin de avalar la categorización realizada por las áreas como información institucional clasificada, permitiendo adicionalmente establecer los mecanismos y controles para evitar los riesgos y realizar el registro oportuno ante la SIC mediante el RNBD.</t>
  </si>
  <si>
    <t>https://danegovco- my.sharepoint.com/my?id=%2Fpersonal%2Fmejuradop%5Fdane%5Fgov%5Fco%2FDocuments%2FEVIDENCIAS%20EDL%20%201%20SEMESTRE%202026%2F1%2DCompromiso%202026&amp;viewid=bf4f73d4%2D0e48%2D4fe3%2Da208%2D853f4f24d3e3</t>
  </si>
  <si>
    <t>EXCEL</t>
  </si>
  <si>
    <t>SIO-040-PDT-009 Gestión de incidentes relacionados con Datos Personales</t>
  </si>
  <si>
    <t>Identifica y define los elementos necesarios para la gestión de incidentes relacionados con la protección de datos personales que se presenten en el DANE, de acuerdo con la normativa y los lineamientos institucionales aplicables.</t>
  </si>
  <si>
    <t>https://dane.isolucion.co/Documentacion/frmListadoMaestroDocumentos.aspx</t>
  </si>
  <si>
    <t>Jeymi Vargas Cubides(Contratista)</t>
  </si>
  <si>
    <t>Prestar servicios profesionales con plena autonomía para aportar al fortalecimiento de la capacidad técnica e institucional de los procesos asociados a la secretaría general y al fomento de la gestión del conocimiento e innovación en la dependencia, atendiendo los requerimientos de control interno y de entes de control oportunamente.</t>
  </si>
  <si>
    <t>Secretaria General-</t>
  </si>
  <si>
    <t>Jose Alberto Gonzalez (Contratista)</t>
  </si>
  <si>
    <t>Prestar servicios profesionales con plena autonomía técnica y administrativa en la articulación, asesoría y seguimiento de los procesos de la Secretaría General y sus grupos adscritos, para la búsqueda de la adecuada gestión y apropiación del conocimiento de la entidad</t>
  </si>
  <si>
    <t>Laura Azuero Briñez(Contratista)</t>
  </si>
  <si>
    <t>Prestar servicios profesionales con plena autonomía técnica y administrativa en la articulación, asesoría y seguimiento de los procesos de la Secretaría General y sus grupos adscritos, para la búsqueda de la adecuada gestión y apropiación del conocimiento de la entidad.</t>
  </si>
  <si>
    <t>Eliecer Vanegas Murcia(Contratista)</t>
  </si>
  <si>
    <t>Prestación de servicios profesionales para realizar acompañamiento a la Secretaría General, en la mejora de las herramientas tecnológicas que apoyan los procesos de gestión a carga, a fin de fortalecer su uso y apropiación en el marco de la gestión del conocimiento e innovación de la Entidad</t>
  </si>
  <si>
    <t>Claudia Acevedo Mejia(Contratista)</t>
  </si>
  <si>
    <t>Prestar servicios profesionales relacionados con la ejecución de actividades de carácter jurídico requeridas en lo referente al control de legalidad de los actos administrativos y de la gestión contractual, tendientes a fortalecer los aspectos administrativos y jurídicos de la secretaría general</t>
  </si>
  <si>
    <t>Alvaro Fernado Gúzman(Secretario General de Departamento Administrativo 0035-22)</t>
  </si>
  <si>
    <t xml:space="preserve">Secretario General-Dirigir la gestión de los procesos transversales de apoyo en el DANE y FONDANE, formulando políticas y estrategias
que optimicen la gestión humana, financiera, física, contractual y documental, garantizando eficiencia, transparencia
y cumplimiento de la normativa y las necesidades institucionales </t>
  </si>
  <si>
    <t>Diego Felipe Medina (Profesional especializado 2028-16 Ln y R)</t>
  </si>
  <si>
    <t>Desarrollar actividades y procedimientos en los grupos de trabajo que conforme la entidad para la formulación y ejecución  de  planes,procesos y proyectos,de acuerdo  con las responsabilidades institucionales.</t>
  </si>
  <si>
    <t>Andres David Andrade Martinez(Carrera Administrativa Profesional especializado 2028-13)</t>
  </si>
  <si>
    <t>Brindar soporte y acompañamiento jurídico a la Secretaría General en el desarrollo de las situaciones y procesos administrativos que se adelantan en los diferentes grupos de trabajo, de acuerdo con la normativa vigente</t>
  </si>
  <si>
    <t>Maria Elena Jurado Pabon (Carrera Administrativa Asesor 1020-08 (E))</t>
  </si>
  <si>
    <t>Asesorar a la Secretaría General y acompañar a las áreas que la integran en el diseño e implementación de estrategias
y planes para la gestión, seguimiento y control de los procesos técnicos y administrativos, teniendo en cuenta el
cumplimiento misional de la entidad y la eficiente prestación del servicio.</t>
  </si>
  <si>
    <t>Genoveva Niño Niño(Carrera Administrativa 2028-17 (E))</t>
  </si>
  <si>
    <t>Brindar asistencia técnica y jurídica con el fin de articular los procesos de apoyo a cargo de la Secretaria General en las Direcciones Territoriales de acuerdo con sus funciones y actos administrativos de delegación vigentes para el adecuado cumplimiento de sus objetivos contractuales.</t>
  </si>
  <si>
    <t>Ilen Astored Chamorro Cardenas (Auxiliar Administrativo 4044-16 Ln  y R)</t>
  </si>
  <si>
    <t>Asistir el desarrollo de los procesos administrativos y de apoyo, conforme a los procedimientos y metodologías
establecidos por la entidad.</t>
  </si>
  <si>
    <t>Secretaría General</t>
  </si>
  <si>
    <t>GIT Almacén e Inventarios</t>
  </si>
  <si>
    <t>Gestión de bienes</t>
  </si>
  <si>
    <t>334-2</t>
  </si>
  <si>
    <t>Acta de Reunión/Ayuda de Memoria</t>
  </si>
  <si>
    <t>Documentos que reflejan los temas tratados dentro de las mesas realizadas por el área, con relación a la gestión de inventario y almacenamiento de insumos, muebles e inmuebles.</t>
  </si>
  <si>
    <t>Servidor systema 27</t>
  </si>
  <si>
    <t>GIT Área Gestión Administrativa</t>
  </si>
  <si>
    <t>Gestión de bienes - Gestión de Servicios</t>
  </si>
  <si>
    <t>33-43</t>
  </si>
  <si>
    <t>Informes de Gestión</t>
  </si>
  <si>
    <t>Documento que detalla las  actividades ejecutadas y los resultados alcanzados  del Grupo Interno del Trabajo durante determinada vigencia.
Documento que consolida las actividades ejecutadas durante la planeación, realizadas conforme a las funciones asignadas al área, se elaboran de acuerdo con los requerimientos dados desde el área de su jerarquía.</t>
  </si>
  <si>
    <t>Planificación para la gestión de bienes y servicios</t>
  </si>
  <si>
    <t>334-72</t>
  </si>
  <si>
    <t>Requerimientos externos</t>
  </si>
  <si>
    <t>Documentos requeridos por las dependencias internas y los organismos externos, según su competencia.</t>
  </si>
  <si>
    <t>Sistema de Gestión Documental Institucional - Servidor Systema 27</t>
  </si>
  <si>
    <t>334-16</t>
  </si>
  <si>
    <t>1,2,3,4,5,6,7,8,9</t>
  </si>
  <si>
    <t>Comprobantes Almacén (Baja de Almacén por Inservibilidad, Consumo de Egreso, Consumo de Ingreso, Consumo Devolución, Consumo de Reversión, Devolutivo de Egreso bajas por Responsabilidad, _x000D_Devolutivo deIingreso,  Devolutivo de Remesas - Traslado, Devolutivo de Traslado).</t>
  </si>
  <si>
    <t>Documentos oficiales que acreditan el ingreso o salida de material , de un bien o elemento al almacén de la entidad. Constituyéndose así en el soporte para legalizar los registros en inventario y efectuar los asientos de contabilidad.</t>
  </si>
  <si>
    <t>http://systema32.dane.gov.co:7778/forms/frmservlet?config=saI</t>
  </si>
  <si>
    <t>Gestión de Bienes</t>
  </si>
  <si>
    <t>334-49</t>
  </si>
  <si>
    <t>1,2,3</t>
  </si>
  <si>
    <t>Inventarios de Bienes de la Entidad (Levantamiento físico de invetarios y toma trimestral en bodegas).</t>
  </si>
  <si>
    <t>Documentación que registra el listado físico de bienes de la entidad (levantamiento físico de inventarios).</t>
  </si>
  <si>
    <t>334-56</t>
  </si>
  <si>
    <t>1,2</t>
  </si>
  <si>
    <t>Movimientos contables de almacén (depreción,conciliación, entre otros).</t>
  </si>
  <si>
    <t xml:space="preserve">Información y reportes del movimiento de bienes de la Entidad, reportes de depreciación de bienes, históricos de cuentas, entre otros, generados desde el aplicativo de inventarios. </t>
  </si>
  <si>
    <t>No Aplica</t>
  </si>
  <si>
    <t>Paz y Salvo de Inventarios Para Contratistas</t>
  </si>
  <si>
    <t>Documento que certifica que un contratista no es reponsable y/o que no tiene bienes de la entidad asignados diligenciado</t>
  </si>
  <si>
    <t>GIT Soporte Administrativo e Infraestructura - SAI</t>
  </si>
  <si>
    <t>333-2</t>
  </si>
  <si>
    <t>Documentos que reflejan los temas tratados dentro de las mesas establecidas por infraestructura, dentro de estas se establecen actividades de seguimiento y ejecución del plan de gestión ambiental y condiciones de infraestructura para la entidad.</t>
  </si>
  <si>
    <t>331-43</t>
  </si>
  <si>
    <t>Instrumentos de control de siniestros reportados</t>
  </si>
  <si>
    <t xml:space="preserve">Seguimiento de los siniestros reportados, por la entidad a nivel nacional </t>
  </si>
  <si>
    <t xml:space="preserve">GIT Área Gestión Administrativa </t>
  </si>
  <si>
    <t>33-67</t>
  </si>
  <si>
    <t>Programas de seguros de accidentes personales</t>
  </si>
  <si>
    <t>Documentos que soportan la actividad administrativa realizada entre una entidad pública o privada prestadora de servicio de seguros de accidentes personales, por medio del cual se realiza seguimiento al contrato efectuado con relación a novedades, reclamaciones, siniestros y pagos.</t>
  </si>
  <si>
    <t>Programas de seguros de automoviles</t>
  </si>
  <si>
    <t>Documentos que soportan la actividad administrativa realizada entre una entidad pública o privada prestadora de servicio de seguros de automoviles, por medio del cual se realiza seguimiento al contrato efectuado con relación a novedades, reclamaciones, siniestros y pagos.</t>
  </si>
  <si>
    <t>Programas de seguros de Infidelidad y Riesgos Financieros</t>
  </si>
  <si>
    <t>Documentos que soportan la actividad administrativa realizada entre una entidad pública o privada prestadora de servicio de seguros de infidelidad y riesgos financieros, por medio del cual se realiza seguimiento al contrato efectuado con relación a novedades, reclamaciones, siniestros y pagos.</t>
  </si>
  <si>
    <t>Programas de seguros de manejo global para entidades</t>
  </si>
  <si>
    <t>Documentos que soportan la actividad administrativa realizada entre una entidad pública o privada prestadora de servicio de seguros de manejo global para entidades oficiales, por medio del cual se realiza seguimiento al contrato efectuado con relación a novedades, reclamaciones, siniestros y pagos.</t>
  </si>
  <si>
    <t>Programas de seguros de responsabilidad civil extracontractual</t>
  </si>
  <si>
    <t>Documentos que soportan la actividad administrativa realizada entre una entidad pública o privada prestadora de servicio de seguros de responsabilidad civil extracontractual, por medio del cual se realiza seguimiento al contrato efectuado con relación a novedades, reclamaciones, siniestros y pagos.</t>
  </si>
  <si>
    <t>Programas de seguros de responsabilidad civil Servidores Públicos</t>
  </si>
  <si>
    <t>Documentos que soportan la actividad administrativa realizada entre una entidad pública o privada prestadora de servicio de seguros de responsabilidad civil servidores públicos, por medio del cual se realiza seguimiento al contrato efectuado con relación a novedades, reclamaciones, siniestros y pagos.</t>
  </si>
  <si>
    <t xml:space="preserve"> Programas de seguros SOAT</t>
  </si>
  <si>
    <t>Documentos que soportan la actividad administrativa realizada entre una entidad pública o privada prestadora de servicio de seguros SOAT, por medio del cual se realiza seguimiento al contrato efectuado con relación a novedades, reclamaciones, siniestros y pagos.</t>
  </si>
  <si>
    <t>Programas de seguros todo riesgo de daños materiales</t>
  </si>
  <si>
    <t>Documentos que soportan la actividad administrativa realizada entre una entidad pública o privada prestadora de servicio de seguros todo riesgo de daños materiales, por medio del cual se realiza seguimiento al contrato efectuado con relación a novedades, reclamaciones, siniestros y pagos.</t>
  </si>
  <si>
    <t>Programas de seguros de transporte de mercancía</t>
  </si>
  <si>
    <t>Documentos que soportan la actividad administrativa realizada entre una entidad pública o privada prestadora de servicio de seguros de transporte de mercancía, por medio del cual se realiza seguimiento al contrato efectuado con relación a novedades, reclamaciones, siniestros y pagos.</t>
  </si>
  <si>
    <t>Programas de seguros de transporte de valores</t>
  </si>
  <si>
    <t>Documentos que soportan la actividad administrativa realizada entre una entidad pública o privada prestadora de servicio de seguros de transporte de valores, por medio del cual se realiza seguimiento al contrato efectuado con relación a novedades, reclamaciones, siniestros y pagos.</t>
  </si>
  <si>
    <t>Programas de seguros de vida y accidentes</t>
  </si>
  <si>
    <t>Documentos que soportan la actividad administrativa realizada entre una entidad pública o privada prestadora de servicio de seguros de vida y accidentes, por medio del cual se realiza seguimiento al contrato efectuado con relación a novedades, reclamaciones, siniestros y pagos.</t>
  </si>
  <si>
    <t>33-72</t>
  </si>
  <si>
    <t>333-60</t>
  </si>
  <si>
    <t>Plan anual de infraestructura</t>
  </si>
  <si>
    <t>Documento donde se establecen las acciones que tienen como fin implementar los programas, procesos y procedimientos, tendientes a mantener las condiciones de infraestructura en la entidad.</t>
  </si>
  <si>
    <t>PDF- EXCEL</t>
  </si>
  <si>
    <t>Gestión de bienes- Gestión de Servicios</t>
  </si>
  <si>
    <t>33-2</t>
  </si>
  <si>
    <t>Documentos que reflejan los temas tratados dentro de las mesas realizadas en el área gestión administrativa dirigidas por la coordinación, dentro de estos se establecen actividades de gestión y ejecución con relación a las funciones asignadas.</t>
  </si>
  <si>
    <t>333-72</t>
  </si>
  <si>
    <t>334-43</t>
  </si>
  <si>
    <t>333-43</t>
  </si>
  <si>
    <t>331-72</t>
  </si>
  <si>
    <t>Gestion de servicios</t>
  </si>
  <si>
    <t>331-46</t>
  </si>
  <si>
    <t>17,19,20,21</t>
  </si>
  <si>
    <t>Instrumentos de control de acceso de personal a las instalaciones de la Entidad</t>
  </si>
  <si>
    <t>Formatos  para el registro y control del acceso de personal a las instalaciones de la Entidad diligenciados</t>
  </si>
  <si>
    <t>331-39
331-46</t>
  </si>
  <si>
    <t>Instrumentos de control de operación de los vehículos (Inventario Físico Estado del Vehículo,Control Recorrido diario de Vehículos, Orden de Servicio de Mantenimiento Correctivo y Preventivo de Vehículos, chequeo antes de marcha del vehículo, Planilla control vehículo Operativo, Planilla control vehículo directivo )</t>
  </si>
  <si>
    <t>Formatos para el registro y control de la operación de los vehículos de la Entidad diligenciados</t>
  </si>
  <si>
    <t>Solicitud para el Retiro de Elementos de las Instalaciones del DANE</t>
  </si>
  <si>
    <t xml:space="preserve">Registro y control de retiro de bienes de las instalaciones de la Entidad </t>
  </si>
  <si>
    <t>Instrumento de control de Sala de capacitaciones, auditoríos y elementos</t>
  </si>
  <si>
    <t>Formatos  para el control de acceso a las salas  de capacitaciones de la entidad diligenciados</t>
  </si>
  <si>
    <t>Aplicativos SAE y SAI</t>
  </si>
  <si>
    <t>Software para el administración y manejo de los bienes de la Entidad</t>
  </si>
  <si>
    <t xml:space="preserve">Administrador de servidores- OSIS </t>
  </si>
  <si>
    <t>Gestión de servicios</t>
  </si>
  <si>
    <t>Aplicativo de relacionamiento con los colaboradores del DANE</t>
  </si>
  <si>
    <t>Software que permite gestionar, consultar y actualizar la información y solicitudes de servicios administrativos, tales como la activación de acceso a espacios de la entidad, servicios de mantenimiento locativo, servicios especiales de aseo y cafetería, programación de vehículos operativos para actividades misionales, préstamo de salas o espacios para reuniones, activación desactivación de códigos de autorización para llamadas, entre otros.</t>
  </si>
  <si>
    <t>https://ghumana.dane.gov.co/login</t>
  </si>
  <si>
    <t>Administración y Manejo de los Recursos de Caja Menor</t>
  </si>
  <si>
    <t>Documento que proporciona  una orientación adecuada a los funcionarios responsables de la administración y manejo de la caja menor de gastos generales, así como a los usuarios que requieran bienes o servicios imprevistos o urgentes, ajustados a las necesidades de la Entidad.</t>
  </si>
  <si>
    <t>DIGITAL</t>
  </si>
  <si>
    <t>GIT Área Gestión Administrativa - OPLAN</t>
  </si>
  <si>
    <t>Alistamiento, Entrega y Devolución de Equipos de Cómputo y Comunicación</t>
  </si>
  <si>
    <t>Documento que proporciona orientaciones necesarias para el alistamiento, Entrega y Devolución de Equipos de Cómputo y Comunicación</t>
  </si>
  <si>
    <t>Autorización y registro de ingreso menores de edad en las instalaciones del DANE</t>
  </si>
  <si>
    <t xml:space="preserve">Formato  para el registro y control del acceso de personal a las instalaciones de la Entidad </t>
  </si>
  <si>
    <t>Chequeo Antes de Marcha del Vehículo</t>
  </si>
  <si>
    <t xml:space="preserve">Formato para el registro y control de la operación de los vehículos de la Entidad </t>
  </si>
  <si>
    <t>Control Acceso y Permanencia</t>
  </si>
  <si>
    <t>Control de requerimientos servicios administrativos "CRS"</t>
  </si>
  <si>
    <t>Formato para el registro y control de las solicitudes de servicios administrativos recibidas</t>
  </si>
  <si>
    <t>Control y seguimiento de salas, cafetería y auditorio</t>
  </si>
  <si>
    <t xml:space="preserve">Formato para el control de acceso a las salas  de capacitaciones de la entidad </t>
  </si>
  <si>
    <t>Ejecución del Programa de Seguros</t>
  </si>
  <si>
    <t>Documento que proporciona las orientaciones necesarias para adelantar los trámites correspondientes ante la aseguradora con el fin salvaguardar los bienes de propiedad y/o responsabilidad del DANE- FONDANE.</t>
  </si>
  <si>
    <t xml:space="preserve">Formato autorización ingreso sede fin de semana </t>
  </si>
  <si>
    <t>Formato Hoja de Vida Aire Acondicionado</t>
  </si>
  <si>
    <t>Formato para la gestión de los aires acondicionados de la Entidad</t>
  </si>
  <si>
    <t>Formato Orden de Servicios de Mantenimiento Preventivo y/o Correctivo de Vehículos</t>
  </si>
  <si>
    <t xml:space="preserve">Formato para la gestión  de la operación de los vehículos de la Entidad </t>
  </si>
  <si>
    <t>Formato Reporte de Siniestro</t>
  </si>
  <si>
    <t>Formato para el reporte de bienes de la Entidad siniestrados</t>
  </si>
  <si>
    <t>Formato solicitud visualización videos por incidente de seguridad</t>
  </si>
  <si>
    <t>Formato para solicitar acceso a los videos de las cámaras de vigilancia de la Entidad por determinados incidentes de seguridad</t>
  </si>
  <si>
    <t>Gestión de Bienes DANE y FONDANE</t>
  </si>
  <si>
    <t>Documento que define los lineamientos para la adecuada gestión de los bienes de la Entidad.</t>
  </si>
  <si>
    <t>Caracterización Gestión de Bienes y Servicios</t>
  </si>
  <si>
    <t>Documento que contiene lineamientos para el suministro, administración y optimización del manejo de los bienes y servicios administrativos de la Entidad.</t>
  </si>
  <si>
    <t>Gestión de Servicios</t>
  </si>
  <si>
    <t>Documento que indica las actividades necesarias para el mantenimiento preventivo y correctivo de las intalaciones de la Entidad, así como las relacionadas con la gestión de los servicios administrativos.</t>
  </si>
  <si>
    <t xml:space="preserve">Ingreso Masivo para eventos internos DANE Central </t>
  </si>
  <si>
    <t>Inventario Físico Estado de Vehículo</t>
  </si>
  <si>
    <t>Manual para el Manejo de Bienes DANE y FONDANE</t>
  </si>
  <si>
    <t xml:space="preserve">Documento que establece los lineamientos generales para la administración, control, custodia y salvaguarda de los bienes de propiedad de la entidad, definiendo su clasificación, movimientos, responsabilidades y criterios de gestión, conforme a la normatividad vigente. </t>
  </si>
  <si>
    <t>para Baja de Bienes</t>
  </si>
  <si>
    <t>Documento que establece los lineamientos para adelantar el proceso de bajas, que consiste en retirar definitivamente de los inventarios un bien, de forma física de los registros contables y de los inventarios que forman parte del patrimonio de la entidad.</t>
  </si>
  <si>
    <t>para Egresos y Remesa de Elementos</t>
  </si>
  <si>
    <t>Documento que orienta  a los designados de almacén  que dentro de su competencia adelantan a través de los aplicativos de almacén actividades relacionadas con el  egreso y remesa de bienes de la Entidad</t>
  </si>
  <si>
    <t>para el Ingreso de Bienes</t>
  </si>
  <si>
    <t>Documento que proporciona  una orientación  a los designados de almacén que adelantan a través de los aplicativos de almacén actividades relacionadas con el  ingreso de bienes de la Entidad</t>
  </si>
  <si>
    <t>para el levantamiento físico de inventarios y toma trimestral en bodegas</t>
  </si>
  <si>
    <t>Documento que orientar a los designados de almacén en la correcta ejecución del levantamiento físico de los bienes en servicio y la toma trimestral de los bienes en bodegas de la Entidad</t>
  </si>
  <si>
    <t>para el Mantenimiento de la Infraestructura Física de las sedes</t>
  </si>
  <si>
    <t>Documento que establece los lineamientos y actividades necesarias para llevar a cabo el mantenimiento adecuado de la infraestructura física de las sedes del DANE, mediante la implementación de acciones de mantenimiento preventivo y correctivo.</t>
  </si>
  <si>
    <t>para el Retiro de Elementos de las Instalaciones del DANE</t>
  </si>
  <si>
    <t xml:space="preserve">	Documento que identifica y define los insumos, políticas de operación, actividades y demás aspectos necesarios para el retiro de elementos de las instalaciones del DANE por parte de los funcionarios y contratistas que realicen la administración, manejo, uso y custodia de los bienes de la Entidad, de modo que se cuente con el registro de las actividades relacionadas.</t>
  </si>
  <si>
    <t>para el Traslado y Reintegro de Bienes</t>
  </si>
  <si>
    <t>Documento que proporciona orientaciones necesarias para el registro adecuado de los traslados, reintegros o asignación de bienes a cargo de funcionarios o contratistas mediante los comprobantes que se generan en el aplicativo del Almacén.</t>
  </si>
  <si>
    <t>Documento que certifica que un contratista no es reponsable y/o que no tiene bienes de la entidad asignados</t>
  </si>
  <si>
    <t>331-60</t>
  </si>
  <si>
    <t>Plan de Mantenimiento y Sostenibilidad - PMAS</t>
  </si>
  <si>
    <t>Documento que establece la planificación, ejecución y seguimiento de las actividades de mantenimiento de la infraestructura física de la sede Bogotá.</t>
  </si>
  <si>
    <t>Planeación para Gestión de Bienes y Servicios</t>
  </si>
  <si>
    <t>Documento que describe las actividades requeridas para la gestión de bienes y servicios del DANE y FONDANE, las cuales son necesarias para el buen desarrollo de la función administrativa.</t>
  </si>
  <si>
    <t>Planilla Control Acceso - Personal</t>
  </si>
  <si>
    <t>Planilla Control Acceso Áreas Restringidas.</t>
  </si>
  <si>
    <t>Planilla Control de Entrega Equipo de Cómputo y Dispositivo Móvil de Captura</t>
  </si>
  <si>
    <t>Documento para el registro y control de Entrega Equipo de Cómputo y Dispositivo Móvil de Captura</t>
  </si>
  <si>
    <t>Planilla Control de Vehículo Directivo</t>
  </si>
  <si>
    <t>Planilla Control Vehiculo Operativo</t>
  </si>
  <si>
    <t>Recopilación Información De Inmuebles</t>
  </si>
  <si>
    <t>Formato para recopilar información para la gestión de los bienes inmuebles de la Entidad</t>
  </si>
  <si>
    <t>Registro de Captura de Huellas y/o ImagenesFaciales - Personal Interno</t>
  </si>
  <si>
    <t>Seguimiento a las Solicitudes para Reparaciones Locativas</t>
  </si>
  <si>
    <t>Formato para el seguimiento de las solicitudes de reparaciones locativas recibidas</t>
  </si>
  <si>
    <t>Siniestros Reportados</t>
  </si>
  <si>
    <t>Formato para el control y seguimiento de los bienes reportados como siniestrados</t>
  </si>
  <si>
    <t>Solicitud de Servicios Administrativos</t>
  </si>
  <si>
    <t>Documento que establece el paso a paso para realizar la solicitud de un servicio en las sedes de Dane Central y Casa Esmeralda, a través del aplicativo "Queremos saber más de ti"</t>
  </si>
  <si>
    <t>Formato para solicitar el Retiro de bienes de las Instalaciones de la Entidad</t>
  </si>
  <si>
    <t>Documento para el registro de el Retiro de bienes de las Instalaciones de la Entidad</t>
  </si>
  <si>
    <t>WORD</t>
  </si>
  <si>
    <t>Solicitud Para Reparaciones Locativas</t>
  </si>
  <si>
    <t>Formato para solicitar reparaciones locativas en los inmuebles de la Entidad</t>
  </si>
  <si>
    <t>Soporte de asignación y devolución de inventario entre supervisores o responsables de inventarios y contratistas</t>
  </si>
  <si>
    <t>Documento para el registro y control de  asignación y devolución de inventario entre supervisores o responsables de inventarios y contratistas</t>
  </si>
  <si>
    <t>Técnico Para El Arrendamiento, Comodato o Compra de Inmuebles del DANE</t>
  </si>
  <si>
    <t>Documento que  establece los lineamientos técnicos y normativos para orientar la gestión de adquisición, uso y administración de bienes inmuebles requeridos para el funcionamiento de la entidad. Define los parámetros, factores de análisis y actividades generales que deben considerarse en los procesos de arrendamiento, comodato o compra de inmuebles, garantizando el cumplimiento de la normatividad vigente y el adecuado manejo de los recursos físicos institucionales a nivel nacional.</t>
  </si>
  <si>
    <t>Jimmi Samir Torres Ramos</t>
  </si>
  <si>
    <t>Manejo operativo del Software SAE para el administración y manejo de los bienes consumo de la Entidad</t>
  </si>
  <si>
    <t xml:space="preserve">Esperanza Jimenez Patarroyo </t>
  </si>
  <si>
    <t>Manejo operativo del Software SAI para el administración y manejo de los bienes devolutivos de la Entidad</t>
  </si>
  <si>
    <t>Juan Carlos Mora Ordoñez</t>
  </si>
  <si>
    <t>Coordinación logística de movimientos de bienes,Toma de decisiones en inconsistencias de inventarios,Control y validación de inventarios físicos,</t>
  </si>
  <si>
    <t>Diana Milena Pinzón Pulido</t>
  </si>
  <si>
    <t>Coordinar servicios administrativos, Gestión operativa de mantenimiento e infraestructura,Manejo de proveedores críticos de mantenimiento,Manejo de relaciones con áreas usuarias</t>
  </si>
  <si>
    <t>Audrey Galvis Corredor</t>
  </si>
  <si>
    <t>Aplicación del Sistema Integrado de Gestión en el proceso,Administración de los recursos de la caja menor del DANE</t>
  </si>
  <si>
    <t>Damaris Gonzalez Castellanos</t>
  </si>
  <si>
    <t>Gestión del programa de seguros de bienes</t>
  </si>
  <si>
    <t>Carlos Arturo Ricardo Beleño</t>
  </si>
  <si>
    <t>Leonardo Enrique Ortega</t>
  </si>
  <si>
    <t>Gestión ambiental Institucional</t>
  </si>
  <si>
    <t>Francy Milena Lopez</t>
  </si>
  <si>
    <t>Erika Calixto Hernández</t>
  </si>
  <si>
    <t>Toma de decisiones estratégicas en la gestión de bienes y servicios, liderar y coordinadr el proceso de Gestión de bienes y Servicios Gestión y seguimiento de recursos financieros del área,Administración de los recursos de la caja menor del DANE.</t>
  </si>
  <si>
    <t>Silvia Lorena Cuadros Vargas</t>
  </si>
  <si>
    <t>Seguimiento de recursos financieros del área</t>
  </si>
  <si>
    <t>Arturo Alberto Gaviria Serrano</t>
  </si>
  <si>
    <t>Resolución de contingencias en infraestructura (daños eléctricos, hidráulicos, etc.),Priorización de solicitudes de mantenimiento,Conocimiento del estado real de la infraestructura.</t>
  </si>
  <si>
    <t>Daniel Jose Bermudez Hernandez</t>
  </si>
  <si>
    <t>Manejo operativo coordinación logística de espacios físicos</t>
  </si>
  <si>
    <t>Olga Mercedes Gomez Marulanda</t>
  </si>
  <si>
    <t>Experiencia en supervisión de contratos de servicios generales</t>
  </si>
  <si>
    <t>Dirección de Regulación, Planeación, Estandarización y Normalización (DIRPEN)</t>
  </si>
  <si>
    <t>Certificación de la calidad estadística</t>
  </si>
  <si>
    <t>No aplica</t>
  </si>
  <si>
    <t>Caracterización Calidad estadística</t>
  </si>
  <si>
    <t>Describe el objetivo, alcance, responsables, recursos, subprocesos, proveedores, entradas, actividades, productos, clientes, indicadores, riesgos y controles del proceso de Calidad Estadística.</t>
  </si>
  <si>
    <t>https://dane.isolucion.co/Administracion/frmFrameSet.aspx?Ruta=Li4vRnJhbWVTZXRBcnRpY3Vsby5hc3A/UGFnaW5hPUJhbmNvQ29ub2NpbWllbnRvRGFuZS9hL2FlNDNkZjQ0NmZkNDQ3MWFiMTFjNWYzMGYwMzg2NmY1L2FlNDNkZjQ0NmZkNDQ3MWFiMTFjNWYzMGYwMzg2NmY1LmFzcCZJREFSVElDVUxPPTIwNjc0#</t>
  </si>
  <si>
    <t>PDF/WORD</t>
  </si>
  <si>
    <t>05/08/2024</t>
  </si>
  <si>
    <t>Concepto del integrante de comité de certificación</t>
  </si>
  <si>
    <t>Recoge la revisión individual de la información de la evaluación y la determinación argumentada de cada integrante del comité sobre la certificación y su alcance.</t>
  </si>
  <si>
    <t>https://dane.isolucion.co/Administracion/frmFrameSet.aspx?Ruta=Li4vRnJhbWVTZXRBcnRpY3Vsby5hc3A/UGFnaW5hPUJhbmNvQ29ub2NpbWllbnRvRGFuZS81LzVjZmY3MzhhM2QzYzRjNzlhODk3NGQ2NTIwMzliZjZjLzVjZmY3MzhhM2QzYzRjNzlhODk3NGQ2NTIwMzliZjZjLmFzcCZJREFSVElDVUxPPTIwNzE4</t>
  </si>
  <si>
    <t>01/03/2024</t>
  </si>
  <si>
    <t>Cumplimiento del Criterio de Competencia Evaluador del componente tecnológico</t>
  </si>
  <si>
    <t>Evalúa la formación, experiencia tecnológica, conocimientos sobre datos y sistemas, entrevista y disponibilidad de la persona candidata al componente tecnológico.</t>
  </si>
  <si>
    <t>https://dane.isolucion.co/Administracion/frmFrameSet.aspx?Ruta=Li4vRnJhbWVTZXRBcnRpY3Vsby5hc3A/UGFnaW5hPUJhbmNvQ29ub2NpbWllbnRvRGFuZS9mL2YwNjVhMDllOWJhOTQxMGE5MmY5YjY3YTExYzQzNDU0L2YwNjVhMDllOWJhOTQxMGE5MmY5YjY3YTExYzQzNDU0LmFzcCZJREFSVElDVUxPPTIyMDEz</t>
  </si>
  <si>
    <t>27/05/2025</t>
  </si>
  <si>
    <t>Cumplimiento del Criterio de Competencia Experto En Proceso Estadístico</t>
  </si>
  <si>
    <t>Verifica educación, experiencia en producción estadística, formación, prueba, entrevista y disponibilidad para actuar como experto en proceso estadístico.</t>
  </si>
  <si>
    <t>https://dane.isolucion.co/Administracion/frmFrameSet.aspx?Ruta=Li4vRnJhbWVTZXRBcnRpY3Vsby5hc3A/UGFnaW5hPUJhbmNvQ29ub2NpbWllbnRvRGFuZS81LzU3NDVkNDE4NGY4ODRjN2ZiNzFhMDMyZDg0ZWZiMDhmLzU3NDVkNDE4NGY4ODRjN2ZiNzFhMDMyZDg0ZWZiMDhmLmFzcCZJREFSVElDVUxPPTIwNzk5</t>
  </si>
  <si>
    <t>12/03/2024</t>
  </si>
  <si>
    <t>Cumplimiento del Criterio de Competencia Experto Estadístico</t>
  </si>
  <si>
    <t>Valora la formación, experiencia estadística, cursos, participación en evaluaciones, entrevista y disponibilidad de la persona candidata a experto estadístico.</t>
  </si>
  <si>
    <t>https://dane.isolucion.co/Administracion/frmFrameSet.aspx?Ruta=Li4vRnJhbWVTZXRBcnRpY3Vsby5hc3A/UGFnaW5hPUJhbmNvQ29ub2NpbWllbnRvRGFuZS8yLzIxNzNjYTNiMTYxODQzMzc5MWZiMWE5MGZkMmE5MTU3LzIxNzNjYTNiMTYxODQzMzc5MWZiMWE5MGZkMmE5MTU3LmFzcCZJREFSVElDVUxPPTIwODAw</t>
  </si>
  <si>
    <t>Cumplimiento del Criterio de Competencia Experto Temático</t>
  </si>
  <si>
    <t>Verifica la formación, experiencia en la temática, cursos, producción bibliográfica, participación en evaluaciones, entrevista y disponibilidad de la persona candidata a experto temático.</t>
  </si>
  <si>
    <t>https://dane.isolucion.co/Administracion/frmFrameSet.aspx?Ruta=Li4vRnJhbWVTZXRBcnRpY3Vsby5hc3A/UGFnaW5hPUJhbmNvQ29ub2NpbWllbnRvRGFuZS9kL2Q0NWM3ZTEzZDJlOTQ5NGFhMWM1OTUyZmNmYTk0ZmM2L2Q0NWM3ZTEzZDJlOTQ5NGFhMWM1OTUyZmNmYTk0ZmM2LmFzcCZJREFSVElDVUxPPTIwODAx</t>
  </si>
  <si>
    <t>Cumplimiento del Criterio de Competencia Líder Evaluación De Calidad Estadística</t>
  </si>
  <si>
    <t>Verifica la educación, experiencia, formación, participación previa, entrevista y disponibilidad de la persona candidata para desempeñarse como líder de evaluación.</t>
  </si>
  <si>
    <t>https://dane.isolucion.co/Administracion/frmFrameSet.aspx?Ruta=Li4vRnJhbWVTZXRBcnRpY3Vsby5hc3A/UGFnaW5hPUJhbmNvQ29ub2NpbWllbnRvRGFuZS8wLzAzZTA1ZmVjNWI3MjRmODQ4NGQ2M2FkZTc3M2RiODFmLzAzZTA1ZmVjNWI3MjRmODQ4NGQ2M2FkZTc3M2RiODFmLmFzcCZJREFSVElDVUxPPTIwODAy</t>
  </si>
  <si>
    <t>de Consecución de expertos</t>
  </si>
  <si>
    <t>Define las fuentes de búsqueda y el paso a paso para seleccionar, calificar, contratar, inducir y capacitar a los expertos que integran los equipos de evaluación de la calidad estadística.</t>
  </si>
  <si>
    <t>https://dane.isolucion.co/Administracion/frmFrameSet.aspx?Ruta=Li4vRnJhbWVTZXRBcnRpY3Vsby5hc3A/UGFnaW5hPUJhbmNvQ29ub2NpbWllbnRvRGFuZS9hL2FkYTYxMDdjYWRmYjQ0YmY4ZmQ1MWUyZDk5ZDBlNzk4L2FkYTYxMDdjYWRmYjQ0YmY4ZmQ1MWUyZDk5ZDBlNzk4LmFzcCZJREFSVElDVUxPPTIwNzIw</t>
  </si>
  <si>
    <t>de Desarrollo del Comité de Certificación</t>
  </si>
  <si>
    <t>Establece la preparación, desarrollo, deliberación y documentación de las decisiones del comité de certificación de calidad estadística.</t>
  </si>
  <si>
    <t>https://dane.isolucion.co/Administracion/frmFrameSet.aspx?Ruta=Li4vRnJhbWVTZXRBcnRpY3Vsby5hc3A/UGFnaW5hPUJhbmNvQ29ub2NpbWllbnRvRGFuZS9jL2NhMGE5ZDhlY2U0MzRlYTBiN2I4NDg5NDVkYmEwY2VhL2NhMGE5ZDhlY2U0MzRlYTBiN2I4NDg5NDVkYmEwY2VhLmFzcCZJREFSVElDVUxPPTIwNzIx</t>
  </si>
  <si>
    <t>de Evaluación de la Calidad Estadística.</t>
  </si>
  <si>
    <t>Define las actividades, responsables y controles para planear, ejecutar y cerrar la evaluación de la calidad de una operación estadística.</t>
  </si>
  <si>
    <t>https://dane.isolucion.co/Administracion/frmFrameSet.aspx?Ruta=Li4vRnJhbWVTZXRBcnRpY3Vsby5hc3A/UGFnaW5hPUJhbmNvQ29ub2NpbWllbnRvRGFuZS8wLzBkMDhiZWQyYmVlOTRiNjQ4ZTdiYzkxZmFkOGZiYzE0LzBkMDhiZWQyYmVlOTRiNjQ4ZTdiYzkxZmFkOGZiYzE0LmFzcCZJREFSVElDVUxPPTIwNzIy</t>
  </si>
  <si>
    <t>de gestión por competencias para el proceso de evaluaciones de la Calidad Estadística</t>
  </si>
  <si>
    <t>Establece los lineamientos para identificar, seleccionar, calificar, formar, evaluar y mantener la competencia técnica del equipo evaluador de la calidad estadística.</t>
  </si>
  <si>
    <t>https://dane.isolucion.co/Administracion/frmFrameSet.aspx?Ruta=Li4vRnJhbWVTZXRBcnRpY3Vsby5hc3A/UGFnaW5hPUJhbmNvQ29ub2NpbWllbnRvRGFuZS85LzkzNGQ1MmY1NDQzMjRmMTc5NjNkNTE3ZTlhMDQ3YTgzLzkzNGQ1MmY1NDQzMjRmMTc5NjNkNTE3ZTlhMDQ3YTgzLmFzcCZJREFSVElDVUxPPTIwNzIz</t>
  </si>
  <si>
    <t>Seguimiento</t>
  </si>
  <si>
    <t>de vigilancia</t>
  </si>
  <si>
    <t>Registra el seguimiento a condiciones, planes de mejoramiento, autoevaluaciones anuales y conclusiones para recomendar el mantenimiento de la certificación.</t>
  </si>
  <si>
    <t>https://dane.isolucion.co/Administracion/frmFrameSet.aspx?Ruta=Li4vRnJhbWVTZXRBcnRpY3Vsby5hc3A/UGFnaW5hPUJhbmNvQ29ub2NpbWllbnRvRGFuZS8zLzNlNjE0YzFmODBlMDQwOTZiNDk0Yjk0NjEzNDk5YjllLzNlNjE0YzFmODBlMDQwOTZiNDk0Yjk0NjEzNDk5YjllLmFzcCZJREFSVElDVUxPPTIwNzI0</t>
  </si>
  <si>
    <t>Declaración de imparcialidad y conflicto de intereses</t>
  </si>
  <si>
    <t>Registra la declaración del evaluador o integrante del comité sobre la existencia o ausencia de conflictos de interés y su compromiso de informar situaciones que afecten la imparcialidad.</t>
  </si>
  <si>
    <t>https://dane.isolucion.co/Administracion/frmFrameSet.aspx?Ruta=Li4vRnJhbWVTZXRBcnRpY3Vsby5hc3A/UGFnaW5hPUJhbmNvQ29ub2NpbWllbnRvRGFuZS9jL2NiNjQ5MDc2YWJmMzRkOTNhMjE3YTVjZDRiNTE1NTQ3L2NiNjQ5MDc2YWJmMzRkOTNhMjE3YTVjZDRiNTE1NTQ3LmFzcCZJREFSVElDVUxPPTIwODAz</t>
  </si>
  <si>
    <t>DECLARACIÓN DE NO CONFORMIDADES</t>
  </si>
  <si>
    <t>Registra las no conformidades, su análisis de causas, correcciones, acciones correctivas, responsables, evidencias, fechas y revisiones del equipo evaluador.</t>
  </si>
  <si>
    <t>https://dane.isolucion.co/Administracion/frmFrameSet.aspx?Ruta=Li4vRnJhbWVTZXRBcnRpY3Vsby5hc3A/UGFnaW5hPUJhbmNvQ29ub2NpbWllbnRvRGFuZS81LzVmNThjNDI3OWVjMjRkMzliNjhkNTY2MzE2NGNjNjQzLzVmNThjNDI3OWVjMjRkMzliNjhkNTY2MzE2NGNjNjQzLmFzcCZJREFSVElDVUxPPTIwNzI1</t>
  </si>
  <si>
    <t>Planeación para el fortalecimiento de la calidad estadística</t>
  </si>
  <si>
    <t>ELABORACIÓN DEL PROGRAMA ANUAL DE EVALUACIÓN PARA LA CALIDAD ESTADÍSTICA (PECE)</t>
  </si>
  <si>
    <t>Define las actividades y responsables para priorizar las operaciones estadísticas que serán evaluadas y oficializar el Programa Anual de Evaluación para la Calidad Estadística.</t>
  </si>
  <si>
    <t>https://dane.isolucion.co/Administracion/frmFrameSet.aspx?Ruta=Li4vRnJhbWVTZXRBcnRpY3Vsby5hc3A/UGFnaW5hPUJhbmNvQ29ub2NpbWllbnRvRGFuZS9mL2ZjYjI1NmVlNjMwNjQ2YmU4MDhhYjliMjU2MDVjOTAwL2ZjYjI1NmVlNjMwNjQ2YmU4MDhhYjliMjU2MDVjOTAwLmFzcCZJREFSVElDVUxPPTIxODcw</t>
  </si>
  <si>
    <t>03/04/2025</t>
  </si>
  <si>
    <t>Evaluación de desempeño de evaluador a expertos</t>
  </si>
  <si>
    <t>Valora el desempeño de los expertos durante la planeación, revisión de evidencias, participación técnica, cumplimiento de tiempos y elaboración de resultados de la evaluación.</t>
  </si>
  <si>
    <t>https://dane.isolucion.co/Administracion/frmFrameSet.aspx?Ruta=Li4vRnJhbWVTZXRBcnRpY3Vsby5hc3A/UGFnaW5hPUJhbmNvQ29ub2NpbWllbnRvRGFuZS9iL2JmN2RhNWUxZmEyYTRlYWY5MWE0NzM1NTVkZjc2NGYyL2JmN2RhNWUxZmEyYTRlYWY5MWE0NzM1NTVkZjc2NGYyLmFzcCZJREFSVElDVUxPPTIwODA0</t>
  </si>
  <si>
    <t>Evaluación de desempeño de expertos a evaluador líder</t>
  </si>
  <si>
    <t>Permite a los expertos calificar al evaluador líder en planeación, gestión, conocimiento técnico, conducción de reuniones y desarrollo de la evaluación.</t>
  </si>
  <si>
    <t>https://dane.isolucion.co/Administracion/frmFrameSet.aspx?Ruta=Li4vRnJhbWVTZXRBcnRpY3Vsby5hc3A/UGFnaW5hPUJhbmNvQ29ub2NpbWllbnRvRGFuZS8wLzAzNmQxOTA5NjBiMjQwNmY5MjA2MWQyZTg3M2Y3NGE4LzAzNmQxOTA5NjBiMjQwNmY5MjA2MWQyZTg3M2Y3NGE4LmFzcCZJREFSVElDVUxPPTIwODA1</t>
  </si>
  <si>
    <t>Identificación de evidencias</t>
  </si>
  <si>
    <t>Recopila información general de la entidad y de la operación estadística, identifica evidencias documentales y describe los archivos y diccionarios de datos entregados para la evaluación.</t>
  </si>
  <si>
    <t>https://dane.isolucion.co/Administracion/frmFrameSet.aspx?Ruta=Li4vRnJhbWVTZXRBcnRpY3Vsby5hc3A/UGFnaW5hPUJhbmNvQ29ub2NpbWllbnRvRGFuZS9mL2ZkOWM1OTAxYmYxMDRjZDM5Yzg4MjQxMmFiMTNiY2MxL2ZkOWM1OTAxYmYxMDRjZDM5Yzg4MjQxMmFiMTNiY2MxLmFzcCZJREFSVElDVUxPPTIwNzI4</t>
  </si>
  <si>
    <t>Lista de Chequeo - Evaluación de la NTC PE 1000</t>
  </si>
  <si>
    <t>Integra en una sola matriz los resultados de las listas diligenciadas por los integrantes del equipo evaluador para consolidar evidencias, hallazgos y conclusiones.</t>
  </si>
  <si>
    <t>https://dane.isolucion.co/Administracion/frmFrameSet.aspx?Ruta=Li4vRnJhbWVTZXRBcnRpY3Vsby5hc3A/UGFnaW5hPUJhbmNvQ29ub2NpbWllbnRvRGFuZS85LzljNmVlNDdiZjg4OTQ2MTJiODkwNjExMDk3MDc0ZDA5LzljNmVlNDdiZjg4OTQ2MTJiODkwNjExMDk3MDc0ZDA5LmFzcCZJREFSVElDVUxPPTIwNzI5</t>
  </si>
  <si>
    <t>PLAN DE EVALUACIÓN NTC PE1000</t>
  </si>
  <si>
    <t>Registra la información de la entidad y la operación estadística, el equipo evaluador, el objetivo, alcance, criterios, agenda, responsables y fechas de la evaluación.</t>
  </si>
  <si>
    <t>https://dane.isolucion.co/Administracion/frmFrameSet.aspx?Ruta=Li4vRnJhbWVTZXRBcnRpY3Vsby5hc3A/UGFnaW5hPUJhbmNvQ29ub2NpbWllbnRvRGFuZS9iL2JlNTM5Y2YyNGMzMTRkYTdiM2M1NjdhNGU2MzY3YTU4L2JlNTM5Y2YyNGMzMTRkYTdiM2M1NjdhNGU2MzY3YTU4LmFzcCZJREFSVElDVUxPPTIwNzMw</t>
  </si>
  <si>
    <t>Programación de las Evaluaciones de la Calidad Estadística</t>
  </si>
  <si>
    <t>Establece las actividades y su orden cronológico para programar las evaluaciones de las operaciones estadísticas incluidas en el PECE, asignar equipos, fechas y códigos, y notificar a las entidades responsables.</t>
  </si>
  <si>
    <t>https://dane.isolucion.co/Administracion/frmFrameSet.aspx?Ruta=Li4vRnJhbWVTZXRBcnRpY3Vsby5hc3A/UGFnaW5hPUJhbmNvQ29ub2NpbWllbnRvRGFuZS9iL2IxNjQ1OWZkM2Q0ZDQyNGE5ODIyN2MzMDBlNmFjOWFhL2IxNjQ1OWZkM2Q0ZDQyNGE5ODIyN2MzMDBlNmFjOWFhLmFzcCZJREFSVElDVUxPPTIwNzMx</t>
  </si>
  <si>
    <t>RECOMENDACIÓN AL COMITÉ DE CERTIFICACIÓN SOBRE RESULTADOS DE LA EVALUACIÓN DE CALIDAD</t>
  </si>
  <si>
    <t>Consolida los resultados de la evaluación y la recomendación técnica del equipo evaluador sobre otorgar, denegar, suspender, retirar, ampliar o condicionar la certificación.</t>
  </si>
  <si>
    <t>https://dane.isolucion.co/Administracion/frmFrameSet.aspx?Ruta=Li4vRnJhbWVTZXRBcnRpY3Vsby5hc3A/UGFnaW5hPUJhbmNvQ29ub2NpbWllbnRvRGFuZS8xLzEyMjE5YTJlNTM1NzQzNzI4NjNiNWJmZjk3YTlhOGYwLzEyMjE5YTJlNTM1NzQzNzI4NjNiNWJmZjk3YTlhOGYwLmFzcCZJREFSVElDVUxPPTIwNzMy</t>
  </si>
  <si>
    <t>Revisión de Archivos de Datos</t>
  </si>
  <si>
    <t>Establece la secuencia para recibir, verificar y analizar los archivos de datos utilizados durante la evaluación de la calidad estadística.</t>
  </si>
  <si>
    <t>https://dane.isolucion.co/Administracion/frmFrameSet.aspx?Ruta=Li4vRnJhbWVTZXRBcnRpY3Vsby5hc3A/UGFnaW5hPUJhbmNvQ29ub2NpbWllbnRvRGFuZS8yLzJmMjc1Zjk2ZDNiMjRlMzE4OWI1ZjJjYzAwZGNlMTAyLzJmMjc1Zjk2ZDNiMjRlMzE4OWI1ZjJjYzAwZGNlMTAyLmFzcCZJREFSVElDVUxPPTIwNzMz</t>
  </si>
  <si>
    <t>Revisión de los archivos de datos</t>
  </si>
  <si>
    <t>Orienta la revisión técnica de archivos y bases de datos entregados como evidencia, incluidos estructura, consistencia y documentación asociada.</t>
  </si>
  <si>
    <t>https://dane.isolucion.co/Administracion/frmFrameSet.aspx?Ruta=Li4vRnJhbWVTZXRBcnRpY3Vsby5hc3A/UGFnaW5hPUJhbmNvQ29ub2NpbWllbnRvRGFuZS81LzU0ZjRmNTY5MDAzNjQ0ZGQ4NWQ3ZDY2NTg2ZmY5YTEwLzU0ZjRmNTY5MDAzNjQ0ZGQ4NWQ3ZDY2NTg2ZmY5YTEwLmFzcCZJREFSVElDVUxPPTIwNzM0</t>
  </si>
  <si>
    <t>SEGUIMIENTO A LA COMPETENCIA DEL EVALUADOR LÍDER EN ENTRENAMIENTO</t>
  </si>
  <si>
    <t>Registra el seguimiento al desempeño del evaluador líder en entrenamiento desde la preparación de la evaluación hasta la reunión de cierre.</t>
  </si>
  <si>
    <t>https://dane.isolucion.co/Administracion/frmFrameSet.aspx?Ruta=Li4vRnJhbWVTZXRBcnRpY3Vsby5hc3A/UGFnaW5hPUJhbmNvQ29ub2NpbWllbnRvRGFuZS8xLzExMmRiZTdmNWEyYTQyYzFhNGU3OTAyZGQzOGQzMGZmLzExMmRiZTdmNWEyYTQyYzFhNGU3OTAyZGQzOGQzMGZmLmFzcCZJREFSVElDVUxPPTIwODA2</t>
  </si>
  <si>
    <t>Vigilancia de las Operaciones Estadísticas Certificadas</t>
  </si>
  <si>
    <t>Establece la metodología para hacer seguimiento a las decisiones del comité de certificación y verificar el mantenimiento de las condiciones de las operaciones estadísticas certificadas.</t>
  </si>
  <si>
    <t>https://dane.isolucion.co/Administracion/frmFrameSet.aspx?Ruta=Li4vRnJhbWVTZXRBcnRpY3Vsby5hc3A/UGFnaW5hPUJhbmNvQ29ub2NpbWllbnRvRGFuZS9lL2UyZjVjM2E2M2YwNDRmYmQ5N2Q5YTA4NzgwNjUzMDY0L2UyZjVjM2E2M2YwNDRmYmQ5N2Q5YTA4NzgwNjUzMDY0LmFzcCZJREFSVElDVUxPPTIwNzM1</t>
  </si>
  <si>
    <t xml:space="preserve">Informe de Calidad de los archivos de datos </t>
  </si>
  <si>
    <t>Documento que contiene el resultado de la evaluación de los archivos de datos entregados por parte de la entidad evaluada</t>
  </si>
  <si>
    <t>\\systema44\Area_Calidad</t>
  </si>
  <si>
    <t>Oficina de Sistemas (OSIS)</t>
  </si>
  <si>
    <t>Informe Final de Evaluación</t>
  </si>
  <si>
    <t xml:space="preserve">Documento que tiene como objetivo presentar los resultados de la evaluación realizada a una operación estadística, el cual se desarrolla en cinco capítulos: el primero presenta la información general de la operación estadística evaluada, el segundo presenta la descripción de la evaluación, el tercero presenta los resultados de la evaluación en cuanto al cumplimiento de los requisitos de calidad definidos en la Norma NTC PE 1000:2020; el cuarto contiene las conclusiones de la evaluación y por último se relacionan los anexos. </t>
  </si>
  <si>
    <t>Notificación decisión comité de certificación</t>
  </si>
  <si>
    <t>Comunicación a través de la cual se informa a los responsables de la operación estadística, los resultados del Comité de Certificación</t>
  </si>
  <si>
    <t>LINEAMIENTO</t>
  </si>
  <si>
    <t>Condiciones para la evaluación y certificación de la calidad estadística</t>
  </si>
  <si>
    <t>Define las actividades generales, políticas, requisitos y condiciones que deben cumplir el DANE y las entidades del SEN durante la evaluación y certificación de la calidad del proceso estadístico.</t>
  </si>
  <si>
    <t>https://www.sen.gov.co/sites/default/files/pagina-migraciones-files/2024-05/condiciones-evaluacion-agosto22.pdf</t>
  </si>
  <si>
    <t>27/07/2018</t>
  </si>
  <si>
    <t>Aseguramiento de la calidad</t>
  </si>
  <si>
    <t>Marco de Aseguramiento de la Calidad Estadística del Sistema Estadístico Nacional de Colombia (MAC)</t>
  </si>
  <si>
    <t>Marco de referencia que orienta al DANE y a las entidades del SEN en la implementación de principios, pautas y buenas prácticas para asegurar la calidad de las estadísticas oficiales.</t>
  </si>
  <si>
    <t>https://www.sen.gov.co/sites/default/files/migracion-files/normatividad/calidad/Marco-Aseguramiento-Calidad-SEN-Colombia-2022.pdf</t>
  </si>
  <si>
    <t>Visor / instrumento de autoevaluación del proceso estadístico</t>
  </si>
  <si>
    <t>Herramienta para revisar autónomamente la implementación del proceso estadístico, identificar fortalezas y oportunidades de mejora y apoyar la preparación de las operaciones estadísticas.</t>
  </si>
  <si>
    <t>https://www.sen.gov.co/normatividad/marco-de-aseguramiento-de-la-calidad/autoevaluacion</t>
  </si>
  <si>
    <t xml:space="preserve">Formulario </t>
  </si>
  <si>
    <t>DIRECTORIO</t>
  </si>
  <si>
    <t>Banco de Expertos del Sistema Estadístico Nacional (SEN)</t>
  </si>
  <si>
    <t>Instrumento institucional para identificar y vincular profesionales con trayectoria, formación y conocimiento especializado que apoyan los equipos técnicos de evaluación de la calidad estadística.</t>
  </si>
  <si>
    <t>https://www.sen.gov.co/servicios/evaluacion-certificacion-proceso-estadistico/banco-de-expertos</t>
  </si>
  <si>
    <t>Página web /visor</t>
  </si>
  <si>
    <t>Programa Anual de Evaluación para la Calidad Estadística (PECE 2026)</t>
  </si>
  <si>
    <t>Contiene la programación anual de las operaciones estadísticas que serán evaluadas durante 2026 y orienta la preparación técnica, administrativa y presupuestal de las entidades involucradas.</t>
  </si>
  <si>
    <t>https://www.sen.gov.co/servicios/evaluacion-certificacion-proceso-estadistico/plan-evaluacion-calidad-estadistica</t>
  </si>
  <si>
    <t>Formato de identificación del problema para revisiones focalizadas</t>
  </si>
  <si>
    <t>Permite a los usuarios reportar y caracterizar problemas identificados en una operación estadística, registrar sus datos y aportar información sobre el uso de los resultados.</t>
  </si>
  <si>
    <t>https://revisionesfocalizadas.dane.gov.co/</t>
  </si>
  <si>
    <t>Formulario web</t>
  </si>
  <si>
    <t>Documento metodológico de revisión focalizada</t>
  </si>
  <si>
    <t>Establece la metodología para identificar causas de problemas que afectan la calidad del proceso estadístico, conformar el equipo de revisión y formular acciones de mejora.</t>
  </si>
  <si>
    <t>https://www.sen.gov.co/sites/default/files/pagina-migraciones-files/2023-10/Documento_metodologico_revisiones_focalizadas.pdf</t>
  </si>
  <si>
    <t>GUÍA</t>
  </si>
  <si>
    <t>Guía de usuario para el diligenciamiento del formato de identificación del problema</t>
  </si>
  <si>
    <t>Orienta al usuario sobre el contenido, diligenciamiento, envío y seguimiento del formulario de reporte de problemas utilizado en las revisiones focalizadas.</t>
  </si>
  <si>
    <t>www.sen.gov.co/sites/default/files/pagina-migraciones-files/2024-12/guia-de-usuario-para-el-diligenciamiento-del-formato-de-identificacion-del-problema.pdf</t>
  </si>
  <si>
    <t>Guía de uso del visor de autoevaluaciones del proceso estadístico</t>
  </si>
  <si>
    <t>Explica la estructura y el uso del visor de autoevaluaciones, incluidas las listas de chequeo, el control de avance, los indicadores y sus visualizaciones.</t>
  </si>
  <si>
    <t>https://www.sen.gov.co/sites/default/files/migracion-files/normatividad/calidad/V6_Guia_Visor_Autoevaluaciones.pdf</t>
  </si>
  <si>
    <t>Manual de condiciones del uso del logo de Certificación de la Calidad Estadística</t>
  </si>
  <si>
    <t>Establece las condiciones, criterios y orientaciones para el uso adecuado del logo de Certificación de la Calidad Estadística otorgado por el DANE. Define sus características gráficas, aplicaciones permitidas y restricciones, con el fin de preservar la identidad visual del sello y garantizar que sea utilizado únicamente en relación con las operaciones estadísticas que cuentan con certificación vigente.</t>
  </si>
  <si>
    <t>https://sen.gov.co/sites/default/files/migracion-files/sen/servicios/Manual%20Uso%20del%20Logo%20de%20Certificacio%CC%81n%20de%20la%20Calidad%20Estadi%CC%81stica.pdf</t>
  </si>
  <si>
    <t>Evaluador de calidad de datos</t>
  </si>
  <si>
    <t>Software utilizado para la evaluación de la calidad de los archivos de datos de las operaciones estadísticas evaluadas con la norma técnica NTC PE:1000 2020. Genera el indicador global de calidad de datos de la operación estadística evaluada. Desarrollado sobre Pentaho Data Integration (9.4) con Modelo de datos sobre Oracle Developer.</t>
  </si>
  <si>
    <t>1. Fuentes: Z:\Backup_calidad_datos\BACKUP EVALUADOR-2025
2. Modelo logico:
Gestor de BD: Oracle
Usuario: DANE_ACIEE
Host:    simco-scan
Puerto: 1521
Servicio: TRANS21</t>
  </si>
  <si>
    <t>Ley 2335 de 2023 Artículo 5</t>
  </si>
  <si>
    <t>Experto Temático</t>
  </si>
  <si>
    <t>Profesional que forma parte del equipo evaluador de la calidad estadística que se encarga de la revisión de la relevancia coherencia, comparabilidad y oportunidad de los resultados de las operaciones estadísticas, la documentación temática, los conceptos utilizados y el estudio de las principales variables.​</t>
  </si>
  <si>
    <t>Experto Estadístico</t>
  </si>
  <si>
    <t>Profesional que forma parte del equipo evaluador de la calidad estadística que se encarga de revisar el diseño muestral, el diseño estadístico (según corresponda a encuestas o estadísticas a partir de registros administrativos), analizar las técnicas del procesamiento de la información recolectada, validaciones, imputaciones, controles de consistencia, coeficientes de variación, entre otros elementos.​</t>
  </si>
  <si>
    <t>Experto en Proceso Estadístico</t>
  </si>
  <si>
    <t>Profesional que forma parte del equipo evaluador de la calidad estadística que se encarga de revisar detalladamente la operación estadística (la estructura funcional, el instrumento de recolección, los mecanismos de toma de información, controles en campo, procesamiento, análisis y difusión). ​</t>
  </si>
  <si>
    <t>Evaluador Líder</t>
  </si>
  <si>
    <t>Profesional que forma parte del equipo evaluador de la calidad estadística que se encarga de liderar y desarrollar las etapas del proceso de evaluación de la calidad estadística, articulando los diferentes roles del equipo evaluador y al equipo responsable de la operación estadística; es quien tiene los conocimientos del proceso y de la Norma Técnica de la Calidad Estadística NTC PE 1000:2020. Adicionalmente, se encarga de promover la implementación del Marco de Aseguramiento de la Calidad y sus instrumentos así como de impartir los cursos asociados a la calidad estadística​</t>
  </si>
  <si>
    <t>Evaluador del Componente Tecnológico</t>
  </si>
  <si>
    <t>Profesional que forma parte del equipo evaluador de la calidad estadística que se encarga de evaluar la calidad de los archivos de datos de la operación estadística, aplicando reglas de validación a las variables para generar indicadores de calidad. Este rol es quien realiza la de carga los datos al repositorio de calidad, la traducción informática de las reglas de validación y genera los indicadores de calidad de datos respectivos.​</t>
  </si>
  <si>
    <t>Profesional Transversal Calidad</t>
  </si>
  <si>
    <t>Profesional encargado de apoyar a la coordinación en la construcción de informes, preparación del comité de certificación, seguimiento de comunicaciones, revisión de informes de evaluación, revisión y ajuste de documentación asociada al proceso de Calidad Estadística en Isolucion y desarrollo de productos para grupos internacionales</t>
  </si>
  <si>
    <t>Coordinador GIT Calidad</t>
  </si>
  <si>
    <t>Profesional encargado de liderar todos los procesos asociados al GIT de Calidad Estadística relacionados con: Evaluación de Calidad Estadística, Seguimiento Planes de Mejoramiento, Implementación del Marco de Aseguramiento de Calidad y sus Instrumentos, Grupos de Trabajo Internacionales, Cursos de Formación en Calidad Estadística (Auditor, NTC PE 1000, Marco de Aseguramiento y Condiciones para la Evaluación), Desarrollo de informes mensuales, trimestrales, semestrales y anuales</t>
  </si>
  <si>
    <t>Profesional seguimiento Planes de Mejoramiento</t>
  </si>
  <si>
    <t>Profesional encargado de realizar la vigilancia a los planes de mejoramiento resultantes de las evaluaciones de la calidad estadística y de promover el Marco de Aseguramiento de la Calidad y sus instrumentos</t>
  </si>
  <si>
    <t>Profesional Gestión Programa Anual Evaluaciones de Calidad</t>
  </si>
  <si>
    <t>Profesional encargado de priorizar las operaciones estadísticas a incluir en el Programa Anual de Calidad y gestionar la consecución de expertos para el desarrollo de las evaluaciones a realizar en la vigencia.</t>
  </si>
  <si>
    <t>Español</t>
  </si>
  <si>
    <t>GIT - VINCULACION Y EMPLEO PUBLICO</t>
  </si>
  <si>
    <t xml:space="preserve">
ACTAS DE COMITÉ DE COMISIÓN DE PERSONAL</t>
  </si>
  <si>
    <t>Documento en el que se relacionan los temas tratados y acordados por la Comisión de Personal en razón a las funciones establecidas en la Ley 909 de 2004 y el Decreto 1083 de 2015: Acta de Reunión, Listas de Asistencia, Resolución, Listado de votantes, Resolución de Conformación</t>
  </si>
  <si>
    <t>PDEF,WORD</t>
  </si>
  <si>
    <t>GIT -VINCULACION Y EMPLEO PUBLICO</t>
  </si>
  <si>
    <t xml:space="preserve">
ACTAS DE COMITÉ TECNICO INTERDISCIPLINARIO</t>
  </si>
  <si>
    <t>Documento en el que se relacionan los temas tratados y acordados por las mesas de comité interdisciplinario de casos especiales, con relación a las convocatorias y concursos de empleo en la entidad : Acta de Reunión, Listas de Asistencia, Acto Administrativo de Casos Especiales  y Soportes de Acreditación de Casos Especiale</t>
  </si>
  <si>
    <t>PLANES ANUALES DE EMPLEOS VACANTES</t>
  </si>
  <si>
    <t>Instrumento que busca administrar y actualizar la información sobre los empleos vacantes en el Estado con el propósito de que las entidades públicas puedan planificar la provisión de los cargos para la siguiente vigencia fiscal. : Comunicaciones oficiales de Reporte de la Oferta Pública de Empleos de Carrera - Concurso Méritos, Manual de Funciones, Proyecto de Ejes Temáticos, Revisión de requisitos y/o Solicitud de Exclusión X Resolución de Empleos Desiertos, Derechos de Petición y Comunicaciones de elegibles. Informe Final de Cierre de Convocatoria, Relación Acciones de Tutela Producto del Concurso, Derogatoria de Nombramientos Periodo de Prueba, Anexos de Derogatoria de Nombramiento y Notificaciones</t>
  </si>
  <si>
    <t>INTRANET</t>
  </si>
  <si>
    <t>WOR, EXCEL,PDF</t>
  </si>
  <si>
    <t>SE REQUIERA</t>
  </si>
  <si>
    <t>PROGRAMAS DE PRACTICA EMPRESARIAL</t>
  </si>
  <si>
    <t>Reúne la hoja de vida y soportes, oficio de intención de presentación, resolución de vinculación formativa, oficio de confidencialidad y certificado de finalización, generados en el marco de la gestión, supervisión y cierre de prácticas empresariales adelantadas por la Entidad. Se conserva un (1) año en Archivo de Gestión y dos (2) años en Archivo Central, atendiendo su valor administrativo, legal y de control, de conformidad con la Ley 594 de 2000, el Acuerdo 001 de 2024 del AGN, la Ley 789 de 2002 y la normativa aplicable a prácticas laborales y vinculación formativa. Cumplida la retención, se dispone conservación total, por evidenciar la trazabilidad de la vinculación formativa, el cumplimiento de condiciones institucionales y la relación de coordinación con las entidades educativas correspondientes.</t>
  </si>
  <si>
    <t>Procedimiento Práctica Empresarial
GTH-070-PDT-010</t>
  </si>
  <si>
    <t>La Guía de Prácticas Empresariales es un instrumento que orienta el desarrollo de las prácticas en el DANE, con el propósito de propiciar escenarios eficaces de aprendizaje y fortalecimiento de capacidades. Su alcance contempla la definición de lineamientos y la descripción detallada del procedimiento que deben seguir los estudiantes de formación técnica, tecnológica y profesional para vincularse a la entidad, garantizando una adecuada articulación entre el DANE y las instituciones educativas, y promoviendo beneficios mutuos en el proceso formativo</t>
  </si>
  <si>
    <t>https://dane.isolucion.co/frmHome.aspx 
https://danegovco.sharepoint.com/sites/DANE_GestinHumana-DANE_0365</t>
  </si>
  <si>
    <t xml:space="preserve"> 7/Feb/2024</t>
  </si>
  <si>
    <t>Formato Requerimiento de practicantes 
GTH-070-PDT-010-f-001</t>
  </si>
  <si>
    <t>Formato de requerimiento de practicantes con el fin de identificar los perfiles requeridos, las actividades de apoyo y los tutores.</t>
  </si>
  <si>
    <t>PDF, EXEL</t>
  </si>
  <si>
    <t xml:space="preserve"> 22/Jul/2020</t>
  </si>
  <si>
    <t>Formato</t>
  </si>
  <si>
    <t>Formato Autorización de Recolección y Tratamiento de Datos Personales para Pasantes / Practicantes del DANE  
GTH-070-PDT-010-f-005</t>
  </si>
  <si>
    <t>Formato mediante el cual se obtiene la autorización del pasante/practicante para la recolección y tratamiento de sus datos personales en el DANE, en cumplimiento de la Ley 1581 de 2012 y sus normas reglamentarias.</t>
  </si>
  <si>
    <t>DOC</t>
  </si>
  <si>
    <t>Formato Compromiso De Confidencialidad Y No Divulgación Para Pasantes – Practicantes -Judicantes
GTH-070-PDT-010-f-006</t>
  </si>
  <si>
    <t>Formato mediante el cual los pasantes, practicantes o judicantes del DANE se comprometen a mantener la confidencialidad de la información a la que tengan acceso durante su vinculación, evitando su uso o divulgación no autorizada, con el fin de proteger la información institucional y garantizar el adecuado manejo de los datos.</t>
  </si>
  <si>
    <t>Formato Acta de inicio práctica empresarial 
GTH-070-PDT-010-f-002</t>
  </si>
  <si>
    <t>El Acta de Inicio es el documento mediante el cual se formaliza el inicio de la práctica, dejando constancia de la fecha de vinculación del estudiante, las condiciones acordadas, las funciones asignadas y los compromisos entre las partes, garantizando el adecuado desarrollo del proceso formativo en el DANE.</t>
  </si>
  <si>
    <t>Formato Evaluación programa de práctica empresarial  
GTH-070-PDT-010-f-004</t>
  </si>
  <si>
    <t>Formato mediante el cual se evalúa el desarrollo y resultados del programa de práctica empresarial en el DANE, permitiendo valorar el desempeño del practicante, el cumplimiento de los objetivos formativos y la calidad del proceso.</t>
  </si>
  <si>
    <t>XLS</t>
  </si>
  <si>
    <t>Procedimiento Evaluación Y/O Valoración De Los Servidores De La Entidad
GTH-070-PDT-009</t>
  </si>
  <si>
    <t xml:space="preserve">
Informes institucionales de evaluación del desempeño</t>
  </si>
  <si>
    <t>Reúne los informes institucionales y matrices consolidadas relacionados con la administración, seguimiento y análisis del sistema de evaluación del desempeño laboral, acuerdos de gestión, valoración de servidores y competencias comportamentales, conforme a las funciones del GIT Vinculación y Empleo Público. Cumplida su gestión, se conserva como evidencia de la gestión institucional y seguimiento de los resultados del proceso. atendiendo su valor administrativo, legal, técnico e institucional, de conformidad con la Ley 594 de 2000, el Acuerdo 001 de 2024 del AGN, la Ley 909 de 2004, el Decreto 1083 de 2015 y el Acuerdo CNSC 6176 de 2018, este último aplicable al Sistema Tipo de Evaluación del Desempeño Laboral de empleados públicos de carrera administrativa y en periodo de prueba. Cumplida la retención, se dispone conservación total, por evidenciar la gestión institucional del proceso de evaluación del desempeño laboral y el seguimiento a los resultados consolidados.</t>
  </si>
  <si>
    <t>https://edl.cnsc.gov.co/#/inicio
https://dane.isolucion.co/frmHome.aspx 
https://danegovco.sharepoint.com/sites/DANE_GestinHumana-DANE_0365</t>
  </si>
  <si>
    <t>GIT VINCULACION Y EMPLEO PUBLICO</t>
  </si>
  <si>
    <t>Procedimiento Evaluación Y/O Valoración De Los Servidores De La Entidad</t>
  </si>
  <si>
    <t>Valoración y Evaluación Gestión Provisionales/ LNR</t>
  </si>
  <si>
    <t>El formato ha sido diseñado con el fin de hacer seguimiento y valorar el ejercicio del servidor con nombramiento provisional en las funciones asignadas. Es una herramienta encaminada a valorar las contribuciones individuales y el comportamiento del evaluado, midiendo su aporte al logro de las metas institucionales</t>
  </si>
  <si>
    <t>GIT SITUACIONES ADMINISTRATIVAS</t>
  </si>
  <si>
    <t>25-julo-2025</t>
  </si>
  <si>
    <t>Manuales Específicos de Funciones, Requisitos y Competencias Laborales</t>
  </si>
  <si>
    <t>reúne el Manual Específico de Funciones, Requisitos y Competencias Laborales, los estudios técnicos y los actos administrativos de adopción, actualización o modificación, como soporte de la descripción funcional, requisitos y competencias de los empleos de la planta de personal. Se conserva dos (2) años en Archivo de Gestión y cinco (5) años en Archivo Central, atendiendo su valor administrativo, legal, técnico e institucional, de conformidad con la Ley 594 de 2000, el Acuerdo 001 de 2024 del AGN, la Ley 909 de 2004, el Decreto 1083 de 2015 y el Decreto 815 de 2018. Cumplida la retención, se dispone conservación total, por constituir instrumento técnico de administración del empleo público y soporte de la estructura funcional de los cargos de la Entidad.</t>
  </si>
  <si>
    <t>Elección De Los Representantes De Los Empleados Ante Las Comisiones De Personal</t>
  </si>
  <si>
    <t>Elección De Los Representantes De Los Empleados Ante Las Comisiones De Personal
GTH-070-PDT-011</t>
  </si>
  <si>
    <t xml:space="preserve">En este proceso se realiza la elección de los representantes de los empleados ante las Comisiones de Personal de DANE Central y las Direcciones Territoriales, de acuerdo con las normas vigentes. </t>
  </si>
  <si>
    <t>Formato perfil candidato a representante de los empleados ante la comisión de personal 
GTH-070-PDT-011-f-001</t>
  </si>
  <si>
    <t>Se relaciona la información referente a los perfiles de los candidatos que se postulan para ser Representantes de los Empleados ante las Comisiones de Personal del DANE Central y las Direcciones Territoriales.</t>
  </si>
  <si>
    <t>Formato Lista de votantes y jurados elección de representantes de los empleados ante Comisión de Personal en DANE Central 
GTH-070-PDT-011-f-002</t>
  </si>
  <si>
    <t xml:space="preserve">Se relaciona la lista de votantes de los servidores habilitados y los jurados designados para la elección de representantes de los empleados ante Comisión de Personal de DANE Central </t>
  </si>
  <si>
    <t>Formato Lista de votantes y jurados elección de representantes de los empleados ante Comisión de Personal en Direcciones Terrotorilaes  
GTH-070-PDT-011-f-003</t>
  </si>
  <si>
    <t xml:space="preserve">Se relaciona la lista de votantes de los servidores habilitados y los jurados designados para la elección de representantes de los empleados ante las Comisiónes  de Personal de Direcciones Territoriales </t>
  </si>
  <si>
    <t xml:space="preserve">Formato Acta escrutinio elección de representantes de los empleados ante la comisión de personal DANE Central 
GTH-070-PDT-011-f-004
</t>
  </si>
  <si>
    <t>Se relaciona los resultados de las votaciones ante la Comisión de Personal de DANE Central, precisando el Número de votos validos, en blanco y nulos.</t>
  </si>
  <si>
    <t>Formato Acta escrutinio elección de representantes de los empleados ante la comisión  de personal de las Direcciones Territorialles 
GTH-070-PDT-011-f-005</t>
  </si>
  <si>
    <t>Se relaciona los resultados  de las votaciones ante la Comisión de Personal en las Direcciones Territoriales, precisando el Número de votos validos, en blanco y nulos.</t>
  </si>
  <si>
    <t xml:space="preserve">Formato Acta escrutinio general elección de representantes de los empleados ante la comisión  de personal en DANE central y Direcciones Territorialles 
GTH-070-PDT-011-f-006
</t>
  </si>
  <si>
    <t>Se relaciona los resultados consolidados de las votaciones ante la Comisión de Personal en e DANE Central y las Direcciones Territoriales, precisando el Número de votos validos, en blanco y nulos.</t>
  </si>
  <si>
    <t>Formato de lista de votantes y jurados  elección de representantes de los empleados ante comisión  de personal en  Direcciones Territorialles para elegir Comisión  DANE central 
GTH-070-PDT-011-f-007</t>
  </si>
  <si>
    <t>Se relaciona la lista de votantes de los servidores habilitados y los jurados designados en las Direcciones Territoriales para elegir  Comisión  DANE central .</t>
  </si>
  <si>
    <t>Movimientos de Personal (Reubicación  - Cambio de ubicación funcional y/o traslado de sede)</t>
  </si>
  <si>
    <t>Guia Movimientos de Personal (Reubicación  - Cambio de ubicación funcional y/o traslado de sede)
GTH-070-GUI-005</t>
  </si>
  <si>
    <t>Da a conocer los lineamientos generales para realizar un movimiento de personal que puede incluir: reubicación dentro de la misma área, oficina, o dependencia (reubicación funcional) o traslado de sede y/o designación de nuevo rol.</t>
  </si>
  <si>
    <t>Formato Solicitud de reubicación y/o traslado 
GTH-070-GUI-005-f-001</t>
  </si>
  <si>
    <t>Se registra la información requerida para realizar la reubicación  o traslado del funcionario.</t>
  </si>
  <si>
    <t>Gestión Del Rendimiento De Los Gerentes Públicos</t>
  </si>
  <si>
    <t>Guía Gestión Del Rendimiento De Los Gerentes Públicos
GTH-070-GUI-008</t>
  </si>
  <si>
    <t>Acuerdo de Gestión Nuevo Modelo de Gerencia Pública 
GTH-EXTERNO-017</t>
  </si>
  <si>
    <t>Buenas Prácticas Para La Designación De Coordinadores De GIT</t>
  </si>
  <si>
    <t>Guía De Buenas Prácticas Para La Designación De Coordinadores De Grupos Internos De Trabajo
GTH-070-GUI-007</t>
  </si>
  <si>
    <t>La Guía de Buenas Prácticas para la Designación de Coordinadores de Grupos Internos de Trabajo establece lineamientos para la identificación de candidatos idóneos que puedan asumir roles de coordinación en el DANE, cuando el nominador no haya realizado una designación directa. Su aplicación inicia cuando se evidencia la necesidad de proveer una coordinación y se requiere identificar un servidor que cumpla con los requisitos establecidos, y finaliza con la designación correspondiente por parte del nominador, siendo estos lineamientos aplicables a nivel nacional.</t>
  </si>
  <si>
    <t xml:space="preserve"> Provisión De Empleo</t>
  </si>
  <si>
    <t>Guía</t>
  </si>
  <si>
    <t xml:space="preserve">Procedimiento Provisión De Empleo
GTH-060-PDT-001
</t>
  </si>
  <si>
    <t>Se describen las actividades necesarias para cubrir las vacantes temporales o definitivas en la planta de personal del DANE, de acuerdo con la normativa vigente y los principios del empleo público. Este procedimiento aplica en el Nivel Central, las Direcciones Territoriales y las sedes del DANE, e incluye diferentes formas de provisión: la provisión definitiva mediante lista de elegibles de concursos de mérito, la provisión temporal a través de encargo o nombramiento provisional, y los nombramientos ordinarios para cargos de libre nombramiento y remoción (LNR), bajo criterios de meritocracia. El proceso inicia con la identificación de las necesidades de talento humano en la entidad, continúa con la provisión del empleo y la posesión del servidor público, y finaliza con la entrega de la documentación necesaria para crear o actualizar su historia laboral en el DANE.</t>
  </si>
  <si>
    <t xml:space="preserve">Formato de análisis de hoja de vida para verificar el cumplimiento de requisitos mínimos
GTH-060-PDT-001-f-001   </t>
  </si>
  <si>
    <t xml:space="preserve">Se verifica el cumplimiento de requisitos de los aspirantes a cubrir las vacantes temporales o definitivas en la planta de personal del DANE. Este formato aplica en el Nivel Central, las Direcciones Territoriales y las sedes del DANE, en las diferentes formas de provisión: la provisión definitiva mediante lista de elegibles de concursos de mérito, la provisión temporal a través de encargo o nombramiento provisional, y los nombramientos ordinarios para cargos de libre nombramiento y remoción (LNR), bajo criterios de meritocracia, de acuerdo con la normativa vigente y los principios del empleo público </t>
  </si>
  <si>
    <t>XLS, PDF</t>
  </si>
  <si>
    <t xml:space="preserve">Formato Control de Ingreso de Documentos para Historia Laboral
GTH-060-PDT-001-f-003
</t>
  </si>
  <si>
    <t>El formato permite registrar y verificar los documentos que el aspirante debe presentar para la toma de posesión, de acuerdo con el tipo de vinculación. De esta manera, se asegura un adecuado control en el ingreso de los documentos que conforman la historia laboral.</t>
  </si>
  <si>
    <t xml:space="preserve">https://dane.isolucion.co/frmHome.aspx </t>
  </si>
  <si>
    <t xml:space="preserve">Formato información para afiliaciones (ARL – EPS) GTH-060-PDT-001-f-004 </t>
  </si>
  <si>
    <t>Formato se registra la información para llevar a cabo las afiliaciones correspondientes a la Seguridad Social</t>
  </si>
  <si>
    <t>Formato declaración juramentada de alimentos
GTH-060-PDT-001-f-006</t>
  </si>
  <si>
    <t>Formato lo firma el aspirante en el cual manifiesta que no tiene conocimiento de que obren en contra de él demanda(s) y/o acciones judiciales por inasistencia de alimentos</t>
  </si>
  <si>
    <t>Formato Autorización Para Verificar La Legalidad De Los Títulos Académicos Y Certificados Laborales Que Hacen Parte De La Historia Laboral
GTH-060-PDT-001-f-007</t>
  </si>
  <si>
    <t>Formato el aspirante autoriza de manera voluntaria, previa y explícita al DANE, para que, -el Área de Gestión Humana, adelante la verificación de los títulos de educación superior, tarjeta profesional, diploma de bachiller y demás certificaciones laborales que hacen parte de mi historia laboral, ante las instituciones de educación y organismos respectivos, con el fin de que se establezca la legalidad de estos, cuando la Entidad lo considere pertinente</t>
  </si>
  <si>
    <t>Formato Acuerdo de Confidencialidad y No divulgación para Servidores Públicos
GTH-060-PDT-001-f-009</t>
  </si>
  <si>
    <t>Formato se registra que el aspirante tomar posesión manifiesta por voluntad asumir el Compromiso De Confidencialidad Y No Divulgación en los términos del Artículo 42. “Deber de seguridad y custodia de los datos” de la Ley 2335 de 2023 incluso después de terminado el vínculo con la entidad o si estas fueran anteriores o posteriores a la fecha de suscripción de este documento.</t>
  </si>
  <si>
    <t>Formato de Autorización de notificación electrónica
GTH-060-PDT-001-f-011</t>
  </si>
  <si>
    <t>Formato aspirante autoriza al DANE, para que me notifique y/o comunique los actos administrativos de carácter particular y demás oficios que sean proferidos por la entidad, a través del correo electrónico, de conformidad con el artículo 56 de la Ley 1437 de 2011</t>
  </si>
  <si>
    <t>Formato Acta de posesión unificada
GTH-060-PDT-001-f-013</t>
  </si>
  <si>
    <t xml:space="preserve">
El acta de posesión es el acto administrativo mediante el cual una persona asume formalmente el cargo público. En este documento se registran los datos básicos del servidor, como su nombre, identificación, el cargo que va a desempeñar, el tipo de nombramiento, la dependencia donde trabajará y la asignación salarial. Asimismo, deja constancia de que la persona manifiesta, bajo juramento, que cumplirá la Constitución y sus funciones, y que no se encuentra inhabilitada o en alguna situación que le impida ejercer el cargo</t>
  </si>
  <si>
    <t>Formato Autorización de Tratamiento de Datos Personales para funcionarios
GTH-060-PDT-001-f-014</t>
  </si>
  <si>
    <t>Formato el aspirante autoriza de manera libre, expresa y espontánea el tratamiento de sus datos personales. En cumplimiento de la Ley 1581 de 2012, el Decreto 1377 de 2013 y demás regulaciones aplicables en materia de protección de datos personales en Colombia</t>
  </si>
  <si>
    <t xml:space="preserve">PROGRAMAS DE PRACTICA EMPRESARIAL
Provisión De Empleo
Buenas Prácticas Para La Designación De Coordinadores De GIT
Movimientos de Personal (Reubicación  - Cambio de ubicación funcional y/o traslado de sede)
Manuales Específicos de Funciones, Requisitos y Competencias Laborales
</t>
  </si>
  <si>
    <t>Pcs, portátil , impresoras y scanner</t>
  </si>
  <si>
    <t>A través de estos elementos, el GIT de Vinculación y Empleo Público desarrolla las actividades de sus actividades y procesos, al constituir recursos físicos y tecnológicos que soportan el almacenamiento, procesamiento y transmisión de la información requerida para su gestión y seguimiento.</t>
  </si>
  <si>
    <t xml:space="preserve">Programa Práctica Laboral
Provisión De Empleo
Buenas Prácticas Para La Designación De Coordinadores De GIT
Movimientos de Personal (Reubicación  - Cambio de ubicación funcional y/o traslado de sede)
Manuales Específicos de Funciones, Requisitos y Competencias Laborales
</t>
  </si>
  <si>
    <t>Correo Electronico, Share point y Servidor 
Plataforma de SIMO-CNSC</t>
  </si>
  <si>
    <t>Información gestionada y almacenada a través del correo electrónico, SharePoint y los servidores institucionales, utilizada para el registro, consulta y seguimiento de las actividades del proceso.
Información gestiona y se registra Plataforma SIMO- CNSC</t>
  </si>
  <si>
    <t>https://dane.isolucion.co/frmHome.aspx 
https://danegovco.sharepoint.com/sites/DANE_GestinHumana-DANE_0365
https://danegovco.sharepoint.com/sites/ProvisiondeEmpleo/Documentos%20compartidos/Forms/AllItems.aspx?id=%2Fsites%2FProvisiondeEmpleo%2FDocumentos%20compartidos%2FN%5FEncargo%2F2026%2F07%5F14%20de%20julio%2FID%201251%2FESTUDIO%20TE%CC%81CNICO%20RES%200884%20ID%201251%2Epdf&amp;parent=%2Fsites%2FProvisiondeEmpleo%2FDocumentos%20compartidos%2FN%5FEncargo%2F2026%2F07%5F14%20de%20julio%2FID%201251&amp;p=true&amp;ga=1
https://simo-opec.cnsc.gov.co/#homeOpec</t>
  </si>
  <si>
    <t xml:space="preserve">Procedimiento Evaluación Y/O Valoración De Los Servidores De La Entidad  GTH-070-PDT-009
Procedimiento Evaluación Y/O Valoración De Los Servidores De La Entidad
</t>
  </si>
  <si>
    <t>Correo Electronico, Share point y Servidor 
Plataforma del EDL - CNSC</t>
  </si>
  <si>
    <t>Registros e información almacenados en el correo electrónico, SharePoint y los servidores institucionales para apoyar el desarrollo y seguimiento de las actividades del proceso. 
Registros e información Plataforma del EDL - CNSC</t>
  </si>
  <si>
    <t>https://dane.isolucion.co/frmHome.aspx 
https://danegovco.sharepoint.com/sites/DANE_GestinHumana-DANE_0365
Intranet
https://edl.cnsc.gov.co/#/login</t>
  </si>
  <si>
    <t>Satisfacen necesidades de los usuarios, mediante el sitio asigmado en la Intranet para consulta Provision de Empleo, intranet, acceso remoto a cuenta local, correo electrónico.</t>
  </si>
  <si>
    <t>https://danegovco.sharepoint.com/sites/ProvisiondeEmpleo/Documentos%20compartidos/Forms/AllItems.aspx?id=%2Fsites%2FProvisiondeEmpleo%2FDocumentos%20compartidos%2FN%5FEncargo%2F2026%2F07%5F14%20de%20julio%2FID%201251%2FESTUDIO%20TE%CC%81CNICO%20RES%200884%20ID%201251%2Epdf&amp;parent=%2Fsites%2FProvisiondeEmpleo%2FDocumentos%20compartidos%2FN%5FEncargo%2F2026%2F07%5F14%20de%20julio%2FID%201251&amp;p=true&amp;ga=1</t>
  </si>
  <si>
    <t>Funcionarias de Carrera Administrativa</t>
  </si>
  <si>
    <t>Laura Evelyn Arroyo España
Flor Angela Niño Niño 
Se cuenta con todo el personal planta y contratista del GIT Vinculación y empleo publico</t>
  </si>
  <si>
    <t>las funcionarias relacionadas constituyen un activo de información debido a su conocimiento profesional y empírico. La transferencia de este conocimiento se realiza mediante capacitaciones, entrenamiento en el puesto de trabajo, acompañamiento en los procesos y el uso de guías, instructivos y formatos estandarizados.</t>
  </si>
  <si>
    <t>n/A</t>
  </si>
  <si>
    <t>9 años Experiencia
29 años experiencia</t>
  </si>
  <si>
    <t>Corrdinadora GIT de Vinculación y Empleo Público
Profesional Especializada- Abogada</t>
  </si>
  <si>
    <t>Practica Laboral</t>
  </si>
  <si>
    <t>Aseneth Sánchez Ariza 
Rubiela Sánchez Nieto</t>
  </si>
  <si>
    <t>las funcionarias relacionadas constituye un activo de información por su conocimiento profesional y experiencia en la gestión de prácticas laborales. La transferencia de este conocimiento se realiza mediante capacitaciones, acompañamiento en el puesto de trabajo y el uso de guías, instructivos y formatos institucionales, contribuyendo al adecuado desarrollo de las actividades y a la aplicación de buenas prácticas.</t>
  </si>
  <si>
    <t>GIT VINCULACIÓN Y EMPLEO PUBLICO</t>
  </si>
  <si>
    <t>3 años de experiencia
8 años dee xperiencia</t>
  </si>
  <si>
    <t>Profesional Universitario
Profesional Especializado</t>
  </si>
  <si>
    <t>Funcionaria de Carrera Administrativa</t>
  </si>
  <si>
    <t>Rubiela Sánchez Nieto</t>
  </si>
  <si>
    <t>La funcionaria responsable del proceso de Elección de los Representantes de los Empleados ante las Comisiones de Personal constituye un activo de información por su conocimiento profesional y experiencia en el desarrollo de este proceso. La transferencia de conocimiento se realiza mediante capacitaciones, acompañamiento en el puesto de trabajo, socialización de lineamientos y el uso de guías e instructivos, contribuyendo a la adecuada ejecución de las diferentes etapas y al fortalecimiento de las buenas prácticas institucionales.</t>
  </si>
  <si>
    <t>8 años dee xperiencia</t>
  </si>
  <si>
    <t>Profesional Especializado</t>
  </si>
  <si>
    <t>las funcionarias relacionadas constituye un activo de información por su conocimiento y experiencia en la designación de Coordinadores de Grupos Internos de Trabajo. La transferencia de conocimiento se realiza mediante capacitación, acompañamiento y el uso de guías e instructivos, contribuyendo al adecuado desarrollo de las actividades.</t>
  </si>
  <si>
    <t>las funcionarias relacionadas constituyen un activo de información por su conocimiento y experiencia en la gestión de los Acuerdos de Gestión de . La transferencia de conocimiento se realiza mediante capacitaciones, acompañamiento a los Gerentes Públicos y a los servidores que apoyan el proceso, así como a través del uso de guías, instructivos, formatos institucionales y espacios de retroalimentación.</t>
  </si>
  <si>
    <t>Olga Lucia Caballero Melgarejo
Claudia Esperanza Martinéz Herrera</t>
  </si>
  <si>
    <t>las funcionarias relacionadas constituye un activo de información por su conocimiento y experiencia en el proceso de Evaluación del Desempeño Laboral (EDL). La transferencia de conocimiento se realiza mediante capacitaciones, acompañamiento en el puesto de trabajo y socialización de guías, instructivos y formatos relacionados con la gestión del aplicativo EDL-CNSC.</t>
  </si>
  <si>
    <t>18 meses
5 años 4 meses</t>
  </si>
  <si>
    <t>Técnico 
Profesional Especializado</t>
  </si>
  <si>
    <t xml:space="preserve">Procedimiento Evaluación </t>
  </si>
  <si>
    <t>Funcionaria de Nombramiento Provisional</t>
  </si>
  <si>
    <t>Angela Patricia Guerrero</t>
  </si>
  <si>
    <t>la funcionaria relacionada constituye un activo de información por su conocimiento y experiencia en el proceso de valoración de la gestión de los servidores con nombramiento provisional. La transferencia de conocimiento se realiza mediante capacitaciones, acompañamiento, y socialización de guías, instructivos y formatos institucionales relacionados con este proceso.</t>
  </si>
  <si>
    <t>2 Años</t>
  </si>
  <si>
    <t>Asistencial</t>
  </si>
  <si>
    <t>Gestión de documentos</t>
  </si>
  <si>
    <t>332.2</t>
  </si>
  <si>
    <t>332.2.25</t>
  </si>
  <si>
    <t>ACTAS DE ELIMINACIÓN DOCUMENTAL</t>
  </si>
  <si>
    <t>Conjunto de documentos en los cuales se evidencia el proceso de eliminación documental, resultado de la aplicación de las disposiciones finales registradas para series y subseries en Tablas de Retención Documental y Tablas de valoración documental.</t>
  </si>
  <si>
    <t>https://danegovco.sharepoint.com/sites/ArchivoGestionDANE/332%20GIT_GDO/Forms/AllItems.aspx?csf=1&amp;web=1&amp;e=ha6Td9&amp;cid=345a85d4%2Dc967%2D4c6b%2Dacb4%2Db1303613aa43&amp;RootFolder=%2Fsites%2FArchivoGestionDANE%2F332%20GIT%5FGDO%2F332%2E2%20ACTAS%2F332%2E2%2E25%20ACTAS%5FELIM&amp;FolderCTID=0x0120005755CF0C8C56EE4CA2E7E8A85E50E27E</t>
  </si>
  <si>
    <t>Excel</t>
  </si>
  <si>
    <t>332.2.29</t>
  </si>
  <si>
    <t>ACTAS DE REUNIÓN</t>
  </si>
  <si>
    <t>Documento en el que se relacionan las asesorías, aprobaciones, deliberaciones, compromisos y decisiones realizadas por el Comité Interno de Archivo.</t>
  </si>
  <si>
    <t>Word</t>
  </si>
  <si>
    <t>332.20</t>
  </si>
  <si>
    <t>332.20.1</t>
  </si>
  <si>
    <t>CONSECUTIVO DE COMUNICACIONES OFICIALES ENVIADAS</t>
  </si>
  <si>
    <t>Copia de las comunicaciones oficiales enviadas que conforman un registro consecutivo en razón del número de radicación y se administran en la unidad de correspondencia o la que haga sus veces.</t>
  </si>
  <si>
    <t>Mercurio</t>
  </si>
  <si>
    <t>332.20.2</t>
  </si>
  <si>
    <t>CONSECUTIVO DE COMUNICACIONES OFICIALES INTERNAS</t>
  </si>
  <si>
    <t xml:space="preserve">Copia de las comunicaciones oficiales internas que conforman un registro consecutivo en razón del número de radicación y se administran en la unidad de correspondencia o la que haga sus veces. </t>
  </si>
  <si>
    <t>332.20.3</t>
  </si>
  <si>
    <t>CONSECUTIVO DE COMUNICACIONES OFICIALES RECIBIDAS</t>
  </si>
  <si>
    <t xml:space="preserve">Copia de las comunicaciones oficiales recibidas que conforman un registro consecutivo en razón del número de radicación y se administran en la unidad de correspondencia o la que haga sus veces; estas se conservan cuando no se adjuntan anexos de lo contrario son entregadas al área competente para archivar dentro del trámite en referencia. </t>
  </si>
  <si>
    <t>332.43</t>
  </si>
  <si>
    <t>332.43.5</t>
  </si>
  <si>
    <t>INFORMES DE GESTIÓN</t>
  </si>
  <si>
    <t>Informe que consolida las actividades ejecutadas durante la gestión, realizadas conforme a las funciones asignadas al área, se elaboran de acuerdo con los requerimientos dados desde el área de su jerarquía.</t>
  </si>
  <si>
    <t>https://danegovco.sharepoint.com/:f:/r/sites/ArchivoGestionDANE/332%20GIT_GDO/332.43%20INFORMES?csf=1&amp;web=1&amp;e=jYJONi</t>
  </si>
  <si>
    <t>Planificación de la gestión documental</t>
  </si>
  <si>
    <t>332.45</t>
  </si>
  <si>
    <t>332.45.1</t>
  </si>
  <si>
    <t>BANCOS TERMINOLÓGICOS DE SERIES Y SUBSERIES DOCUMENTALES</t>
  </si>
  <si>
    <t xml:space="preserve">Instrumento archivístico en el cual se registra la definición de las series y subseries documentales que produce una entidad en cumplimiento de sus funciones. </t>
  </si>
  <si>
    <t>https://www.dane.gov.co/files/Transparencia/Banco-Terminologico-DANE.xlsx</t>
  </si>
  <si>
    <t>332.45.2</t>
  </si>
  <si>
    <t>CUADROS DE CLASIFICACIÓN DOCUMENTAL - CCD</t>
  </si>
  <si>
    <t>Son instrumentos archivísticos que reflejan la jerarquización dada a la documentación que produce una entidad, por medio de secciones, subsecciones, series y subseries.</t>
  </si>
  <si>
    <t>https://www.dane.gov.co/files/Transparencia/CCD_DANE_V3.pdf</t>
  </si>
  <si>
    <t>332.45.3</t>
  </si>
  <si>
    <t>INVENTARIOS DOCUMENTALES DE ARCHIVO CENTRAL - FUID</t>
  </si>
  <si>
    <t xml:space="preserve">Instrumento archivístico de control y recuperación que describe de manera exacta y precisa las series o asuntos de los documentos que se encuentran en el Archivo Central. </t>
  </si>
  <si>
    <t>https://danegovco.sharepoint.com/:f:/r/sites/ArchivoGestionDANE/DANE%20Central/INV_AG_DANE_CENTRAL?csf=1&amp;web=1&amp;e=QRFxBU</t>
  </si>
  <si>
    <t>332.45.4</t>
  </si>
  <si>
    <t>INVENTARIOS DOCUMENTALES DE ARCHIVO DE GESTIÓN - FUID</t>
  </si>
  <si>
    <t>Instrumento archivístico de control y recuperación que describe de manera exacta y precisa las series o asuntos de los documentos que se encuentran en los Archivos de Gestión.</t>
  </si>
  <si>
    <t>https://danegovco.sharepoint.com/sites/ArchivoGestionDANE/</t>
  </si>
  <si>
    <t>332.45.5</t>
  </si>
  <si>
    <t>INVENTARIOS DOCUMENTALES DE ARCHIVO HISTÓRICO - FUID</t>
  </si>
  <si>
    <t>Instrumento archivístico de control y recuperación que describe de manera exacta y precisa las series o asuntos de los documentos que se encuentran en los Archivos de Históricos, que han sido transferidos por contener valores secundarios.</t>
  </si>
  <si>
    <t>https://danegovco-my.sharepoint.com/:f:/r/personal/yrubianom_dane_gov_co/Documents/Entrega%20TVD_DANE?csf=1&amp;web=1&amp;e=4TX5BA</t>
  </si>
  <si>
    <t>332.45.6</t>
  </si>
  <si>
    <t>PLANES INSTITUCIONALES DE ARCHIVOS - PINAR</t>
  </si>
  <si>
    <t>Instrumento archivístico que plasma la planeación de la función archivística, en articulación con los planes y proyectos estratégicos de las entidades.</t>
  </si>
  <si>
    <t>https://www.dane.gov.co/files/Transparencia/gestion-documental/PINAR/2025-Plan-Institucional-de-Archivos-PINAR.pdf</t>
  </si>
  <si>
    <t>332.45.7</t>
  </si>
  <si>
    <t>PROGRAMAS DE GESTIÓN DOCUMENTAL - PGD</t>
  </si>
  <si>
    <t>Instrumento archivístico que permite establecer los componentes de la Gestión Documental, desde la planeación, producción, gestión, trámite, organización, transferencias y disposición final de los documentos; Optimiza la trazabilidad de la información producida en las diferentes etapas del ciclo vital del documento independientemente del medio de registro y almacenamiento, atendiendo la necesidad de mejora continua del proceso de gestión documental; plantea actividades para ejecutar en las etapas de creación, mantenimiento, difusión y administración de documentos.</t>
  </si>
  <si>
    <t>https://www.dane.gov.co/files/Transparencia/PGD/PGD-programa-de-gestion-documental-DANE.pdf</t>
  </si>
  <si>
    <t>332.45.8</t>
  </si>
  <si>
    <t>TABLAS DE RETENCIÓN DOCUMENTAL - TRD</t>
  </si>
  <si>
    <t xml:space="preserve">Agrupación documental que soporta el registro de la elaboración, actualización y trámite de convalidación de las Tablas de Retención Documental de una entidad. </t>
  </si>
  <si>
    <t>https://www.dane.gov.co/index.php/servicios-al-ciudadano/tramites/transparencia-y-acceso-a-la-informacion-publica/tablas-de-retencion-documental</t>
  </si>
  <si>
    <t>332.45.9</t>
  </si>
  <si>
    <t>TABLAS DE VALORACIÓN DOCUMENTAL - TVD</t>
  </si>
  <si>
    <t xml:space="preserve">Agrupación documental en la que  soporta el registro de la elaboración, actualización y trámite de convalidación de las Tablas de Valoración Documental de una entidad. </t>
  </si>
  <si>
    <t>Gestión de consultas y préstamos de documentos</t>
  </si>
  <si>
    <t>332.46</t>
  </si>
  <si>
    <t>332.46.6</t>
  </si>
  <si>
    <t xml:space="preserve">INSTRUMENTOS DE CONTROL DE PRESTAMOS UNIDADES DOCUMENTALES </t>
  </si>
  <si>
    <t>Instrumentos que fortalecen la gestión de las actividades realizadas con el área, estas soportan el registro y control de los préstamos que se le han realizado a cada unidad documental.</t>
  </si>
  <si>
    <t>Dentro de las unidades de conservación que han sido sujetas de préstamo</t>
  </si>
  <si>
    <t>FISICO</t>
  </si>
  <si>
    <t>332.46.13</t>
  </si>
  <si>
    <t>INSTRUMENTOS DE CONTROL ENTREGA DE COMUNICACIONES MOTORIZADO</t>
  </si>
  <si>
    <t xml:space="preserve">Instrumentos que fortalecen la gestión de las actividades realizadas con el área, estas soportan la entrega de comunicaciones, permiten certificar la recepción de los documentos, por parte de los funcionarios competentes, así como el seguimiento a los tiempos de respuesta de las comunicaciones recibidas. </t>
  </si>
  <si>
    <t>Depósito de archivo primer piso DANE Central</t>
  </si>
  <si>
    <t>332.46.14</t>
  </si>
  <si>
    <t>INSTRUMENTOS DE CONTROL ENTREGA DE COMUNICACIONES OFICIALES</t>
  </si>
  <si>
    <t>332.46.24</t>
  </si>
  <si>
    <t>INSTRUMENTOS DE CONTROL PLANILLA DEVOLUCIONES</t>
  </si>
  <si>
    <t>332.46.25</t>
  </si>
  <si>
    <t>INSTRUMENTOS DE CONTROL PRESTAMOS ARCHIVO CENTRAL</t>
  </si>
  <si>
    <t xml:space="preserve">Instrumentos que fortalecen la gestión de las actividades realizadas con el área, estas soportan las consultas y prestamos realizados internamente por el archivo central en cumplimiento de sus funciones. </t>
  </si>
  <si>
    <t>Depósito de archivo primer piso DANE Central
Depósito de Archivo Alamos (Oficinas)</t>
  </si>
  <si>
    <t>332.61</t>
  </si>
  <si>
    <t>332.60.9</t>
  </si>
  <si>
    <t>PLANES DE CONSERVACIÓN DOCUMENTAL</t>
  </si>
  <si>
    <t>Documento donde se establecen las acciones a corto, mediano y largo plazo que tienen como fin implementar los programas, procesos y procedimientos, tendientes a mantener las características físicas y funcionales de los documentos de archivo, conservando sus características de autenticidad, integridad, inalterabilidad, originalidad, fiabilidad y disponibilidad a través del tiempo.</t>
  </si>
  <si>
    <t>https://www.dane.gov.co/files/Transparencia/gestion-documental/Sistema_Integrado_Conservaci%C3%B3n_SIC.pdf</t>
  </si>
  <si>
    <t>332.61.1</t>
  </si>
  <si>
    <t>PLANES DE TRANSFERENCIAS DOCUMENTALES PRIMARIAS</t>
  </si>
  <si>
    <t>Registro del proceso técnico, administrativo y legal mediante el cual se trasladan los documentos  del archivo de gestión al archivo central, según los tiempos de retención establecidos en tablas de retención documental.</t>
  </si>
  <si>
    <t>https://danegovco.sharepoint.com/sites/ArchivoGestionDANE/332%20GIT_GDO/Forms/AllItems.aspx?id=%2Fsites%2FArchivoGestionDANE%2F332%20GIT%5FGDO%2F332%2E61%20PLANES%5FTRANS%2F332%2E61%2E1%20PLTRANS%5FPRIM&amp;viewid=f0b97d4e%2D940f%2D4965%2Dafd7%2Deb302295aaaa</t>
  </si>
  <si>
    <t>332.61.2</t>
  </si>
  <si>
    <t>PLANES DE TRANSFERENCIAS DOCUMENTALES SECUNDARIAS</t>
  </si>
  <si>
    <t>Registro del proceso técnico, administrativo y legal mediante el cual se trasladan los documentos  del archivo central al archivo histórico, según los tiempos de retención establecidos en tablas de retención documental.</t>
  </si>
  <si>
    <t>No se ha producido</t>
  </si>
  <si>
    <t>332.72</t>
  </si>
  <si>
    <t>332.72.6</t>
  </si>
  <si>
    <t>REQUERIMIENTOS EXTERNOS</t>
  </si>
  <si>
    <t xml:space="preserve">Los corresponden a los requeridos por las dependencias internas y los organismos externos, según su competencia. </t>
  </si>
  <si>
    <t>Administración de Tablas de Retención Documental (TRD)</t>
  </si>
  <si>
    <t>Establece las actividades necesarias para la elaboración, actualización y convalidación de las Tablas de Retención Documental (TRD) del Departamento Administrativo Nacional de Estadística - DANE, garantizando su alineación con la estructura organizacional vigente y con las disposiciones emitidas por el Archivo General de la Nación - AGN.</t>
  </si>
  <si>
    <t>https://dane.isolucion.co/Administracion/frmFrameSet.aspx?Ruta=Li4vRnJhbWVTZXRBcnRpY3Vsby5hc3A/UGFnaW5hPUJhbmNvQ29ub2NpbWllbnRvRGFuZS9kL2Q3Yjk2MzMyMDA2ZjRiMTg5NjBlNzlkNjZiZWU0OTJmL2Q3Yjk2MzMyMDA2ZjRiMTg5NjBlNzlkNjZiZWU0OTJmLmFzcCZJREFSVElDVUxPPTIzMDA0</t>
  </si>
  <si>
    <t>En línea</t>
  </si>
  <si>
    <t>Eliminación de documentos aplicando las Tablas de Retención Documental</t>
  </si>
  <si>
    <t>Identifica y define los elementos necesarios para realizar la eliminación de los documentos de apoyo y los de archivo, aplicando tablas de retención documental, de manera estandarizada y controlada en el Departamento Administrativo Nacional de Estadística - DANE, conforme a la normatividad archivística.</t>
  </si>
  <si>
    <t>https://dane.isolucion.co/Administracion/frmFrameSet.aspx?Ruta=Li4vRnJhbWVTZXRBcnRpY3Vsby5hc3A/UGFnaW5hPUJhbmNvQ29ub2NpbWllbnRvRGFuZS8xLzFkMDIxZmUzNWUyMzRhN2ViYWIxMDk0YWQ2ZDUxMmE0LzFkMDIxZmUzNWUyMzRhN2ViYWIxMDk0YWQ2ZDUxMmE0LmFzcCZJREFSVElDVUxPPTIzMjE3</t>
  </si>
  <si>
    <t>Transferencia Documental Primaria</t>
  </si>
  <si>
    <t>Identifica y define los elementos necesarios para realizar la transferencia documental primaria y la eliminación de documentos de apoyo del Departamento Administrativo Nacional de Estadística - DANE, de acuerdo con su estructura orgánico funcional y la normatividad archivística aplicable.</t>
  </si>
  <si>
    <t>https://dane.isolucion.co/Administracion/frmFrameSet.aspx?Ruta=Li4vRnJhbWVTZXRBcnRpY3Vsby5hc3A/UGFnaW5hPUJhbmNvQ29ub2NpbWllbnRvRGFuZS80LzRiY2M2MmM4MWYyMDRlZmZiODkwNDUyZWIzNzA3NTUzLzRiY2M2MmM4MWYyMDRlZmZiODkwNDUyZWIzNzA3NTUzLmFzcCZJREFSVElDVUxPPTIzMTg5</t>
  </si>
  <si>
    <t>Préstamo de Documentos</t>
  </si>
  <si>
    <t>Establece el procedimiento para el préstamo de documentos en los archivos de gestión y Central, de acuerdo con la normatividad legal vigente.</t>
  </si>
  <si>
    <t>https://dane.isolucion.co/Administracion/frmFrameSet.aspx?Ruta=Li4vRnJhbWVTZXRBcnRpY3Vsby5hc3A/UGFnaW5hPUJhbmNvQ29ub2NpbWllbnRvRGFuZS82LzY0ZTVkNTNjNDk3MDQ5ZDU5NTU3MTVhMmU2NWY1NWI3LzY0ZTVkNTNjNDk3MDQ5ZDU5NTU3MTVhMmU2NWY1NWI3LmFzcCZJREFSVElDVUxPPTE1MzEy</t>
  </si>
  <si>
    <t>Aplicación Tablas de Retención Documental y Transferencias Documentales</t>
  </si>
  <si>
    <t>Establece los lineamientos para la aplicación de las Tablas de Retención Documental (TRD), con el fin de ejercer control sobre la producción documental de la entidad a lo largo de su ciclo vital, independiente del soporte. Lo anterior, en cumplimiento de las actividades previstas en el Programa de Gestión Documental, mediante la ejecución del plan de transferencias y eliminaciones documentales establecido por el Grupo Interno de Trabajo Gestión Documental de DANE Central.</t>
  </si>
  <si>
    <t>https://dane.isolucion.co/Administracion/frmFrameSet.aspx?Ruta=Li4vRnJhbWVTZXRBcnRpY3Vsby5hc3A/UGFnaW5hPUJhbmNvQ29ub2NpbWllbnRvRGFuZS8yLzJlNGIwNTg2YzQxZTQ5ZWFhYjk4MjVlMjJkMDI3NTQyLzJlNGIwNTg2YzQxZTQ5ZWFhYjk4MjVlMjJkMDI3NTQyLmFzcCZJREFSVElDVUxPPTIzMjgz</t>
  </si>
  <si>
    <t>Guía para la Organización de Expedientes Contractuales</t>
  </si>
  <si>
    <t>Proporciona pautas de clasificación, ordenación y descripción para la transferencia de los expedientes contractuales producidos en soporte físico o electrónico del Departamento Administrativo Nacional de Estadística (DANE) y del Fondo Rotatorio del Departamento Administrativo Nacional de Estadística (FONDANE).</t>
  </si>
  <si>
    <t>https://dane.isolucion.co/Administracion/frmFrameSet.aspx?Ruta=Li4vRnJhbWVTZXRBcnRpY3Vsby5hc3A/UGFnaW5hPUJhbmNvQ29ub2NpbWllbnRvRGFuZS82LzYwOGMxNTBkYzk2MjQ3NGE5MmUwZjEyMzUzM2VlMjk5LzYwOGMxNTBkYzk2MjQ3NGE5MmUwZjEyMzUzM2VlMjk5LmFzcCZJREFSVElDVUxPPTIwOTc4</t>
  </si>
  <si>
    <t>Guía para la Organización de historias laborales</t>
  </si>
  <si>
    <t>Establece los lineamientos para la organización de las historias laborales activas e inactivas de los funcionarios del Departamento Administrativo Nacional de Estadística (DANE), cumpliendo con la circular externa 004 de 2003 Organización de las Historias Laborales, expedida por el Departamento Administrativo de la Función Pública (DAFP) y el Archivo General de la Nación (AGN) y los procedimientos internos de la Entidad.</t>
  </si>
  <si>
    <t>https://dane.isolucion.co/Administracion/frmFrameSet.aspx?Ruta=Li4vRnJhbWVTZXRBcnRpY3Vsby5hc3A/UGFnaW5hPUJhbmNvQ29ub2NpbWllbnRvRGFuZS82LzZjNGM0YWE0Y2QwZDQ5NDJiN2UzNjA1YTgyNjg1OGM3LzZjNGM0YWE0Y2QwZDQ5NDJiN2UzNjA1YTgyNjg1OGM3LmFzcCZJREFSVElDVUxPPTE5MzY5</t>
  </si>
  <si>
    <t>Acta de Eliminación de Documentos de Apoyo</t>
  </si>
  <si>
    <t>Formato del Sistema Integrado de Gestión para registrar los documentos de apoyo a eliminar</t>
  </si>
  <si>
    <t>https://dane.isolucion.co/Administracion/frmFrameSet.aspx?Ruta=fi9CYW5jb0Nvbm9jaW1pZW50b0RhbmUvNy83ZDMwMzIwYjRiMjU0ZWMxYTI1ZDRhMWMzM2QzZjZhZi83ZDMwMzIwYjRiMjU0ZWMxYTI1ZDRhMWMzM2QzZjZhZi5hc3A/ZGVidWc9eWVzJklEQVJUSUNVTE89MjMyNjY=</t>
  </si>
  <si>
    <t>Acta de Eliminación de Documentos de Archivo</t>
  </si>
  <si>
    <t>Formato del Sistema Integrado de Gestión para registrar los documentos de archivo a eliminar</t>
  </si>
  <si>
    <t>https://dane.isolucion.co/Administracion/frmFrameSet.aspx?Ruta=fi9CYW5jb0Nvbm9jaW1pZW50b0RhbmUvZi9mYjZkYjYwOThiYjE0ZGQ1YjhhMjcyNDJkYWM2MzJmOS9mYjZkYjYwOThiYjE0ZGQ1YjhhMjcyNDJkYWM2MzJmOS5hc3A/ZGVidWc9eWVzJklEQVJUSUNVTE89MjMyNjU=</t>
  </si>
  <si>
    <t>Acta de Transferencia Documental Primaria</t>
  </si>
  <si>
    <t>Formato del Sistema Integrado de Gestión para registrar los documentos de archivo a transferir</t>
  </si>
  <si>
    <t>https://dane.isolucion.co/Administracion/frmFrameSet.aspx?Ruta=fi9CYW5jb0Nvbm9jaW1pZW50b0RhbmUvOC84MDJhOWNlOTE5ZjE0OGU2YTgzN2Y3NmYyOWExNmFlZi84MDJhOWNlOTE5ZjE0OGU2YTgzN2Y3NmYyOWExNmFlZi5hc3A/ZGVidWc9eWVzJklEQVJUSUNVTE89MjMyMDI=</t>
  </si>
  <si>
    <t>Cuadro de clasificación documental CCD Series, Subseries y Tipologías Documentales.</t>
  </si>
  <si>
    <t>Formato del Sistema Integrado de Gestión para registrar la lista de series y subseries de la Entidad</t>
  </si>
  <si>
    <t>https://dane.isolucion.co/Administracion/frmFrameSet.aspx?Ruta=fi9CYW5jb0Nvbm9jaW1pZW50b0RhbmUvMC8wYzExMTBjOThmMmI0ZjYyODg1OWNiOTk2YTU2NmM3My8wYzExMTBjOThmMmI0ZjYyODg1OWNiOTk2YTU2NmM3My5hc3A/ZGVidWc9eWVzJklEQVJUSUNVTE89MjMxMDY=</t>
  </si>
  <si>
    <t>Formato de control de limpieza, desinfección y saneamiento ambiental de áreas de archivo</t>
  </si>
  <si>
    <t>Formato del Sistema Integrado de Gestión para registrar las actividades control de limpieza, desinfección y saneamiento ambiental de áreas de archivo</t>
  </si>
  <si>
    <t>https://dane.isolucion.co/Administracion/frmFrameSet.aspx?Ruta=fi9CYW5jb0Nvbm9jaW1pZW50b0RhbmUvYy9jNmUyMTY4ZGNjY2U0Njk0ODBjNzMzYTJkMmU2ZmZjMi9jNmUyMTY4ZGNjY2U0Njk0ODBjNzMzYTJkMmU2ZmZjMi5hc3A/ZGVidWc9eWVzJklEQVJUSUNVTE89MjM0MDg=</t>
  </si>
  <si>
    <t>Formato de creación de expedientes y documentos para cargue en el SGDEA</t>
  </si>
  <si>
    <t>Formato del Sistema Integrado de Gestión para registrar los expedientes y documentos que se cargarán a Mercurio</t>
  </si>
  <si>
    <t>https://dane.isolucion.co/Administracion/frmFrameSet.aspx?Ruta=fi9CYW5jb0Nvbm9jaW1pZW50b0RhbmUvNi82NjIyMDYwMTY1N2M0YTEyOGJiZjc0MGIwM2NiYWI2MC82NjIyMDYwMTY1N2M0YTEyOGJiZjc0MGIwM2NiYWI2MC5hc3A/ZGVidWc9eWVzJklEQVJUSUNVTE89MjMzMzk=</t>
  </si>
  <si>
    <t>Identificación Carpeta (Rótulo)</t>
  </si>
  <si>
    <t>Formato del Sistema Integrado de Gestión para realizar marcación de las carpetas de archivo</t>
  </si>
  <si>
    <t>https://dane.isolucion.co/Administracion/frmFrameSet.aspx?Ruta=fi9CYW5jb0Nvbm9jaW1pZW50b0RhbmUvZS9lYjA5NzlhYTE2ZWY0YjUxOWM2YmRlMjRiNjNmZTE0MS9lYjA5NzlhYTE2ZWY0YjUxOWM2YmRlMjRiNjNmZTE0MS5hc3A/ZGVidWc9eWVzJklEQVJUSUNVTE89MjMzMTY=</t>
  </si>
  <si>
    <t>Indice Electrónico</t>
  </si>
  <si>
    <t>Formato del Sistema Integrado de Gestión para registrar los documentos electrónicos de archivo contenidos en un expediente electrónico</t>
  </si>
  <si>
    <t>https://dane.isolucion.co/Administracion/frmFrameSet.aspx?Ruta=fi9CYW5jb0Nvbm9jaW1pZW50b0RhbmUvOS85NzZjMzg1MGViMmQ0Y2ZjOWZkY2FhYzg5MGJiMTk5Zi85NzZjMzg1MGViMmQ0Y2ZjOWZkY2FhYzg5MGJiMTk5Zi5hc3A/ZGVidWc9eWVzJklEQVJUSUNVTE89MjMyMDM=</t>
  </si>
  <si>
    <t>Formato Inventario Unico Documental</t>
  </si>
  <si>
    <t>Formato del Sistema Integrado de Gestión para registrar el inventario de expedientes</t>
  </si>
  <si>
    <t>https://dane.isolucion.co/Administracion/frmFrameSet.aspx?Ruta=fi9CYW5jb0Nvbm9jaW1pZW50b0RhbmUvMC8wZmFmZjlmMTdjZDE0ZjAxYjE1YWI1MjgyMWFkMTQ2Zi8wZmFmZjlmMTdjZDE0ZjAxYjE1YWI1MjgyMWFkMTQ2Zi5hc3A/ZGVidWc9eWVzJklEQVJUSUNVTE89MjMzMTI=</t>
  </si>
  <si>
    <t>Solicitud de creación y modificación de usuarios en el Sistema de Gestión de Documentos Electrónicos de Archivo (SGDEA)</t>
  </si>
  <si>
    <t>Formato del Sistema Integrado de Gestión para que las dependencias puedan solicitar la creación o actualización de los usuarios del SGDEA</t>
  </si>
  <si>
    <t>https://dane.isolucion.co/Administracion/frmFrameSet.aspx?Ruta=fi9CYW5jb0Nvbm9jaW1pZW50b0RhbmUvNC80ZGI5MDQ2N2ZlZjg0YWZhODliNGFmYmE5OTRmMjkyOS80ZGI5MDQ2N2ZlZjg0YWZhODliNGFmYmE5OTRmMjkyOS5hc3A/ZGVidWc9eWVzJklEQVJUSUNVTE89MjMzNzM=</t>
  </si>
  <si>
    <t>Tabla de Retención Documental</t>
  </si>
  <si>
    <t>Formato del Sistema Integrado de Gestión para el registro de la información de las series, subseries y tipos documentales que se producen en la Entidad</t>
  </si>
  <si>
    <t>https://dane.isolucion.co/Administracion/frmFrameSet.aspx?Ruta=fi9CYW5jb0Nvbm9jaW1pZW50b0RhbmUvZC9kNmI3N2M</t>
  </si>
  <si>
    <t>Testigo Documental</t>
  </si>
  <si>
    <t>Formato del Sistema Integrado de Gestión  que reemplaza temporal o definitivamente a un documento especial —como planos, mapas, fotografías, discos compactos o folios voluminosos o que indica los datos de una referencia cruzada</t>
  </si>
  <si>
    <t>https://dane.isolucion.co/Administracion/frmFrameSet.aspx?Ruta=fi9CYW5jb0Nvbm9jaW1pZW50b0RhbmUvNi82MzhmNTlmMTA1OWE0NmMyYWNiNjQ4OGY5Yzg5ZmQ3Zi82MzhmNTlmMTA1OWE0NmMyYWNiNjQ4OGY5Yzg5ZmQ3Zi5hc3A/ZGVidWc9eWVzJklEQVJUSUNVTE89MjMzMTc=</t>
  </si>
  <si>
    <t>Formato de entrega y recibo de unidades de almacenamiento</t>
  </si>
  <si>
    <t>Formato del Sistema Integrado de Gestión para el registro de los insumos de archivo (carpetas, cajas) a las dependencias</t>
  </si>
  <si>
    <t>https://dane.isolucion.co/Administracion/frmFrameSet.aspx?Ruta=fi9CYW5jb0Nvbm9jaW1pZW50b0RhbmUvNy83NDBjYTk2ZTIyNGE0ODYzOGY1MDBmODU2ZDcxNzExZi83NDBjYTk2ZTIyNGE0ODYzOGY1MDBmODU2ZDcxNzExZi5hc3A/ZGVidWc9eWVzJklEQVJUSUNVTE89MjAwODQ=</t>
  </si>
  <si>
    <t xml:space="preserve">Formato de inspección de mantenimiento de instalaciones fisicas </t>
  </si>
  <si>
    <t>Formato del Sistema Integrado de Gestión para el registro de la inspección que se realiza a los depósitos de archivo en cuanto a sus condiciones para la conservación documental</t>
  </si>
  <si>
    <t>https://dane.isolucion.co/Administracion/frmFrameSet.aspx?Ruta=fi9CYW5jb0Nvbm9jaW1pZW50b0RhbmUvNS81OTVmMjU4MjEwOTE0MzcxYWZkMzc4MGU3MmFjMTY1NC81OTVmMjU4MjEwOTE0MzcxYWZkMzc4MGU3MmFjMTY1NC5hc3A/ZGVidWc9eWVzJklEQVJUSUNVTE89MjAwODE=</t>
  </si>
  <si>
    <t>Formato de monitoreo y control de temperatura y humedad</t>
  </si>
  <si>
    <t>Formato del Sistema Integrado de Gestión para el registro de la medición de la temperatura y humedad de los depósitos de archivo</t>
  </si>
  <si>
    <t>https://dane.isolucion.co/Administracion/frmFrameSet.aspx?Ruta=fi9CYW5jb0Nvbm9jaW1pZW50b0RhbmUvNy83OTRiN2YzYzRjMWI0NjlhYjA0ZjhmZmY2NTEzOGI5Mi83OTRiN2YzYzRjMWI0NjlhYjA0ZjhmZmY2NTEzOGI5Mi5hc3A/ZGVidWc9eWVzJklEQVJUSUNVTE89MjAwODM=</t>
  </si>
  <si>
    <t>Guía de Afuera</t>
  </si>
  <si>
    <t>Formato del Sistema Integrado de Gestión para el registro de las unidades documentales que se retiran de una caja en el archivo</t>
  </si>
  <si>
    <t>https://dane.isolucion.co/Administracion/frmFrameSet.aspx?Ruta=fi9CYW5jb0Nvbm9jaW1pZW50b0RhbmUvYy9jNDA4ZWE0N2ZiMmQ0NzMyYjU0Mjc0MGM5ZTAwOTQ5Ny9jNDA4ZWE0N2ZiMmQ0NzMyYjU0Mjc0MGM5ZTAwOTQ5Ny5hc3A/ZGVidWc9eWVzJklEQVJUSUNVTE89MTUzMTU=</t>
  </si>
  <si>
    <t>Planilla de Control de Prestamos el Archivo Central</t>
  </si>
  <si>
    <t>Formato del Sistema Integrado de Gestión para el registro de las unidades documentales físicas que se prestan</t>
  </si>
  <si>
    <t>https://dane.isolucion.co/Administracion/frmFrameSet.aspx?Ruta=fi9CYW5jb0Nvbm9jaW1pZW50b0RhbmUvMC8wMzQ5MWI0NzViZDQ0OTVlOWYxY2Q3MWE1YTViZDNjZS8wMzQ5MWI0NzViZDQ0OTVlOWYxY2Q3MWE1YTViZDNjZS5hc3A/ZGVidWc9eWVzJklEQVJUSUNVTE89MTUzMTY=</t>
  </si>
  <si>
    <t>Registro de consultas por medio electrónico en archivo central</t>
  </si>
  <si>
    <t>Formato del Sistema Integrado de Gestión para el registro de los documentos que se envían a las dependencias por medios digitales cuando son solicitados en consulta</t>
  </si>
  <si>
    <t>https://dane.isolucion.co/Administracion/frmFrameSet.aspx?Ruta=fi9CYW5jb0Nvbm9jaW1pZW50b0RhbmUvNS81MjUyY2U3NWFlYzA0YmYyOTgwMmVmNTA0MTI2YzZiYy81MjUyY2U3NWFlYzA0YmYyOTgwMmVmNTA0MTI2YzZiYy5hc3A/ZGVidWc9eWVzJklEQVJUSUNVTE89MTU5MjU=</t>
  </si>
  <si>
    <t xml:space="preserve"> 27/Oct/2020</t>
  </si>
  <si>
    <t>Solicitud de consulta y prestamo al archivo central</t>
  </si>
  <si>
    <t>Formato del Sistema Integrado de Gestión para que las dependencias puedan solicitar los documentos en consulta o préstamo</t>
  </si>
  <si>
    <t>https://dane.isolucion.co/Administracion/frmFrameSet.aspx?Ruta=fi9CYW5jb0Nvbm9jaW1pZW50b0RhbmUvMy8zYzJlOWM0Yzc1MzM0OWI3YTczMjkxZjljMWI1ZWVjYy8zYzJlOWM0Yzc1MzM0OWI3YTczMjkxZjljMWI1ZWVjYy5hc3A/ZGVidWc9eWVzJklEQVJUSUNVTE89MTU5MjQ=</t>
  </si>
  <si>
    <t>Software SGDEA Mercurio</t>
  </si>
  <si>
    <t>Implementación y administración del Sistema de Gestión de Documentos Electrónicos de Archivo (SGDEA)</t>
  </si>
  <si>
    <t>Administrador de servidores- OSIS - GIT Gestión Documental</t>
  </si>
  <si>
    <t>LILIANA CAROLINA HERRERA PRIETO</t>
  </si>
  <si>
    <t>Implementación y mantenimiento del SGDEA Mercurio</t>
  </si>
  <si>
    <t xml:space="preserve">EDUAR GILDARDO MEDINA TORRES
</t>
  </si>
  <si>
    <t>Actualización de documentos del Sistema de Gestión y enlace de calidad</t>
  </si>
  <si>
    <t xml:space="preserve">LINA JANNETTE OTALORA GONZALEZ
</t>
  </si>
  <si>
    <t>Administración del SGDEA Mercurio, atención de inquietudes y solicitudes de los usuarios del DANE</t>
  </si>
  <si>
    <t xml:space="preserve">LINDSAY CUELLAR GUAMAN
</t>
  </si>
  <si>
    <t>Envío de correspondencia y enlace de 4-72 a nivel nacional</t>
  </si>
  <si>
    <t xml:space="preserve">YELITZA RUBIANO MARTINEZ
</t>
  </si>
  <si>
    <t>Elaboración y seguimiento del plan de transferencias, actualización de documentos del Sistema de Gestión y enlace de calidad</t>
  </si>
  <si>
    <t>Maria Camila Lequizamon Salgado</t>
  </si>
  <si>
    <t>Aplicación de Tablas de Retención Documental (TRD) Gestión de almacenamiento, administración y custodia de datos y metadatos y archivo físico</t>
  </si>
  <si>
    <t>Jessica Alexandra Galicia</t>
  </si>
  <si>
    <t>Miryam Adriana Sanchez Alfonso</t>
  </si>
  <si>
    <t>Eberth Leonardo Ardila</t>
  </si>
  <si>
    <t>Pedro Alexander Rojas Rodriguez</t>
  </si>
  <si>
    <t xml:space="preserve">Ginna Paola Hernandez </t>
  </si>
  <si>
    <t>Oficina de Sistemas</t>
  </si>
  <si>
    <t>Jefatura</t>
  </si>
  <si>
    <t>Planeación y Gobierno de TIC</t>
  </si>
  <si>
    <t xml:space="preserve">No aplica </t>
  </si>
  <si>
    <t>GTD-010-MAN-001-f-004 Acta de Constitución Proyectos TIC</t>
  </si>
  <si>
    <t>Instrumento documental que estandariza la manera en que se registran, comunican y controlan los aspectos claves del Manual Gestión de proyectos con componentes de TIC</t>
  </si>
  <si>
    <t>Isolucion</t>
  </si>
  <si>
    <t xml:space="preserve">WORD </t>
  </si>
  <si>
    <t>Ley 1712 de 2014, artículo 18, literal c</t>
  </si>
  <si>
    <t>La divulgación puede revelar información protegida por secreto comercial, industrial o profesional y afectar los derechos de su titular.</t>
  </si>
  <si>
    <t>Mientras conserve su carácter secreto y persistan las condiciones que justifican la clasificación; sujeto a revisión periódica.</t>
  </si>
  <si>
    <t>Guia</t>
  </si>
  <si>
    <t>GTD-010-GUI-005 apoyo a la gestión de recursos TIC</t>
  </si>
  <si>
    <t>Orienta la planificación, gestión y seguimiento de los recursos y proveedores de TIC, con el fin de asegurar su adecuada articulación con las necesidades institucionales y el cumplimiento de los objetivos estratégicos.</t>
  </si>
  <si>
    <t xml:space="preserve">PDF </t>
  </si>
  <si>
    <t>GTD-010-GUI-003 Atención y respuesta a solicitudes de TIC</t>
  </si>
  <si>
    <t>Brindar a los servidores públicos y contratistas de la Oficina de Sistemas una comprensión clara de las actividades relacionadas con la atención y respuesta a solicitudes de TIC, incluyendo la recepción, gestión y resolución eficiente de solicitudes, en articulación con el procedimiento de PQRSD institucional.</t>
  </si>
  <si>
    <t>GTD-010-MAN-002-f-001 CATÁLOGO DE BRECHAS DE ARQUITECTURA DE SOLUCIÓN EMPRESARIAL</t>
  </si>
  <si>
    <t>Registrar las brechas de arquitectura de solución empresarial, identificando ID de brecha, dominio, nombre, descripción, acción y si existe proyecto en ejecución asociado.</t>
  </si>
  <si>
    <t xml:space="preserve">EXCEL </t>
  </si>
  <si>
    <t>Instructivo</t>
  </si>
  <si>
    <t>GTD-010-INS-001 de acceso, cargue y actualización del repositorio documental de arquitectura de solución empresarial</t>
  </si>
  <si>
    <t xml:space="preserve">Establecer el procedimiento para el acceso, cargue y actualización de documentos en el repositorio institucional de arquitectura de solución empresarial, administrado por la Oficina de Sistemas, garantizando organización, trazabilidad y disponibilidad de la información. </t>
  </si>
  <si>
    <t>GTD-010-GUI-011 DE DOCUMENTACIÓN DE ARQUITECTURA EMPRESARIAL CON ENFOQUE DE TI</t>
  </si>
  <si>
    <t>Orientar a las dependencias del DANE en la documentación de los artefactos de Arquitectura Empresarial con enfoque de TI, definiendo lineamientos mínimos para evidenciar su adopción, apoyar la toma de decisiones y servir como insumo para la planeación y transformación institucional.</t>
  </si>
  <si>
    <t>GTD-010-GUI-001 de Gestión del Plan Estratégico de Tecnologías de Información (PETI)</t>
  </si>
  <si>
    <t>Dar lineamientos para formular, implementar, evaluar y ajustar el PETI institucional y sectorial del DANE, alineado con los planes institucionales, el proyecto de inversión y los planes de gobierno sectorial e institucional.</t>
  </si>
  <si>
    <t>GTD-010-GUI-010 Diseño e implementación de productos y servicios TIC en Operaciones Censales</t>
  </si>
  <si>
    <t>Ofrecer una visión completa de las generalidades que deben considerarse desde la planeación, desarrollo y cierre de una operación censal en el marco de las TIC, describiendo fases del ciclo de vida de gestión de proyectos desde la perspectiva TIC.</t>
  </si>
  <si>
    <t>GTD-010-GUI-007 Estrategia de uso y apropiación de las TIC</t>
  </si>
  <si>
    <t>Orientar la estrategia de uso y apropiación de las TIC en el DANE, a partir de la divulgación de las políticas TIC y la estrategia del Plan de Comunicaciones, para generar comprensión y apropiación en el uso adecuado de servicios, sistemas y plataformas que soportan la Entidad.</t>
  </si>
  <si>
    <t>GTD-010-MAN-001-f-005 Ficha Técnica de Desempeño Proyectos TIC</t>
  </si>
  <si>
    <t>“Ficha Técnica de Desempeño Proyectos TIC”; el contenido recuperado muestra que se usa para registrar avances del periodo, asuntos por gestionar, próximos pasos, avance real, avance esperado y SPI del proyecto.</t>
  </si>
  <si>
    <t>POWER POINT</t>
  </si>
  <si>
    <t>GTD-010-MAN-001-f-001 Ficha Técnica de Proyectos TIC</t>
  </si>
  <si>
    <t>El formato orienta el diligenciamiento de información general del proyecto, incluyendo nombre, patrocinador, responsable, objetivo general, objetivos específicos, indicadores, alcance, articulación estratégica, presupuesto, beneficios, riesgos y cronograma inicial.</t>
  </si>
  <si>
    <t>GTD-010-MAN-002-f-002 FORMATO HOJA DE RUTA DE ARQUITECTURAS DE SOLUCIÓN EMPRESARIAL</t>
  </si>
  <si>
    <t>Registrar la hoja de ruta de arquitecturas de solución empresarial, incluyendo dominio, ID del proyecto, nombre del proyecto y horizonte del proyecto por años.</t>
  </si>
  <si>
    <t>GTD-010-GUI-009 Gestión de instrumentos de planeación TIC</t>
  </si>
  <si>
    <t>Presentar los pasos para formular, aprobar, realizar seguimiento y asegurar el cumplimiento de los planes de acción y planes de mejoramiento bajo responsabilidad de la OSIS, conforme a los lineamientos institucionales de Planeación y Control Interno del DANE.</t>
  </si>
  <si>
    <t>Manual Adj</t>
  </si>
  <si>
    <t>GTD-010-MAN-001 Gestión de proyectos con componentes de TIC</t>
  </si>
  <si>
    <t>Proporcionar el marco para la gestión de proyectos con componentes TIC, abordando fases como inicio, planeación, ejecución, seguimiento, control de cambios y cierre.</t>
  </si>
  <si>
    <t>GTD-010-MAN-001-f-003 Hoja de Vida Proyectos TIC</t>
  </si>
  <si>
    <t>Orientar el diligenciamiento de la hoja de vida o plan de proyecto TIC, incluyendo objetivo general, objetivos específicos, indicadores, alcance, articulación estratégica, presupuesto, beneficios, riesgos, impacto y cronograma inicial.</t>
  </si>
  <si>
    <t>GTD-010-MAN-001-f-007 Lecciones Aprendidas Proyectos TIC</t>
  </si>
  <si>
    <t>Registrar las principales lecciones aprendidas durante el proyecto, con el fin de crear una base de experiencias que sirva posteriormente en el desarrollo e implementación de nuevos proyectos TIC.</t>
  </si>
  <si>
    <t>GTD-010-MAN-002 MANUAL DE ARQUITECTURA EMPRESARIAL CON ENFOQUE DE TI</t>
  </si>
  <si>
    <t>Orientar la definición e implementación de ejercicios de Arquitectura Empresarial con enfoque de TI en la entidad, mediante la descripción de etapas y actividades para facilitar su adopción e impulsar la transformación digital, el fortalecimiento de la gestión y la generación de valor público.</t>
  </si>
  <si>
    <t>GTD-010-GUI-002 Mejoramiento Continuo de la Operación de TIC</t>
  </si>
  <si>
    <t>Orientar el mejoramiento continuo de la operación TIC, a partir del fortalecimiento de capacidades, mejores prácticas y criterios unificados para optimizar procesos relacionados con estrategia, gobierno, servicios, sistemas de información, servicios tecnológicos, ciberseguridad, uso y apropiación TIC.</t>
  </si>
  <si>
    <t>GTD-010-MAN-001-f-002 Modelo de Gobierno de Proyectos TIC</t>
  </si>
  <si>
    <t>El formato se identifica como “Modelo de Gobierno de Proyectos TIC” y permite documentar la organización del proyecto, roles, responsabilidades, dedicación y esquema de gobierno asociado.</t>
  </si>
  <si>
    <t>Procedimiento</t>
  </si>
  <si>
    <t>GTD-010-PDT-001 Planeación y Gobierno de TIC</t>
  </si>
  <si>
    <t>En los resultados recuperados se identifica el procedimiento de Planeación y Gobierno de TIC y su relación con formatos asociados; no se evidenció el objetivo literal del procedimiento en el fragmento consultado.</t>
  </si>
  <si>
    <t>GTD-010-GUI-006 Preparación de evidencias en la Gestión de TIC</t>
  </si>
  <si>
    <t>Asegurar la adecuada preparación y presentación de evidencias ante auditorías del proceso de Gestión de Información y Transformación Digital, para evidenciar el cumplimiento normativo y de modelos/sistemas de gestión adoptados por la entidad, minimizando observaciones y hallazgos.</t>
  </si>
  <si>
    <t>GTD-010-MAN-001-f-006 Solicitud de Cambios Proyectos TIC</t>
  </si>
  <si>
    <t>Formalizar los cambios solicitados como parte de la ejecución de los proyectos TIC.</t>
  </si>
  <si>
    <t>GTD-010-GUI-004 Transferencia de Conocimiento de TIC</t>
  </si>
  <si>
    <t>Fortalecer las competencias, conocimientos, destrezas, habilidades y aptitudes en TIC, generando un entendimiento común que aporte valor a la entidad; adicionalmente busca fortalecer la generación de conocimiento, facilitar el desempeño institucional, promover el crecimiento en transformación digital y mitigar la fuga de conocimiento TIC.</t>
  </si>
  <si>
    <t>GTD-010-GUI-008 Vigilancia Tecnológica</t>
  </si>
  <si>
    <t>Establecer los pasos para realizar innovaciones y/o mejorar capacidades en TIC mediante la investigación de buenas prácticas y su aplicación en el DANE según viabilidad funcional, técnica y económica.</t>
  </si>
  <si>
    <t>LUIS MARTIN BARRERA PINO (Jefe de Oficina 0137-19)</t>
  </si>
  <si>
    <t>DIANA CAROLINA SANDOVAL CHAVES (Secretario Ejecutivo 4210-16)</t>
  </si>
  <si>
    <t>DIANA MARÍA JARA RIVERA (Profesional universitario 2044-10)</t>
  </si>
  <si>
    <t>Gestión del Plan de comunicaciones y desarrollo de piezas gráficas y materiales visuales requeridos por la OSIS</t>
  </si>
  <si>
    <t>JOSE BERTULFO VELASCO TENORIO (Profesional especializado 2028-14)</t>
  </si>
  <si>
    <t>Seguimiento y monitoreo Plan de Accion de OSIS, seguimiento a indicadores y documentación  del proceso GTD</t>
  </si>
  <si>
    <t>TERESA ISABEL GARCIA CORTÉS (Profesional especializado 2028 -17)</t>
  </si>
  <si>
    <t>SERGIO ALBERTO MESA OSORIO (profesional especializado 2028-12)</t>
  </si>
  <si>
    <t>MONICA LILIANA GARCIA GRANADOS (Profesional especializado 2028- 21)</t>
  </si>
  <si>
    <t>DIANA PATRICIA GIRALDO GIRALDO (Profesional especializado 2028-20)</t>
  </si>
  <si>
    <t>Gestionar documentación técnica, adquisiciones y presupuesto de bienes y servicios de TI, apoyando proyectos de modernización tecnológica y transformación digital institucional conforme a normativa y lineamientos vigentes.</t>
  </si>
  <si>
    <t>BOHORQUEZ FLOREZ NOHORA PATRICIA (Contratista)</t>
  </si>
  <si>
    <t>Gestión contractual TIC: Gestión documental y administrativa para el fortalecimiento de los procesos contractuales en el área de Sistemas</t>
  </si>
  <si>
    <t>CAMPOS CÁCERES DIEGO ANTONIO (Contratista)</t>
  </si>
  <si>
    <t xml:space="preserve">Gestión de proyectos TI , Gobierno de datos y estrategia sectorial </t>
  </si>
  <si>
    <t>MORALES MORENO LINA MARCELA (Contratista)</t>
  </si>
  <si>
    <t>Arquitectura empresarial y gobierno digital , Gestión de proyectos TI</t>
  </si>
  <si>
    <t>MURCIA MURCIA SANDRA PAOLA (Contratista)</t>
  </si>
  <si>
    <t>Gestión contractual</t>
  </si>
  <si>
    <t>NEIRA BUSTAMANTE ANDREA CATHERINE (Contratista)</t>
  </si>
  <si>
    <t>OLIVARES HERNANDEZ CLAUDIA LILIANA (Contratista)</t>
  </si>
  <si>
    <t>Apoyo jurídico especializado en procesos contractuales tecnológicos y cumplimiento normativo</t>
  </si>
  <si>
    <t>PACHECO LEON LEIDY CAROLINA (Contratista)</t>
  </si>
  <si>
    <t>Gestión estratégica de proyectos y servicios TIC para la transformación digital y el fortalecimiento institucional y operativo</t>
  </si>
  <si>
    <t>PIÑEROS LA ROTTA LUIS GABRIEL (Contratista)</t>
  </si>
  <si>
    <t>Implementación y sostenimiento de la Política de Gobierno Digital, MRAE, MAE, MGGTI, MGPTI, planeación estratégica institucional,  gestión de proyectos, presupuesto de inversión de TI</t>
  </si>
  <si>
    <t>REMOLINA RINCON DIANA MILENA (Contratista)</t>
  </si>
  <si>
    <t>Gestión contractual TIC , Gestión de proyectos TI</t>
  </si>
  <si>
    <t>RUIZ CALVO YINETH MILDRED (Contratista)</t>
  </si>
  <si>
    <t>VELASCO TRIANA ANDREA ALEJANDRA  (Contratista)</t>
  </si>
  <si>
    <t>Gestión operativa PETI</t>
  </si>
  <si>
    <t>otro</t>
  </si>
  <si>
    <t>Sitio Oficial de la oficina de sistemas</t>
  </si>
  <si>
    <t>Seguridad</t>
  </si>
  <si>
    <t>https://danegovco.sharepoint.com/sites/osis?</t>
  </si>
  <si>
    <t>Word, Excel, pdf, power point</t>
  </si>
  <si>
    <t xml:space="preserve">Ley 1712 de 2014, artículo 18 </t>
  </si>
  <si>
    <t>Ley 1712 de 2014</t>
  </si>
  <si>
    <t>Indeterminado</t>
  </si>
  <si>
    <t xml:space="preserve">Gestión administrativa, contractual y financiera de la Oficina de Sistemas - Subsitio Gestion Administrativa OSIS </t>
  </si>
  <si>
    <t>https://danegovco.sharepoint.com/sites/osis/admin</t>
  </si>
  <si>
    <t>Arquitectura empresarial</t>
  </si>
  <si>
    <t>Documentación que facilita la documentación para los ejercicios de arquitectura empresarial en la entidad</t>
  </si>
  <si>
    <t>Sharepoint</t>
  </si>
  <si>
    <t>Gobierno de datos</t>
  </si>
  <si>
    <t>Presentaciones, actas, Resolución que adopta la política, manual, plantilla de informe de diagnóstico, plan de trabajo</t>
  </si>
  <si>
    <t>Gestión adminsitrativa y presupuestal - Subsitio Gestión administrativa OSIS</t>
  </si>
  <si>
    <t>https://danegovco.sharepoint.com/sites/osis/admin/Documentos%20compartidos/Forms/AllItems.aspx</t>
  </si>
  <si>
    <t>Evidencias Seguimiento PETI, Proyectos de inversión, Control MRAE, Lecciones aprendidas y acta reuniones -  Subsitio Gobierno TI</t>
  </si>
  <si>
    <t>Componente web del Subsitio Gobierno TI (sitio Oficina de sistemas) que contiene los siguientes componentes interactivos:</t>
  </si>
  <si>
    <t>https://danegovco.sharepoint.com/sites/osis/GobiernoTI</t>
  </si>
  <si>
    <t>Word, Excel, pdf, power point, aspx</t>
  </si>
  <si>
    <t>Planeación Estratégica y Gobierno de TI -  Subsitio GobiernoTI</t>
  </si>
  <si>
    <t>https://danegovco.sharepoint.com/sites/osis/GobiernoTI/Documentos%20compartidos/Forms/AllItems.aspx</t>
  </si>
  <si>
    <t xml:space="preserve">Word, Excel, pdf, power point </t>
  </si>
  <si>
    <t>Arquitectura Empresarial y Transformación Digital - Subsitio GobiernoTI</t>
  </si>
  <si>
    <t>Gobierno y Gestión de Datos - Subsitio GobiernoTI</t>
  </si>
  <si>
    <t>Innovación, Prospectiva y Tecnologías Emergentes - Subsitio GobiernoTI</t>
  </si>
  <si>
    <t>Infraestructura Tecnológica y Servicios TI - Subsitio GobiernoTI</t>
  </si>
  <si>
    <t>Gestión Organizacional y Talento Humano TI - Subsitio GobiernoTI</t>
  </si>
  <si>
    <t>Gestión de Procesos y Mejora Continua - Subsitio GobiernoTI</t>
  </si>
  <si>
    <t>Cooperación, Relacionamiento y Organismos Nacionales e Internacionales - Subsitio GobiernoTI</t>
  </si>
  <si>
    <t>Operaciones Estadísticas y Proyectos Institucionales - Subsitio GobiernoTI</t>
  </si>
  <si>
    <t>Control, Seguimiento y Rendición de Cuentas - Subsitio GobiernoTI</t>
  </si>
  <si>
    <t>Divulgación, Comunicaciones y Reconocimiento Institucional - Subsitio GobiernoTI</t>
  </si>
  <si>
    <t>Gestión de Activos Intangibles - Subsitio GobiernoTI</t>
  </si>
  <si>
    <t>Carpetas documentales del Subsitio GobiernoTI (sitio Oficina de sistemas) que contienen información relacionada con Gestión de Activos Intangibles:</t>
  </si>
  <si>
    <t>Documentacion de  Procesos - Sharepoint Repositorio Base de conocimiento</t>
  </si>
  <si>
    <t>Carpeta que contiene información relacionada con:</t>
  </si>
  <si>
    <t>https://danegovco.sharepoint.com/sites/DANE_RepositorioBasedeconocimiento_0365/Documentos%20compartidos/Forms/AllItems.aspx</t>
  </si>
  <si>
    <t>Auditorias CGR - Sharepoint Repositorio Base de conocimiento</t>
  </si>
  <si>
    <t>_AUDITORÍA CONTRALORÍA</t>
  </si>
  <si>
    <t>PLANES DE TRABAJO - Sharepoint Repositorio Base de conocimiento</t>
  </si>
  <si>
    <t>Normatividad - Sharepoint Repositorio Base de conocimiento</t>
  </si>
  <si>
    <t xml:space="preserve">Conformación de GIT / Adopción Política Gobierno Digital / Política de Arquitectura Empresarial </t>
  </si>
  <si>
    <t>Evidencias  y Seguimiento Plan de Accion y PEI - Sharepoint Repositorio de Evidencia Proceso GTE</t>
  </si>
  <si>
    <t>https://danegovco.sharepoint.com/sites/DANE_RepositoriodeEvidenciasProcesoGTE_0365/Documentos%20compartidos/Forms/AllItems.aspx</t>
  </si>
  <si>
    <t>Evidencias Auditorias Internas y Externas - Sharepoint Repositorio de Evidencia Proceso GTE</t>
  </si>
  <si>
    <t>PLANES DE MEJORAMIENTO - Sharepoint Repositorio de Evidencia Proceso GTE</t>
  </si>
  <si>
    <t>Carpetas que contienen lsa, evidencias y el seguimiento  a Planes de mejoramiento y No conformidades PES</t>
  </si>
  <si>
    <t>Evidencias Seguimiento Gestión del riesgo y Salidas No conformes  - Sharepoint Repositorio de Evidencia Proceso GTE</t>
  </si>
  <si>
    <t>Respuestas formales Entes de ControL - Sharepoint Repositorio de Evidencia Proceso GTE</t>
  </si>
  <si>
    <t xml:space="preserve">Evidencias Evaluacion de desempeño </t>
  </si>
  <si>
    <t>Evidencias Evaluación de desempeño 2010 a 2026</t>
  </si>
  <si>
    <t>\\systema20\Portafolio de Evidencias</t>
  </si>
  <si>
    <t>Gestión de Información y Transformación Digital GTD-000-CPR-001</t>
  </si>
  <si>
    <t>Define las actividades, responsables, entradas y salidas del proceso de Gestión de Información y Transformación Digital-GTD, con el fin de asegurar la planificación, ejecución y control eficiente de los proyectos tecnológicos en la organización.</t>
  </si>
  <si>
    <t>Plan estratégico de TI 2023-2026 publicado</t>
  </si>
  <si>
    <t>Representa el norte a seguir por la entidad durante el periodo (2023 – 2026) y recoge las preocupaciones y oportunidades de mejoramiento de los interesados en lo relacionado con la gestión de TI para apoyar la estrategia y el modelo operativo de la organización apoyados en las definiciones de la Política de Gobierno Digital.</t>
  </si>
  <si>
    <t>https://www.dane.gov.co/files/control_participacion/planes_institucionales/PETI/PETI-2023-2026-V4.pdf</t>
  </si>
  <si>
    <t>Documentos de las adquisiciones de bienes y servicios de TI</t>
  </si>
  <si>
    <t>Carpeta que contiene los documentos de los procesos de adquisición de bienes y servicios de TI</t>
  </si>
  <si>
    <t>\\systema58\Procesos_Ofisis\</t>
  </si>
  <si>
    <t>Word, Excel, pdf</t>
  </si>
  <si>
    <t>Carpeta que contiene los requerimientos externos con respuestas a las peticiones realizadas por entidades públicas, privadas y entidades de interés particular, donde se relacionan peticiones de carácter administrativo</t>
  </si>
  <si>
    <t>https://danegovco.sharepoint.com/:f:/r/sites/osis/GobiernoTI/Documentos%20compartidos/Respuestas%20formales%20%20Entes%20de%20Control?d=w4e0b427057c44c38acd1cbf152dca365&amp;csf=1&amp;web=1&amp;e=lWowFI</t>
  </si>
  <si>
    <t>DICE</t>
  </si>
  <si>
    <t>1.0.6.0 Dirección de Difusión y Cultura Estadística</t>
  </si>
  <si>
    <t>Caracterización del proceso de Comunicación</t>
  </si>
  <si>
    <t>Describe y establece objetivo, alcance, responsable y ciclo PHVA del proceso.</t>
  </si>
  <si>
    <t>https://dane.isolucion.co/Administracion/frmFrameSet.aspx?Ruta=Li4vRnJhbWVTZXRBcnRpY3Vsby5hc3A/UGFnaW5hPUJhbmNvQ29ub2NpbWllbnRvRGFuZS9hL2FmZjcyMWFiZTQyZTQ0NzliMjQwOTlkMGZkMGNlNTU1L2FmZjcyMWFiZTQyZTQ0NzliMjQwOTlkMGZkMGNlNTU1LmFzcCZJREFSVElDVUxPPTIyMTQw</t>
  </si>
  <si>
    <t>HTML</t>
  </si>
  <si>
    <t>DICE /OPLAN</t>
  </si>
  <si>
    <t>1.0.6.1 GIT Taller de Ediciones</t>
  </si>
  <si>
    <t>Programación, producción y entrega del material impreso</t>
  </si>
  <si>
    <t>Definir las actividades para la programación, producción y entrega del material impreso producido en el Taller de Ediciones.</t>
  </si>
  <si>
    <t>https://dane.isolucion.co/Administracion/frmFrameSet.aspx?Ruta=Li4vRnJhbWVTZXRBcnRpY3Vsby5hc3A/UGFnaW5hPUJhbmNvQ29ub2NpbWllbnRvRGFuZS9jL2M5ZjY1MDQwYjg1NzRhYzZhNTQ2ZDhjNTNmOTY3YTg2L2M5ZjY1MDQwYjg1NzRhYzZhNTQ2ZDhjNTNmOTY3YTg2LmFzcCZJREFSVElDVUxPPTIyOTIy</t>
  </si>
  <si>
    <t>Solicitud anual de material impreso</t>
  </si>
  <si>
    <t>Formato utilizado para realizar la solicitud anual de material impreso.</t>
  </si>
  <si>
    <t>https://dane.isolucion.co/Administracion/frmFrameSet.aspx?Ruta=Li4vRnJhbWVTZXRBcnRpY3Vsby5hc3A/UGFnaW5hPUJhbmNvQ29ub2NpbWllbnRvRGFuZS80LzRiNTVjZDY4ZWQ0MzQ3Njg4YzE0ZDQxZTRiOWE5YWJlLzRiNTVjZDY4ZWQ0MzQ3Njg4YzE0ZDQxZTRiOWE5YWJlLmFzcCZJREFSVElDVUxPPTIyOTQ1</t>
  </si>
  <si>
    <t>Requerimiento anual para la producción del material impreso</t>
  </si>
  <si>
    <t>Formato utilizado para requerimientos anuales de producción de material impreso.</t>
  </si>
  <si>
    <t>https://dane.isolucion.co/Administracion/frmFrameSet.aspx?Ruta=Li4vRnJhbWVTZXRBcnRpY3Vsby5hc3A/UGFnaW5hPUJhbmNvQ29ub2NpbWllbnRvRGFuZS9jL2M2MGYxZjI5OWUyZjRiMTRiYjVkOWUzZTA2MjdlZTMxL2M2MGYxZjI5OWUyZjRiMTRiYjVkOWUzZTA2MjdlZTMxLmFzcCZJREFSVElDVUxPPTIyOTQ2</t>
  </si>
  <si>
    <t>Autorización para producción de material impreso</t>
  </si>
  <si>
    <t>Formato utilizado para garantizar que el material a producir cuenta con las especificaciones técnicas y de imagen requeridas.</t>
  </si>
  <si>
    <t>https://dane.isolucion.co/Administracion/frmFrameSet.aspx?Ruta=Li4vRnJhbWVTZXRBcnRpY3Vsby5hc3A/UGFnaW5hPUJhbmNvQ29ub2NpbWllbnRvRGFuZS82LzZlZjAxZTE4NDViMTQzY2I4YjcwZTliZGE3YWQ3MWFkLzZlZjAxZTE4NDViMTQzY2I4YjcwZTliZGE3YWQ3MWFkLmFzcCZJREFSVElDVUxPPTIyOTQ3</t>
  </si>
  <si>
    <t>Control de producción anual del material impreso</t>
  </si>
  <si>
    <t>Formato utilizado para realizar seguimiento a la producción y entrega del material impreso.</t>
  </si>
  <si>
    <t>https://dane.isolucion.co/Administracion/frmFrameSet.aspx?Ruta=Li4vRnJhbWVTZXRBcnRpY3Vsby5hc3A/UGFnaW5hPUJhbmNvQ29ub2NpbWllbnRvRGFuZS9iL2JhN2Q4YWIxMzY0ZDRmYjE4MGM5NDQxNTAxZTkxYjA5L2JhN2Q4YWIxMzY0ZDRmYjE4MGM5NDQxNTAxZTkxYjA5LmFzcCZJREFSVElDVUxPPTIyOTQ4</t>
  </si>
  <si>
    <t>Orden de trabajo del material impreso</t>
  </si>
  <si>
    <t>Formato en donde se plasma todas las actividades a realizar para la elaboración y despacho del material impreso.</t>
  </si>
  <si>
    <t>https://dane.isolucion.co/Administracion/frmFrameSet.aspx?Ruta=Li4vRnJhbWVTZXRBcnRpY3Vsby5hc3A/UGFnaW5hPUJhbmNvQ29ub2NpbWllbnRvRGFuZS9hL2E3NmFjNWQwNjUzZjQxYTRiMzhkMzY1NjdjMWU4Nzg3L2E3NmFjNWQwNjUzZjQxYTRiMzhkMzY1NjdjMWU4Nzg3LmFzcCZJREFSVElDVUxPPTIyOTU0</t>
  </si>
  <si>
    <t>Control general en salidas de insumos</t>
  </si>
  <si>
    <t>Formato que sirve de control de insumos para la elaboración de material impreso.</t>
  </si>
  <si>
    <t>https://dane.isolucion.co/Administracion/frmFrameSet.aspx?Ruta=Li4vRnJhbWVTZXRBcnRpY3Vsby5hc3A/UGFnaW5hPUJhbmNvQ29ub2NpbWllbnRvRGFuZS8wLzBlM2Q2NTI1MzU4ZDQ5YzFhYjEwNTViOTkzMjg2ZDMwLzBlM2Q2NTI1MzU4ZDQ5YzFhYjEwNTViOTkzMjg2ZDMwLmFzcCZJREFSVElDVUxPPTIyOTU4</t>
  </si>
  <si>
    <t>Expediente de equipos y/o maquinaria</t>
  </si>
  <si>
    <t>Formato que permite conocer las especificaciones de la maquinaria y equipos, y realizar seguimiento a las actividades de mantenimiento.</t>
  </si>
  <si>
    <t>https://dane.isolucion.co/Administracion/frmFrameSet.aspx?Ruta=Li4vRnJhbWVTZXRBcnRpY3Vsby5hc3A/UGFnaW5hPUJhbmNvQ29ub2NpbWllbnRvRGFuZS84LzhmNDUyMTRlZmMyODQyZDZhMGFlMDg0NmFmMTA4MGVhLzhmNDUyMTRlZmMyODQyZDZhMGFlMDg0NmFmMTA4MGVhLmFzcCZJREFSVElDVUxPPTIyOTU5</t>
  </si>
  <si>
    <t>Control de calidad del material impreso</t>
  </si>
  <si>
    <t>Formato para realizar seguimiento a través del proceso de producción de la calidad de los productos impresos.</t>
  </si>
  <si>
    <t>https://dane.isolucion.co/Administracion/frmFrameSet.aspx?Ruta=Li4vRnJhbWVTZXRBcnRpY3Vsby5hc3A/UGFnaW5hPUJhbmNvQ29ub2NpbWllbnRvRGFuZS9mL2YwOWJiMzIyYzM4ZDRhOWJhY2UwYmY2MGM5YzExNjhhL2YwOWJiMzIyYzM4ZDRhOWJhY2UwYmY2MGM5YzExNjhhLmFzcCZJREFSVElDVUxPPTIyOTYw</t>
  </si>
  <si>
    <t>Remisión de envíos del material impreso</t>
  </si>
  <si>
    <t>Formato que permite establecer la información básica de los despachs realizados.</t>
  </si>
  <si>
    <t>https://dane.isolucion.co/Administracion/frmFrameSet.aspx?Ruta=Li4vRnJhbWVTZXRBcnRpY3Vsby5hc3A/UGFnaW5hPUJhbmNvQ29ub2NpbWllbnRvRGFuZS82LzYzY2Q0ZGI5Y2EzZDQyZWI5OGUzZDE2YjMzZDg2NjE0LzYzY2Q0ZGI5Y2EzZDQyZWI5OGUzZDE2YjMzZDg2NjE0LmFzcCZJREFSVElDVUxPPTIyOTYx</t>
  </si>
  <si>
    <t>Encuesta de satisfacción material impreso</t>
  </si>
  <si>
    <t>Formato que permite captar la percepción de los diferentes clientes internos del material impreso.</t>
  </si>
  <si>
    <t>https://dane.isolucion.co/Administracion/frmFrameSet.aspx?Ruta=Li4vRnJhbWVTZXRBcnRpY3Vsby5hc3A/UGFnaW5hPUJhbmNvQ29ub2NpbWllbnRvRGFuZS84Lzg0MmQ3ZGIzMjQ3ODQ0NmY4MWViMTRmOGJiMjcyZGRlLzg0MmQ3ZGIzMjQ3ODQ0NmY4MWViMTRmOGJiMjcyZGRlLmFzcCZJREFSVElDVUxPPTIyOTYy</t>
  </si>
  <si>
    <t>Control General Del Inventario De Insumos</t>
  </si>
  <si>
    <t>Formato que se utiliza para garantizar el seguimiento y control de los movimientos de insumos utilizados en la producción de material impreso.</t>
  </si>
  <si>
    <t>https://dane.isolucion.co/Administracion/frmFrameSet.aspx?Ruta=Li4vRnJhbWVTZXRBcnRpY3Vsby5hc3A/UGFnaW5hPUJhbmNvQ29ub2NpbWllbnRvRGFuZS85Lzk1YTkwOTgyYTU3ZjRjMjNiYzkxNTNkZTU0MjMxYjA3Lzk1YTkwOTgyYTU3ZjRjMjNiYzkxNTNkZTU0MjMxYjA3LmFzcCZJREFSVElDVUxPPTIyOTYz</t>
  </si>
  <si>
    <t>1.5.43</t>
  </si>
  <si>
    <t>1.5.43.5</t>
  </si>
  <si>
    <t xml:space="preserve">INFORMES DE GESTIÓN
Informe Anual
Anexos </t>
  </si>
  <si>
    <t>Informes que consolidan la implementación  de las actividades, acciones y tácticas establecidas en la estrategia de comunicación.</t>
  </si>
  <si>
    <t>https://danegovco-my.sharepoint.com/shared?id=%2Fsites%2FDANE%5FDIFUSIONYCULTURAESTADISTICA%5F0365%2FDocumentos%20compartidos&amp;listurl=https%3A%2F%2Fdanegovco%2Esharepoint%2Ecom%2Fsites%2FDANE%5FDIFUSIONYCULTURAESTADISTICA%5F0365%2FDocumentos%20compartidos</t>
  </si>
  <si>
    <t>PDF, PPT, WORD, EXCEL</t>
  </si>
  <si>
    <t>Directiva presidencial de 6 de junio de 2024</t>
  </si>
  <si>
    <t>11 de agosto de 2026</t>
  </si>
  <si>
    <t>Diciembre de cada vigencia</t>
  </si>
  <si>
    <t>El formato de los informes pueden variar de acuerdo con las lineamientos del director (a) de la DICE</t>
  </si>
  <si>
    <t>ESTRATEGIA</t>
  </si>
  <si>
    <t>1.5.60</t>
  </si>
  <si>
    <t>1.5.60.23</t>
  </si>
  <si>
    <t>Estratégia de Comunicación DANE</t>
  </si>
  <si>
    <t>Documento que evidencia la planeación estrategica  realizada por la entidad para la difusión de la imagen institucional y de la divulgación de las actividades realizadas en cumplimiento de sus planes estratégicos.</t>
  </si>
  <si>
    <t>Febrero  de cada vigencia</t>
  </si>
  <si>
    <t>El formato de la estrategia de comunicación pueden variar de acuerdo con las lineamientos del director (a) de la DICE</t>
  </si>
  <si>
    <t>Evidencias y registros de la  implementación de la estrategia de comunicación</t>
  </si>
  <si>
    <t>Información y evidencias de las acciones implementadas dentro del proceso de comuncación</t>
  </si>
  <si>
    <t>11/08/20226</t>
  </si>
  <si>
    <t>Se considera que es un documento clasificado por lineamiento interno</t>
  </si>
  <si>
    <t>1.0.6.2 GIT Comunicación con Grupos de Interés</t>
  </si>
  <si>
    <t>Carpeta de matriz seguimiento a consultas de usuarios en redes sociales</t>
  </si>
  <si>
    <t xml:space="preserve">Contiene la matriz diligenciada de las consultas y respuestas ofrecidas a  medios y periodistas a través de redes sociales </t>
  </si>
  <si>
    <t>https://danegovco.sharepoint.com/:x:/r/sites/DANE_DIFUSIONYCULTURAESTADISTICA_0365/Documentos%20compartidos/A%C3%91O%202026/SEGUIMIENTO%202026/Seguimiento%202026.xlsx?d=wb33a5d5b9e5749e1b56d0966800ba0ea&amp;csf=1&amp;web=1&amp;e=mDY5yf&amp;nav=MTVfezAwRTMyMThFLUZDOEEtNDNFMS1BQzdFLUQ5MjQ2Q0NBNEEyQn0</t>
  </si>
  <si>
    <t>XLS, JPG, PDF</t>
  </si>
  <si>
    <t>OSIS</t>
  </si>
  <si>
    <t>La base de seguimiento se encuentra en un repositorio restringido del Despacho de la DICE. Por esta razón no se puede dejar el acceso abierto</t>
  </si>
  <si>
    <t>1.0.6.4 GIT Información y Servicio al Ciudadano</t>
  </si>
  <si>
    <t>1.5.4.14</t>
  </si>
  <si>
    <t>1.5.4.14.4</t>
  </si>
  <si>
    <t xml:space="preserve">CERTIFICADOS DE IPC 
Certificación </t>
  </si>
  <si>
    <t>Documento que soporta los datos consignados con relación a la importancia económica e índice de precios al consumidor, solicitados por las entidades o ciudadanos externos.</t>
  </si>
  <si>
    <t>https://danegovco.sharepoint.com/:f:/r/sites/ArchivoGestionDANE/154%20GIT_SERCIUD/154.14%20CERTIFICADOS/154.14.4%20CERT_IPC?csf=1&amp;web=1&amp;e=5Ut2iS</t>
  </si>
  <si>
    <t>Director DICE 
Coordinador GIT Información y Servicio al Ciudadano</t>
  </si>
  <si>
    <t>1.5.4.14.6</t>
  </si>
  <si>
    <t xml:space="preserve">CERTIFICADOS DE PROYECCIONES DE POBLACIÓN 
Certificación </t>
  </si>
  <si>
    <t xml:space="preserve">Documento que soporta los datos consignados con relación a proyección de población y mortalidad infantil solicitados por las entidades o ciudadanos externos. </t>
  </si>
  <si>
    <t>https://danegovco.sharepoint.com/:f:/r/sites/ArchivoGestionDANE/154%20GIT_SERCIUD/154.14%20CERTIFICADOS/154.14.6%20CERT_PROY_POB?d=wa34e7cc1165541f8a2b8f7461303cab1&amp;csf=1&amp;web=1&amp;e=TYfT7v</t>
  </si>
  <si>
    <t>1.5.4.14.7</t>
  </si>
  <si>
    <t>CERTIFICADOS DE TASA DE MORTALIDAD INFANTIL 
Certificación</t>
  </si>
  <si>
    <t>https://danegovco.sharepoint.com/:f:/r/sites/ArchivoGestionDANE/154%20GIT_SERCIUD/154.14%20CERTIFICADOS/154.14.7%20CERT_MORT_INF?d=w2fb209891e2445dd962133cdd4250366&amp;csf=1&amp;web=1&amp;e=htVOAp</t>
  </si>
  <si>
    <t>1.5.4.43</t>
  </si>
  <si>
    <t>1.5.4.43.5</t>
  </si>
  <si>
    <t>INFORMES DE GESTIÓN 
Informe 
Anexos</t>
  </si>
  <si>
    <t>Este informe consolida las actividades o resultados requeridos por las dependencias internas y los organismos externos en relación con su función.</t>
  </si>
  <si>
    <t>https://danegovco.sharepoint.com/:f:/r/sites/ArchivoGestionDANE/154%20GIT_SERCIUD/154.43%20INFORMES/154.43.5%20INF_GESTION?d=w283d1f71bd8b47469bd739bd69ddf74c&amp;csf=1&amp;web=1&amp;e=fA8Cvs</t>
  </si>
  <si>
    <t>1.5.4.46</t>
  </si>
  <si>
    <t>1.5.4.46.23</t>
  </si>
  <si>
    <t>INSTRUMENTOS DE CONTROL MATERIAL BIBLIOGRÁFICO  Registro de Material Bibliográfico</t>
  </si>
  <si>
    <t>Instrumentos que fortalecen la gestión de las actividades realizadas en el área, estas soportan la asistencia, participación y atención al ciudadano, sistemas de información y control de material bibliográfico producido por el DANE con relación a las actividades del marco estadístico.</t>
  </si>
  <si>
    <t>https://danegovco.sharepoint.com/:f:/r/sites/ArchivoGestionDANE/154%20GIT_SERCIUD/154.46%20INST_CONTROL/154.46.23%20INT_CONT_BIBLIO?d=w598d625e14b248b98cb1ab14c40b1ae5&amp;csf=1&amp;web=1&amp;e=UGTR6x</t>
  </si>
  <si>
    <t>1.5.4.46.34</t>
  </si>
  <si>
    <t xml:space="preserve">INSTRUMENTOS DE CONTROL USUARIOS Y ACTIVIDADES EN
SISTEMA DE INFORMACIÓN Y ATENCIÓN AL CIUDADANO - SIAC 
Formato Registro de Ciudadanía en el Sistema de Información de
Atención al Ciudadano - SIAC
</t>
  </si>
  <si>
    <t>https://danegovco.sharepoint.com/:f:/r/sites/ArchivoGestionDANE/154%20GIT_SERCIUD/154.46%20INST_CONTROL/154.46.34%20INST_CONT_SIAC?csf=1&amp;web=1&amp;e=ffQptx</t>
  </si>
  <si>
    <t xml:space="preserve">Ley 1581 DE 2012 / "Artículo 5°	</t>
  </si>
  <si>
    <t>2 años</t>
  </si>
  <si>
    <t>1.5.4.74</t>
  </si>
  <si>
    <t>1.5.4.74.1</t>
  </si>
  <si>
    <t xml:space="preserve">SOLICITUDES DE INFORMACIÓN ESTADÍSTICA
Solicitud 
Respuesta </t>
  </si>
  <si>
    <t xml:space="preserve">Documentación que corresponde a las diferentes solicitudes realizadas por entidades privadas, de orden nacional y usuarios externos con relación a la información estadística, soportada bajo los resultados y datos de las diferentes operaciones estadísticas. </t>
  </si>
  <si>
    <t>https://danegovco.sharepoint.com/:f:/r/sites/ArchivoGestionDANE/154%20GIT_SERCIUD/154.74%20SOLICITUDES?d=w9b5388db282b48dd8eb5d2d9fdffc41f&amp;csf=1&amp;web=1&amp;e=APmXvQ</t>
  </si>
  <si>
    <t xml:space="preserve">Carpeta GIT Información y Servicio al Ciudadano </t>
  </si>
  <si>
    <t>La carpeta contiene toda la información correspondiente a la gestión del GIT en términos de: 
1.Atención al ciudadano: consolidado de atenciones por canal, reportes de peticiones verbales, gestión de chat, usuarios totales y medición de experiencia ciudadana).
2. Seguimiento y control: Indicador de satisfacción, evidencias mapas de riesgos - Proyecto de inversión y planes de mejoramiento
3. Documentación del GIT 
4. Acciones correspondientes a las políticas de relacionamiento estado ciudadano.</t>
  </si>
  <si>
    <t>https://danegovco-my.sharepoint.com/:f:/r/personal/lcbeltranm_dane_gov_co/Documents/GIT%20INFORMACI%C3%93N%20Y%20SERVICIO%20AL%20CIUDADANO?d=w7f91ad32c02b4451b33a4dcd4d3dd491&amp;csf=1&amp;web=1&amp;e=CI5hGh</t>
  </si>
  <si>
    <t>Todos los formatos</t>
  </si>
  <si>
    <t>Manual_Crisis_DANE_2025</t>
  </si>
  <si>
    <t>Documento para  fortalecer la capacidad del DANE para anticiparse, responder y recuperarse de situaciones críticas que puedan afectar su buen nombre, la confianza ciudadana, la credibilidad técnica o la estabilidad de sus operaciones.
Busca ser una herramienta de acción inmediata y al mismo tiempo una guía estratégica, que estandarice los procesos de manejo de situaciones de crisis reputacional, asegure coherencia institucional, minimice impactos negativos y preserve la legitimidad pública de la entidad.</t>
  </si>
  <si>
    <t>https://danegovco.sharepoint.com/:b:/r/sites/DANE_DIFUSIONYCULTURAESTADISTICA_0365/Documentos%20compartidos/BPU%20-%20Backup%20DICE%202025-2026/Estrategias/Manual_Crisis_DANE_2025.pdf?d=w38bc2e8adda54877b5149fc5ef9c833d&amp;csf=1&amp;web=1&amp;e=yCB0a2</t>
  </si>
  <si>
    <t>PDF/HTML</t>
  </si>
  <si>
    <t>31/12/2025</t>
  </si>
  <si>
    <t>Repositorio</t>
  </si>
  <si>
    <t>Consolida de toda la información  de la producción del material impreso solicitado por el DANE en sus diferentes àreas para sus publicaciones y actividades de recolecciòn de informaciòn.</t>
  </si>
  <si>
    <t>https://danegovco-my.sharepoint.com/:f:/r/personal/tallerediciones_dane_gov_co/Documents/2026?d=w5dc43c932eaa4e0f904a2bd54a7c5ed7&amp;csf=1&amp;web=1&amp;e=9uxcPw</t>
  </si>
  <si>
    <t>Coordinador GIT Taller de Ediciones</t>
  </si>
  <si>
    <t>para el Diseño e Implementación de la Estrategia de Comunicación DANE</t>
  </si>
  <si>
    <t>Definir las actividades necesarias para el diseño e implementación de la estrategia de comunicación del DANE para cada vigencia.</t>
  </si>
  <si>
    <t>https://dane.isolucion.co/Administracion/frmFrameSet.aspx?Ruta=Li4vRnJhbWVTZXRBcnRpY3Vsby5hc3A/UGFnaW5hPUJhbmNvQ29ub2NpbWllbnRvRGFuZS8yLzJhZDNhYzFmNmYyMDRiNmNiZWU3MzMxMjg3ZTBjNGNiLzJhZDNhYzFmNmYyMDRiNmNiZWU3MzMxMjg3ZTBjNGNiLmFzcCZJREFSVElDVUxPPTIyOTAy</t>
  </si>
  <si>
    <t>OPLAN/DICE</t>
  </si>
  <si>
    <t>Planificación y realización de ruedas de prensa</t>
  </si>
  <si>
    <t>Planificar y realizar las ruedas de prensa que, en el marco de la divulgación de las investigaciones del DANE, se programen en el calendario oficial o se decidan por disposición de la Dirección del Departamento.</t>
  </si>
  <si>
    <t>https://dane.isolucion.co/Administracion/frmFrameSet.aspx?Ruta=Li4vRnJhbWVTZXRBcnRpY3Vsby5hc3A/UGFnaW5hPUJhbmNvQ29ub2NpbWllbnRvRGFuZS83LzdhYmQ1NDlmZmJjNzQ0MmNhMjBkMTRjMGEwNDFlOTg1LzdhYmQ1NDlmZmJjNzQ0MmNhMjBkMTRjMGEwNDFlOTg1LmFzcCZJREFSVElDVUxPPTE4ODg2</t>
  </si>
  <si>
    <t>Registro de comunicados y ruedas de prensa</t>
  </si>
  <si>
    <t>Formato empleado para registrar los comunicados de prensa elaborados y las ruedas de prensa realizadas</t>
  </si>
  <si>
    <t>https://dane.isolucion.co/Administracion/frmFrameSet.aspx?Ruta=Li4vRnJhbWVTZXRBcnRpY3Vsby5hc3A/UGFnaW5hPUJhbmNvQ29ub2NpbWllbnRvRGFuZS85Lzk2OWNmNzgxNzU2MjQwNTFhZjAwOWIzODRmNTFkNThmLzk2OWNmNzgxNzU2MjQwNTFhZjAwOWIzODRmNTFkNThmLmFzcCZJREFSVElDVUxPPTE4ODU3</t>
  </si>
  <si>
    <t>Relacionamiento con medios de comunicación externos</t>
  </si>
  <si>
    <t>Establecer y atender los requerimientos necesarios para la realización de ruedas de prensa y la difusión de productos de comunicación a través de los canales externos de comunicación de la entidad.</t>
  </si>
  <si>
    <t>https://dane.isolucion.co/Administracion/frmFrameSet.aspx?Ruta=Li4vRnJhbWVTZXRBcnRpY3Vsby5hc3A/UGFnaW5hPUJhbmNvQ29ub2NpbWllbnRvRGFuZS82LzZiZTg4MzZkYmM4ZjQ4ZTlhZWM4Y2EzNTNhNmNlN2ZmLzZiZTg4MzZkYmM4ZjQ4ZTlhZWM4Y2EzNTNhNmNlN2ZmLmFzcCZJREFSVElDVUxPPTE4ODgw</t>
  </si>
  <si>
    <t>Requerimientos de medios de comunicación</t>
  </si>
  <si>
    <t>Formato empleado para registrar las consultas de medios y periodistas con sus respectivas respuestas. En actualización</t>
  </si>
  <si>
    <t>https://dane.isolucion.co/Administracion/frmFrameSet.aspx?Ruta=Li4vRnJhbWVTZXRBcnRpY3Vsby5hc3A/UGFnaW5hPUJhbmNvQ29ub2NpbWllbnRvRGFuZS8zLzM4OTA0NWQzNWY5ZjQzZGU4ZDFlMDkwM2E2Y2ExYmY0LzM4OTA0NWQzNWY5ZjQzZGU4ZDFlMDkwM2E2Y2ExYmY0LmFzcCZJREFSVElDVUxPPTE4ODUz</t>
  </si>
  <si>
    <t>Actualmente se integró a otra matriz de seguimiento conservando parámetros</t>
  </si>
  <si>
    <t>Carpeta invitaciones para ruedas de prensa</t>
  </si>
  <si>
    <t>Contiene las plantillas para las  invitaciones a las ruedas de prensa mediante las que se divulgan las operaciones estadísticas, o bien los eventos o ruedas de prensa de otros temas que resulta estratégico divulgar.</t>
  </si>
  <si>
    <t>https://danegovco-my.sharepoint.com/:f:/r/personal/danenet_dane_gov_co/Documents/GIT%20Com%20grupos%20de%20inter%C3%A9s%202026/Estrategia%20de%20medios%20y%20redes/Medios/Plantillas%20convocatoria%20y%20PPT?d=wf5270d5d61aa4fe3845f9852486e3d22&amp;csf=1&amp;web=1&amp;e=XhvQrU</t>
  </si>
  <si>
    <t>PPT, ZIP, RAR</t>
  </si>
  <si>
    <t xml:space="preserve">Base de comunicados de prensa </t>
  </si>
  <si>
    <t>Contiene todos los comunicados de prensa que se han emitido en cada vigencia</t>
  </si>
  <si>
    <t>https://danegovco.sharepoint.com/:x:/r/sites/DANE_DIFUSIONYCULTURAESTADISTICA_0365/Documentos%20compartidos/A%C3%91O%202026/SEGUIMIENTO%202026/Seguimiento%202026.xlsx?d=wb33a5d5b9e5749e1b56d0966800ba0ea&amp;csf=1&amp;web=1&amp;e=8WnlXY&amp;nav=MTVfe0U1QUM3NUEzLUY4RDUtNDczOC05MjA3LUE0RDMzODcyNkU0MX0</t>
  </si>
  <si>
    <t>1.0.6.3 GIT Comunicación Visual y Diseño</t>
  </si>
  <si>
    <t>Autorización de Uso de Imagen Personal</t>
  </si>
  <si>
    <t>Garantizar la autorización y trazabilidad del uso de imágenes, fotografías, videos y testimonios de personas en los productos y canales de comunicación del DANE, asegurando el consentimiento para su publicación y el cumplimiento de las disposiciones sobre protección de datos personales.</t>
  </si>
  <si>
    <t>https://dane.isolucion.co/Administracion/frmFrameSet.aspx?Ruta=Li4vRnJhbWVTZXRBcnRpY3Vsby5hc3A/UGFnaW5hPUJhbmNvQ29ub2NpbWllbnRvRGFuZS82LzYxODE3MDJjOWNhYTRhOWU4MWRjYzQwYTU0Y2QwYzZhLzYxODE3MDJjOWNhYTRhOWU4MWRjYzQwYTU0Y2QwYzZhLmFzcCZJREFSVElDVUxPPTIyOTAx</t>
  </si>
  <si>
    <t>DICE/OPLAN</t>
  </si>
  <si>
    <t>Diseño de Material de Comunicación Audiovisual</t>
  </si>
  <si>
    <t>Establecer las actividades para el diseño y producción de material de comunicación visual (editorial, audiovisual y digital) en la entidad.</t>
  </si>
  <si>
    <t>https://dane.isolucion.co/Administracion/frmFrameSet.aspx?Ruta=Li4vRnJhbWVTZXRBcnRpY3Vsby5hc3A/UGFnaW5hPUJhbmNvQ29ub2NpbWllbnRvRGFuZS9kL2Q3NjQxOTY1N2Y5MzQ0NDJhNThjZjNkOWM4NWRhZmJhL2Q3NjQxOTY1N2Y5MzQ0NDJhNThjZjNkOWM4NWRhZmJhLmFzcCZJREFSVElDVUxPPTIyMjY0</t>
  </si>
  <si>
    <t>Manual de Buenas Prácticas en Visualización de Datos</t>
  </si>
  <si>
    <t>Brindar una herramienta de consulta para facilitar la comunicación visual en la difusión de información estadística con el fin de que los
datos sean accesibles y comprensibles bajo los estandares del manual de identidad visual y arquitectura de marca DANE.</t>
  </si>
  <si>
    <t>https://dane.isolucion.co/Administracion/frmFrameSet.aspx?Ruta=Li4vRnJhbWVTZXRBcnRpY3Vsby5hc3A/UGFnaW5hPUJhbmNvQ29ub2NpbWllbnRvRGFuZS83LzcxYmMxNTg3MzUxOTQ3NzU5ZmMwNTBmZWMwNjI0ZThjLzcxYmMxNTg3MzUxOTQ3NzU5ZmMwNTBmZWMwNjI0ZThjLmFzcCZJREFSVElDVUxPPTIyODk5</t>
  </si>
  <si>
    <t>PDF /HTML</t>
  </si>
  <si>
    <t>Manual de Identidad Visual</t>
  </si>
  <si>
    <t>Establecer los lineamientos gráficos para asegurar la correcta implementación de la imagen “DANE” por parte de las distintas áreas de la entidad y usuarios externos, garantizando el uso adecuado y coherente de la imagen institucional.</t>
  </si>
  <si>
    <t>https://dane.isolucion.co/Administracion/frmFrameSet.aspx?Ruta=Li4vRnJhbWVTZXRBcnRpY3Vsby5hc3A/UGFnaW5hPUJhbmNvQ29ub2NpbWllbnRvRGFuZS9kL2Q3OTBkYTEwNjYxMDRlN2Y4YzdjM2MyM2NjM2I2OTA3L2Q3OTBkYTEwNjYxMDRlN2Y4YzdjM2MyM2NjM2I2OTA3LmFzcCZJREFSVElDVUxPPTIyOTAw</t>
  </si>
  <si>
    <t>Manual para la Construcción de Contenidos</t>
  </si>
  <si>
    <t>En la construcción de contenidos es necesario que los equipos de trabajo del DANE  encargados de dicha tarea organicen el documento de modo que pueda seguirse una ruta que permita su ordenada escritura, sin dejar temas importantes de lado.</t>
  </si>
  <si>
    <t>https://dane.isolucion.co/Administracion/frmFrameSet.aspx?Ruta=Li4vRnJhbWVTZXRBcnRpY3Vsby5hc3A/UGFnaW5hPUJhbmNvQ29ub2NpbWllbnRvRGFuZS8zLzMwZWJjN2E2NGYzODQ3YjViMTNhM2ZlYTVkY2JiZWQzLzMwZWJjN2E2NGYzODQ3YjViMTNhM2ZlYTVkY2JiZWQzLmFzcCZJREFSVElDVUxPPTIyODcw</t>
  </si>
  <si>
    <t>Registro y Seguimiento de Material Audiovisual</t>
  </si>
  <si>
    <t>Registrar y realizar seguimiento a las solicitudes y productos gráficos y audiovisuales desarrollados, garantizando su trazabilidad y facilitando la verificación del cumplimiento del procedimiento establecido.</t>
  </si>
  <si>
    <t>https://dane.isolucion.co/Administracion/frmFrameSet.aspx?Ruta=Li4vRnJhbWVTZXRBcnRpY3Vsby5hc3A/UGFnaW5hPUJhbmNvQ29ub2NpbWllbnRvRGFuZS81LzVjM2FjYzVmMWYwOTRmZWRhZTY0OWZlNDExNjZlYmQ1LzVjM2FjYzVmMWYwOTRmZWRhZTY0OWZlNDExNjZlYmQ1LmFzcCZJREFSVElDVUxPPTIyODY5</t>
  </si>
  <si>
    <t>Acuerdo de confidencialidad para el acceso a la información de la Sala de Procesamiento Especializado Externo (SPEE)</t>
  </si>
  <si>
    <t>Salvaguardar la confidencialidad y la reserva de conformidad con las normas sobre derechos de autor, las contenidas en las Leyes 79 de 1993 y 2335 de 2023, en el uso de los microdatos utilizados en la Sala de Procesamiento Especializado Externo (SPEE)</t>
  </si>
  <si>
    <t>https://dane.isolucion.co/Administracion/frmFrameSet.aspx?Ruta=Li4vRnJhbWVTZXRBcnRpY3Vsby5hc3A/UGFnaW5hPUJhbmNvQ29ub2NpbWllbnRvRGFuZS8xLzEyZTEwYWI0ZjEwNDQ2YWZhMzhhMzJhMDYzMjIwMjNiLzEyZTEwYWI0ZjEwNDQ2YWZhMzhhMzJhMDYzMjIwMjNiLmFzcCZJREFSVElDVUxPPTIxNTg2</t>
  </si>
  <si>
    <t>Atención a solicitudes de información estadística presentadas por la ciudadanía</t>
  </si>
  <si>
    <t>Establecer las actividades para brindar un servicio de calidad en la atención a la ciudadanía por parte del GIT de Información y Servicio al Ciudadano y los delegados en sedes para la atención, a través, de los canales dispuestos por el DANE.</t>
  </si>
  <si>
    <t>https://dane.isolucion.co/Administracion/frmFrameSet.aspx?Ruta=Li4vRnJhbWVTZXRBcnRpY3Vsby5hc3A/UGFnaW5hPUJhbmNvQ29ub2NpbWllbnRvRGFuZS9iL2I5OTQxOGM0YzZmYTRiZDJiZWNiNjhmYjIzMDYyN2RkL2I5OTQxOGM0YzZmYTRiZDJiZWNiNjhmYjIzMDYyN2RkLmFzcCZJREFSVElDVUxPPTIyNDE2</t>
  </si>
  <si>
    <t>de medición de la experiencia ciudadana</t>
  </si>
  <si>
    <t>Establecer las actividades requeridas para medir y analizar la experiencia de la ciudadanía que interactúa con la entidad en los distintos espacios de relacionamiento, con el fin, de identificar percepciones, satisfacción, necesidades y oportunidades de mejora en los servicios, trámites, el acceso a la información pública, la participación ciudadana y la rendición de cuentas, de manera que se fortalezca la relación entre la entidad, la ciudadanía y sus grupos de valor.</t>
  </si>
  <si>
    <t>https://dane.isolucion.co/Administracion/frmFrameSet.aspx?Ruta=Li4vRnJhbWVTZXRBcnRpY3Vsby5hc3A/UGFnaW5hPUJhbmNvQ29ub2NpbWllbnRvRGFuZS83Lzc1MTg0ZjcxMWRlNDRkNzBhMzdjZDQ1YWM3OTIyMTJjLzc1MTg0ZjcxMWRlNDRkNzBhMzdjZDQ1YWM3OTIyMTJjLmFzcCZJREFSVElDVUxPPTIyNDE3</t>
  </si>
  <si>
    <t>Formato de Acta de Entrega de Información Sala de Procesamiento Especializado Externo</t>
  </si>
  <si>
    <t>Documento que permite el registro electrónico de la información que los usuarios especializados extraen para sus investigaciones con el visto bueno del área técnica, el cual garantiza la reserva estadística.</t>
  </si>
  <si>
    <t>https://dane.isolucion.co/Administracion/frmFrameSet.aspx?Ruta=Li4vRnJhbWVTZXRBcnRpY3Vsby5hc3A/UGFnaW5hPUJhbmNvQ29ub2NpbWllbnRvRGFuZS8wLzBlMzg3N2Q2YTBiOTRjMTQ4OTdjYTUwMGI0MGJhYzBlLzBlMzg3N2Q2YTBiOTRjMTQ4OTdjYTUwMGI0MGJhYzBlLmFzcCZJREFSVElDVUxPPTE4Nzgy</t>
  </si>
  <si>
    <t>Formato de Registro de Ciudadanía</t>
  </si>
  <si>
    <t>Registro físico de contingencia del Sistema de Información de Atención a la Ciudadanía (SIAC).</t>
  </si>
  <si>
    <t>https://dane.isolucion.co/Administracion/frmFrameSet.aspx?Ruta=Li4vRnJhbWVTZXRBcnRpY3Vsby5hc3A/UGFnaW5hPUJhbmNvQ29ub2NpbWllbnRvRGFuZS80LzQ2MDhjZGRjYTZiMDQyMWNiODc5ODE3ZGM0YjUzZWIwLzQ2MDhjZGRjYTZiMDQyMWNiODc5ODE3ZGM0YjUzZWIwLmFzcCZJREFSVElDVUxPPTIyNzgy</t>
  </si>
  <si>
    <t>Formato de seguimiento actividades para la difusión de Información Estadística</t>
  </si>
  <si>
    <t>Repositorio de las actividades de socialización de Información Estadística</t>
  </si>
  <si>
    <t>https://dane.isolucion.co/Administracion/frmFrameSet.aspx?Ruta=Li4vRnJhbWVTZXRBcnRpY3Vsby5hc3A/UGFnaW5hPUJhbmNvQ29ub2NpbWllbnRvRGFuZS9jL2NiYjMxNmNhZTIwMjRlZDNiNTc4ODM5MTczMzFkYWU1L2NiYjMxNmNhZTIwMjRlZDNiNTc4ODM5MTczMzFkYWU1LmFzcCZJREFSVElDVUxPPTE4Nzg0</t>
  </si>
  <si>
    <t>Sala de Procesamiento Especializado Externo SPEE</t>
  </si>
  <si>
    <t xml:space="preserve">	Esta Guía presenta criterios básicos de acceso a la Sala de Procesamiento Especializado Externo - SPEE, y Centros de Datos, así como recomendaciones generales para verificar, procesar, revisar y entregar resultados agregados; garantizando la prestación del servicio y la calidad de la información.</t>
  </si>
  <si>
    <t>https://dane.isolucion.co/Administracion/frmFrameSet.aspx?Ruta=Li4vRnJhbWVTZXRBcnRpY3Vsby5hc3A/UGFnaW5hPUJhbmNvQ29ub2NpbWllbnRvRGFuZS9lL2VkNDFmNDdkM2NjMjRhNGZhYTAzZWViZTA5NDY2ZWMzL2VkNDFmNDdkM2NjMjRhNGZhYTAzZWViZTA5NDY2ZWMzLmFzcCZJREFSVElDVUxPPTIxMjgy</t>
  </si>
  <si>
    <t>servicio a entidades para la difusión de información estadística</t>
  </si>
  <si>
    <t>Atender las peticiones de socialización de información estadística presentadas por la ciudadanía y grupos de interés a nivel nacional a través de los diferentes canales de atención, para fortalecer el conocimiento, acceso y apropiación de la información producida por el DANE.</t>
  </si>
  <si>
    <t>https://dane.isolucion.co/Administracion/frmFrameSet.aspx?Ruta=Li4vRnJhbWVTZXRBcnRpY3Vsby5hc3A/UGFnaW5hPUJhbmNvQ29ub2NpbWllbnRvRGFuZS9kL2Q2ODk3OTc1OGQ4ZTQzOGM5ZDcyODIxZDJlMTlkZDc0L2Q2ODk3OTc1OGQ4ZTQzOGM5ZDcyODIxZDJlMTlkZDc0LmFzcCZJREFSVElDVUxPPTE4ODA3</t>
  </si>
  <si>
    <t>1.0.6.5 GIT Información, Sistemas y Tecnología para la Difusión Estadística</t>
  </si>
  <si>
    <t>de difusión de información estadística en el archivo nacional de datos (ANDA)</t>
  </si>
  <si>
    <t>Definir e implementar los lineamientos para la publicación de operaciones estadísticas del DANE y de las entidades que integran el Sistema Estadístico Nacional (SEN), asegurando la adecuada gestión de metadatos y microdatos conforme a los estándares internacionales DDI (Data Documentación Initiative) y Dublin Core, y el cumplimiento de la Ley 1712 de 2014 de Transparencia y Acceso a la Información Pública.</t>
  </si>
  <si>
    <t>https://dane.isolucion.co/Administracion/frmFrameSet.aspx?Ruta=Li4vRnJhbWVTZXRBcnRpY3Vsby5hc3A/UGFnaW5hPUJhbmNvQ29ub2NpbWllbnRvRGFuZS83Lzc1YzcxY2Q5ZjU5MzRiODFiNDAyM2YwY2YwNDE3ZmJkLzc1YzcxY2Q5ZjU5MzRiODFiNDAyM2YwY2YwNDE3ZmJkLmFzcCZJREFSVElDVUxPPTIzMDM5</t>
  </si>
  <si>
    <t>difusión de documentos de las dependencias del DANE en el portal web de la entidad</t>
  </si>
  <si>
    <t>Establecer las actividades, tiempos y responsables de la difusión de documentos de las dependencias en el portal web DANE.</t>
  </si>
  <si>
    <t>https://dane.isolucion.co/Administracion/frmFrameSet.aspx?Ruta=Li4vRnJhbWVTZXRBcnRpY3Vsby5hc3A/UGFnaW5hPUJhbmNvQ29ub2NpbWllbnRvRGFuZS8wLzAxMmY5ZTM5NmM1ZTQ5NjE4YTdlM2JhYmM3YzNhYjM5LzAxMmY5ZTM5NmM1ZTQ5NjE4YTdlM2JhYmM3YzNhYjM5LmFzcCZJREFSVElDVUxPPTIwNTIx</t>
  </si>
  <si>
    <t>Difusión de Resultados de Operaciones Estadísticas en Portal Web DANE</t>
  </si>
  <si>
    <t>Establecer las actividades, tiempos y responsabilidades de las dependencias que participan en la difusión de resultados de las operaciones estadísticas, o productos estadísticos derivados, para publicar en el portal Web del DANE.</t>
  </si>
  <si>
    <t>https://dane.isolucion.co/Administracion/frmFrameSet.aspx?Ruta=Li4vRnJhbWVTZXRBcnRpY3Vsby5hc3A/UGFnaW5hPUJhbmNvQ29ub2NpbWllbnRvRGFuZS85LzkyMjM0M2M2ZWYyMTRjNWFiOTE3YjkwMmMyOThhMzRmLzkyMjM0M2M2ZWYyMTRjNWFiOTE3YjkwMmMyOThhMzRmLmFzcCZJREFSVElDVUxPPTIxMDA1</t>
  </si>
  <si>
    <t>Registro y Remisión de Salidas No Conformes</t>
  </si>
  <si>
    <t>Registra las salidas no conformes cada vez que se producen.</t>
  </si>
  <si>
    <t>https://dane.isolucion.co/Administracion/frmFrameSet.aspx?Ruta=Li4vRnJhbWVTZXRBcnRpY3Vsby5hc3A/UGFnaW5hPUJhbmNvQ29ub2NpbWllbnRvRGFuZS8yLzIyZTNmZjA3NjUyMDRkMWQ5ZmEyNzQzYjQzNGRlNzZiLzIyZTNmZjA3NjUyMDRkMWQ5ZmEyNzQzYjQzNGRlNzZiLmFzcCZJREFSVElDVUxPPTE5MDMx</t>
  </si>
  <si>
    <t>XLSX</t>
  </si>
  <si>
    <t>Formato Remisión y Difusión de Información Estadística en Portal Web</t>
  </si>
  <si>
    <t>Bitácora en donde se relacionan las publicaciones del Portal Web DANE atendiendo el procedimiento de publicaciones, registrando horarios de remisión, aprobación y difusión.</t>
  </si>
  <si>
    <t>https://dane.isolucion.co/Administracion/frmFrameSet.aspx?Ruta=Li4vRnJhbWVTZXRBcnRpY3Vsby5hc3A/UGFnaW5hPUJhbmNvQ29ub2NpbWllbnRvRGFuZS8xLzFjZmQ4NDMwNDAyNTQ5OGQ4ZTJlYjhlYmI3ODNjMDViLzFjZmQ4NDMwNDAyNTQ5OGQ4ZTJlYjhlYmI3ODNjMDViLmFzcCZJREFSVElDVUxPPTE5MDI5</t>
  </si>
  <si>
    <t>1.2.0.5 GIT Seguimiento y Control PQRSD</t>
  </si>
  <si>
    <t>Gestión de Comunicaciones Oficiales y PQRSD</t>
  </si>
  <si>
    <t>Establecer las actividades para la gestión de las comunicaciones oficiales y de las Peticiones, Quejas, Reclamos, Sugerencias, Denuncias (PQRSD), así como de los informes de servidor la entidad, garantizando su recepción, trámite, seguimiento y control, de manera efectiva y oportuna dentro de los términos establecidos y la normatividad vigente.</t>
  </si>
  <si>
    <t>https://dane.isolucion.co/Administracion/frmFrameSet.aspx?Ruta=Li4vRnJhbWVTZXRBcnRpY3Vsby5hc3A/UGFnaW5hPUJhbmNvQ29ub2NpbWllbnRvRGFuZS8xLzE0N2NkMmNiNjUwODQyNWQ5MDE3YjU3OTlhNmJlNTkwLzE0N2NkMmNiNjUwODQyNWQ5MDE3YjU3OTlhNmJlNTkwLmFzcCZJREFSVElDVUxPPTIzMzA5</t>
  </si>
  <si>
    <t>Secretaria General
Coordinador GIT Seguimiento y Control a las PQRSD</t>
  </si>
  <si>
    <t xml:space="preserve">3.3.2. </t>
  </si>
  <si>
    <t>Planilla control de entrega comunicaciones oficiales y PQRSD</t>
  </si>
  <si>
    <t>Documento que evidencia la entrega y recibo de comunicaciones oficiales y PQRSD</t>
  </si>
  <si>
    <t>https://dane.isolucion.co/Administracion/frmFrameSet.aspx?Ruta=Li4vRnJhbWVTZXRBcnRpY3Vsby5hc3A/UGFnaW5hPUJhbmNvQ29ub2NpbWllbnRvRGFuZS8yLzI3M2ZkNDE5MDg0YjQ3ZmJhZGExZTIwYmJhNjI2MmJiLzI3M2ZkNDE5MDg0YjQ3ZmJhZGExZTIwYmJhNjI2MmJiLmFzcCZJREFSVElDVUxPPTIzMzIx</t>
  </si>
  <si>
    <t>Planilla Control de Entrega Comunicaciones Motorizado</t>
  </si>
  <si>
    <t>Documento que evidencia la entrega y recibo de comunicaciones oficiales y PQRSD, por parte del motorizado</t>
  </si>
  <si>
    <t>https://dane.isolucion.co/Administracion/frmFrameSet.aspx?Ruta=Li4vRnJhbWVTZXRBcnRpY3Vsby5hc3A/UGFnaW5hPUJhbmNvQ29ub2NpbWllbnRvRGFuZS9iL2I2ZjcxMmY2ZDA4ZDQ0NTBhYjA2ZTk0YmM2MDc4MWYwL2I2ZjcxMmY2ZDA4ZDQ0NTBhYjA2ZTk0YmM2MDc4MWYwLmFzcCZJREFSVElDVUxPPTIzMzIy</t>
  </si>
  <si>
    <t>Planilla Devoluciones</t>
  </si>
  <si>
    <t>Documento que evidencia la no entrega y recibo de comunicaciones oficiales y PQRSD, por parte del motorizado.</t>
  </si>
  <si>
    <t>https://dane.isolucion.co/Administracion/frmFrameSet.aspx?Ruta=Li4vRnJhbWVTZXRBcnRpY3Vsby5hc3A/UGFnaW5hPUJhbmNvQ29ub2NpbWllbnRvRGFuZS9iL2I0N2MyYmZhOTJkMzQyMGFiMDIyZGYxODI1YzBlYmU1L2I0N2MyYmZhOTJkMzQyMGFiMDIyZGYxODI1YzBlYmU1LmFzcCZJREFSVElDVUxPPTIzMzIz</t>
  </si>
  <si>
    <t>Formulario de radicación de Solicitudes de PQRSD Peticiones, Quejas, Reclamos, Sugerencias y Denuncias- PQRSD e Informe de Servidor</t>
  </si>
  <si>
    <t>Documento que hace las veces de formulario en caso de que la duda o peticion presentada en las instalaciones del DANE no puede ser resulta de manera inmediata</t>
  </si>
  <si>
    <t>https://dane.isolucion.co/Administracion/frmFrameSet.aspx?Ruta=Li4vRnJhbWVTZXRBcnRpY3Vsby5hc3A/UGFnaW5hPUJhbmNvQ29ub2NpbWllbnRvRGFuZS8xLzFhYzE5NDU4YzA5ODQ2NmM4YjBkN2QxZmEyMTU5OGZjLzFhYzE5NDU4YzA5ODQ2NmM4YjBkN2QxZmEyMTU5OGZjLmFzcCZJREFSVElDVUxPPTIzMjEx</t>
  </si>
  <si>
    <t>Actas</t>
  </si>
  <si>
    <t>Actas de reunion GIT PQRSD 2021-2024</t>
  </si>
  <si>
    <t>\\SYSTEMA20\Seral_PQRSD\5. 3.0.1 GIT-Seguimiento-y-Control-PQRSD\301.2 ACTAS\301.2.29 ACTAS REUNIONES</t>
  </si>
  <si>
    <t> </t>
  </si>
  <si>
    <t>Informes trimestrales y mensuales de seguimiento a las PQRSD</t>
  </si>
  <si>
    <t>\\SYSTEMA20\Seral_PQRSD\5. 3.0.1 GIT-Seguimiento-y-Control-PQRSD\301.43 INFORMES\301.43.5 INFORMES GESTION</t>
  </si>
  <si>
    <t>INSTRUMENTOS DE CONTROL DE PQRSD</t>
  </si>
  <si>
    <t>Cuadro Único Nacional CUN, repositorio de información de las solicitudes de grupos de interes</t>
  </si>
  <si>
    <t>\\SYSTEMA20\Seral_PQRSD\5. 3.0.1 GIT-Seguimiento-y-Control-PQRSD\301.46 INSTRUMENTOS DE CONTROL\301.46.5 INSTRUMENTO DE CONTROL DE PQRSD</t>
  </si>
  <si>
    <t>Ley 1581 DE 2012 / "Artículo 5°</t>
  </si>
  <si>
    <t>INSTRUMENTOS DE CONTROL REPORTE ÁREAS</t>
  </si>
  <si>
    <t>Reporte semanales de PQRSD a las Dependencias y Direcciones Territoriales</t>
  </si>
  <si>
    <t>\\SYSTEMA20\Seral_PQRSD\5. 3.0.1 GIT-Seguimiento-y-Control-PQRSD\301.46.30 INSTRUMENTO DE CONTROL REPORTE ÁREAS</t>
  </si>
  <si>
    <t xml:space="preserve">Dirección </t>
  </si>
  <si>
    <t xml:space="preserve">Grupo Interno De Trabajo De Alianzas Internacionales y Desarrollo Sostenible </t>
  </si>
  <si>
    <t>Catalina Garnica Tovar</t>
  </si>
  <si>
    <t xml:space="preserve">Desarrollo de actividades enmarcado en la medición de Objetivos de Desarrollo Sosenible </t>
  </si>
  <si>
    <t xml:space="preserve">Natalia Alonso Ospina </t>
  </si>
  <si>
    <t>Andrea Camila Pereira Vergara</t>
  </si>
  <si>
    <t>Desarrollo de actividades enmarcadas en Cuentas Nacionales y comisiones internacionales</t>
  </si>
  <si>
    <t>Veronica Ortiz Chavez</t>
  </si>
  <si>
    <t xml:space="preserve">Desarrollo de actividades enmarcadas en actividades en pro del cumplimiento de compromisos con la Comunidad Andina </t>
  </si>
  <si>
    <t xml:space="preserve">Juan Felipe Cruz Ortiz </t>
  </si>
  <si>
    <t>Desarrollo de actividades enmarcadas en los Censos Nacionales y Registros Adminsitrativos</t>
  </si>
  <si>
    <t>Laura Alejandra Granados</t>
  </si>
  <si>
    <t>Desarrollo de actividades enmarcadas en el seguimiento de Estadísticas Inclusivas</t>
  </si>
  <si>
    <t>Saria Bernal Fajardo</t>
  </si>
  <si>
    <t xml:space="preserve">Desarrollo de actividades enmarcadas en eventos nacionales e internacionales </t>
  </si>
  <si>
    <t>Camilo José Goméz Ramos</t>
  </si>
  <si>
    <t xml:space="preserve">Desarrollo de actividades enmarcadas Regulación Estandarización y Normalización </t>
  </si>
  <si>
    <t xml:space="preserve">Juan Camilo Barbosa Caviedes </t>
  </si>
  <si>
    <t>Desarrollo de actividades enmarcadas en Planeación y Metodoligía Estadística</t>
  </si>
  <si>
    <t>Visor de información indicadores Objetivos de Desarrollo Sostenible</t>
  </si>
  <si>
    <t>PowerBI con la información de los indicadores de los Objetivos de Desarrollo Sostenible de Colombia</t>
  </si>
  <si>
    <t>https://sitios.dane.gov.co/objetivos-desarrollo-sostenible-ods/</t>
  </si>
  <si>
    <t>PowerBI</t>
  </si>
  <si>
    <t>Fichas ténicas indicadores ODS</t>
  </si>
  <si>
    <t>Fichas técnicas de los 180 indicadores ODS del marco de seguimiento nacional</t>
  </si>
  <si>
    <t xml:space="preserve">Ayudas de Memoria </t>
  </si>
  <si>
    <t xml:space="preserve">Documento que consigna el contexto, objetivo, hoja de ruta y mensajes claves a dar en el desarrollo de insumos para la correcta representación del DANE en esenarios Internacionales </t>
  </si>
  <si>
    <t>AAI_02 - OneDrive</t>
  </si>
  <si>
    <t>WORD;PDF</t>
  </si>
  <si>
    <t>Español e Ingles</t>
  </si>
  <si>
    <t>Barómetro de información indicadores ODS del marco de seguimiento global</t>
  </si>
  <si>
    <t>Barómetros de indicadores ODS para el seguimiento al avance en la producción de los indicadores ODS</t>
  </si>
  <si>
    <t>Matriz de seguimiento nacional y global</t>
  </si>
  <si>
    <t>Archivo de excel con la consolidación de la información reprotada por las entidades</t>
  </si>
  <si>
    <t>Guía para la medición y reporte de los indicadores globales de ODS</t>
  </si>
  <si>
    <t>Documento de orientación sobre la medición y reporte de indicadores ODS</t>
  </si>
  <si>
    <t>https://www.dane.gov.co/index.php/sistema-estadistico-nacional-sen/normas-y-estandares/lineamientos/guia-para-la-medicion-y-reporte-de-los-indicadores-globales-de-ods</t>
  </si>
  <si>
    <t>Gestión estratégica de colaboración y relacionamiento nacional e internacional</t>
  </si>
  <si>
    <t>para la captura y transferencia del conocimiento generado en comisiones de servicios al exterior, misiones o eventos internacionales</t>
  </si>
  <si>
    <t>Establecer y estandarizar las actividades para la captura y transferencia del conocimiento generado en comisiones de servicios al exterior, misiones o eventos internacionales.</t>
  </si>
  <si>
    <t>https://dane.isolucion.co/Administracion/frmFrameSet.aspx?Ruta=Li4vRnJhbWVTZXRBcnRpY3Vsby5hc3A/UGFnaW5hPUJhbmNvQ29ub2NpbWllbnRvRGFuZS9jL2M1NjdhOWQxNThjODQ3MjE5MDI0YThiYTkwODc2MGNiL2M1NjdhOWQxNThjODQ3MjE5MDI0YThiYTkwODc2MGNiLmFzcCZJREFSVElDVUxPPTIzMjIz</t>
  </si>
  <si>
    <t>Cooperación Técnica (Oferta)</t>
  </si>
  <si>
    <t>Coordinar la oferta de cooperación técnica del DANE para facilitar la atención a las solicitudes de cooperación y garantizar el cumplimiento de las recomendaciones establecidas a nivel internacional respecto a cooperación; así como garantizar el posicionamiento de Colombia a nivel internacional a través de la gestión del conocimiento estadístico, de acuerdo a la política exterior establecida por el Ministerio de Relaciones Exteriores, según sus lineamiento en términos de prioridades y focalización de acciones de apoyo.</t>
  </si>
  <si>
    <t>https://dane.isolucion.co/Administracion/frmFrameSet.aspx?Ruta=Li4vRnJhbWVTZXRBcnRpY3Vsby5hc3A/UGFnaW5hPUJhbmNvQ29ub2NpbWllbnRvRGFuZS9jL2M4MTY0YmVjMTFhODQ5Njg5NTE2ODYyMzJkYzI2YjlhL2M4MTY0YmVjMTFhODQ5Njg5NTE2ODYyMzJkYzI2YjlhLmFzcCZJREFSVElDVUxPPTE2MDM3</t>
  </si>
  <si>
    <t>Relacionamiento Internacional</t>
  </si>
  <si>
    <t>Formular y gestionar los requerimientos de Misiones de Estudios y Eventos Internacionales para lograr el fortalecimiento del DANE en el panorama internacional a fin de facilitar el cumplimiento de las metas propuestas por el Grupo Interno de Trabajo denominado Cooperación Técnica y Relaciones Internacionales adscrito a la Dirección.</t>
  </si>
  <si>
    <t>https://dane.isolucion.co/Administracion/frmFrameSet.aspx?Ruta=Li4vRnJhbWVTZXRBcnRpY3Vsby5hc3A/UGFnaW5hPUJhbmNvQ29ub2NpbWllbnRvRGFuZS84LzgyZTZhZTUwNGIxNzQ5MjI5YmY0NTk1ZWZmYjcwNzEwLzgyZTZhZTUwNGIxNzQ5MjI5YmY0NTk1ZWZmYjcwNzEwLmFzcCZJREFSVElDVUxPPTE1NzI0</t>
  </si>
  <si>
    <t>Cooperación Técnica (Demanda).</t>
  </si>
  <si>
    <t>Gestionar el proceso de solicitud de Cooperación Técnica a Organismos Internacionales, Institutos de Estadística y/o Agencias de Cooperación, con el fin de apoyar los proyectos estratégicos que la institución ha definido para cumplir las metas en cobertura, calidad y eficiencia trazadas en su plan estratégico; focalizando y dinamizando la cooperación internacional, a través de la gestión del conocimiento, es decir, compartiendo el conocimiento con países en desarrollo, por medio de intercambio de aprendizajes que pueden ser replicados</t>
  </si>
  <si>
    <t>https://dane.isolucion.co/Administracion/frmFrameSet.aspx?Ruta=Li4vRnJhbWVTZXRBcnRpY3Vsby5hc3A/UGFnaW5hPUJhbmNvQ29ub2NpbWllbnRvRGFuZS8wLzBjZTM1ZTgyNGFjMTRiYWFiMDA4ZWRiOWE4OWYwNDFlLzBjZTM1ZTgyNGFjMTRiYWFiMDA4ZWRiOWE4OWYwNDFlLmFzcCZJREFSVElDVUxPPTE2MDM4</t>
  </si>
  <si>
    <t>Protocolo de inormación reporte de indicadores ODS del marco de seguimiento nacional</t>
  </si>
  <si>
    <t>Documento elaborado con DNP sobre el reporte de información ODS</t>
  </si>
  <si>
    <t>Coordinación y Articulación del Sistema Estadístico Nacional</t>
  </si>
  <si>
    <t>German Leonidas Orjuela Borda (Profesional Especializado - 21)</t>
  </si>
  <si>
    <t xml:space="preserve">Coordinador </t>
  </si>
  <si>
    <t>German Andres Vargas Ramos (Profesional Especializado - 21)</t>
  </si>
  <si>
    <t>Tematica Servicios publicos y transporte</t>
  </si>
  <si>
    <t>Natalia Andrea Rios Uribe (Profesional Especializado -19)</t>
  </si>
  <si>
    <t>Plan Estadistico Nacional</t>
  </si>
  <si>
    <t>Carlos Eduardo Castro Zarate (Profesional Especializado - 15)</t>
  </si>
  <si>
    <t>Tematica migración y salud</t>
  </si>
  <si>
    <t>Alethia Ivone Sanchez Albarracin (Profesional Especializado -13)</t>
  </si>
  <si>
    <t>Tematica Minero eneretica y turismo</t>
  </si>
  <si>
    <t>Oscar Mauricio Reyes Peña (Profesional Especializado -13)</t>
  </si>
  <si>
    <t>Administrador SICODE</t>
  </si>
  <si>
    <t>Maritza Liliana Cordon Bonilla (Profesional Especializado -13)</t>
  </si>
  <si>
    <t>Tematica TIC</t>
  </si>
  <si>
    <t>Nubia Corso Garcia (Profesional Especializado -11)</t>
  </si>
  <si>
    <t>Tematica Educación</t>
  </si>
  <si>
    <t>Juliana Maria Velandia Nuñez​ (Contratista)</t>
  </si>
  <si>
    <t>Tematica ambiental</t>
  </si>
  <si>
    <t>Luis Enrique Jaramillo Son​ (Contratista)</t>
  </si>
  <si>
    <t>Comité Estadistico Sectorial / Tematica agropecuaria</t>
  </si>
  <si>
    <t>Sergio Esteban Molano Gutiérrez​ (Contratista)</t>
  </si>
  <si>
    <t>Tematica seguridad y justicia</t>
  </si>
  <si>
    <t>Cristian Alejandro Ruge Fonseca​ (Contratista)</t>
  </si>
  <si>
    <t xml:space="preserve">Tematica economica </t>
  </si>
  <si>
    <t>Juan David Ramirez Esquivel</t>
  </si>
  <si>
    <t>Comité administrador de datos</t>
  </si>
  <si>
    <t>Formulación y socialización de políticas, planes, programas y proyectos de carácter estratégico</t>
  </si>
  <si>
    <t>Manual</t>
  </si>
  <si>
    <t>Crítica de caracterización de operaciones estadísticas en el Sistema de Identificación y Caracterización de Oferta y Demanda Estadística del SEN (SICODE)</t>
  </si>
  <si>
    <t>Este documento corresponde al manual de crítica del formulario de caracterizaciones de operaciones estadísticas que deben realizar los especialistas temáticos y el revisor del DANE, y tiene como finalidad orientar la revisión en cada uno de los módulos, de tal manera, que permitirá a los funcionarios contar con una herramienta útil para realizar la revisión anual o extemporánea de las operaciones estadísticas a su cargo. Asimismo, este manual contiene los conceptos básicos, necesarios para comprender la totalidad de los módulos del formulario.</t>
  </si>
  <si>
    <t>https://dane.isolucion.co/Administracion/frmFrameSet.aspx?Ruta=Li4vRnJhbWVTZXRBcnRpY3Vsby5hc3A/UGFnaW5hPUJhbmNvQ29ub2NpbWllbnRvRGFuZS9hL2E0ODNlYWFmYjA2YzRmMGM5YjBmMDA5M2FmZTliZDFlL2E0ODNlYWFmYjA2YzRmMGM5YjBmMDA5M2FmZTliZDFlLmFzcCZJREFSVElDVUxPPTIxNzM5</t>
  </si>
  <si>
    <t>Crítica de caracterización de registros administrativos en el Sistema de Identificación y Caracterización de Oferta y Demanda Estadística del SEN (SICODE)</t>
  </si>
  <si>
    <t>Este documento corresponde al manual de crítica del formulario de caracterización de registros administrativos que deben realizar los especialistas temáticos y el revisor del DANE, y tiene como finalidad orientar la revisión en cada uno de los módulos, de tal manera, que permitirá a los funcionarios contar con una herramienta útil para realizar la revisión anual o extemporánea de los registros administrativos a su cargo. Asimismo, este manual contiene los conceptos básicos, necesarios para comprender la totalidad de los módulos.</t>
  </si>
  <si>
    <t>https://dane.isolucion.co/Administracion/frmFrameSet.aspx?Ruta=Li4vRnJhbWVTZXRBcnRpY3Vsby5hc3A/UGFnaW5hPUJhbmNvQ29ub2NpbWllbnRvRGFuZS9kL2QwYzIxYWM1MTE4OTQzMjk5NTVkZDQyNDcxZTExMWI3L2QwYzIxYWM1MTE4OTQzMjk5NTVkZDQyNDcxZTExMWI3LmFzcCZJREFSVElDVUxPPTIxNzQw</t>
  </si>
  <si>
    <t>Actualización de Inventarios</t>
  </si>
  <si>
    <t>Procedimiento para gestion Inventarios de operaciones estadísticas, registros administrativos y demandas de información estadística.</t>
  </si>
  <si>
    <t>https://dane.isolucion.co/Administracion/frmFrameSet.aspx?Ruta=Li4vRnJhbWVTZXRBcnRpY3Vsby5hc3A/UGFnaW5hPUJhbmNvQ29ub2NpbWllbnRvRGFuZS9lL2VkNzc4ZmZjMjVmYTRkMzk4ZTYyNzNlODBkYTQ5YmUzL2VkNzc4ZmZjMjVmYTRkMzk4ZTYyNzNlODBkYTQ5YmUzLmFzcCZJREFSVElDVUxPPTIwNzQw</t>
  </si>
  <si>
    <t>Identificación y priorización de las necesidades estratégicas</t>
  </si>
  <si>
    <t>Boletines Sectoriales</t>
  </si>
  <si>
    <t xml:space="preserve">Incluye información actualizada acerca de cada uno de los sectores que hacen parte del sistema estadístico nacional </t>
  </si>
  <si>
    <t>https://www.sen.gov.co/oferta-estadistica/boletines-sectoriales
https://dane.isolucion.co/Administracion/frmFrameSet.aspx?Ruta=Li4vRnJhbWVTZXRBcnRpY3Vsby5hc3A/UGFnaW5hPUJhbmNvQ29ub2NpbWllbnRvRGFuZS9kL2QzNGEzYjRmZGNiMDQ0MWE5YTI5Yzc2ZDkyNDcyZTMzL2QzNGEzYjRmZGNiMDQ0MWE5YTI5Yzc2ZDkyNDcyZTMzLmFzcCZJREFSVElDVUxPPTIyMDM2</t>
  </si>
  <si>
    <t>Procedimiento Formulación Del Plan Estadístico Nacional</t>
  </si>
  <si>
    <t xml:space="preserve"> PROCEDIMIENTO FORMULACIÓN DEL PLAN ESTADÍSTICO NACIONAL </t>
  </si>
  <si>
    <t>https://dane.isolucion.co/Administracion/frmFrameSet.aspx?Ruta=Li4vRnJhbWVTZXRBcnRpY3Vsby5hc3A/UGFnaW5hPUJhbmNvQ29ub2NpbWllbnRvRGFuZS83LzcxNjljMTVmOWNlNjQ3NzdhMTNmMWJjZGY5YTU4NzFhLzcxNjljMTVmOWNlNjQ3NzdhMTNmMWJjZGY5YTU4NzFhLmFzcCZJREFSVElDVUxPPTIyMjEy</t>
  </si>
  <si>
    <t>Procedimiento Realizar El Seguimiento A La Implementación Del Plan Estadístico Nacional</t>
  </si>
  <si>
    <t>Procedimiento para el seguimiento del PEN</t>
  </si>
  <si>
    <t>https://dane.isolucion.co/Administracion/frmFrameSet.aspx?Ruta=Li4vRnJhbWVTZXRBcnRpY3Vsby5hc3A/UGFnaW5hPUJhbmNvQ29ub2NpbWllbnRvRGFuZS85LzkzOTczYzc4ZTM1ZDQ2ZjJiYjZiOTUxZDc3ZGViNTAzLzkzOTczYzc4ZTM1ZDQ2ZjJiYjZiOTUxZDc3ZGViNTAzLmFzcCZJREFSVElD</t>
  </si>
  <si>
    <t>Oficina Asesora de Planeación</t>
  </si>
  <si>
    <t>Formulación Del Plan Estadístico Nacional</t>
  </si>
  <si>
    <t>Incluye actas de reunión, listas de asistencia y Plan Estadístico Nacional, informe de seguimiento del PEN, inventario de operaciones y registros administrativos</t>
  </si>
  <si>
    <t>https://danegovco.sharepoint.com/:f:/r/sites/DANE_PLANIFICACINYARTICULACINESTADSTICA-PAE_0365/Shared%20Documents/PAE_NACIONAL/Planes%20Estad%C3%ADsticos%20Nacionales/PEN%202023%20-2027/Formulaci%C3%B3n?csf=1&amp;web=1&amp;e=CQWXLc</t>
  </si>
  <si>
    <t>Seguimiento a la ejecución de políticas, planes, programas y proyectos</t>
  </si>
  <si>
    <t>Realizar el Seguimiento a la Implementación del Plan Estadístico Nacional</t>
  </si>
  <si>
    <t>Realizar el seguimiento a la implementación de las acciones propuestas en el Plan Estadístico Nacional (PEN), con el fin de propender por la correcta y completa ejecución de los compromisos y acciones allí consignados</t>
  </si>
  <si>
    <t>https://dane.isolucion.co/Administracion/frmFrameSet.aspx?Ruta=Li4vRnJhbWVTZXRBcnRpY3Vsby5hc3A/UGFnaW5hPUJhbmNvQ29ub2NpbWllbnRvRGFuZS85LzkzOTczYzc4ZTM1ZDQ2ZjJiYjZiOTUxZDc3ZGViNTAzLzkzOTczYzc4ZTM1ZDQ2ZjJiYjZiOTUxZDc3ZGViNTAzLmFzcCZJREFSVElDVUxPPTIyMTAw</t>
  </si>
  <si>
    <t>Incluye el seguimiento a las estrategias y metas que contiene el plan estadistico nacional para un periodo determinado.</t>
  </si>
  <si>
    <t xml:space="preserve">Externos:
https://www.sen.gov.co/conozca-el-sen/instrumentos/planificacion-articulacion-estadistica/plan-estadistico-nacional-2023-2027
Internos:
https://danegovco.sharepoint.com/sites/DANE_PLANESTADSTICONACIONALPEN_0365/Shared%20Documents/Forms/AllItems.aspx
</t>
  </si>
  <si>
    <t>SEMESTRAL</t>
  </si>
  <si>
    <t>Sistema de identificación y caracterización de oferta y demanda estadística del SEN</t>
  </si>
  <si>
    <t>Software que almacena y gestiona inventarios de oferta y demanda del sistema estadistico nacional</t>
  </si>
  <si>
    <t xml:space="preserve">https://inventariosen.dane.gov.co/ooee/consulta_ooee/ </t>
  </si>
  <si>
    <t>ANUAL</t>
  </si>
  <si>
    <t>Instancias de coordinación del SEN</t>
  </si>
  <si>
    <t>Repositorio principal de los hitos y desarrollo de las diferentes instancias de coordinación del SEN</t>
  </si>
  <si>
    <t>https://www.sen.gov.co/conozca-el-sen/instancias/casen
https://www.sen.gov.co/conozca-el-sen/instancias/comites-estadisticos-sectoriales
https://www.sen.gov.co/conozca-el-sen/instancias/cad
https://www.sen.gov.co/conozca-el-sen/instancias/comite-seguimiento-estadisticas-estrategicas</t>
  </si>
  <si>
    <t xml:space="preserve">Instrumentos para la formulación de planes estadísticos </t>
  </si>
  <si>
    <t>Herramientas de planificación estadistica ligadas al diagnostico de la oferta y demanda del sistema estadistico nacional</t>
  </si>
  <si>
    <t>https://www.sen.gov.co/conozca-el-sen/instrumentos/planificacion-articulacion-estadistica</t>
  </si>
  <si>
    <t>GIT Planeacion Estrategica y presupuestal</t>
  </si>
  <si>
    <t>Metodología</t>
  </si>
  <si>
    <t>Anexo tecnico_Metodología para establecer precio SS</t>
  </si>
  <si>
    <t xml:space="preserve">El presente anexo técnico hace parte integral de la resolución “Por medio de la cual se adopta la 
metodología para establecer el precio de los servicios de estadística prestados por el Departamento 
Administrativo Nacional de Estadística – DANE y el Fondo Rotatorio del DANE – FONDANE, en desarrollo 
de los artículos 52 y 53 de la Ley 2335 de 2023”. 
Así mismo, el anexo establece los criterios metodológicos y operativos necesarios para la determinación 
de los costos asociados a los servicios de recolección de datos y al procesamiento estadístico del DANE
FONDANE, haciendo referencia específica al servicio de centros de datos. </t>
  </si>
  <si>
    <t>https://dane.isolucion.co/Administracion/frmFrameSet.aspx?Ruta=Li4vRnJhbWVTZXRBcnRpY3Vsby5hc3A/UGFnaW5hPUJhbmNvQ29ub2NpbWllbnRvRGFuZS8xLzE2ZGU0ZGFjMzRkYzQ3ZTJhYjYyZjEwNDgxMGJlNTU0LzE2ZGU0ZGFjMzRkYzQ3ZTJhYjYyZjEwNDgxMGJlNTU0LmFzcCZJREFSVElDVUxPPTIyODM0</t>
  </si>
  <si>
    <t>Consolidación, Verificación y Generación del Informe de Rendición Electrónica de la Cuenta e Informes SIRECI</t>
  </si>
  <si>
    <t>Describir las actividades necesarias para la preparación y transmisión de la rendición de cuenta según las diferentes modalidades, informe y otra información, que establece la ley de obligatorio cumplimiento por parte de todas las entidades del orden nacional que manejen bienes o recursos públicos en sus diferentes etapas de planeación, recaudo, conservación, adquisición, custodia, enajenación, consumo, adjudicación, gasto, inversión y disposición sin importar su monto, que son sujetos a la vigilancia y control fiscal de la Contraloría General de la República, por disposición Constitucional y Legal..</t>
  </si>
  <si>
    <t>https://dane.isolucion.co/Administracion/frmFrameSet.aspx?Ruta=Li4vRnJhbWVTZXRBcnRpY3Vsby5hc3A/UGFnaW5hPUJhbmNvQ29ub2NpbWllbnRvRGFuZS9iL2IzNWIxZTZjODA1NDQ4N2ZhMjdiZTRlNmI1YzZhYjk4L2IzNWIxZTZjODA1NDQ4N2ZhMjdiZTRlNmI1YzZhYjk4LmFzcCZJREFSVElDVUxPPTE2OTAx</t>
  </si>
  <si>
    <t>Costos vigencias futuras</t>
  </si>
  <si>
    <t>Formato para registro de Vigencias futuras</t>
  </si>
  <si>
    <t>https://dane.isolucion.co/Administracion/frmFrameSet.aspx?Ruta=Li4vRnJhbWVTZXRBcnRpY3Vsby5hc3A/UGFnaW5hPUJhbmNvQ29ub2NpbWllbnRvRGFuZS9kL2RkOGRlMzc5NTY2MDRjMDViMjg5ZWZmOTAyN2VkZmYyL2RkOGRlMzc5NTY2MDRjMDViMjg5ZWZmOTAyN2VkZmYyLmFzcCZJREFSVElDVUxPPTE2NzA4</t>
  </si>
  <si>
    <t>Cronograma vigencias futuras</t>
  </si>
  <si>
    <t>Cronogama de procesos precontractuales- Ttrámite de Vigencia Futura</t>
  </si>
  <si>
    <t>https://dane.isolucion.co/Administracion/frmFrameSet.aspx?Ruta=Li4vRnJhbWVTZXRBcnRpY3Vsby5hc3A/UGFnaW5hPUJhbmNvQ29ub2NpbWllbnRvRGFuZS8zLzNlOTZhYjMwMDg5MTRmNDJhN2NiMmNkODJlNjkwODcwLzNlOTZhYjMwMDg5MTRmNDJhN2NiMmNkODJlNjkwODcwLmFzcCZJREFSVElDVUxPPTE2NzA3</t>
  </si>
  <si>
    <t>Caracterizacion de procesos</t>
  </si>
  <si>
    <t>https://dane.isolucion.co/Administracion/frmFrameSet.aspx?Ruta=Li4vRnJhbWVTZXRBcnRpY3Vsby5hc3A/UGFnaW5hPUJhbmNvQ29ub2NpbWllbnRvRGFuZS84LzhhNmU3OTU1OTNlNDQxZjA4OWQ4YTllMzJiODFiMmVmLzhhNmU3OTU1OTNlNDQxZjA4OWQ4YTllMzJiODFiMmVmLmFzcCZJREFSVElDVUxPPTEzNDkw</t>
  </si>
  <si>
    <t>Elaboración de los planes institucionales anuales</t>
  </si>
  <si>
    <t>Establecer las actividades para la formulación, aprobación, seguimiento y evaluación del Plan de Acción Institucional del DANE - FONDANE de la Entidad.</t>
  </si>
  <si>
    <t>https://dane.isolucion.co/Administracion/frmFrameSet.aspx?Ruta=Li4vRnJhbWVTZXRBcnRpY3Vsby5hc3A/UGFnaW5hPUJhbmNvQ29ub2NpbWllbnRvRGFuZS8zLzMzMjY2MTRlMWZhMjQzMTBiZDA3YzlhMWZkNGUxMmI5LzMzMjY2MTRlMWZhMjQzMTBiZDA3YzlhMWZkNGUxMmI5LmFzcCZJREFSVElDVUxPPTIyOTQy</t>
  </si>
  <si>
    <t>Rendición de cuentas institucional</t>
  </si>
  <si>
    <t>Evento de Rendición de Cuentas</t>
  </si>
  <si>
    <t>Planificar y organizar de manera sistemática el evento de rendición de cuentas anual realizado por el Departamento Administrativo Nacional de Estadísticas - DANE a la ciudadanía, con el fin de brindar información pertinente que permita evaluar por parte de la ciudadanía la gestión realizada.</t>
  </si>
  <si>
    <t>https://dane.isolucion.co/Administracion/frmFrameSet.aspx?Ruta=Li4vRnJhbWVTZXRBcnRpY3Vsby5hc3A/UGFnaW5hPUJhbmNvQ29ub2NpbWllbnRvRGFuZS80LzQyMDNiMjMxODc5ODRiOTBiM2IwMzI0ODZkNTM1ZDYzLzQyMDNiMjMxODc5ODRiOTBiM2IwMzI0ODZkNTM1ZDYzLmFzcCZJREFSVElDVUxPPTE1MDg3</t>
  </si>
  <si>
    <t>Ficha de formulación de trámites u Otros Procedimientos Administrativos</t>
  </si>
  <si>
    <t>FICHA DE FORMULACIÓN DE TRÁMITES U OTROS PROCEDIMIENTOS ADMINISTRATIVOS</t>
  </si>
  <si>
    <t>https://dane.isolucion.co/Administracion/frmFrameSet.aspx?Ruta=Li4vRnJhbWVTZXRBcnRpY3Vsby5hc3A/UGFnaW5hPUJhbmNvQ29ub2NpbWllbnRvRGFuZS80LzQ0YTAyOTViYzM1NDQ3NzE5OTVlYmMyN2E1NWVhYjVkLzQ0YTAyOTViYzM1NDQ3NzE5OTVlYmMyN2E1NWVhYjVkLmFzcCZJREFSVElDVUxPPTE5NTUy</t>
  </si>
  <si>
    <t>Ficha técnica de identificación de características de trámites u Otros Procedimientos Administrativos (OPA)</t>
  </si>
  <si>
    <t>El formato que se presenta a continuación, ha sido diseñado por la Dirección de Difusión y Cultura Estadística - DICE, con el fin de que las áreas técnicas puedan identificar a partir de criterios específicos, la creación de Tramites u Otros Procedimientos Administrativos - OPAS. Desde la mesa técnica establecida entre la Oficina Asesora de Planeación y la Dirección de Difusión y Cultura Estadística - DICE, se hace necesario para la evaluación de la solicitud elevada por parte de la dirección técnica, no solo conocer los criterios sino además diligenciar la ficha técnica a fin de tener claridad en la formulación de la racionalización de trámites. Tenga en cuenta lo que la ley establece con referencia a la Racionalización de Tramites:                                              
Ley 2052 de 2020 de Racionalización de Trámites:  establece disposiciones transversales a la Rama Ejecutiva del nivel nacional y territorial y a los particulares que cumplan funciones públicas y/o administrativas, en relación con la racionalización de trámites, con el fin de facilitar, agilizar y garantizar el acceso al ejercicio de los derechos de las personas, el cumplimiento de sus obligaciones, combatir la corrupción y fomentar la competitividad.                                                                                                                                                                                                                     La ficha técnica debe ser diligenciada por el funcionario a cargo del trámite u opa de la dirección técnica.</t>
  </si>
  <si>
    <t>https://dane.isolucion.co/Administracion/frmFrameSet.aspx?Ruta=Li4vRnJhbWVTZXRBcnRpY3Vsby5hc3A/UGFnaW5hPUJhbmNvQ29ub2NpbWllbnRvRGFuZS9lL2VkYzk0NWE4YzU4YjQxZmZhNzAxOGEzM2JlNzBjMzk2L2VkYzk0NWE4YzU4YjQxZmZhNzAxOGEzM2JlNzBjMzk2LmFzcCZJREFSVElDVUxPPTE5NTUz</t>
  </si>
  <si>
    <t>Formato Control de Cambios para Planes Institucionales</t>
  </si>
  <si>
    <t>Este instructivo aplica para solicitar los cambios en los Planes Institucionales (Plan de Acción - PAI y Plan Estratégico Institucional (PEI)). Los ajustes se deberán solicitar antes o después del ciclo de seguimiento en el que se encuentre la Oficina Asesora de Planeación, es decir que los cambios no se pueden solicitar durante la realización del informe trimestral.</t>
  </si>
  <si>
    <t>https://dane.isolucion.co/Administracion/frmFrameSet.aspx?Ruta=Li4vRnJhbWVTZXRBcnRpY3Vsby5hc3A/UGFnaW5hPUJhbmNvQ29ub2NpbWllbnRvRGFuZS82LzY4MWViYWIzMDEyNTQyMjhhMTc0YzQ4YzE1N2ZmNGFhLzY4MWViYWIzMDEyNTQyMjhhMTc0YzQ4YzE1N2ZmNGFhLmFzcCZJREFSVElDVUxPPTIyNzY5</t>
  </si>
  <si>
    <t>Formato de enlaces SisCONPES</t>
  </si>
  <si>
    <t>FORMATO USUARIOS HABILITADOS SISCONPES para relacionar documentos</t>
  </si>
  <si>
    <t>https://dane.isolucion.co/Administracion/frmFrameSet.aspx?Ruta=Li4vRnJhbWVTZXRBcnRpY3Vsby5hc3A/UGFnaW5hPUJhbmNvQ29ub2NpbWllbnRvRGFuZS84LzhhMjQwZTNiMWRjYTRiMWViNTExMzIwY2FmZWQ3MGFhLzhhMjQwZTNiMWRjYTRiMWViNTExMzIwY2FmZWQ3MGFhLmFzcCZJREFSVElDVUxPPTE3Mjk3</t>
  </si>
  <si>
    <t>PPTX</t>
  </si>
  <si>
    <t>Formato de estado de reporte SisCONPES</t>
  </si>
  <si>
    <t>Estado de los documentos del Sector Estadistico Conpes</t>
  </si>
  <si>
    <t>https://dane.isolucion.co/Administracion/frmFrameSet.aspx?Ruta=Li4vRnJhbWVTZXRBcnRpY3Vsby5hc3A/UGFnaW5hPUJhbmNvQ29ub2NpbWllbnRvRGFuZS9kL2RhOTU5ZDhlZmZlMTQxNWJhNDVlZjA3NDFjZGQ3Mjg4L2RhOTU5ZDhlZmZlMTQxNWJhNDVlZjA3NDFjZGQ3Mjg4LmFzcCZJREFSVElDVUxPPTE3Mjk4</t>
  </si>
  <si>
    <t>Formato programación de metas Planes Institucionales</t>
  </si>
  <si>
    <t>Formato para diligenciar los planes de la Entidad</t>
  </si>
  <si>
    <t>https://dane.isolucion.co/Administracion/frmFrameSet.aspx?Ruta=Li4vRnJhbWVTZXRBcnRpY3Vsby5hc3A/UGFnaW5hPUJhbmNvQ29ub2NpbWllbnRvRGFuZS85LzkzMzFiMzNiMzhmNjQzMzZhZDFhZmI0MjE5Y2RkZjg0LzkzMzFiMzNiMzhmNjQzMzZhZDFhZmI0MjE5Y2RkZjg0LmFzcCZJREFSVElDVUxPPTIwNTk2</t>
  </si>
  <si>
    <t>Informe Ejecutivo de Seguimiento a Proyectos de Inversión</t>
  </si>
  <si>
    <t>RESUMEN EJECUTIVO DE SEGUIMIENTO A LA EJECUCIÓN FISICA Y FINANCIERA DEL PROYECTO DE INVERSIÓN “XXX”</t>
  </si>
  <si>
    <t>https://dane.isolucion.co/Administracion/frmFrameSet.aspx?Ruta=Li4vRnJhbWVTZXRBcnRpY3Vsby5hc3A/UGFnaW5hPUJhbmNvQ29ub2NpbWllbnRvRGFuZS8xLzFhOTY2ZjZiM2FhYTRhNzU5ODcyZjYxZWRmMzMzZTM5LzFhOTY2ZjZiM2FhYTRhNzU5ODcyZjYxZWRmMzMzZTM5LmFzcCZJREFSVElDVUxPPTIyNzk0</t>
  </si>
  <si>
    <t>Justificación Técnico-Económica Trámite Vigencias Futuras y Aval Fiscal</t>
  </si>
  <si>
    <t xml:space="preserve">Encontrará los aspectos para tener en cuenta en la justificación técnico-económica y legal para el trámite de aval fiscal y/o vigencias futuras. 
</t>
  </si>
  <si>
    <t>https://dane.isolucion.co/Administracion/frmFrameSet.aspx?Ruta=Li4vRnJhbWVTZXRBcnRpY3Vsby5hc3A/UGFnaW5hPUJhbmNvQ29ub2NpbWllbnRvRGFuZS9kL2Q5ZGZiMGE2Zjk5ZDQwNzZiMDIzYmEwNzdkYWIzOGM4L2Q5ZGZiMGE2Zjk5ZDQwNzZiMDIzYmEwNzdkYWIzOGM4LmFzcCZJREFSVElDVUxPPTIxMTU0</t>
  </si>
  <si>
    <t>Manual de Usuario_Módulo de Ejecución_SPGI_2.0</t>
  </si>
  <si>
    <t>Describir las instrucciones de manejo de la
herramienta SPGI 2.0 que facilita los procesos de
programación, ejecución y seguimiento de los
recursos de inversión y funcionamiento de DANE y
FONDANE, atados a las metas institucionales y a los
productos de los proyectos de inversión, con el fin de
generar mediciones y análisis para la toma de
decisiones, en el marco de la política de Gestión
Presupuestal y Eficiencia del Gasto Público</t>
  </si>
  <si>
    <t>https://dane.isolucion.co/Administracion/frmFrameSet.aspx?Ruta=Li4vRnJhbWVTZXRBcnRpY3Vsby5hc3A/UGFnaW5hPUJhbmNvQ29ub2NpbWllbnRvRGFuZS81LzUxMjFiZTdhZGVhNDQwNjc5YjNhOTFhNWVjN2E5NGMyLzUxMjFiZTdhZGVhNDQwNjc5YjNhOTFhNWVjN2E5NGMyLmFzcCZJREFSVElDVUxPPTIxNjE0</t>
  </si>
  <si>
    <t>Manual de Usuario_Módulo de Programación_SPGI_2.0</t>
  </si>
  <si>
    <t>https://dane.isolucion.co/Administracion/frmFrameSet.aspx?Ruta=Li4vRnJhbWVTZXRBcnRpY3Vsby5hc3A/UGFnaW5hPUJhbmNvQ29ub2NpbWllbnRvRGFuZS80LzQ5OWVmNTE1OWIxOTQ3YWVhZTNlNGVjODhjYWVjZDQ0LzQ5OWVmNTE1OWIxOTQ3YWVhZTNlNGVjODhjYWVjZDQ0LmFzcCZJREFSVElDVUxPPTIxNjEz</t>
  </si>
  <si>
    <t>Para la estrategia de racionalización de trámites</t>
  </si>
  <si>
    <t>Definir las etapas y actividades que se deben implementar para la racionalización de trámites de la entidad en el marco del Sistema Único de Información de Trámites (SUIT).</t>
  </si>
  <si>
    <t>https://dane.isolucion.co/Administracion/frmFrameSet.aspx?Ruta=Li4vRnJhbWVTZXRBcnRpY3Vsby5hc3A/UGFnaW5hPUJhbmNvQ29ub2NpbWllbnRvRGFuZS80LzQ4YmM2NjU2MTRkODQxM2E5M2M4MjMwNTQ3MzNlNjkyLzQ4YmM2NjU2MTRkODQxM2E5M2M4MjMwNTQ3MzNlNjkyLmFzcCZJREFSVElDVUxPPTE5NTQ1</t>
  </si>
  <si>
    <t>Para la Gestión de Trámites Presupuestales ante Entidades Externas</t>
  </si>
  <si>
    <t>Definir las modificaciones al presupuesto asignado a la Entidad y los requisitos para realizarlas.</t>
  </si>
  <si>
    <t>https://dane.isolucion.co/Administracion/frmFrameSet.aspx?Ruta=Li4vRnJhbWVTZXRBcnRpY3Vsby5hc3A/UGFnaW5hPUJhbmNvQ29ub2NpbWllbnRvRGFuZS83Lzc4MzFiNzNlMjliNzQzYTlhMTIyY2FjNTQxYjI0YWZkLzc4MzFiNzNlMjliNzQzYTlhMTIyY2FjNTQxYjI0YWZkLmFzcCZJREFSVElDVUxPPTE4ODY2</t>
  </si>
  <si>
    <t>Plan Estratégico Institucional Cuatrienal</t>
  </si>
  <si>
    <t>Establecer las actividades para la formulación, divulgación, seguimiento y evaluación del Plan Estratégico Institucional Cuatrienal PEI</t>
  </si>
  <si>
    <t>https://dane.isolucion.co/Administracion/frmFrameSet.aspx?Ruta=Li4vRnJhbWVTZXRBcnRpY3Vsby5hc3A/UGFnaW5hPUJhbmNvQ29ub2NpbWllbnRvRGFuZS9kL2Q2YjI3YjY1MjhmZDQ0MTFhMTY1YmM5NzFmZjE4ODgyL2Q2YjI3YjY1MjhmZDQ0MTFhMTY1YmM5NzFmZjE4ODgyLmFzcCZJREFSVElDVUxPPTIxMzY1</t>
  </si>
  <si>
    <t>Programación y Seguimiento del Presupuesto</t>
  </si>
  <si>
    <t>Establecer las actividades para la programación del presupuesto del DANE y FONDANE y el seguimiento a la ejecución presupuestal del Sector de Información Estadística.</t>
  </si>
  <si>
    <t>https://dane.isolucion.co/Administracion/frmFrameSet.aspx?Ruta=Li4vRnJhbWVTZXRBcnRpY3Vsby5hc3A/UGFnaW5hPUJhbmNvQ29ub2NpbWllbnRvRGFuZS8xLzEwMWQxN2Y0ZmRlZjQ3MTg4OGNhYzMwODA1ZDczMDQ4LzEwMWQxN2Y0ZmRlZjQ3MTg4OGNhYzMwODA1ZDczMDQ4LmFzcCZJREFSVElDVUxPPTE5NzY2</t>
  </si>
  <si>
    <t>Seguimiento reporte SISCONPES</t>
  </si>
  <si>
    <t>Establecer las actividades necesarias para el reporte y seguimiento de los documentos CONPES en los cuales el DANE tenga compromisos vigentes, y en especial las actividades a realizar por el rol de jefe de área de planeación y/o cabeza de sector</t>
  </si>
  <si>
    <t>https://dane.isolucion.co/Administracion/frmFrameSet.aspx?Ruta=Li4vRnJhbWVTZXRBcnRpY3Vsby5hc3A/UGFnaW5hPUJhbmNvQ29ub2NpbWllbnRvRGFuZS85LzkwMTBiOGEzMTJkYzRkMjdiNTBhYTI3YTlkOWUxNjIyLzkwMTBiOGEzMTJkYzRkMjdiNTBhYTI3YTlkOWUxNjIyLmFzcCZJREFSVElDVUxPPTE3Mjky</t>
  </si>
  <si>
    <t>Vigencias futuras y ordinarias de inversión</t>
  </si>
  <si>
    <t>Definir las actividades requeridas para efectuar el trámite de vigencias futuras de gastos de inversión del Presupuesto General de la Nación</t>
  </si>
  <si>
    <t>https://dane.isolucion.co/Administracion/frmFrameSet.aspx?Ruta=Li4vRnJhbWVTZXRBcnRpY3Vsby5hc3A/UGFnaW5hPUJhbmNvQ29ub2NpbWllbnRvRGFuZS85LzlkZmMzODA1YzVmNzQ5Yjc4OTJlN2NjODc1MjBkZGZkLzlkZmMzODA1YzVmNzQ5Yjc4OTJlN2NjODc1MjBkZGZkLmFzcCZJREFSVElDVUxPPTIxMTQ1</t>
  </si>
  <si>
    <t>Formato de Reprogramación de Productos y Recursos SPGI
MANUAL METODOLÓGICO PARA LA DETERMINACIÓN DE COSTOS INDIRECTOS
para la formulación e implementación del Programa de Transparencia y Etica Pública - PTEP del DANE - FONDANE</t>
  </si>
  <si>
    <t>falta por docuemntar estos tres procedimientos</t>
  </si>
  <si>
    <t>Gestión Organizacional</t>
  </si>
  <si>
    <t>Documento que establece el direccionamiento del sistema integrado de gestión institucional -SIGI- al interior de todos los procesos de la entidad, para propender de forma armonizada por el mejoramiento continuo de la gestión y de la calidad de la información estadística, en condiciones de seguridad para las personas, la información y el entorno</t>
  </si>
  <si>
    <t>https://dane.isolucion.co/Administracion/frmFrameSet.aspx?Ruta=Li4vRnJhbWVTZXRBcnRpY3Vsby5hc3A/UGFnaW5hPUJhbmNvQ29ub2NpbWllbnRvRGFuZS81LzUxOTRjOGFiZWVlNDQ0YTk4ODE5OGMxMjE2ZGViYTZiLzUxOTRjOGFiZWVlNDQ0YTk4ODE5OGMxMjE2ZGViYTZiLmFzcCZJREFSVElDVUxPPTE0Nzc3</t>
  </si>
  <si>
    <t>Plantilla inteligente</t>
  </si>
  <si>
    <t>Diseño del sistema</t>
  </si>
  <si>
    <t>SIO-020-GUI-001 Guia de Identificación y Codificación Documental</t>
  </si>
  <si>
    <t>Documento que orienta al usuario sobre la estructura de identificación, codificación y estandarización que rige el sistema documental en el marco del Sistema Integrado de Gestión Institucional.</t>
  </si>
  <si>
    <t>https://dane.isolucion.co/Administracion/frmFrameSet.aspx?Ruta=Li4vRnJhbWVTZXRBcnRpY3Vsby5hc3A/UGFnaW5hPUJhbmNvQ29ub2NpbWllbnRvRGFuZS80LzRiNDg5NTg4OWEwZDQ0OWFiYWIxMDkyYjM4M2Y5YzY4LzRiNDg5NTg4OWEwZDQ0OWFiYWIxMDkyYjM4M2Y5YzY4LmFzcCZJREFSVElDVUxPPTE5ODkz</t>
  </si>
  <si>
    <t>SIO-020-GUI-002 Guia Levantamiento del Modelo Funcional en las operaciones estadísticas</t>
  </si>
  <si>
    <t>Documento que proporciona pautas y elementos necesarios para que las operaciones estadísticas documenten el modelo funcional de una manera estandarizada apropiada, en concordancia tanto con los referentes internacionales aplicables para la producción de información estadística como con la estructura y los procesos institucionales.</t>
  </si>
  <si>
    <t>https://dane.isolucion.co/Administracion/frmFrameSet.aspx?Ruta=Li4vRnJhbWVTZXRBcnRpY3Vsby5hc3A/UGFnaW5hPUJhbmNvQ29ub2NpbWllbnRvRGFuZS81LzUyYTI1ZTI2OGE3MDRmYjRiNzlkOGQ5NmNiMDYzNTQwLzUyYTI1ZTI2OGE3MDRmYjRiNzlkOGQ5NmNiMDYzNTQwLmFzcCZJREFSVElDVUxPPTE0ODA3</t>
  </si>
  <si>
    <t>Implementación y Mantenimiento</t>
  </si>
  <si>
    <t>SIO-040-GUI-011 Guia para la Gestión de Registros de Activos de Información</t>
  </si>
  <si>
    <t>https://dane.isolucion.co/Administracion/frmFrameSet.aspx?Ruta=Li4vRnJhbWVTZXRBcnRpY3Vsby5hc3A/UGFnaW5hPUJhbmNvQ29ub2NpbWllbnRvRGFuZS81LzVjOTFlOTQzNGNjODQ3MDBiMzY3YjI4MTJkOTA4MzBhLzVjOTFlOTQzNGNjODQ3MDBiMzY3YjI4MTJkOTA4MzBhLmFzcCZJREFSVElDVUxPPTIzMTM2</t>
  </si>
  <si>
    <t>SIO-020-GUI-003 Guia registro de resultados de Indicadores de Gestión</t>
  </si>
  <si>
    <t>Documento que proporciona la orientación necesaria para registrar los datos de medición y consultar los resultados obtenidos mediante los indicadores de gestión de una manera adecuada, de conformidad con los procesos y procedimientos establecidos.</t>
  </si>
  <si>
    <t>https://dane.isolucion.co/Administracion/frmFrameSet.aspx?Ruta=Li4vRnJhbWVTZXRBcnRpY3Vsby5hc3A/UGFnaW5hPUJhbmNvQ29ub2NpbWllbnRvRGFuZS9lL2ViZWM1MmVhNTAyMzQxNDZiMWEwNGM4NDRjYTAwZWFhL2ViZWM1MmVhNTAyMzQxNDZiMWEwNGM4NDRjYTAwZWFhLmFzcCZJREFSVElDVUxPPTE1Mjg2</t>
  </si>
  <si>
    <t>SIO-040-GUI-002 Guia de Administración de Riesgos y Oportunidades.</t>
  </si>
  <si>
    <t>Documento que establece un marco metodológico para la administración de riesgos y oportunidades asociadas a los procesos de la entidad DANE y FONDANE, de acuerdo con los lineamientos establecidos por el Departamento Administrativo de la Función Pública (DAFP) en la Guía de Administración del Riesgo, los requisitos de la norma la norma ISO 31000, ISO 9001:2015 y la ISO 27001:2013.</t>
  </si>
  <si>
    <t>https://dane.isolucion.co/Administracion/frmFrameSet.aspx?Ruta=Li4vRnJhbWVTZXRBcnRpY3Vsby5hc3A/UGFnaW5hPUJhbmNvQ29ub2NpbWllbnRvRGFuZS8xLzFkYjFhMGY4NzBmNTRhNmFiMjQwMjMyNWFlOWQwZGJlLzFkYjFhMGY4NzBmNTRhNmFiMjQwMjMyNWFlOWQwZGJlLmFzcCZJREFSVElDVUxPPTE5NzAy</t>
  </si>
  <si>
    <t>Planeación del Sistema</t>
  </si>
  <si>
    <t>Documento que proporciona orientaciones metodológicas para la elaboración del Contexto Estratégico Institucional de los procesos del DANE, mediante la identificación y análisis de factores internos y externos, partes interesadas y elementos asociados a la integridad pública y la seguridad de la información, con el fin de fortalecer la gestión integral de riesgos y la formulación de estrategias institucionales.</t>
  </si>
  <si>
    <t>https://dane.isolucion.co/Administracion/frmFrameSet.aspx?Ruta=Li4vRnJhbWVTZXRBcnRpY3Vsby5hc3A/UGFnaW5hPUJhbmNvQ29ub2NpbWllbnRvRGFuZS9hL2FmZjE0ZjkyMGY5OTRmM2ViY2RlZmRiNjIyMTdkOWJmL2FmZjE0ZjkyMGY5OTRmM2ViY2RlZmRiNjIyMTdkOWJmLmFzcCZJREFSVElDVUxPPTIzMzM1</t>
  </si>
  <si>
    <t>SIO-030-MAN-001 Manual de Políticas de Seguridad de la Información DANE - FONDANE</t>
  </si>
  <si>
    <t>Documento que establece lineamientos, como complemento a lo definido en la "Política General de Seguridad de la Información de la Entidad" que regulen la seguridad de la información para preservar la confidencialidad, integridad, disponibilidad; así como para prevenir y reducir los riesgos de seguridad a niveles aceptables y el impacto de eventos adversos, que potencialmente puedan afectar el logro de los objetivos de la entidad con el fin de preservar la confidencialidad, integridad y disponibilidad de los activos del DANE.</t>
  </si>
  <si>
    <t>https://dane.isolucion.co/Administracion/frmFrameSet.aspx?Ruta=Li4vRnJhbWVTZXRBcnRpY3Vsby5hc3A/UGFnaW5hPUJhbmNvQ29ub2NpbWllbnRvRGFuZS83LzcwNWJkZjIyYTAzZDQ5NGRhODQ3Zjk4NTIwYWE5YTk0LzcwNWJkZjIyYTAzZDQ5NGRhODQ3Zjk4NTIwYWE5YTk0LmFzcCZJREFSVElDVUxPPTIzMjQw</t>
  </si>
  <si>
    <t>SIO-020-MAN-001 Manual del Sistema Integrado de Gestión Institucional</t>
  </si>
  <si>
    <t>Documento que presenta el alcance, las generalidades, el modelo y la estructura del Sistema de Integrado Gestión Institucional, para los procesos del DANE (estratégicos, misionales, de apoyo y de control y evaluación). Actualizados bajo los lineamientos de las Normas ISO 9001:2015, ISO 14001:2015, ISO 45001:2018, ISO 27001:2013 el Modelo Integrado de Planeación y Gestión (MIPG) y las aplicables a lo producción de Información estadística.</t>
  </si>
  <si>
    <t>https://dane.isolucion.co/Administracion/frmFrameSet.aspx?Ruta=Li4vRnJhbWVTZXRBcnRpY3Vsby5hc3A/UGFnaW5hPUJhbmNvQ29ub2NpbWllbnRvRGFuZS8xLzFmYzA3YmQ2M2E1NDRiODNhZWQ4OWY3MjA2YTkzZDNiLzFmYzA3YmQ2M2E1NDRiODNhZWQ4OWY3MjA2YTkzZDNiLmFzcCZJREFSVElDVUxPPTIwOTk4</t>
  </si>
  <si>
    <t>Sistema Integrado de Gestión Institucional</t>
  </si>
  <si>
    <t>N/A Mapa de procesos MAPA DE PROCESOS</t>
  </si>
  <si>
    <t xml:space="preserve">	
El Mapa de Procesos es una descripción gráfica de las interacciones entre los procesos, reflejando sus entradas y salidas. Los procesos se han dividido en cuatro (4) niveles de procesos: los Procesos Estratégicos; Procesos Misionales, Procesos de Soporte y Procesos de Control y Evaluación.</t>
  </si>
  <si>
    <t>https://dane.isolucion.co/Administracion/frmFrameSet.aspx?Ruta=Li4vRnJhbWVTZXRBcnRpY3Vsby5hc3A/UGFnaW5hPUJhbmNvQ29ub2NpbWllbnRvRGFuZS8zLzMxODk2MjViY2Q1YjRlN2I5MThlNjM0YTMwZWRiNjJjLzMxODk2MjViY2Q1YjRlN2I5MThlNjM0YTMwZWRiNjJjLmFzcCZJREFSVElDVUxPPTIwNTkx</t>
  </si>
  <si>
    <t>SIO-040-PDT-002 Procedimiento de Administración de riesgos</t>
  </si>
  <si>
    <t>Documento que establece las actividades necesarias para administrar los riesgos de gestión, fiscales, corrupción y fraude, seguridad y privacidad de la información, así como, la gestión de oportunidades del DANE-FONDANE.</t>
  </si>
  <si>
    <t>https://dane.isolucion.co/Administracion/frmFrameSet.aspx?Ruta=Li4vRnJhbWVTZXRBcnRpY3Vsby5hc3A/UGFnaW5hPUJhbmNvQ29ub2NpbWllbnRvRGFuZS8zLzNlOTRmNDBmZmY4YzRlMWY5NGE4YTU2OWUzODJkZmRiLzNlOTRmNDBmZmY4YzRlMWY5NGE4YTU2OWUzODJkZmRiLmFzcCZJREFSVElDVUxPPTIyMTc0</t>
  </si>
  <si>
    <t>SIO-040-PDT-005 Procedimiento de Auditorías Internas al Sistema Integrado de Gestión Institucional</t>
  </si>
  <si>
    <t>Documento que establece las actividades para el desarrollo de las auditorías internas al Sistema Integrado de Gestión Integral -SIGI, a fin de evaluar su eficacia.</t>
  </si>
  <si>
    <t>https://dane.isolucion.co/Administracion/frmFrameSet.aspx?Ruta=Li4vRnJhbWVTZXRBcnRpY3Vsby5hc3A/UGFnaW5hPUJhbmNvQ29ub2NpbWllbnRvRGFuZS9jL2M2YWE0Yzg2MzQ3ZjRjNzU4NDViYmMxNmRkOWY5ZWY1L2M2YWE0Yzg2MzQ3ZjRjNzU4NDViYmMxNmRkOWY5ZWY1LmFzcCZJREFSVElDVUxPPTIxODY1</t>
  </si>
  <si>
    <t>SIO-030-PDT-001 Procedimiento de Planificación y Gestión del Cambio</t>
  </si>
  <si>
    <t>https://dane.isolucion.co/Administracion/frmFrameSet.aspx?Ruta=Li4vRnJhbWVTZXRBcnRpY3Vsby5hc3A/UGFnaW5hPUJhbmNvQ29ub2NpbWllbnRvRGFuZS8xLzFkZjhmZDlmZGU5OTRmZjk4OGU2ZDA5NzAxOWMyNWE4LzFkZjhmZDlmZGU5OTRmZjk4OGU2ZDA5NzAxOWMyNWE4LmFzcCZJREFSVElDVUxPPTIyMjY1</t>
  </si>
  <si>
    <t>SIO-020-PDT-002 Procedimiento Formulación y Monitoreo de Indicadores de Gestión</t>
  </si>
  <si>
    <t xml:space="preserve">	
Documento que establece la metodología básica y las actividades necesarias para identificar, estructurar, formular, hacer el registro, análisis y monitoreo, inactivar los indicadores de gestión de la entidad, de acuerdo con los objetivos institucionales y los estándares definidos en el Sistema Integrado de Gestión Institucional - SIGI.</t>
  </si>
  <si>
    <t>https://dane.isolucion.co/Administracion/frmFrameSet.aspx?Ruta=Li4vRnJhbWVTZXRBcnRpY3Vsby5hc3A/UGFnaW5hPUJhbmNvQ29ub2NpbWllbnRvRGFuZS80LzQwM2EwMmZiYTEzZTRkNGJiMzVjMGU2ZGQwMjg4NWZiLzQwM2EwMmZiYTEzZTRkNGJiMzVjMGU2ZGQwMjg4NWZiLmFzcCZJREFSVElDVUxPPTIxNDQy</t>
  </si>
  <si>
    <t>SIO-020-PDT-001 Procedimiento para el Control de Documentos</t>
  </si>
  <si>
    <t>Documento que establece las actividades para la creación, actualización o anulación de los documentos y los requisitos necesarios para su control en el marco del Sistema Integrado de Gestión del DANE.</t>
  </si>
  <si>
    <t>https://dane.isolucion.co/Administracion/frmFrameSet.aspx?Ruta=Li4vRnJhbWVTZXRBcnRpY3Vsby5hc3A/UGFnaW5hPUJhbmNvQ29ub2NpbWllbnRvRGFuZS80LzRhY2ZlMDlkMzEwNjRhOWNiZDQxNDM1ZWIzNWYwZjViLzRhY2ZlMDlkMzEwNjRhOWNiZDQxNDM1ZWIzNWYwZjViLmFzcCZJREFSVElDVUxPPTIyMjIz</t>
  </si>
  <si>
    <t>SIO-040-PDT-008 Procedimiento para el Inventario, Clasificación y Registro de Activos de Información</t>
  </si>
  <si>
    <t>Documento que establece las actividades, responsabilidades y lineamientos para la identificación, inventario, registro, clasificación, actualización y validación de los activos de información del DANE y el Fondo Rotatorio - FONDANE, garantizando la adecuada administración de la información institucional mediante la gestión del Inventario de Activos de Información, el Registro de Activos de Información (RAI) y el Índice de Información Clasificada y Reservada, promoviendo su disponibilidad, integridad, confidencialidad, acceso y protección, en cumplimiento de la Ley 1712 de 2014, el Decreto 1081 de 2015 y los lineamientos de la Política de Gobierno Digital establecidos en el Decreto 1078 de 2015 y la Resolución 2277 de 2025.</t>
  </si>
  <si>
    <t>https://dane.isolucion.co/Administracion/frmFrameSet.aspx?Ruta=Li4vRnJhbWVTZXRBcnRpY3Vsby5hc3A/UGFnaW5hPUJhbmNvQ29ub2NpbWllbnRvRGFuZS9mL2Y3OGIyM2M1NDBiNTQzZjFhMDU0MDU1MmIyZDQzYTIyL2Y3OGIyM2M1NDBiNTQzZjFhMDU0MDU1MmIyZDQzYTIyLmFzcCZJREFSVElDVUxPPTIzMTI0</t>
  </si>
  <si>
    <t>SIO-040-PDT-011 Procedimiento para la Identificación y priorización de productos críticos para la continuidad del negocio</t>
  </si>
  <si>
    <t>Documento que establece las instrucciones que deben seguir los grupos internos de trabajo responsables de procesos críticos para actualizar de manera periódica y estructurada la Identificación y priorización de productos críticos para la continuidad del negocio, garantizando que la información se mantenga vigente, completa y alineada con los lineamientos institucionales.</t>
  </si>
  <si>
    <t>https://dane.isolucion.co/Administracion/frmFrameSet.aspx?Ruta=Li4vRnJhbWVTZXRBcnRpY3Vsby5hc3A/UGFnaW5hPUJhbmNvQ29ub2NpbWllbnRvRGFuZS84LzhjNjBjYzJhY2E2MjRjNWQ5NzE5NzdhZjI0MGZjNjE0LzhjNjBjYzJhY2E2MjRjNWQ5NzE5NzdhZjI0MGZjNjE0LmFzcCZJREFSVElDVUxPPTIyNTc4</t>
  </si>
  <si>
    <t>Diagnóstico</t>
  </si>
  <si>
    <t>SIO-010-PDT-001 Procedimiento para la Revisión por la Dirección del Sistema Integrado de Gestión</t>
  </si>
  <si>
    <t>Documento que establece  el paso a paso para realizar la Revisión por la Dirección, con el fin de asegurar la conveniencia, eficacia, eficiencia y efectividad del Sistema Integrado de Gestión Institucional, a partir del análisis del cumplimiento de las políticas y los objetivos, para identificar oportunidades de mejora, así como la necesidad de efectuar cambios en el sistema.</t>
  </si>
  <si>
    <t>https://dane.isolucion.co/Administracion/frmFrameSet.aspx?Ruta=Li4vRnJhbWVTZXRBcnRpY3Vsby5hc3A/UGFnaW5hPUJhbmNvQ29ub2NpbWllbnRvRGFuZS80LzRhZjFmMDI3MGZkNzQ0M2U5YzZkNmUwZWYyZjk5MGJjLzRhZjFmMDI3MGZkNzQ0M2U5YzZkNmUwZWYyZjk5MGJjLmFzcCZJREFSVElDVUxPPTE5NDE2</t>
  </si>
  <si>
    <t>SIO-040-PDT-001 Procedimiento Tratamiento de Salida No Conforme</t>
  </si>
  <si>
    <t>Documento que establece los parámetros necesarios para la identificación, definición de controles, responsabilidad y autoridades relacionadas con el tratamiento de una salida no conforme con sus requisitos para prevenir su uso o entrega no intencional.</t>
  </si>
  <si>
    <t>https://dane.isolucion.co/Administracion/frmFrameSet.aspx?Ruta=Li4vRnJhbWVTZXRBcnRpY3Vsby5hc3A/UGFnaW5hPUJhbmNvQ29ub2NpbWllbnRvRGFuZS80LzQ3OTA5YzY0MWQzMjRjNjViMDhkYTFjZDViM2Y0NzE5LzQ3OTA5YzY0MWQzMjRjNjViMDhkYTFjZDViM2Y0NzE5LmFzcCZJREFSVElDVUxPPTE1OTEw</t>
  </si>
  <si>
    <t>SIO-020-GUI-001-f-002 Acta de Reunión / Ayuda de Memoria</t>
  </si>
  <si>
    <t>https://danegovco.sharepoint.com/sites/SistemaIntegradodeGestion-DANE/Documentos%20compartidos/Forms/AllItems.aspx</t>
  </si>
  <si>
    <t>Word, PDF</t>
  </si>
  <si>
    <t>Mensualmente</t>
  </si>
  <si>
    <t>SIO-030-PDT-001-f-001  de Planificación y Gestión del Cambio</t>
  </si>
  <si>
    <t>Formatos diligenciados que contienen información para la planificación y seguimiento de los cambios que se realizan en la entidad que generan gran impacto.</t>
  </si>
  <si>
    <t>https://danegovco.sharepoint.com/sites/SistemaIntegradodeGestion-DANE/Documentos%20compartidos/Forms/AllItems.aspx?id=%2Fsites%2FSistemaIntegradodeGestion%2DDANE%2FDocumentos%20compartidos%2FGesti%C3%B3n%20del%20cambio&amp;viewid=ca335bae%2Dcc89%2D4567%2D9749%2D1f3e4a16e123&amp;newTargetListUrl=%2Fsites%2FSistemaIntegradodeGestion%2DDANE%2FDocumentos%20compartidos&amp;viewpath=%2Fsites%2FSistemaIntegradodeGestion%2DDANE%2FDocumentos%20compartidos%2FForms%2FAllItems%2Easpx</t>
  </si>
  <si>
    <t>Anualmente</t>
  </si>
  <si>
    <t>SIO-020-PDT-002-f-002 Ficha técnica del indicador de gestión</t>
  </si>
  <si>
    <t>Formatos diligenciados que contienen la información para la definición y seguimiento de los indicadores de gestión.</t>
  </si>
  <si>
    <t>https://dane.isolucion.co/Medicion/ConsultaIndicadores.aspx#T1_3</t>
  </si>
  <si>
    <t>Plantilla inteligente, Excel</t>
  </si>
  <si>
    <t>SIO-040-PDT-001-f-001 registro de tratamiento de Salida no conforme</t>
  </si>
  <si>
    <t>Formatos diligenciados que contienen la información del tratamiento y seguimiento de las salidas no conformes que se presentan en los procesos.</t>
  </si>
  <si>
    <t>https://danegovco.sharepoint.com/sites/SistemaIntegradodeGestion-DANE/Documentos%20compartidos/Forms/AllItems.aspx?id=%2Fsites%2FSistemaIntegradodeGestion%2DDANE%2FDocumentos%20compartidos%2FSalidas%20no%20conformes&amp;viewid=ca335bae%2Dcc89%2D4567%2D9749%2D1f3e4a16e123&amp;newTargetListUrl=%2Fsites%2FSistemaIntegradodeGestion%2DDANE%2FDocumentos%20compartidos&amp;viewpath=%2Fsites%2FSistemaIntegradodeGestion%2DDANE%2FDocumentos%20compartidos%2FForms%2FAllItems%2Easpx</t>
  </si>
  <si>
    <t>Formatos diligenciados que contienen los resultados y hallazgos de las auditorías al Sistema Integrado de Gestión Institucional.</t>
  </si>
  <si>
    <t>https://danegovco.sharepoint.com/sites/SistemaIntegradodeGestion-DANE/Documentos%20compartidos/Forms/AllItems.aspx?id=%2Fsites%2FSistemaIntegradodeGestion%2DDANE%2FDocumentos%20compartidos%2FAuditoria%20interna&amp;viewid=ca335bae%2Dcc89%2D4567%2D9749%2D1f3e4a16e123</t>
  </si>
  <si>
    <t>Trimestralmente</t>
  </si>
  <si>
    <t>SIO-020-GUI-001-f-001 Lista de Asistencia</t>
  </si>
  <si>
    <t>Formatos diligenciados que contienen la información de los asistentes a reuniones, capacitaciones o eventos.</t>
  </si>
  <si>
    <t>Excel ,  PDF</t>
  </si>
  <si>
    <t>Ley 1712, artículo 18</t>
  </si>
  <si>
    <t>Ley 1712</t>
  </si>
  <si>
    <t xml:space="preserve">8 años </t>
  </si>
  <si>
    <t>SIO-040-PDT-005-f-003 Lista de Chequeo del Auditor</t>
  </si>
  <si>
    <t>Formatos diligenciados que contienen la verificación de los requisitos y evidencias evaluadas durante la auditoría.</t>
  </si>
  <si>
    <t>SIO-040-PDT-002-f-002 Mapa de riesgos de corrupción</t>
  </si>
  <si>
    <t>https://dane.isolucion.co/Administracion/frmFrameSet.aspx?Ruta=Li4vRnJhbWVTZXRBcnRpY3Vsby5hc3A/UGFnaW5hPUJhbmNvQ29ub2NpbWllbnRvRGFuZS9jL2M4YzQ3Mjc3MzMyYTQyMjNhYzA4OGExOTkyYjVhODc2L2M4YzQ3Mjc3MzMyYTQyMjNhYzA4OGExOTkyYjVhODc2LmFzcCZJREFSVElDVUxPPTIwNTQx</t>
  </si>
  <si>
    <t>SIO-040-PDT-002-f-001 Mapa de riesgos de gestión</t>
  </si>
  <si>
    <t>https://dane.isolucion.co/Administracion/frmFrameSet.aspx?Ruta=Li4vRnJhbWVTZXRBcnRpY3Vsby5hc3A/UGFnaW5hPUJhbmNvQ29ub2NpbWllbnRvRGFuZS85LzkxNzdhNWIwZTMxMjRjNzFiNTQ5YTYxNmJjNDYzZTIwLzkxNzdhNWIwZTMxMjRjNzFiNTQ5YTYxNmJjNDYzZTIwLmFzcCZJREFSVElDVUxPPTIwNjg3</t>
  </si>
  <si>
    <t>SIO-040-PDT-002-f-003 Mapa de riesgos de Seguridad de la Información</t>
  </si>
  <si>
    <t>https://dane.isolucion.co/Administracion/frmFrameSet.aspx?Ruta=Li4vRnJhbWVTZXRBcnRpY3Vsby5hc3A/UGFnaW5hPUJhbmNvQ29ub2NpbWllbnRvRGFuZS9mL2ZiNjlkOGYxMmRmNjQxNjI5NWFjODkxNTI5YzZkYWNhL2ZiNjlkOGYxMmRmNjQxNjI5NWFjODkxNTI5YzZkYWNhLmFzcCZJREFSVElDVUxPPTIxNTA0</t>
  </si>
  <si>
    <t>SIO-030-GUI-001-f-001 Matriz de Contexto Estratégico Institucional</t>
  </si>
  <si>
    <t>Formato diligenciado que contiene la información del contexto estratégico institucional, por procesos y sus factores internos y externos.</t>
  </si>
  <si>
    <t>https://danegovco.sharepoint.com/sites/SistemaIntegradodeGestion-DANE/SitePages/Contexto-Estrat%C3%A9gico.aspx</t>
  </si>
  <si>
    <t>SIO-040-GUI-002-f-001 Matriz de Oportunidades</t>
  </si>
  <si>
    <t>Formato diligenciado que contiene la identificación, análisis y seguimiento de las oportunidades identificadas en cada proceso.</t>
  </si>
  <si>
    <t>https://danegovco.sharepoint.com/sites/SistemaIntegradodeGestion-DANE/Documentos%20compartidos/Forms/AllItems.aspx?id=%2Fsites%2FSistemaIntegradodeGestion%2DDANE%2FDocumentos%20compartidos%2FOportunidades&amp;viewid=ca335bae%2Dcc89%2D4567%2D9749%2D1f3e4a16e123&amp;newTargetListUrl=%2Fsites%2FSistemaIntegradodeGestion%2DDANE%2FDocumentos%20compartidos&amp;viewpath=%2Fsites%2FSistemaIntegradodeGestion%2DDANE%2FDocumentos%20compartidos%2FForms%2FAllItems%2Easpx</t>
  </si>
  <si>
    <t>SIO-020-MAN-001-f-001 Matriz de partes interesadas</t>
  </si>
  <si>
    <t>Formato diligenciado que contiene la identificación de las partes interesadas, sus necesidades y expectativas.</t>
  </si>
  <si>
    <t>SIO-040-PDT-005-f-002 Plan de Auditoria al Sistema Integrado de Gestión Institucional</t>
  </si>
  <si>
    <t>Formato diligenciado que contiene la planificación de las auditorías al Sistema Integrado de Gestión Institucional.</t>
  </si>
  <si>
    <t>SIO-040-PDT-005-f-001 Programa de Auditoría al Sistema Integrado de Gestión Institucional</t>
  </si>
  <si>
    <t>Formato diligenciado que contiene la programación de las auditorías al Sistema Integrado de Gestión Institucional.</t>
  </si>
  <si>
    <t>Excel, PDF</t>
  </si>
  <si>
    <t>SIO-040-GUI-011-f-001 Registro y Clasificación de Activos de Información DANE - FONDANE</t>
  </si>
  <si>
    <t>Formato diligenciado que contiene el registro y la clasificación de los activos de información del DANE y FONDANE.</t>
  </si>
  <si>
    <t>https://danegovco.sharepoint.com/sites/SistemaIntegradodeGestion-DANE/Documentos%20compartidos/Forms/AllItems.aspx?id=%2Fsites%2FSistemaIntegradodeGestion%2DDANE%2FDocumentos%20compartidos%2FActivos%20de%20informaci%C3%B3n&amp;viewid=ca335bae%2Dcc89%2D4567%2D9749%2D1f3e4a16e123&amp;newTargetListUrl=%2Fsites%2FSistemaIntegradodeGestion%2DDANE%2FDocumentos%20compartidos&amp;viewpath=%2Fsites%2FSistemaIntegradodeGestion%2DDANE%2FDocumentos%20compartidos%2FForms%2FAllItems%2Easpx</t>
  </si>
  <si>
    <t>SIO-040-PDT-001-f-002 Tabla de Tratamiento de Salida No Conforme</t>
  </si>
  <si>
    <t>Formato diligenciado que contiene la información sobre el tratamiento definido para las salidas no conformes.</t>
  </si>
  <si>
    <t>Actas de revisión por la Dirección</t>
  </si>
  <si>
    <t>Documentos que soportan la revisión del análisis de los resultados del sistema de gestión y en la toma de decisiones orientada a promover la mejora continua del sistema.</t>
  </si>
  <si>
    <t>https://danegovco.sharepoint.com/sites/SistemaIntegradodeGestion-DANE/Documentos%20compartidos/Forms/AllItems.aspx?id=%2Fsites%2FSistemaIntegradodeGestion%2DDANE%2FDocumentos%20compartidos%2FRevisi%C3%B3n%20por%20la%20Direcci%C3%B3n&amp;viewid=ca335bae%2Dcc89%2D4567%2D9749%2D1f3e4a16e123&amp;newTargetListUrl=%2Fsites%2FSistemaIntegradodeGestion%2DDANE%2FDocumentos%20compartidos&amp;viewpath=%2Fsites%2FSistemaIntegradodeGestion%2DDANE%2FDocumentos%20compartidos%2FForms%2FAllItems%2Easpx</t>
  </si>
  <si>
    <t>Planes de gestión del riesgo</t>
  </si>
  <si>
    <t>Agrupación documental en la cual se definen las políticas, las estrategias, y la evaluación para la gestión de los riesgos institucionales se asocia a los mapas de riesgo en los cuales se definen los planes de tratamiento del riesgo y acciones a realizar o controles para mitigar el riesgo.</t>
  </si>
  <si>
    <t>https://danegovco.sharepoint.com/sites/SistemaIntegradodeGestion-DANE/Documentos%20compartidos/Forms/AllItems.aspx?id=%2Fsites%2FSistemaIntegradodeGestion%2DDANE%2FDocumentos%20compartidos%2FRiesgos&amp;viewid=ca335bae%2Dcc89%2D4567%2D9749%2D1f3e4a16e123&amp;csf=1&amp;CID=55026fa0%2Da751%2D4694%2Db1ec%2D304c402f67c1&amp;FolderCTID=0x0120000898A59414FDD74D907A6B561853DFD4</t>
  </si>
  <si>
    <t>PDF, Word, Excel</t>
  </si>
  <si>
    <t>Se integra al PAI - Documento en el que se definen los compromisos, acciones y estrategias del DANE en el marco del Sistema Integrado de Gestión que permite dirigir y evaluar el desempeño institucional, este está enmarcado dentro de los planes estratégicos institucionales.</t>
  </si>
  <si>
    <t>\\systema20\Registros_PDE\Gestion Del Conocimiento\1. GIT Planeación Estratégica y Presupuestal\2. Planeación estratégica\3. Seguimiento PAI</t>
  </si>
  <si>
    <t>Todos los procesos</t>
  </si>
  <si>
    <t>Documentos del Sistema Integrado de Gestión</t>
  </si>
  <si>
    <t>https://dane.isolucion.co/PaginaLogin.aspx</t>
  </si>
  <si>
    <t>Plantilla inteligente, PDF, Word, Excel</t>
  </si>
  <si>
    <t>Plantillas para documentar en ISOLUCION</t>
  </si>
  <si>
    <t>https://danegovco-my.sharepoint.com/shared?id=%2Fpersonal%2Fsdi%2Dsgc%5Fdane%5Fgov%5Fco%2FDocuments%2FPlantillas%20para%20documentar%20%2D%20ISOLUCI%C3%93N&amp;listurl=%2Fpersonal%2Fsdi%2Dsgc%5Fdane%5Fgov%5Fco%2FDocuments&amp;ga=1</t>
  </si>
  <si>
    <t>Word, Excel</t>
  </si>
  <si>
    <t>Herramientas del Sistema Integrado de Gestión</t>
  </si>
  <si>
    <t>Agrupación documental de la gestión que se realiza respecto al contexto estratégico, indicadores de gestión, gestión integral de riesgo, salidas no conformes, auditoría interna, revisión por la dirección gestión del cambio, y mejora continua en el marco del Sistema Integrado de Gestión Institucional - SIGI</t>
  </si>
  <si>
    <t>https://danegovco.sharepoint.com/sites/SistemaIntegradodeGestion-DANE#herramientas-del-sistema-integrado-de-gesti%C3%B3n</t>
  </si>
  <si>
    <t>Documentos de auditorías internas de gestión</t>
  </si>
  <si>
    <t>Agrupación documental de las auditorías internas de gestión dentro de las que se encuentra programas de auditorías, planes de auditoría, listas de chequeo, informes de auditoría y presentaciones de apertura y cierre, entre otros.</t>
  </si>
  <si>
    <t>PDF, Word, Excel, PPTx</t>
  </si>
  <si>
    <t>Indicadores de gestión</t>
  </si>
  <si>
    <t>Contiene la información de los indicadores de gestión definidos por procesos y familia, la ficha técnica, el histórico de mediciones y las modificaciones realizadas.</t>
  </si>
  <si>
    <t>Informes de indicadores de gestión</t>
  </si>
  <si>
    <t>https://danegovco.sharepoint.com/sites/SistemaIntegradodeGestion-DANE/Documentos%20compartidos/Forms/AllItems.aspx?id=%2Fsites%2FSistemaIntegradodeGestion%2DDANE%2FDocumentos%20compartidos%2FIndicadores%2FInformes&amp;viewid=ca335bae%2Dcc89%2D4567%2D9749%2D1f3e4a16e123</t>
  </si>
  <si>
    <t>Word, Excel, PPTx, PDF</t>
  </si>
  <si>
    <t>Semestralmente</t>
  </si>
  <si>
    <t>Base de datos de seguimiento a la actualización documental de las operaciones estadísticas</t>
  </si>
  <si>
    <t>Hoja de cálculo de actualización quincenal del estado de la documentación de las operaciones estadísticas.</t>
  </si>
  <si>
    <t>https://danegovco-my.sharepoint.com/shared?listurl=https%3A%2F%2Fdanegovco%2Dmy%2Esharepoint%2Ecom%2Fpersonal%2Fsdi%2Dsgc%5Fdane%5Fgov%5Fco%2FDocuments&amp;shareLink=1&amp;ga=1&amp;isAscending=false&amp;id=%2Fpersonal%2Fsdi%2Dsgc%5Fdane%5Fgov%5Fco%2FDocuments%2FBD%20DOCS%20OOEE&amp;sortField=Modified</t>
  </si>
  <si>
    <t>Quincenalmente</t>
  </si>
  <si>
    <t>Modificación estructura organizacional</t>
  </si>
  <si>
    <t>\\systema20\Registros_PDE\Gestion Del Conocimiento\2. GIT Gestión organizacional\1. Organizacional</t>
  </si>
  <si>
    <t xml:space="preserve">Evidencias de ejecución contractual </t>
  </si>
  <si>
    <t>Repositorio donde reposan las evidencias de ejecución de los contratistas del GIT Gestión Organizacional.</t>
  </si>
  <si>
    <t>\\SYSTEMA20\Registros_PDE  hasta 2025
https://gestiondocumental.dane.gov.co/mercurio/index.jsp</t>
  </si>
  <si>
    <t>https://gestiondocumental.dane.gov.co/mercurio/index.jsp</t>
  </si>
  <si>
    <t>Socializaciones del manejo de la documentación de las operaciones estadísticas</t>
  </si>
  <si>
    <t>https://danegovco-my.sharepoint.com/personal/sdi-sgc_dane_gov_co/_layouts/15/onedrive.aspx?ga=1&amp;isAscending=false&amp;id=%2Fpersonal%2Fsdi%2Dsgc%5Fdane%5Fgov%5Fco%2FDocuments%2FBD%20DOCS%20OOEE%2FSocializaciones%202024&amp;sortField=Modified</t>
  </si>
  <si>
    <t>PPTx</t>
  </si>
  <si>
    <t>SIO-000-CPR-001 Caracterización de procesos Sinergia Organizacional.</t>
  </si>
  <si>
    <t>Documento que establece los lineamientos y criterios para la identificación, registro, clasificación, valoración, actualización, validación y publicación de los activos de información del DANE, mediante la gestión articulada del Registro de Activos de Información (RAI) y el Índice de Información Clasificada, con el fin de garantizar su adecuada protección, disponibilidad, acceso, trazabilidad y administración, apoyar la identificación de riesgos de seguridad de la información, y dar cumplimiento a las disposiciones legales relacionadas con transparencia, acceso a la información pública, protección de datos personales y Gobierno Digital.</t>
  </si>
  <si>
    <t>SIO-030-GUI-001 Guía para la Identificación del Contexto Estratégico Institucional</t>
  </si>
  <si>
    <t>Documento que orienta la planeación y gestión de los cambios que puedan afectar al Sistema Integrado de Gestión Institucional, a los trabajadores y/o las instalaciones del Departamento Administrativo Nacional de Estadística - DANE.</t>
  </si>
  <si>
    <t xml:space="preserve">Formatos diligenciados que contienen información sobre las reuniones realizadas del proceso de Sinergia Organizacional   </t>
  </si>
  <si>
    <t>SIO-040-PDT-005-f-004  Informe de Auditoría al Sistema Integrado de Gestión Institucional</t>
  </si>
  <si>
    <t xml:space="preserve">Formatos diligenciados que contienen la identificación análisis, descripción, el tratamiento de los riesgos de corrupción de acuerdo con lo establecido por Función Pública </t>
  </si>
  <si>
    <t xml:space="preserve">Formatos diligenciados que contienen la identificación análisis, descripción, el tratamiento de los riesgos de gestión con lo establecido por Función Pública </t>
  </si>
  <si>
    <t>Formatos diligenciados que contienen la identificación análisis, descripción, el tratamiento de los riesgos de seguridad de la información de acuerdo con lo establecido por Función Pública</t>
  </si>
  <si>
    <t>Planes del Sistema Integrado de Gestión - SIG</t>
  </si>
  <si>
    <t xml:space="preserve">Agrupación documental de guías, manuales, procedimientos, instructivos protocolos, formatos y registros, entre otros,  necesarios para la implementación del Sistema Integrado de Gestión Institucional y de los procesos  o resultado de esta. </t>
  </si>
  <si>
    <t>Documentos o formatos predefinidos que permiten crear documentos de manera estándar para isolución.</t>
  </si>
  <si>
    <t>Agrupación documental que contiene los informes semestrales de indicadores de gestión, describe el monitoreo y desempeño de los indicadores de los diferentes procesos de la entidad.</t>
  </si>
  <si>
    <t xml:space="preserve">Agrupación documental que presenta cada uno de las fases y  análisis realizados para la toma de decisiones en la modificación de la estructura organizacional (levantamiento de cargas, documentos técnicos, matrices). </t>
  </si>
  <si>
    <t>Presentaciones de reuniones y mesas de trabajo que  aclaran lineamientos, procedimientos y conceptos relacionados con la documentación de las operaciones estadísticas</t>
  </si>
  <si>
    <t>Profesional Especializado 19 -  Hernando Mancipe Pérez</t>
  </si>
  <si>
    <t>Profesional Especializado que conoce sobre los temas relacionados con la coordinación del GIT Sinergia Organizacional desarrolla actividades de administración, articulación, seguimiento y coordinación relacionadas con el SIGI e isolución.</t>
  </si>
  <si>
    <t>Profesional Especializado 17 -  Jonathan Alexander Moncayo Pineda</t>
  </si>
  <si>
    <t>Profesional Especializado que conoce sobre los temas relacionados con el Modelo de Seguridad y Privacidad de la Información (MSPI) y las Auditorías de gestión</t>
  </si>
  <si>
    <t>Profesional Especializado 17 -  Juan Nicolas Acevedo Pacheco</t>
  </si>
  <si>
    <t>Profesional Especializado que conoce sobre os temas relacionados con Riesgos de Integridad</t>
  </si>
  <si>
    <t>Profesional Especializado 15 -  Huil Ynec Camacho Hernández</t>
  </si>
  <si>
    <t>Profesional Especializado que conoce sobre os temas relacionados con  Indicadores</t>
  </si>
  <si>
    <t>Profesional Especializado 15 -  Oscar Iván Angarita Melendez</t>
  </si>
  <si>
    <t>Profesional Especializado que conoce sobre los temas relacionados con riesgos e indicadores</t>
  </si>
  <si>
    <t>Profesional Universitario 10 -  Madelyn Shajira Indaburo Martínez</t>
  </si>
  <si>
    <t>Profesional Especializado que conoce sobre los temas relacionados con gestión del conocimiento e innovación</t>
  </si>
  <si>
    <t>Profesional Universitario 10 -  Lina María Cárdenas Rojas</t>
  </si>
  <si>
    <t>Profesional Especializado que conoce sobre  los temas relacionados con análisis de brechas y reporte de FURAG</t>
  </si>
  <si>
    <t>Profesional Universitario 7 -  Yessica Beatriz Rodríguez Hernández</t>
  </si>
  <si>
    <t xml:space="preserve">Profesional Especializado que conoce sobre sobre los temas relacionados con acuerdos de gerentes públicos  </t>
  </si>
  <si>
    <t xml:space="preserve">Técnico Operativo 12 - Anderson Eduardo Devia Vasquez </t>
  </si>
  <si>
    <t>Técnico Operativo que conoce sobre todo los temas relacionados con estudios previos y contratación de los perfiles requeridos en OPLAN</t>
  </si>
  <si>
    <t>Contratista - Legnny Yessenia Diaz Fierro</t>
  </si>
  <si>
    <t xml:space="preserve">Contratista que conoce sobre  los temas relacionados con administración de isolución, gestión documental </t>
  </si>
  <si>
    <t>Contratista - Diana Karina Bernal</t>
  </si>
  <si>
    <t>Contratista que conoce sobre  los temas relacionados con rediseño organizacional</t>
  </si>
  <si>
    <t>Contratista - Liliana Andrea Aguirre Lugo</t>
  </si>
  <si>
    <t>Contratista que conoce sobre  los temas relacionados con levantamiento de cargas laborales y apoyo a la supervisión de contratos, acuerdos étnicos</t>
  </si>
  <si>
    <t>Contratista - Diana María Bonilla</t>
  </si>
  <si>
    <t>Contratista que conoce sobre  los temas relacionados con análisis de bases de datos sobre rediseño organizacional</t>
  </si>
  <si>
    <t>Contratista - Lilian Johana Alzate</t>
  </si>
  <si>
    <t>Contratista que conoce sobre  los temas relacionados con reorganización de los grupos internos de trabajo</t>
  </si>
  <si>
    <t xml:space="preserve">Contratista - Carlos Roberto Bonilla Sepulveda </t>
  </si>
  <si>
    <t>Contratista que conoce sobre los temas relacionados con el Modelo de Seguridad y Privacidad de la Información (MSPI) y las Auditorías de gestión</t>
  </si>
  <si>
    <t>Contratista - Rafael Humberto Zorro Cubides</t>
  </si>
  <si>
    <t>Contratista que conoce sobre los temas relacionados con documentación específicamente del proceso PES, verificación ANDA y administración de isolución</t>
  </si>
  <si>
    <t>Contratista - Oscar Esteban Erazo Hernandez</t>
  </si>
  <si>
    <t>Isolución</t>
  </si>
  <si>
    <t>Software que sirve al DANE para automatizar, administrar, simplificar, apoyar el cumplimiento normativo y ayudar a centralizar la información y documentos de los procesos en el Sistema Integrado de Gestión Institucional. También permite monitorear tareas, actividades y el desempeño de los procesos de la entidad, a través de los módulos para la gestión de medición, mejoras, indicadores y monitoreo de tareas.</t>
  </si>
  <si>
    <t>Systema20_Registros_PDE</t>
  </si>
  <si>
    <t>Contiene la información y documentos de la gestión que realiza el GIT Gestión Organizacional y la supervisión y ejecución de contratos, entre otros temas en los que participa la Oficina de Planeación</t>
  </si>
  <si>
    <t>\\systema20\Registros_PDE</t>
  </si>
  <si>
    <t>Ley 1712, artículo 19</t>
  </si>
  <si>
    <t>Ley 1713</t>
  </si>
  <si>
    <t>GIT Gestión de Datos</t>
  </si>
  <si>
    <t>Gestión de información y datos</t>
  </si>
  <si>
    <t>Registros SAS  Anual  con Factores de Expansión por capitulos  por Convenio o Nuevo Dpto</t>
  </si>
  <si>
    <t>Registros SAS  Anual  con Factores de Expansión por capitulos  por Convenio o Nuevo Dpto-Anual</t>
  </si>
  <si>
    <t>Servidores institucionales del GIT Gestión de Datos; ruta específica pendiente de validación con el custodio.</t>
  </si>
  <si>
    <t>SAS</t>
  </si>
  <si>
    <t>Ley 2335 de 2023, artículo 5; Ley 1712 de 2014, artículo 19.</t>
  </si>
  <si>
    <t>Reserva estadística y protección de los datos individuales suministrados o administrados por el DANE; no procede su divulgación individualizada.</t>
  </si>
  <si>
    <t>Oficina de Sistemas  (OSIS)</t>
  </si>
  <si>
    <t>para incorporación de estándares y políticas de información_v6</t>
  </si>
  <si>
    <t>Procedimiento  GTD-020-PDT-001</t>
  </si>
  <si>
    <t>Sistema Documental Institucional - Procedimiento  GTD-020-PDT-001</t>
  </si>
  <si>
    <t>Documento electrónico (PDF/DOCX/XLSX)</t>
  </si>
  <si>
    <t>Ley 1712 de 2014, artículo 18, según la causal aplicable.</t>
  </si>
  <si>
    <t>La divulgación puede afectar derechos de personas naturales o jurídicas o revelar información interna de gestión; se requiere valoración previa y versión pública cuando proceda.</t>
  </si>
  <si>
    <t>Oficina Asesora de Planeación (OPLAN)</t>
  </si>
  <si>
    <t>Identificación de necesidades de gestión de información_v2</t>
  </si>
  <si>
    <t>Formato  GTD-020-PDT-001-f-001</t>
  </si>
  <si>
    <t>Sistema Documental Institucional - Formato  GTD-020-PDT-001-f-001</t>
  </si>
  <si>
    <t>para gestionar planes de información_v7</t>
  </si>
  <si>
    <t>Procedimiento  GTD-020-PDT-002</t>
  </si>
  <si>
    <t>Sistema Documental Institucional - Procedimiento  GTD-020-PDT-002</t>
  </si>
  <si>
    <t>para el mantenimiento de servicios de intercambio e interoperabilidad de datos y metadatos_v2</t>
  </si>
  <si>
    <t>Procedimiento  GTD-020-PDT-003</t>
  </si>
  <si>
    <t>Sistema Documental Institucional - Procedimiento  GTD-020-PDT-003</t>
  </si>
  <si>
    <t>ACUERDO DE NIVEL DE SERVICIO Servicio de intercambio de Información e Interoperabilidad a través de la Plataforma de Interoperabilidad de Estado_v3</t>
  </si>
  <si>
    <t>Formato  GTD-020-PDT-003-f-001</t>
  </si>
  <si>
    <t>Sistema Documental Institucional - Formato  GTD-020-PDT-003-f-001</t>
  </si>
  <si>
    <t>para intercambio e interoperabilidad de datos y metadatos.._v8</t>
  </si>
  <si>
    <t>Procedimiento  GTD-020-PDT-004</t>
  </si>
  <si>
    <t>Sistema Documental Institucional - Procedimiento  GTD-020-PDT-004</t>
  </si>
  <si>
    <t>Formato Solicitud de Servicio de Intercambio de Información e Interoperabilidad_v2</t>
  </si>
  <si>
    <t>Formato  GTD-020-PDT-004-f-001</t>
  </si>
  <si>
    <t>Sistema Documental Institucional - Formato  GTD-020-PDT-004-f-001</t>
  </si>
  <si>
    <t>Declaración de cumplimiento de la Política de Seguridad de la Información del DANE_v3</t>
  </si>
  <si>
    <t>Formato  GTD-020-PDT-004-f-002</t>
  </si>
  <si>
    <t>Sistema Documental Institucional - Formato  GTD-020-PDT-004-f-002</t>
  </si>
  <si>
    <t>Solicitud de Mantenimiento o Eliminación de Servicio de Intercambio de Información e Interoperabilidad_v3</t>
  </si>
  <si>
    <t>Formato  GTD-020-PDT-004-f-003</t>
  </si>
  <si>
    <t>Sistema Documental Institucional - Formato  GTD-020-PDT-004-f-003</t>
  </si>
  <si>
    <t>DESCRIPCION ACTIVIDADES TECNICAS DE INTEROPERABILIDAD_v3</t>
  </si>
  <si>
    <t>Formato  GTD-020-PDT-004-f-004</t>
  </si>
  <si>
    <t>Sistema Documental Institucional - Formato  GTD-020-PDT-004-f-004</t>
  </si>
  <si>
    <t>para el mantenimiento o eliminación de servicios de intercambio e interoperabilidad de datos y metadatos_v6</t>
  </si>
  <si>
    <t>Procedimiento  GTD-020-PDT-005</t>
  </si>
  <si>
    <t>Sistema Documental Institucional - Procedimiento  GTD-020-PDT-005</t>
  </si>
  <si>
    <t>DESCRIPCION ACTIVIDADES TECNICAS DE MANTENIMIENTO_v3</t>
  </si>
  <si>
    <t>Formato  GTD-020-PDT-005-f-001</t>
  </si>
  <si>
    <t>Sistema Documental Institucional - Formato  GTD-020-PDT-005-f-001</t>
  </si>
  <si>
    <t>gestión de almacenamiento, administración y custodia de datos y metadatos_v5</t>
  </si>
  <si>
    <t>Procedimiento  GTD-020-PDT-006</t>
  </si>
  <si>
    <t>Sistema Documental Institucional - Procedimiento  GTD-020-PDT-006</t>
  </si>
  <si>
    <t>DESCRIPCION ACTIVIDADES TECNICAS DE ALMACENAMIENTO_v2</t>
  </si>
  <si>
    <t>Formato  GTD-020-PDT-006-f-001</t>
  </si>
  <si>
    <t>Sistema Documental Institucional - Formato  GTD-020-PDT-006-f-001</t>
  </si>
  <si>
    <t>Bitácora de Productos y Actividades de Otras Encuestas_v2</t>
  </si>
  <si>
    <t>Formato  GTD-020-PDT-006-f-002</t>
  </si>
  <si>
    <t>Sistema Documental Institucional - Formato  GTD-020-PDT-006-f-002</t>
  </si>
  <si>
    <t>Bitácora de Productos y Actividades GEIH_v2</t>
  </si>
  <si>
    <t>Formato  GTD-020-PDT-006-f-003</t>
  </si>
  <si>
    <t>Sistema Documental Institucional - Formato  GTD-020-PDT-006-f-003</t>
  </si>
  <si>
    <t>Solicitud de almacenamiento, administración y custodia de datos_v2</t>
  </si>
  <si>
    <t>Formato  GTD-020-PDT-006-f-005</t>
  </si>
  <si>
    <t>Sistema Documental Institucional - Formato  GTD-020-PDT-006-f-005</t>
  </si>
  <si>
    <t>Formato de Codificación de Información Almacenada y Custodiada_v1</t>
  </si>
  <si>
    <t>Formato  GTD-020-PDT-006-f-006</t>
  </si>
  <si>
    <t>Sistema Documental Institucional - Formato  GTD-020-PDT-006-f-006</t>
  </si>
  <si>
    <t>de automatización de Encuestas no GEIH_v3</t>
  </si>
  <si>
    <t>Procedimiento  GTD-020-PDT-007</t>
  </si>
  <si>
    <t>Sistema Documental Institucional - Procedimiento  GTD-020-PDT-007</t>
  </si>
  <si>
    <t>de automatización para la Gran Encuesta Integrada de Hogares - GEIH_v3</t>
  </si>
  <si>
    <t>Procedimiento  GTD-020-PDT-008</t>
  </si>
  <si>
    <t>Sistema Documental Institucional - Procedimiento  GTD-020-PDT-008</t>
  </si>
  <si>
    <t>de automatización de datos para las operaciones estadísticas_v2</t>
  </si>
  <si>
    <t>Procedimiento  GTD-020-PDT-009</t>
  </si>
  <si>
    <t>Sistema Documental Institucional - Procedimiento  GTD-020-PDT-009</t>
  </si>
  <si>
    <t>de disposición interna de información para la Producción Estadística_v5</t>
  </si>
  <si>
    <t>Procedimiento  GTD-020-PDT-010</t>
  </si>
  <si>
    <t>Sistema Documental Institucional - Procedimiento  GTD-020-PDT-010</t>
  </si>
  <si>
    <t>DESCRIPCION ACTIVIDADES TECNICAS DE DISPOSICION_v2</t>
  </si>
  <si>
    <t>Formato  GTD-020-PDT-010-f-001</t>
  </si>
  <si>
    <t>Sistema Documental Institucional - Formato  GTD-020-PDT-010-f-001</t>
  </si>
  <si>
    <t>Bitácora de Productos y Actividades SDMX_v3</t>
  </si>
  <si>
    <t>Formato  GTD-020-PDT-010-f-002</t>
  </si>
  <si>
    <t>Sistema Documental Institucional - Formato  GTD-020-PDT-010-f-002</t>
  </si>
  <si>
    <t>SDMX-ML</t>
  </si>
  <si>
    <t>Formato de Especificación de necesidades de disposición_v2</t>
  </si>
  <si>
    <t>Formato  GTD-020-PDT-010-f-003</t>
  </si>
  <si>
    <t>Sistema Documental Institucional - Formato  GTD-020-PDT-010-f-003</t>
  </si>
  <si>
    <t>Solicitud_Disposición_Interna_Información_para_Producción_Estadística_Vo2_v2</t>
  </si>
  <si>
    <t>Formato  GTD-020-PDT-010-f-005</t>
  </si>
  <si>
    <t>Sistema Documental Institucional - Formato  GTD-020-PDT-010-f-005</t>
  </si>
  <si>
    <t>de transmisión de datos bajo estándar SDMX_v3</t>
  </si>
  <si>
    <t>Procedimiento  GTD-020-PDT-011</t>
  </si>
  <si>
    <t>Sistema Documental Institucional - Procedimiento  GTD-020-PDT-011</t>
  </si>
  <si>
    <t>POLÍTICA PARA INTERCAMBIO DE INFORMACIÓN E INTEROPERABILIDAD_v2</t>
  </si>
  <si>
    <t>Política  GTD-020-PLT-001</t>
  </si>
  <si>
    <t>Sistema Documental Institucional - Política  GTD-020-PLT-001</t>
  </si>
  <si>
    <t>GIT Plataformas Tecnológicas</t>
  </si>
  <si>
    <t>Servicios TIC</t>
  </si>
  <si>
    <t>GTD-050-PDT-007 Asignación de Dispositivos y Componentes TIC_v2</t>
  </si>
  <si>
    <t>Procedimiento para la asignación de dispositivos y elementos de tecnología de la información y comunicación (TIC) a los servidores públicos de DANE-FONDANE, en función de sus actividades laborales o contractuales. Incluye la integración de un inventario actualizado de dispositivos y componentes TIC, asegurando la distribución de recursos, así como el oportuno alistamiento y entrega de los dispositivos correspondientes que permitan la ejecución de las operaciones estadísticas oficiales del DANE que se adelanten a nivel nacional.</t>
  </si>
  <si>
    <t>https://dane.isolucion.co/Documentacion/frmListadoMaestroDocumentos.aspx?IdArea=&amp;Id_Proceso=512&amp;Accion=Consultar</t>
  </si>
  <si>
    <t>OFICINA DE SISTEMAS / GIT PLATAFORMAS TECNOLÓGICAS</t>
  </si>
  <si>
    <t>GTD-050-PDT-005 Restauración de la Información Respaldada_v7</t>
  </si>
  <si>
    <t>Procedimiento para restaurar los datos maestros previamente respaldados de la Entidad para brindar la confidencialidad, integridad y disponibilidad de la información ofreciendo continuidad en la infraestructura tecnológica de la Entidad.</t>
  </si>
  <si>
    <t>GTD-050-PDT-004 Obtención Copias de Respaldo de Información_v8</t>
  </si>
  <si>
    <t>Procedimiento para realizar copias de respaldo de los datos maestros de DANE-FONDANE, con el propósito de brindar, disponibilidad y seguridad de la información y prevenir pérdidas ante eventualidades imprevistas.</t>
  </si>
  <si>
    <t>GTD-050-PDT-003 Mantenimiento de Servicios de TIC_v5</t>
  </si>
  <si>
    <t>Procedimiento para llevar a cabo las actividades de monitoreo, actualización, mantenimientos preventivos y correctivos a las soluciones de TIC de la Entidad, con el fin de lograr la disponibilidad de la infraestructura tecnológica.</t>
  </si>
  <si>
    <t>GTD-050-PDT-008 Gestión del Servicio de Videoconferencias_v1</t>
  </si>
  <si>
    <t>Procedimiento  para definir y coordinar las actividades necesarias, permitiendo la adecuada prestación de los servicios de videoconferencias, en estricto cumplimiento con las políticas, estrategias y acciones establecidas por la Oficina de Sistemas de DANE-FONDANE.</t>
  </si>
  <si>
    <t>GTD-050-PDT-006 Gestión de Cambio de Servicios de TIC_v5</t>
  </si>
  <si>
    <t>Procedimiento  para responder y direccionar las solicitudes de manera controlada los diferentes cambios sobre los servicios de TIC del DANE, que sean susceptibles a prevención, corrección o vulnerar los pilares de integridad, confidencialidad y disponibilidad de seguridad de la información. Garantizando su correcta aplicación con la finalidad de evitar las interrupciones de prestación de los servicios tecnológicos de la Entidad.</t>
  </si>
  <si>
    <t>GTD-050-PDT-002 Control de licenciamiento de software_v8</t>
  </si>
  <si>
    <t>Procedimiento  para asegurar que el software y licencias de software adquiridos por las distintas áreas de la Entidad se estén utilizando legalmente, mediante el seguimiento, control y gestión de su uso y distribución, para evitar sanciones legales o problemas relacionados con el software ilegal, mejorando la seguridad informática y uso de estas.</t>
  </si>
  <si>
    <t>GTD-050-PDT-001 Gestión de Entrega y Soporte de los Servicios de TIC_v5</t>
  </si>
  <si>
    <t>Procedimiento  para brindar una entrega y soporte técnico eficiente, efectivo y constante de los servicios de tecnología de la información y las comunicaciones (TIC) a los usuarios de la entidad. Esto se logra mediante un único punto de contacto, para satisfacer adecuadamente las necesidades de TIC, de conformidad con los Acuerdos de Nivel de Servicio (ANS) y el Catálogo de Servicios TIC establecidos por la Oficina de Sistemas del DANE.</t>
  </si>
  <si>
    <t>GTD-050-MAN-002 Lineamientos técnicos para el uso de dispositivos móviles y teletrabajo_v2</t>
  </si>
  <si>
    <t>GTD-050-MAN-003 MANUAL ALISTAMIENTO CENSO ECONÓMICO_v1</t>
  </si>
  <si>
    <t>GTD-050-MAN-004 Manual Apoyo Informático_v1</t>
  </si>
  <si>
    <t>GTD-050-MAN-001 Lineamientos Técnicos para el uso de los Repositorios Institucionales_v2</t>
  </si>
  <si>
    <t>Manual para establecer los lineamientos, condiciones y buenas prácticas en el manejo de los repositorios institucionales del DANE y FONDANE de acuerdo con las capacidades tecnológicas disponibles que ofrece la Oficina de Sistemas, para propender por la disponibilidad, integridad y confidencialidad de la información.</t>
  </si>
  <si>
    <t>GTD-050-GUI-008 (HM) Gestión de Activos TI en OCS Inventory_v2</t>
  </si>
  <si>
    <t>Guía de herramienta OCS Inventory permite recolectar información de componentes de tecnología vinculados a la red de la Entidad.</t>
  </si>
  <si>
    <t>GTD-050-GUI-019 para la creación de usuarios en el controlador de dominio_v1</t>
  </si>
  <si>
    <t>Guía para definir lineamientos de perfilamiento de usuarios para la vinculación y desvinculación de equipos y plataforma tecnológica en el Departamento Administrativo Nacional de estadística DANE y del Fondo Rotatorio del Departamento Administrativo Nacional de Estadística-FONDANE, para el fortalecimiento de la Oficina de Sistemas.</t>
  </si>
  <si>
    <t>GTD-050-GUI-013 de Transición de IPV4 a IPV6_v1</t>
  </si>
  <si>
    <t>Guía para identificar y definir las actividades y los entregables para cada una de las fases del proceso de transición del Protocolo Internet versión 4 (IPv4) al Protocolo Internet versión 6 (IPv6), con el propósito de establecer los pilares y construir la hoja de ruta para el proceso de adopción e implementación generando el menor impacto posible en la infraestructura de la Entidad.</t>
  </si>
  <si>
    <t>GTD-050-GUI-011 Lineamientos Para Retiro de Software Obsoleto_v5</t>
  </si>
  <si>
    <t>Guía para fijar el marco para retiro del software institucional en cualquiera de sus clasificaciones para ser eliminados del inventario.</t>
  </si>
  <si>
    <t>GTD-050-GUI-001 Alistamiento y Entrega de Equipos de Cómputo_v1</t>
  </si>
  <si>
    <t>Guía para proporcionar a los técnicos de la Oficina de Sistemas y contactos territoriales de las diferentes sedes a nivel nacional, responsables del alistamiento de los equipos de cómputo del DANE - FONDANE, una guía estructurada y precisa para instalar de manera correcta y eficiente en los nuevos equipos de cómputo que ingresan a la Entidad. Por otro lado, se dirige también a los responsables de soporte informático de los Centros Operativos Municipales (COM) en el momento de ejecución en operativos censales. Además, se busca brindar a los colaboradores del DANE una configuración optima del sistema operativo, proporcionando el software funcional que les permita realizar sus actividades, ofreciendo un entorno de trabajo colaborativo, seguro y funcional.</t>
  </si>
  <si>
    <t>GTD-050-GUI-006 Conexión VPN para usuario final_v2</t>
  </si>
  <si>
    <t>GTD-050-GUI-015 Lineamientos Operativos del Acceso Lógico a Bases de Datos ORACLE_v2</t>
  </si>
  <si>
    <t>Guía para establecer lineamientos enmarcados en buenas prácticas de seguridad para la creación de usuarios/esquemas y gestión de acceso a bases de datos Oracle, con el fin de estandarizar criterios en la nemotecnia, identificación y caracterización de componentes de bases de datos dentro de la arquitectura de las aplicaciones.</t>
  </si>
  <si>
    <t>GTD-050-GUI-002 Entrega y Soporte de los Servicios de TIC_v3</t>
  </si>
  <si>
    <t>GTD-050-GUI-004 Borrado Seguro de la Información Digital_v2</t>
  </si>
  <si>
    <t>Guía para suministrar al personal técnico de soporte de servicios de TIC en la Oficina de Sistemas, así como a los colaboradores del DANE - FONDANE a nivel nacional, directrices claramente definidas para llevar a cabo de manera estructurada y efectiva las tareas de borrado seguro en los equipos de cómputo pertenecientes a la Entidad. Este procedimiento se implementa con el propósito de asegurar la adecuada observancia de las políticas vigentes relacionadas con la seguridad de la información y la seguridad informática en los dispositivos de cómputo institucionales.</t>
  </si>
  <si>
    <t>GTD-050-GUI-003 Solicitud de Servicios TIC_v2</t>
  </si>
  <si>
    <t>Guía para proporcionar a los usuarios del DANE - FONDANE una guía estructurada y definida para recibir, categorizar y gestionar las solicitudes de servicios de TIC, para mejorar la eficiencia y eficacia de la atención y a su vez aumentar la satisfacción de los usuarios en los servicios de Tecnologías de la información y las Comunicaciones, minimizando el impacto negativo sobre la calidad del servicio y asegurando su continuidad.</t>
  </si>
  <si>
    <t>GTD-050-GUI-018 Entrega de Contraseñas de la Plataforma Tecnológica_v2</t>
  </si>
  <si>
    <t>Guía para definir los lineamientos de seguridad digital para la administración de contraseñas de las plataformas y servicio de TIC que son utilizadas en la Plataforma Tecnológica de la Entidad.</t>
  </si>
  <si>
    <t>GTD-050-GUI-007 (HM) Gestión de Disponibilidad Centreon_v3</t>
  </si>
  <si>
    <t>Guía de herramienta de monitoreo en el Dane para alertar a las personas correctas en el momento adecuado y consolidar el histórico de disponibilidad de los componentes monitoreados.</t>
  </si>
  <si>
    <t>GTD-050-GUI-009 (HM) Gestión de Acceso en TeamPass_v2</t>
  </si>
  <si>
    <t>Guía de software Libre para Administración, control y auditoria de acceso a Usuarios y contraseñas alineado con los requerimientos de seguridad de la información.</t>
  </si>
  <si>
    <t>GTD-050-GUI-010 (HM) Gestión de Configuración de Servidores en iTOP_v2</t>
  </si>
  <si>
    <t>Guía de herramienta iTOP permite consolidar información de componentes de tecnología vinculados a la red de la Entidad.</t>
  </si>
  <si>
    <t>GTD-050-GUI-017 Guía de direccionamiento de correo electrónico_v2</t>
  </si>
  <si>
    <t>Guía para que el Usuario final del DANE pueda configurar una respuesta para notificarles automáticamente a los demás que no podrá comunicarse con ellos de inmediato Cada que algún usuario con correo electrónico envíe un mensaje, recibirá un correo electrónico que contiene lo que se escribió en la respuesta automática.</t>
  </si>
  <si>
    <t>GTD-050-GUI-005 Alistamiento y Entrega de Dispositivo Móvil de Captura_v1</t>
  </si>
  <si>
    <t>Guía para establecer una estructura clara y coherente que asegure el despliegue, mantenimiento y uso efectivo de los dispositivos móviles de captura en toda la organización. Desde el proceso inicial de alistamiento hasta la entrega a los usuarios finales, cada paso se detalla meticulosamente para garantizar un manejo seguro, una configuración adecuada y un aprovechamiento óptimo de estos dispositivos.</t>
  </si>
  <si>
    <t>GTD-050-GUI-021 Copia de Respaldo y Restauración de Bases de Datos_v1</t>
  </si>
  <si>
    <t>Guía para roporcionar instrucciones detalladas para llevar a cabo el proceso de copia de respaldo y restauración de las bases de datos del DANE-FONDANE de manera efectiva y segura.</t>
  </si>
  <si>
    <t>GTD-050-GUI-012 Copias de respaldo y restauración de información_v12</t>
  </si>
  <si>
    <t>Guía para proporcionar a los usuarios de DANE- FONDANE una guía que les permita la gestión del debido respaldo y recuperación de la información institucional, con el propósito de afianzar la seguridad y disponibilidad eficiente de los datos maestros de la Entidad.</t>
  </si>
  <si>
    <t>GTD-050-GUI-014 Matricular un equipo en el Dominio_v4</t>
  </si>
  <si>
    <t>GTD-050-PDT-002-f-002 de certificación de retiro software obsoleto_v2</t>
  </si>
  <si>
    <t>Formato de  certificación de retiro software obsoleto</t>
  </si>
  <si>
    <t>GTD-050-PDT-001-f-012 Formato Registro Borrado Seguro de Equipos de Cómputo_v3</t>
  </si>
  <si>
    <t xml:space="preserve">Formato para el registro del borrado seguro de las unidades de almacenamiento de los equipos de cómputo que serán dispuestos para baja por el GIT de Almacen e Inventarios. Sirve para registrar las especificaciones de hardware, sistema operativo e identificación del equipo de cómputo al cual se le hace el borrado seguro. </t>
  </si>
  <si>
    <t>GTD-050-PDT-002-f-001 Formato Instalación y/o Configuración de Equipos_v7</t>
  </si>
  <si>
    <t xml:space="preserve">Formato para el registro del alistamiento, configuración y entrega de equipos de cómputo a usuarios finales. Se registran las especificaciones de hardware y software e identificación del equipo de cómputo que se asigna. </t>
  </si>
  <si>
    <t>GTD-050-PDT-002-f-003 Solicitud de instalación licencia de software_v5</t>
  </si>
  <si>
    <t>Formato para la solicitud de instalación de software que requieran los usuarios finales para el desarrollo de sus funciones.</t>
  </si>
  <si>
    <t>GTD-050-PDT-002-f-004 Formato Desinstalación de Software obsoleto y/o No Autorizado_v3</t>
  </si>
  <si>
    <t xml:space="preserve">Formato para el registro de desinstalación de software cuyas versiones son obsoletas, sin renovación de licenciamiento o no autorizado por la entidad. </t>
  </si>
  <si>
    <t>GTD-050-PDT-006-f-002 Formato Control de Cambios de Infraestructura Tecnológica_v3</t>
  </si>
  <si>
    <t xml:space="preserve">Formato para generar las actualizaciones, mejoras, correcciones, etc., de los diferentes servicios tecnológicos productivos, que presta el DANE para el uso de los usuarios internos y externos que requieran acceder a la información de la entidad. Este sirve para generar y garantizar que los servicios tecnológicos ofrecidos por el DANE, cuenten con la información actualizada y requerida para el entendimiento y uso de los diferentes usuarios internos y externos; así mismo, contribuye a los procesos de mejora continua que se ofrece desde la entidad a cada uno de los servicios tecnológicos que se encuentran en producción. </t>
  </si>
  <si>
    <t>GTD-050-PDT-006-f-001 Formato Solicitud de Cambio de Infraestructura Tecnológica_v2</t>
  </si>
  <si>
    <t>Formato para generar las solicitudes correspondientes al cambio de infraestructura tecnológica encaminada a brindar mejoras a los diferentes servicios ofrecidos por el DANE. Este sirve para realizar la descripción de las necesidades tecnológicas existentes, generando una justificación y alcance con una medición de riesgos propios con el fin de que se puedan generar las validaciones correspondientes y de esta manera los directivos encargados en su aprobación puedan tomar decisiones en pro de los servicios ofrecidos por el DANE.</t>
  </si>
  <si>
    <t>GTD-050-PDT-001-f-001 Formato Solicitud y/o Acompañamiento de Servicio de Videoconferencia_v7</t>
  </si>
  <si>
    <t>Formato para eservar videoconferencias internas o externas de acuerdo con la disponibilidad.</t>
  </si>
  <si>
    <t>GTD-050-PDT-001-f-002 Formato Entrevista Condiciones Requeridas para Teletrabajo_v6</t>
  </si>
  <si>
    <t xml:space="preserve">Formato para el registro de las condiciones técnicas halladas en la revisión del equipo de cómputo y la conectividad a los funcionarios de planta que están en proceso de autorización de teletrabajo. </t>
  </si>
  <si>
    <t>GTD-050-PDT-001-f-003 Formato Solicitud Creación de Buzón Genérico_v5</t>
  </si>
  <si>
    <t xml:space="preserve">Formato para la solicitud de creación, actualización o retiro de usuarios genéricos y que requieran asignación de buzón de correo. </t>
  </si>
  <si>
    <t>GTD-050-PDT-001-f-004 Formato Solicitud de Creación de Listas de Correos_v4</t>
  </si>
  <si>
    <t>Formato para generar la inclusión y/o creación de listas de correo (listas de distribución), para facilitar las actividades de envío de mensajes, información, servicios, novedades, etc., para los diferentes usuarios internos y externos que requieran contar con información de los servicios que se adelantan desde el DANE.</t>
  </si>
  <si>
    <t>GTD-050-PDT-001-f-008 Solicitud de Paso a Producción_v5</t>
  </si>
  <si>
    <t>Formato para solicitar paso a producción.</t>
  </si>
  <si>
    <t>GTD-050-PDT-001-f-009 Lista de Chequeo en Cálculo y/o Simulacro de IPC_v6</t>
  </si>
  <si>
    <t xml:space="preserve">Formato para dar cierre a la recolección de datos e información en una fecha y hora determinadas, con el fin de realizar el cálculo del IPC basado en el simulacro, y así entregar la información a los usuarios internos y externos del DANE. Además, permite identificar las fechas de corte necesarias para llevar a cabo el simulacro y el cálculo correspondiente de lo referente al IPC. </t>
  </si>
  <si>
    <t>GTD-050-PDT-003-f-001 Formato Plan de Mantenimiento de Servicios de TIC_v3</t>
  </si>
  <si>
    <t xml:space="preserve">Detalla las actividades de mantenimiento realizadas en los activos TIC, cómo equipos, sistemas o infraestructuras. Este formato incluye información sobre las tareas llevadas a cabo, el estado de los activos TIC, las revisiones, limpiezas, reparaciones efectuadas, las piezas reemplazadas, y cualquier recomendación o acción correctiva necesaria para asegurar el funcionamiento óptimo y la longevidad del equipo o sistema. </t>
  </si>
  <si>
    <t>GTD-050-PDT-007-f-001 Formato Solicitud de Dispositivos Móviles de Captura - DMC_v3</t>
  </si>
  <si>
    <t xml:space="preserve">Formato para solicitud de DMC donde se indica por el área técnica la cantidad, finalidad, requerimientos técnicos, aplicaciones a instalar y distribución geográfica. </t>
  </si>
  <si>
    <t>GTD-050-PDT-001-f-011 Formato Solicitud de Políticas y/o Permisos de Seguridad Informática_v3</t>
  </si>
  <si>
    <t xml:space="preserve">Formato para documentar la información de los usuarios que requieren permisos de acceso a la infraestructura del DANE a través de políticas del firewall perimetral. Sirve para realizar la solicitud de permisos de firewall perimetral por parte de los usuarios de las diferentes áreas del DANE a la Oficina de Sistemas. Se registran los parámetros de direccionamiento y protocolos/puertos a ser habilitados. </t>
  </si>
  <si>
    <t>GTD-050-PDT-001-f-005 Formato Solicitud de Creación, Actualización y Bloqueo de Usuarios Base de Datos_v5</t>
  </si>
  <si>
    <t>Formato para solicitar la creación, bloqueo o modificación de usuarios en Bases de Datos de producción. Permite especificar todas las condiciones de permisos, documentación de uso, denominación, herramientas y condiciones con las que va a ser utilizado el usuario solicitado. Así mismo, documenta el responsable de la solicitud del (los) usuario(s) solicitado(s).</t>
  </si>
  <si>
    <t>GTD-050-PDT-002-f-005 Formato de Inventario Ingreso y Control de Software y Licencias_v1</t>
  </si>
  <si>
    <t>Formato de Inventario Ingreso y Control de Software y Licencias</t>
  </si>
  <si>
    <t>GTD-050-PDT-001-f-007 Formato Acta de Compromiso Lineamientos Uso Responsable del Servicio Virtual Private Network - VPN_v4</t>
  </si>
  <si>
    <t xml:space="preserve">Formato para documentar la información de los usuarios que requieren permisos de acceso a la infraestructura del DANE a través de acceso VPN. Sirve para realizar la solicitud de acceso VPN por parte de los usuarios de las diferentes áreas del DANE a la Oficina de Sistemas. </t>
  </si>
  <si>
    <t>GTD-050-PDT-001-f-013 Solicitud de Permisos de Medios Extraíbles_v2</t>
  </si>
  <si>
    <t>Formpato para habilitar, derogar o actualizar puertos para el acceso de dispositivos extraíbles.</t>
  </si>
  <si>
    <t>GTD-050-PDT-001-f-014 Formato Solicitud de Redes y Conectividad_v2</t>
  </si>
  <si>
    <t>GTD-050-PDT-001-f-006 Formato Activación o Desactivación de Cuentas de Usuario_v15</t>
  </si>
  <si>
    <t>Formato para la solicitud de creación, actualización o retiro de usuarios, Incorporar, retirar o actualizar en el directorio de la red del DANE a usuarios.</t>
  </si>
  <si>
    <t>GTD-050-PDT-001-f-015 Acceso a Servidores_v1</t>
  </si>
  <si>
    <t>Formato para la solicitud de asignar, derogar o actualizar los permisos de acceso a los servidores del DANE.</t>
  </si>
  <si>
    <t>GTD-050-PDT-001-f-016 Acceso a Servicio FTP_v1</t>
  </si>
  <si>
    <t>Formato para la solicitud de Acceso a FTP.</t>
  </si>
  <si>
    <t>GTD-050-PDT-001-f-017 Formato Solicitud de Máquina Virtual_v1</t>
  </si>
  <si>
    <t>Formato para solicitud de Máquina Virtual</t>
  </si>
  <si>
    <t>GTD-050-PDT-004-f-001 Formato Obtención o Restauración de Información de Copias de Respaldo_v7</t>
  </si>
  <si>
    <t>Formato sirve para realizar copias de respaldo de los datos maestros de DANE-FONDANE, con el propósito de brindar, disponibilidad y seguridad de la información y prevenir pérdidas ante eventualidades imprevistas; restaurar los datos maestros previamente respaldados de la Entidad para brindar la confidencialidad, integridad y disponibilidad de la información ofreciendo continuidad en la infraestructura tecnológica de la Entidad.</t>
  </si>
  <si>
    <t>GTD-050-PDT-002-f-006 Formato de autorización para el ingreso y control de Software y Licencias_v4</t>
  </si>
  <si>
    <t>Formato de autorización para el ingreso y control de Software y Licencias</t>
  </si>
  <si>
    <t>Base de Datos</t>
  </si>
  <si>
    <t>Base de Datos bindice</t>
  </si>
  <si>
    <t>Base de datos ORACLE  ( EEV, CUENTAS NACIONALES, LICORES)</t>
  </si>
  <si>
    <t>Ley 2335 de 2025, capítulo V</t>
  </si>
  <si>
    <t>La divulgación de esta base de datos podría permitir la identificación directa o indirecta de fuentes primarias o secundarias de personas naturales o jurídicas, comprometiendo su confidencialidad y la protección de la información suministrada al DANE. Por lo anterior, su acceso debe mantenerse restringido.</t>
  </si>
  <si>
    <t>Base de Datos dbices</t>
  </si>
  <si>
    <t>Base de datos de ICES (Indices de educación superior) , ICDCP (Indice de costos de Transporte Carga y Pasajeros )</t>
  </si>
  <si>
    <t>Base de Datos dbipp</t>
  </si>
  <si>
    <t>Base de Datos para cierre y calculo de  IPP</t>
  </si>
  <si>
    <t>Base de datos ORACLE  (Datos de IPC)</t>
  </si>
  <si>
    <t>Base de Datos gesticnp</t>
  </si>
  <si>
    <t>Base de datos ORACLE CNPV 2018, datos agrupados para operaciones de gestión y reporteo</t>
  </si>
  <si>
    <t>Base de Datos operaicd</t>
  </si>
  <si>
    <t>Base de datos ORACLE. Bodega de Datos para operaciones estadisticas: IPC, SIPSA. ODS, RESIDUOS SOLIDOS.</t>
  </si>
  <si>
    <t>Base de Datos censoicd</t>
  </si>
  <si>
    <t>Base de datos ORACLE. Versión de Bodega de datos anterior. ICD. Certificaciones IPC, EMPLEO taza de mortalidad</t>
  </si>
  <si>
    <t>Base de Datos sige</t>
  </si>
  <si>
    <t>Base de datos ORACLE de la DIG. SISE, RECUENTOS Directorio estadistico, geoportales</t>
  </si>
  <si>
    <t>Base de Datos simco</t>
  </si>
  <si>
    <t>CNPV2018, Censo Electronico, Mintic Hogares</t>
  </si>
  <si>
    <t>Base de Datos trans21</t>
  </si>
  <si>
    <t xml:space="preserve">SIPSA, GEIH, MULTIPROPOSITO, CALIDAD DE VIDA,, EGIT, MICRONEGOVIOS, ENUESTA LONGITUDINAL, MINTIC EMPRESAS. </t>
  </si>
  <si>
    <t>Base de Datos simcocnp</t>
  </si>
  <si>
    <t>cnpv 2018 Monitoreo  y control</t>
  </si>
  <si>
    <t>Base de Datos encuesta</t>
  </si>
  <si>
    <t>IPP Analisis., CERTIFICACION DE certificaicne de IPC, ENCUESTA ANUAL DE COMERCIO, ENCUESTA MENSUAL DE COMERCIO, SISEN, SIA, NOMCLA, EAI, FCRBP</t>
  </si>
  <si>
    <t>Base de Datos danecons</t>
  </si>
  <si>
    <t>Base de datos ORACLE con datos de aplicaciones que sorportan procesos de apoyo del DANE: SAE,SAI GESTION HUMANA (Somos DANE ),SICO</t>
  </si>
  <si>
    <t>Base de Datos fondane</t>
  </si>
  <si>
    <t>Base de datos ORACLE con datos de aplicaciones que sorportan procesos de apoyo del FONDANE: ALMACEN E INVENTARIOS, SICO, SPGI V1</t>
  </si>
  <si>
    <t>Base de Datos dbgeodig</t>
  </si>
  <si>
    <t>bd Geografica. Sistema de Información Geestadística, Gestion SIUS, Normalización de direcciones.</t>
  </si>
  <si>
    <t>Base de Datos dbcontr</t>
  </si>
  <si>
    <t>SPGI version 2 sdmx OEMC, APEX 5.0 desde junio del 2016, critica de formularios 2 y 4 de ENPH. (Apex 5.0)</t>
  </si>
  <si>
    <t>Base de Datos dbkactusp</t>
  </si>
  <si>
    <t>ORFEO</t>
  </si>
  <si>
    <t>Sistema KACTUS</t>
  </si>
  <si>
    <t>Base de Datos dbtest</t>
  </si>
  <si>
    <t>Desarrollo y pruebas de bindice</t>
  </si>
  <si>
    <t>Base de Datos dbcnald</t>
  </si>
  <si>
    <t>Desarrolloy pruebas de simco</t>
  </si>
  <si>
    <t>Base de Datos dbkactus</t>
  </si>
  <si>
    <t>Desarrollo y pruebas de kactus</t>
  </si>
  <si>
    <t>Base de Datos dbkactus3</t>
  </si>
  <si>
    <t>Desarrollo y pruebas de kactus fase 3</t>
  </si>
  <si>
    <t>Base de Datos ndbdesa</t>
  </si>
  <si>
    <t>Desarrollo  y pruebas de trans21</t>
  </si>
  <si>
    <t>Base de Datos desa122</t>
  </si>
  <si>
    <t>Desarrollo  y pruebas de encuesta y danecons</t>
  </si>
  <si>
    <t>Base de Datos dbgdig</t>
  </si>
  <si>
    <t>Desarrollo  y pruebas de sige y de dbgeodig</t>
  </si>
  <si>
    <t>SharePoint</t>
  </si>
  <si>
    <t>Sitio DANE Plataforma Tecnologica</t>
  </si>
  <si>
    <t>Gestión, seguimiento, operación y mantenimiento de la infraestructura tecnológica del DANE</t>
  </si>
  <si>
    <t>https://danegovco.sharepoint.com/sites/DANE_PlataformaTecnolgica-DANE_0365</t>
  </si>
  <si>
    <t>Subsitio OSIS Gestión Administrativa</t>
  </si>
  <si>
    <t>Seguimiento y control de PETI, PAI, PM, seguridad informática, Pmtto, informes de gestión, riesgos, Diseño y actualización de la documentación del subproceso 050- Servicios TIC, tecnologías emergente enfocados en los servicios TIC de la Entidad</t>
  </si>
  <si>
    <t>https://danegovco.sharepoint.com/sites/osis/serviciosdeti</t>
  </si>
  <si>
    <t>Subsitio OSIS Servicios de TI</t>
  </si>
  <si>
    <t>Seguimiento y control a los contratos asociados a servicios TIC.</t>
  </si>
  <si>
    <t>https://danegovco.sharepoint.com/sites/osis/admin/Contratos%202021/Forms/AllItems.aspx?id=%2Fsites%2Fosis%2Fadmin%2FContratos%202021%2FProveedores&amp;viewid=ab9d39a4%2Dcb17%2D4080%2Db3de%2D41dbc1f6dcf7</t>
  </si>
  <si>
    <t>Servidor Systema</t>
  </si>
  <si>
    <t>Systema20, Systema17, Systema44</t>
  </si>
  <si>
    <t>Seguimiento y control se la gestión de Servicios TIC.</t>
  </si>
  <si>
    <t>LUIS CARLOS RAMIREZ CABRERA (Profesional especializado 2028-16)</t>
  </si>
  <si>
    <t>Gestionar y documentar la infraestructura de redes de comunicaciones (LAN, WiFi, cableado y equipos) mediante mantenimiento, monitoreo, reportes y recuperación de servicios. Enfocado a territorio.</t>
  </si>
  <si>
    <t>LUIS EMIGDIO GUERRERO HERREÑO (Tecnico Administrativo 3124-18)</t>
  </si>
  <si>
    <t>Documentación y administración de redes LAN y WiFi,   soporte técnico a usuarios, y gestionar informes de mantenimiento y seguridad para la disponibilidad, rendimiento y mejora continua de la infraestructura de comunicaciones de la entidad.</t>
  </si>
  <si>
    <t>ANGEL YESID DUCUARA CRUZ (Profesional especializado 2028-20)</t>
  </si>
  <si>
    <t>Gestionar y coordinar planes, programas y proyectos de infraestructura tecnológica, realizando estudios técnicos, seguimiento y control de actividades, y monitoreo de capacidad y disponibilidad de servicios TIC, para mantener el cumplimiento de metas institucionales y la optimización de recursos.</t>
  </si>
  <si>
    <t>JAVIER ERNESTO YEPES LOPEZ (Técnico Administrativo 3124-18)</t>
  </si>
  <si>
    <t>Administración de seguridad del correo y gestión de respaldos y recuperación de información institucional a nivel nacional con soporte técnico a usuarios.</t>
  </si>
  <si>
    <t>LUZ DARY APONTE GARCIA (Analista de sistemas 3003-16)</t>
  </si>
  <si>
    <t>Gestión de incidentes, requerimientos, operación Mesa de Servicios TI, ANS, escalamiento, soporte, mantenimiento, monitoreo, continuidad TI.</t>
  </si>
  <si>
    <t>OMAR YOVANNY BARAHONA ALVARADO (Analista de sistemas 3003-16)</t>
  </si>
  <si>
    <t>Gestión de usuarios, asignación de licenciamiento Microsoft 365 y soporte técnico en Directorio Activo, manteniendo seguridad informática y documentación institucional.</t>
  </si>
  <si>
    <t>NELSON MAURICIO PARADA BOTIA (Asesor 1020-13)</t>
  </si>
  <si>
    <t>Gestión de documentación técnica, adquisiciones y presupuesto de TI, articulada con la coordinación de proyectos de infraestructura tecnológica y mantenimientos de servicios TIC para apoyar la modernización y transformación digital institucional conforme a normativa vigente.</t>
  </si>
  <si>
    <t>DIEGO ALEJANDRO PINZON ROBERTO (Profesional especializado 2028-16)</t>
  </si>
  <si>
    <t xml:space="preserve">Vigilancia tecnológica y formulación de contratación. </t>
  </si>
  <si>
    <t>KEVIN TINJACA (Tecnico 3100-16)</t>
  </si>
  <si>
    <t>Administración Microsoft 365, Exchange Online, Teams, SharePoint, OneDrive, Azure AD (Entra ID), licenciamiento, soporte téncico de primer nivel.</t>
  </si>
  <si>
    <t>OSCAR ALEJANDRO VARGAS LEON (Técnico administrativo 3124-06)</t>
  </si>
  <si>
    <t>Gestión de soporte técnico, diagnóstico inicial, hardware/software, Office 365, redes básicas, escalamiento, ANS, herramienta de gestión de servicios de TI.</t>
  </si>
  <si>
    <t>FRANCISCO JAVIER ZAMBRANO JIMENEZ (Profesional especializado 2028-14)</t>
  </si>
  <si>
    <t>Administración plataforma Linux, hardening, redes, monitoreo, backups, alta disponibilidad, virtualización, contenedores Docker/Kubernetes, seguridad.</t>
  </si>
  <si>
    <t>ALBERTO DELGADO LIZETH VIVIANA (Contratista)</t>
  </si>
  <si>
    <t>Gestión administrativa y contractual de servicios de TIC</t>
  </si>
  <si>
    <t>AMAYA HERRERA LUISA FERNANDA (Contratista)</t>
  </si>
  <si>
    <t>Monitoreo y gestión de seguridad informática</t>
  </si>
  <si>
    <t>ARENAS MEJIA JORGE ALEJANDRO (Contratista)</t>
  </si>
  <si>
    <t>Monitoreo y operación de la red de comunicaciones institucional,</t>
  </si>
  <si>
    <t>BOCANEGRA CARO JUAN CARLOS (Contratista)</t>
  </si>
  <si>
    <t>Gestión y administración de las plataformas de Seguridad perimeral para el fortalecimiento institucional y operativo</t>
  </si>
  <si>
    <t>BRICEÑO CARREÑO ROCIO DE JESUS (Contratista)</t>
  </si>
  <si>
    <t>Soporte Técnico y Mesa de Servicios TIC</t>
  </si>
  <si>
    <t>CACUA GRANADOS FREDY (Contratista)</t>
  </si>
  <si>
    <t>Gestión y administración de servidores controladores de dominio bajo la plataforma windows y asignación de máquinas virtuales</t>
  </si>
  <si>
    <t>CALDERÓN CASTAÑEDA LUIS ENRIQUE (Contratista)</t>
  </si>
  <si>
    <t>Brigadas y Soporte Técnico de primer nivel</t>
  </si>
  <si>
    <t>CARCAMO ORTIZ ALEXANDER (Contratista)</t>
  </si>
  <si>
    <t>Respaldo, recuperación de información institucional, gestión y administración de plataformas de Seguridad Endpoint</t>
  </si>
  <si>
    <t>CASTIBLANCO ROMERO JULIAN ERNESTO (Contratista)</t>
  </si>
  <si>
    <t>Gestión y administración de Plataformas Windows, plataforma KVM y Virtualización</t>
  </si>
  <si>
    <t>CHIMBI GUTIERREZ HAROLD STEVEL (Contratista)</t>
  </si>
  <si>
    <t>Soporte técnico especializado en plataformas de Seguridad Perimetral y Comunicaciones</t>
  </si>
  <si>
    <t>COLMENARES BRIONES ALAN WILMER (Contratista)</t>
  </si>
  <si>
    <t>Gestión y administración de plataformas Linux, Nube y Transformación Digital</t>
  </si>
  <si>
    <t>CORTES ARIZA YIMER EMIRO (Contratista)</t>
  </si>
  <si>
    <t>Soporte técnico especializado en Seguridad Perimetral y aportes en la arquitectura en la seguridad digital.</t>
  </si>
  <si>
    <t>ESLAVA ALVAREZ JOHANNA CATHERINE (Contratista)</t>
  </si>
  <si>
    <t>Soporte especializado en servicios de Telefonía IP Institucional</t>
  </si>
  <si>
    <t>GOYENECHE PENAGOS JIMMY WILLIAM (Contratista)</t>
  </si>
  <si>
    <t>Soporte Técnico de Equipos y alistamiento de DMC</t>
  </si>
  <si>
    <t>LOZANO RAMIREZ ANDREA MARIA (Contratista)</t>
  </si>
  <si>
    <t>Administración y solución de las bases de datos Oracle a través de las herramientas propias del motor</t>
  </si>
  <si>
    <t>PARADA POLANIA ERASMO ANDRES (Contratista)</t>
  </si>
  <si>
    <t>Administración de Herramientas y gestión de cambios a la herramienta de mesa de servicios TIC,  proceso de monitoreo continua a la disponibilidad de la infraestructura tecnológica.</t>
  </si>
  <si>
    <t>PARRA RUIZ LUIS ERNESTO (Contratista)</t>
  </si>
  <si>
    <t>Soporte de Videoconferencias y Soporte de técnico de Equipos de cómputo</t>
  </si>
  <si>
    <t>PEREZ MUÑOZ JOHN ALEXANDER  (Contratista)</t>
  </si>
  <si>
    <t>Gestión de la red de cableado estructurado y verificación de mantenimientos de UPS y Aires Acondicionados del Datacenter</t>
  </si>
  <si>
    <t>POVEDA YEPES JHON EDISON (Contratista)</t>
  </si>
  <si>
    <t>Soporte especializado en Plataformas Microsoft y Controladores de Dominio</t>
  </si>
  <si>
    <t>PRIETO TORRES OSCAR ALEJANDRO (Contratista)</t>
  </si>
  <si>
    <t>Soporte especializado Seguridad Endpoint y Generación de tips informáticos</t>
  </si>
  <si>
    <t>QUINTERO BARBOSA FRANCISCO JAVIER (Contratista)</t>
  </si>
  <si>
    <t xml:space="preserve">Gestión de plataformas Linux, Virtualización y Nube y Aislamiento de servicios de TIC para proceso IPC </t>
  </si>
  <si>
    <t>RODRIGUEZ GOMEZ WILMAN ESNEY (Contratista)</t>
  </si>
  <si>
    <t>Gestión y administración de servicios alojados en Nube para soportar los sistemas de información a nivel de infraestructura tecnológica.</t>
  </si>
  <si>
    <t>ROMERO GACHA DAYANA (Contratista)</t>
  </si>
  <si>
    <t>Gestión en temas administrativos de la coordinación</t>
  </si>
  <si>
    <t>SANABRIA PULIDO ERNESTO (Contratista)</t>
  </si>
  <si>
    <t>Soporte Técnico de Primer Nivel en seguridad End Point</t>
  </si>
  <si>
    <t>SUAREZ FARFAN ANA YERLING (Contratista)</t>
  </si>
  <si>
    <t>Gestión de Requerimientos y Escalamiento de casos de la mesa de servicios TIC</t>
  </si>
  <si>
    <t>UBAQUE GUTIERREZ ANGEL GABRIEL (Contratista)</t>
  </si>
  <si>
    <t>Soporte de primer nivel a plataformas de Seguridad Perimetral y Gestión de Incidentes</t>
  </si>
  <si>
    <t>VIVEROS ARARAT RONALD DAVID (Contratista)</t>
  </si>
  <si>
    <t>Soporte técnico a la red de Comunicaciones institucional y validación del cumplimiento de controles de Seguridad.</t>
  </si>
  <si>
    <t>Veeam Data Platform Advanced Universal</t>
  </si>
  <si>
    <t>Solución integral de resiliencia y protección de datos que combina el potente software de copias de seguridad de Veeam Backup &amp; Replication con herramientas de monitorización y análisis proactivo.</t>
  </si>
  <si>
    <t>Systema90</t>
  </si>
  <si>
    <t>Veeam Data Cloud M365 Foundation</t>
  </si>
  <si>
    <t>Solución diseñada para proteger y recuperar los datos de Microsoft 365, sin necesidad de que el cliente implemente ni administre infraestructura propia de respaldo.</t>
  </si>
  <si>
    <t>Veeam Data Cloud M365 Premium</t>
  </si>
  <si>
    <t>Solución demás de incluir todas las capacidades de respaldo y recuperación de la edición Foundation, incorpora funcionalidades avanzadas de detección de amenazas, monitoreo de seguridad, análisis de respaldo y respuesta ante incidentes, orientadas a fortalecer la ciberresiliencia.</t>
  </si>
  <si>
    <t>Veeam Data Plaftorm Premium Universal Licenses</t>
  </si>
  <si>
    <t>Solución más completo de Veeam para proteger cargas de trabajo híbridas (virtuales, físicas, en la nube, aplicaciones empresariales y datos no estructurados), incorporando además capacidades avanzadas de monitoreo, orquestación de recuperación y ciberresiliencia.</t>
  </si>
  <si>
    <t>Systema91</t>
  </si>
  <si>
    <t>Veeam Backup for Microsoft 365</t>
  </si>
  <si>
    <t>solución de respaldo desarrollada por Veeam que permite realizar copias de seguridad y recuperación de los datos almacenados en Microsoft 365, garantizando que la organización mantenga el control sobre su información y pueda recuperarla ante eliminaciones accidentales, ataques de ransomware, errores humanos o incidentes de seguridad.</t>
  </si>
  <si>
    <t>COMMVAULT</t>
  </si>
  <si>
    <t>Plataforma de software que permite realizar copias de seguridad (backups) y recuperar de información.</t>
  </si>
  <si>
    <t>Systema70</t>
  </si>
  <si>
    <t>Oracle Enterprise Cloud Control</t>
  </si>
  <si>
    <t xml:space="preserve">El software de monitoreo de bases de datos Oracle supervisa el rendimiento y disponibilidad de las bases de datos institucionales. </t>
  </si>
  <si>
    <t>Servidor KVM</t>
  </si>
  <si>
    <t>Oracle Internet Developer Suite</t>
  </si>
  <si>
    <t>Suite para desarrollo de Forms y Reports de los aplicativos SAE, SAI, Análisis IPP, etc</t>
  </si>
  <si>
    <t>Systema32</t>
  </si>
  <si>
    <t>Oracle-Application-Server-10g/10.1.3.4.0 - INSTANCIA OC4J</t>
  </si>
  <si>
    <t>OAS IPC  (Parametrizador, Análisis, Cierre y Cálculo)</t>
  </si>
  <si>
    <t>Servidor OVM</t>
  </si>
  <si>
    <t>OAS IPP CALCULO Y CARGUE DE FUENTES</t>
  </si>
  <si>
    <t>Oracle-Application-Server-10g/10.1.3.4.0 INSTANCIA 0C4J</t>
  </si>
  <si>
    <t>OAS UNIFICADOS - (Parametrizador, Análisis, Cierre)</t>
  </si>
  <si>
    <t>Radix Viso MDM</t>
  </si>
  <si>
    <t xml:space="preserve">La plataforma RADIX corresponde a una solución de gestión de dispositivos móviles utilizada por la Entidad para la administración centralizada de los Dispositivos Móviles de Captura —DMC—, permitiendo la aplicación de políticas, actualizaciones, parches de seguridad, control remoto, geolocalización, bloqueo y borrado remoto de equipos, así como el seguimiento operativo de los dispositivos utilizados en operaciones estadísticas. </t>
  </si>
  <si>
    <t>DMC</t>
  </si>
  <si>
    <t>Microsoft 365 E5 Existing Customer</t>
  </si>
  <si>
    <t>Suite empresarial avanzada que incluye aplicaciones de Office de escritorio y web, Exchange Online, Teams, SharePoint, OneDrive, Windows Enterprise y funcionalidades avanzadas de seguridad, cumplimiento normativo, análisis y protección de identidades</t>
  </si>
  <si>
    <t>Office 365 E1 Plus Existing Customer</t>
  </si>
  <si>
    <t>Licencia orientada a productividad en la nube que proporciona acceso a aplicaciones Office web, Exchange Online, Teams, SharePoint y OneDrive, complementada con capacidades de seguridad como Entra ID P1, Intune y prevención de pérdida de datos (DLP</t>
  </si>
  <si>
    <t>Oracle Database Enterprise Edition</t>
  </si>
  <si>
    <t>Software de bases de datos Oracle (que comprende 18 bdd productivas y 10 bdd de ambientes prueba/desarrollo)</t>
  </si>
  <si>
    <t>Oracle Partitioning</t>
  </si>
  <si>
    <t>Componente de particionamiento de tablas grandes.</t>
  </si>
  <si>
    <t>RAC's Simco-Scan, Geo-scan, scank-oradmin</t>
  </si>
  <si>
    <t>Oracle Real Application Clusters</t>
  </si>
  <si>
    <t>Opción de base de datos Oracle para Alta Disponibilidad.</t>
  </si>
  <si>
    <t>RAC's Simco-Scan, Sige-scan, Geo-scan, scank-oradmin</t>
  </si>
  <si>
    <t>Oracle Diagnostics Pack</t>
  </si>
  <si>
    <t>Opción de base de datos Oracle para monitoreo, diagnóstico y afinaOAS IPP CALCULO Y CARGUE DE FUENTESmiento</t>
  </si>
  <si>
    <t>Oracle Tuning Pack</t>
  </si>
  <si>
    <t>Opción de base de datos Oracle para monitoreo, diagnóstico y afinamiento</t>
  </si>
  <si>
    <t>Oracle Advanced Compression</t>
  </si>
  <si>
    <t>Opción de base de datos Oracle para compresión de datos</t>
  </si>
  <si>
    <t>Exchange Online (Plan 2)</t>
  </si>
  <si>
    <t xml:space="preserve">Servicio de correo electrónico empresarial en la nube con buzón de 100 GB, archivado avanzado, prevención de pérdida de datos (DLP), retención legal y funciones de cumplimiento normativo. </t>
  </si>
  <si>
    <t>Servicio en Nube</t>
  </si>
  <si>
    <t>Planner and Project Plan 3</t>
  </si>
  <si>
    <t xml:space="preserve">Solución para la gestión de proyectos y tareas que permite crear cronogramas, administrar recursos, definir dependencias, gestionar ruta crítica e integrarse con Microsoft Teams. </t>
  </si>
  <si>
    <t>Power Apps Premium</t>
  </si>
  <si>
    <t xml:space="preserve">Plataforma low-code para crear, modernizar y ejecutar aplicaciones empresariales, con acceso a Dataverse, conectores premium e integración con sistemas corporativos. </t>
  </si>
  <si>
    <t>Microsoft 365 Copilot</t>
  </si>
  <si>
    <t>Asistente de inteligencia artificial integrado en las aplicaciones de Microsoft 365 que ayuda a generar contenido, resumir información, analizar datos y automatizar tareas, respetando los permisos y controles de seguridad definidos en Microsoft 365</t>
  </si>
  <si>
    <t>Firewall de Aplicaciones Web - Fortiweb 3000F</t>
  </si>
  <si>
    <t>Dispositivo para proteger Aplicaciones Web y APIs frente a amenazas avanzadas, como inyección SQL (SQLi), cross-site scripting (XSS), ejecución remota de código, bots maliciosos y ataques de día cero. Incorpora capacidades de aprendizaje automático, protección basada en comportamiento y administración centralizada para garantizar la disponibilidad, integridad y cumplimiento de los servicios web en entornos locales, híbridos y en la nube.</t>
  </si>
  <si>
    <t>Firewall de Aplicaciones Web - Fortiweb VM</t>
  </si>
  <si>
    <t>Trellix Endpoint Security Suite</t>
  </si>
  <si>
    <t>La plataforma Trellix proporciona una protección integral para los equipos de la organización mediante la integración de sus diferentes consolas. 1) ePolicy Orchestrator (ePO) centraliza la administración, configuración y monitoreo de los endpoints; 2) Trellix EDR detecta, investiga y responde a incidentes avanzados mediante el análisis del comportamiento de los equipos; 3) Trellix Insights complementa la operación con inteligencia global de amenazas para priorizar riesgos y fortalecer la toma de decisiones; y 4) Endpoint Forensics permite recopilar evidencia digital para el análisis forense y la investigación de incidentes, conformando un proceso continuo de prevención, detección, respuesta y recuperación frente a amenazas de ciberseguridad</t>
  </si>
  <si>
    <t>Trellix Cloud Workload Security</t>
  </si>
  <si>
    <t xml:space="preserve">Solución de ciberseguridad que automatiza el descubrimiento y la defensa de máquinas virtuales y contenedores en entornos multinube. </t>
  </si>
  <si>
    <t>Servidor TRELLIXEPODB</t>
  </si>
  <si>
    <t>FortiXDR</t>
  </si>
  <si>
    <t>FortiXDR (Fortinet Endpoint Detection and Response) es una solución de seguridad para endpoints (equipos de escritorio, portátiles y servidores) diseñada para prevenir, detectar, investigar y responder a amenazas avanzadas, como ransomware, malware, ataques sin archivos (fileless) y comportamientos maliciosos</t>
  </si>
  <si>
    <t>GLPI</t>
  </si>
  <si>
    <t>La plataforma GLPI corresponde a una solución de gestión de mesa de servicio utilizada para la administración, registro, seguimiento y control de incidentes, requerimientos y solicitudes TIC. Su objetivo es centralizar la atención de casos, asignar responsables, documentar la trazabilidad de la gestión y facilitar el seguimiento operativo de los servicios tecnológicos prestados a los usuarios.</t>
  </si>
  <si>
    <t>mesadeserviciodev</t>
  </si>
  <si>
    <t>CENTREON</t>
  </si>
  <si>
    <t>La plataforma Centreon corresponde a una solución de monitoreo de infraestructura tecnológica utilizada para la supervisión de servidores, servicios, dispositivos de red y componentes críticos de la operación. Su objetivo es identificar eventos de disponibilidad, generar alertas, medir estados operativos como UP, DOWN o Unreachable, y apoyar la gestión preventiva y correctiva de incidentes asociados a la continuidad de los servicios TIC.</t>
  </si>
  <si>
    <t>Centreon2025</t>
  </si>
  <si>
    <t>OCSINVENTORY</t>
  </si>
  <si>
    <t>La plataforma OCS Inventory corresponde a una solución de gestión de inventario tecnológico interno utilizada con fines de gestión de TIC para la identificación, registro y actualización de activos de hardware y software en la infraestructura TIC. Su objetivo es mantener información consolidada de equipos, características técnicas, sistemas operativos, software instalado y agentes desplegados, facilitando el control, seguimiento y administración de los activos tecnológicos de la entidad.</t>
  </si>
  <si>
    <t>mesadeservicio</t>
  </si>
  <si>
    <t>Conectividad Dane Central - Territorio dane</t>
  </si>
  <si>
    <t>DataCenter DANE CENTRAL</t>
  </si>
  <si>
    <t>AAM-ansible</t>
  </si>
  <si>
    <t xml:space="preserve">Automatizaciones para uso interno del grupo Linux, el Sistema Operativo Open Sorse </t>
  </si>
  <si>
    <t>Plataforma de virtualización VMWARE</t>
  </si>
  <si>
    <t>Anomalias_CensoE</t>
  </si>
  <si>
    <t xml:space="preserve">Ambiente de producción para  anomalías del Censo Económico, el Sistema Operativo Open Sorse </t>
  </si>
  <si>
    <t>aprendizaje2</t>
  </si>
  <si>
    <t xml:space="preserve">Ambiente de producción frontend de la aplicación web de AprendaNET, el Sistema Operativo Open Sorse </t>
  </si>
  <si>
    <t>aprendizaje2-DB</t>
  </si>
  <si>
    <t xml:space="preserve">Ambiente de producción para  el backend de la aplicación web AprendaNET, el Sistema Operativo Open Sorse </t>
  </si>
  <si>
    <t>atenas2023</t>
  </si>
  <si>
    <t xml:space="preserve">Ambiente de producción para etnicoODK, el Sistema Operativo Open Sorse </t>
  </si>
  <si>
    <t>Backups_Databases</t>
  </si>
  <si>
    <t xml:space="preserve">Ambiente de producción para almacenamiento de las copias de seguridad de la bases de datos de índices, el Sistema Operativo Open Sorse </t>
  </si>
  <si>
    <t>banrep</t>
  </si>
  <si>
    <t xml:space="preserve">Ambiente de producción para transferencia de archivos vía SFTP con el Banco de la República, el Sistema Operativo Open Sorse </t>
  </si>
  <si>
    <t>bpso-app.dane.gov.co pruebas</t>
  </si>
  <si>
    <t xml:space="preserve">Ambiente de pruebas para la aplicación del Banco de Perstadores de Servicios Operativos (BPSO), el Sistema Operativo Open Sorse </t>
  </si>
  <si>
    <t>Plataforma de virtualización NUTANIX</t>
  </si>
  <si>
    <t>bpso-bd.dane.gov.co pruebas</t>
  </si>
  <si>
    <t xml:space="preserve">Ambiente de pruebas para la bases de datos del Banco de Perstadores de Servicios Operativos (BPSO), el Sistema Operativo Open Sorse </t>
  </si>
  <si>
    <t>censo_economico_api</t>
  </si>
  <si>
    <t xml:space="preserve">Ambiente de producción para API del Censo Económico, el Sistema Operativo Open Sorse </t>
  </si>
  <si>
    <t>censo_economico_backend_construccion</t>
  </si>
  <si>
    <t xml:space="preserve">Ambiente de producción para backend del Censo Económico, el Sistema Operativo Open Sorse </t>
  </si>
  <si>
    <t>censo_economico_colas</t>
  </si>
  <si>
    <t xml:space="preserve">Ambiente de producción para  colas del Censo Económico, el Sistema Operativo Open Sorse </t>
  </si>
  <si>
    <t>censo_economico_frontend</t>
  </si>
  <si>
    <t xml:space="preserve">Ambiente de producción para  frontend del Censo Económico, el Sistema Operativo Open Sorse </t>
  </si>
  <si>
    <t>censo-docker2-pruebas.dane.gov.co</t>
  </si>
  <si>
    <t xml:space="preserve">Ambiente de pruebas  del Censo Económico en Docker, el Sistema Operativo Open Sorse </t>
  </si>
  <si>
    <t>censoeconomico-dice</t>
  </si>
  <si>
    <t xml:space="preserve">Ambiente de producción del Censo Economico administrado por DICE, el Sistema Operativo Open Sorse </t>
  </si>
  <si>
    <t>censo-front1-pruebas.dane.gov.co</t>
  </si>
  <si>
    <t xml:space="preserve">Ambiente de pruebas del Censo Económico, el Sistema Operativo Open Sorse </t>
  </si>
  <si>
    <t>Certificaciones_cont</t>
  </si>
  <si>
    <t xml:space="preserve">Ambiente de producción de la aplicación para certificaciones de contratistas, el Sistema Operativo Open Sorse </t>
  </si>
  <si>
    <t>certificacionestest.dane.gov.co</t>
  </si>
  <si>
    <t xml:space="preserve">Ambiente de pruebas que aloja aplicación para certificaciones de contratistas, el Sistema Operativo Open Sorse </t>
  </si>
  <si>
    <t>certiparticipacion</t>
  </si>
  <si>
    <t xml:space="preserve">Ambiente de producción para  aplicación web del Certificado de Participación de Operaciones Estadísticas del DANE. https://certiparticipacion.dane.gov.co, el Sistema Operativo Open Sorse </t>
  </si>
  <si>
    <t>Chatbot</t>
  </si>
  <si>
    <t xml:space="preserve">Ambiente de pruebas del chatbot, el Sistema Operativo Open Sorse </t>
  </si>
  <si>
    <t>chatbotprodapp</t>
  </si>
  <si>
    <t xml:space="preserve">Ambiente de producción del aplicativo del chatbot, el Sistema Operativo Open Sorse </t>
  </si>
  <si>
    <t>chatbotproddb</t>
  </si>
  <si>
    <t xml:space="preserve">Ambiente de pruebas de la base de datos del chatbot, el Sistema Operativo Open Sorse , el Sistema Operativo Open Sorse </t>
  </si>
  <si>
    <t>codeversion-openproject</t>
  </si>
  <si>
    <t xml:space="preserve">Ambiente de producción para  GitLab para el versionamiento de las aplicaciones del DANE, el Sistema Operativo Open Sorse </t>
  </si>
  <si>
    <t>ConcretoCemento</t>
  </si>
  <si>
    <t xml:space="preserve">Ambiente de producción para  aplicación web para el diligenciamiento de Estadística de Concreto Premezclado (EC) y Estadística Cemento Gris (ECG) </t>
  </si>
  <si>
    <t>dane70</t>
  </si>
  <si>
    <t>Ambiente de producción que aloja el aplicativo web conmemorativo a los 70 años del DANE. https://dane70.dane.gov.co/</t>
  </si>
  <si>
    <t>dane-eventos</t>
  </si>
  <si>
    <t>Ambiente de producción para  aplicación web de URL apieventos.dane.gov.co</t>
  </si>
  <si>
    <t>dev-app-glpi11-test2</t>
  </si>
  <si>
    <t>Ambiente de pruebas  de GLPI 11 (mesa de servicios 2026)</t>
  </si>
  <si>
    <t>dev-app-odkcentral</t>
  </si>
  <si>
    <t>Ambiente de desarrollo de ODK Central (encuestas sociales 2026)</t>
  </si>
  <si>
    <t>dev-app-sicse</t>
  </si>
  <si>
    <t>Ambiente de pruebas  del Sistema de ostos de requerimientos tecnológicos (SICSE)</t>
  </si>
  <si>
    <t>dev-db-glpi11-test1</t>
  </si>
  <si>
    <t>Ambiente de pruebas  de  la mesa de servicios 2026 (GLPI 11)</t>
  </si>
  <si>
    <t>dmctest.dane.gov.co</t>
  </si>
  <si>
    <t>Ambiente de pruebas del aplicativo de DMCs</t>
  </si>
  <si>
    <t>eactest.dane.gov.co</t>
  </si>
  <si>
    <t>Ambiente de pruebas del aplicativo de la Encuesta Anual de Comercio (EAC)</t>
  </si>
  <si>
    <t>eas</t>
  </si>
  <si>
    <t>Ambiente de producción del aplicativo de la Encuesta Anual de Servicios (EAS)</t>
  </si>
  <si>
    <t>egit-test</t>
  </si>
  <si>
    <t>Ambiente de pruebas de la Encuesta de Gasto Interno en Turismo (EGIT)</t>
  </si>
  <si>
    <t>elic.dane.gov.co</t>
  </si>
  <si>
    <t>Ambiente de producción de la encuesta de Estadisticas de Edificación Licencias de Construcción (ELIC)</t>
  </si>
  <si>
    <t>emaprod</t>
  </si>
  <si>
    <t>Ambiente de producción de la Encuesta Mensual de Agencias de viaje (EMA)</t>
  </si>
  <si>
    <t>ems</t>
  </si>
  <si>
    <t>Ambiente de producción de la Encuesta Mensual de Servicio (EMS)</t>
  </si>
  <si>
    <t>enatest</t>
  </si>
  <si>
    <t>Ambiente de pruebas de la Encuesta Nacional Agropecuaria (ENA)</t>
  </si>
  <si>
    <t>enticappagregador_test</t>
  </si>
  <si>
    <t>Ambiente de pruebas de la Encuesta de Tecnologías de la Información (ENTIC)</t>
  </si>
  <si>
    <t>esagtest</t>
  </si>
  <si>
    <t>Ambiente de pruebas de la Encuesta de Sacrificio de Ganado (ESAG)</t>
  </si>
  <si>
    <t>fronttest1.dane.gov.co</t>
  </si>
  <si>
    <t>Servidor de pruebas general #1</t>
  </si>
  <si>
    <t>fronttest2025.dane.gov.co1</t>
  </si>
  <si>
    <t>Servidor de pruebas general #2</t>
  </si>
  <si>
    <t>ftp</t>
  </si>
  <si>
    <t>Ambiente de producción para  la transferencia de archivos vía FTP de las Operaciones Estadísticas del DANE</t>
  </si>
  <si>
    <t>ftp_test</t>
  </si>
  <si>
    <t>Ambiente de producción para  elAmbiente de pruebas  relacionadas con la transferencia de archivos vía FTP de las Operaciones Estadísticas del DANE</t>
  </si>
  <si>
    <t>gdbproxy</t>
  </si>
  <si>
    <t>Proxy del cluster de alta disponibilidad de  base de datos de Argis</t>
  </si>
  <si>
    <t>gdbproxy-cluster2</t>
  </si>
  <si>
    <t>Proxy del cluster de alta disponibilidad de  base de datos de Geovisores vector tiles</t>
  </si>
  <si>
    <t>geonodejs</t>
  </si>
  <si>
    <t>Servicio Geonode del grupo de la DIG</t>
  </si>
  <si>
    <t>geonodetest.dane.gov.co</t>
  </si>
  <si>
    <t>Ambiente de pruebas del servicio Geonode del grupo de la DIG</t>
  </si>
  <si>
    <t>Geopostgres2-Onpremise</t>
  </si>
  <si>
    <t>Bases de datos del Servicio Geonode del grupo de la DIG</t>
  </si>
  <si>
    <t>gitpruebas01.dane.gov.co</t>
  </si>
  <si>
    <t>Servidor de pruebas general</t>
  </si>
  <si>
    <t>gitpruebas02.dane.gov.co</t>
  </si>
  <si>
    <t>glpi2025_front</t>
  </si>
  <si>
    <t>Ambiente de producción para  el establecimiento del entorno de producción GLPI 2025</t>
  </si>
  <si>
    <t>healthcheck.dane.gov.co</t>
  </si>
  <si>
    <t>Servicio de monitoreo del grupo de la DIG especializado para servicios geográficos</t>
  </si>
  <si>
    <t>indicadoresods-back</t>
  </si>
  <si>
    <t>Backend del sistema de recolección de indicadores de Objetivos de Desarrollo Sostenible (ODS)</t>
  </si>
  <si>
    <t>indicadoresods-front</t>
  </si>
  <si>
    <t>Frontend del sistema de recolección de indicadores de Objetivos de Desarrollo Sostenible (ODS)</t>
  </si>
  <si>
    <t>inventariosdev.dane.gov.co</t>
  </si>
  <si>
    <t>Servidos de pruebas general</t>
  </si>
  <si>
    <t>itop2023</t>
  </si>
  <si>
    <t>Ambiente de producción para  implementar la solución de código abierto iTop, relacionada con la gestión de servicios del DANE</t>
  </si>
  <si>
    <t>jenkinsdane</t>
  </si>
  <si>
    <t>Servidor de uso interno del Grupo Linux para automatización</t>
  </si>
  <si>
    <t>keycloak.dane.gov.co</t>
  </si>
  <si>
    <t>Servicios de autenticación empleado en varias encuestas</t>
  </si>
  <si>
    <t>ladapipc-test</t>
  </si>
  <si>
    <t>Ambiente de pruebas del servicio de directorio LDAP para los aplicativos de Indices de Precios al Consumidor IPC</t>
  </si>
  <si>
    <t>ldapipc</t>
  </si>
  <si>
    <t>Ambiente de producció del servicio de directorio LDAP para los aplicativos de Indices de Precios al Consumidor IPC</t>
  </si>
  <si>
    <t>management.dane.gov.co</t>
  </si>
  <si>
    <t>Herramienta del Grupo Linux para automatización</t>
  </si>
  <si>
    <t>Servidor que aloja la solución de mesa de servicio GLPI</t>
  </si>
  <si>
    <t>middletest2.dane.gov.co</t>
  </si>
  <si>
    <t>Servidor general de pruebas</t>
  </si>
  <si>
    <t>monitoreo2025</t>
  </si>
  <si>
    <t>Servidor de Centreon solicitado por el ing. Andes Parada</t>
  </si>
  <si>
    <t>mysqltest01</t>
  </si>
  <si>
    <t>Bases de datos para aplicaciones de pruebas</t>
  </si>
  <si>
    <t>nginxtest1.dane.gov.co</t>
  </si>
  <si>
    <t>Servidor de pruebas generales</t>
  </si>
  <si>
    <t>nginxtest1-2.dane.gov.co</t>
  </si>
  <si>
    <t>nginxtest2.dane.gov.co</t>
  </si>
  <si>
    <t>Ambiente de pruebas de la Encuesta Anual de Servicios (EAS)</t>
  </si>
  <si>
    <t>nginxtest3.dane.gov.co</t>
  </si>
  <si>
    <t>notificaciones-masivas</t>
  </si>
  <si>
    <t>Servidor que aloja aplicación de notificaciones masivas</t>
  </si>
  <si>
    <t>Olvmgr</t>
  </si>
  <si>
    <t>Ambiente de producción para  Oracle Linux Virtualization Manager (OVM), establecida por el proveedor TAK</t>
  </si>
  <si>
    <t>orfeo-pruebas</t>
  </si>
  <si>
    <t>Ambiente de producción para Ambiente de pruebas  de la aplicación de ORFEO</t>
  </si>
  <si>
    <t>pagweb01pruebas.dane.gov.co</t>
  </si>
  <si>
    <t>Ambiente de pruebas del Portal Web del DANE</t>
  </si>
  <si>
    <t>pagweb02pruebas.dane.gov.co</t>
  </si>
  <si>
    <t>pdi2-new</t>
  </si>
  <si>
    <t>Ambiente de pruebas de XRoad para comunicaiones entre entidades del estado</t>
  </si>
  <si>
    <t>pdi3-new</t>
  </si>
  <si>
    <t>postgres-bd-onpremise</t>
  </si>
  <si>
    <t>Ambiente de producción de bases de datos de la aplicación Geonetwork</t>
  </si>
  <si>
    <t>Postgres-Chatbot</t>
  </si>
  <si>
    <t>Ambiente de producción para bases de datos de chatbot</t>
  </si>
  <si>
    <t>postgres-spgi</t>
  </si>
  <si>
    <t>Ambiente de producción para bases de datos del servicio SPGI Sistema de Apoyo a la Planeación y Gestión Institucional (SPGI)</t>
  </si>
  <si>
    <t>preproduccion.dane.gov.co</t>
  </si>
  <si>
    <t>Servicio general de pruebas</t>
  </si>
  <si>
    <t>prod-app-cloudcontrol24</t>
  </si>
  <si>
    <t>Servidor para nueva instalación de CloudControl 24i, requerido por el grupo Administrador de Bases de Datos</t>
  </si>
  <si>
    <t>prodappsd01</t>
  </si>
  <si>
    <t>Ambiente de producción de aplicaciones de recolección de información DANE IPC en DMC</t>
  </si>
  <si>
    <t>prodappsd02</t>
  </si>
  <si>
    <t>Ambiente de producción de aplicaciones de recolección de información SIPSA en DMC</t>
  </si>
  <si>
    <t>prodappsd03</t>
  </si>
  <si>
    <t>Ambiente de producción de aplicaciones de recolección de información Licores en DMC</t>
  </si>
  <si>
    <t>prodcache01</t>
  </si>
  <si>
    <t>Servidor de cache del Geoportal</t>
  </si>
  <si>
    <t>proddocker01</t>
  </si>
  <si>
    <t>SistemaGEA Indices para recolección por DMC</t>
  </si>
  <si>
    <t>proddocker04</t>
  </si>
  <si>
    <t>SistemaGEA Unificados para recolección por DMC</t>
  </si>
  <si>
    <t>proddocker05</t>
  </si>
  <si>
    <t>Ambiente de producción de DANE ENTIC Empresas</t>
  </si>
  <si>
    <t>proddocker07-node01</t>
  </si>
  <si>
    <t>Ambiente de producción de DANE Unificados DMC</t>
  </si>
  <si>
    <t>proddocker08-node02-visores dig</t>
  </si>
  <si>
    <t>Ambiente de producción de los Visores DIG</t>
  </si>
  <si>
    <t>proddocker09</t>
  </si>
  <si>
    <t>Ambiente de producción DANE Coberturas</t>
  </si>
  <si>
    <t>proddocker10</t>
  </si>
  <si>
    <t>Ambiente de producción de certificados de IPC dane_certifica_ipc</t>
  </si>
  <si>
    <t>proddocker11</t>
  </si>
  <si>
    <t>Ambiente de producción de DANE Recuentos ODK</t>
  </si>
  <si>
    <t>prodfront01</t>
  </si>
  <si>
    <t>Ambiente de producción APTS, parte de SIPSA</t>
  </si>
  <si>
    <t>prodfront01vivienda</t>
  </si>
  <si>
    <t>Ambiente de producción de la encuesta de vivienda</t>
  </si>
  <si>
    <t>prodfront02-enketo</t>
  </si>
  <si>
    <t>Ambiente de producción de la encuesta de ENKETO</t>
  </si>
  <si>
    <t>prodfront03-sen</t>
  </si>
  <si>
    <t>Ambiente de producción del SEN</t>
  </si>
  <si>
    <t>prodlbl01</t>
  </si>
  <si>
    <t>Balanceador del ambiente de producción de la Encuesta de Indice de Precios al Productor (IPP)</t>
  </si>
  <si>
    <t>prodmysql01</t>
  </si>
  <si>
    <t>Ambiente de producción de bases de datos MySQL</t>
  </si>
  <si>
    <t>prodmysql02</t>
  </si>
  <si>
    <t>prodmysql03-Athenea</t>
  </si>
  <si>
    <t>prodmysql05</t>
  </si>
  <si>
    <t>prodmysql06</t>
  </si>
  <si>
    <t>prodpsql02</t>
  </si>
  <si>
    <t>Ambiente de producción de bases de datos Postgres</t>
  </si>
  <si>
    <t>prodpsql03-devops</t>
  </si>
  <si>
    <t>prodpsql04</t>
  </si>
  <si>
    <t>prodpsql05 - pila</t>
  </si>
  <si>
    <t>prodpsqldig01</t>
  </si>
  <si>
    <t>prodservermysql01</t>
  </si>
  <si>
    <t>prodweb02</t>
  </si>
  <si>
    <t>Ambiente de producción de sitios</t>
  </si>
  <si>
    <t>prodweb03</t>
  </si>
  <si>
    <t>Ambiente de producción de varias encuestas</t>
  </si>
  <si>
    <t>prodweb05(formularios)</t>
  </si>
  <si>
    <t>Entorno de producción de las aplicaciones web de formularios</t>
  </si>
  <si>
    <t>prodweb06(perseo)</t>
  </si>
  <si>
    <t>Ambiente de producción para  entorno de producción de la Encuesta Mensual Manufacturera con Enfoque Territorial (EMMET, https://emmet.dane.gov.co/)</t>
  </si>
  <si>
    <t>prodweb12_dig01portala-geoportal</t>
  </si>
  <si>
    <t>Ambiente de producción de la aplicación web del Geoportal</t>
  </si>
  <si>
    <t>prodweb14_dig03</t>
  </si>
  <si>
    <t>Ambiente de producción Sistema de Gestión Técnica y Operativa Gestor DIG (gestordig.dane.gov.co)</t>
  </si>
  <si>
    <t>prodweb15</t>
  </si>
  <si>
    <t>Ambiente de producción de Sistema de Clasificaciones Estadísticas. https://clasificaciones.dane.gov.co/ciiu4-0/menu_clasificaciones</t>
  </si>
  <si>
    <t>prodweb17</t>
  </si>
  <si>
    <t>soporta la ejecución de servicios y aplicaciones institucionales mediante tecnologías de contenedores, contribuyendo a la disponibilidad de los servicios TIC del DANE.</t>
  </si>
  <si>
    <t>prodweb18</t>
  </si>
  <si>
    <t>prodwebglinux1</t>
  </si>
  <si>
    <t>prodweb-python</t>
  </si>
  <si>
    <t>Ambiente de producción de la Biblioteca Técnica de Operaciones Estadísticas (bibliotecadoctecnica.dane.gov.co)</t>
  </si>
  <si>
    <t>pruebasgeoportal.dane.gov.co</t>
  </si>
  <si>
    <t>Ambiente de pruebas de la aplicación web del Geoportal</t>
  </si>
  <si>
    <t>psqldev.dane.gov.co</t>
  </si>
  <si>
    <t>Ambiente de pruebas para bases de datos Postgres</t>
  </si>
  <si>
    <t>rabbitdane.dane.gov.co</t>
  </si>
  <si>
    <t>Servicio de colas genérico de mensajería para diversas aplicaciones</t>
  </si>
  <si>
    <t>reporteador BIRT EMC</t>
  </si>
  <si>
    <t>Ambiente de producción para  el Reporteador BIRT de la Encuesta Mensual de Comercio (EMC). Funciona con Docker</t>
  </si>
  <si>
    <t>ReportesCENU</t>
  </si>
  <si>
    <t>Servicio de reportes para la encuesta de Censo Económico (CENU)</t>
  </si>
  <si>
    <t>ric-db</t>
  </si>
  <si>
    <t>Base de datos postgres para Argis</t>
  </si>
  <si>
    <t>sentest.dane.gov.co</t>
  </si>
  <si>
    <t>Ambiente de pruebas de la web del SEN</t>
  </si>
  <si>
    <t>seventytest.dane.gov.co</t>
  </si>
  <si>
    <t>Ambiente de pruebas del servidor del DANE 70 años</t>
  </si>
  <si>
    <t>SFTP-Banrep</t>
  </si>
  <si>
    <t>Servidor empleado para la transferencia de archivos vía SFTP con el Banco de la República</t>
  </si>
  <si>
    <t>sgpipruebas.dane.gov.co</t>
  </si>
  <si>
    <t>Ambiente de pruebas del Sistema de Apoyo a la Planeación y Gestión Institucional (SPGI)</t>
  </si>
  <si>
    <t>siac-app-test</t>
  </si>
  <si>
    <t>Ambiente de pruebas del Sistema de Información de Atención a la Ciudadanía (SIAC)</t>
  </si>
  <si>
    <t>siad-prod</t>
  </si>
  <si>
    <t>Ambiente de producción del Sistema de Información de Atención a la Ciudadanía (SIAC)</t>
  </si>
  <si>
    <t>sicodetest.dane.gov.co</t>
  </si>
  <si>
    <t>Ambiente de pruebas del sistema de identificación SICODE</t>
  </si>
  <si>
    <t>siep</t>
  </si>
  <si>
    <t>Ambiente de producción del  Sistema de Información de Economía Popular (SIEP)</t>
  </si>
  <si>
    <t>Sieptest</t>
  </si>
  <si>
    <t>sigescoprod</t>
  </si>
  <si>
    <t>Ambiente de producción del sistema SIGESCO</t>
  </si>
  <si>
    <t>sigescopruebas.dane.gov.co</t>
  </si>
  <si>
    <t>Ambiente de pruebas del Sistema de gestión de la estratificación y las coberturas de servicios públicos domiciliarios (SIGESCO)</t>
  </si>
  <si>
    <t>SIGFAC</t>
  </si>
  <si>
    <t>Ambiente de producción del Sistema de Información Presupuestal de Gasto y Financiamiento Ambiental de Colombia (SIGFAC). sigfac.dane.gov.co</t>
  </si>
  <si>
    <t>sigfac-test</t>
  </si>
  <si>
    <t>Ambiente de prusbas del Sistema de Información Presupuestal de Gasto y Financiamiento Ambiental de Colombia (SIGFAC)</t>
  </si>
  <si>
    <t>siocip</t>
  </si>
  <si>
    <t>Ambiente de produción SIOCIP, soporta la ejecución de servicios y aplicaciones institucionales mediante tecnologías de contenedores, contribuyendo a la disponibilidad de los servicios TIC del DANE.</t>
  </si>
  <si>
    <t>sipsatest.dane.gov.co</t>
  </si>
  <si>
    <t>Ambiente de pruebas de aplicación SIPSA</t>
  </si>
  <si>
    <t>siseapitest</t>
  </si>
  <si>
    <t>Ambiente de pruebas de API del Sistema de Identificación de Sedes Educativas (SISE)</t>
  </si>
  <si>
    <t>sisefront_test</t>
  </si>
  <si>
    <t>Ambiente de pruebas de Frontend del Sistema de Identificación de Sedes Educativas (SISE)</t>
  </si>
  <si>
    <t>sispen_test.dane.gov.co</t>
  </si>
  <si>
    <t>Ambiente de pruebas de SISPEN</t>
  </si>
  <si>
    <t>SIW</t>
  </si>
  <si>
    <t>Servidor de producción con la base de datos de Drupal del Sistema Wayuu</t>
  </si>
  <si>
    <t>solicitudestest.dane.gov.co</t>
  </si>
  <si>
    <t>Ambiente de pruebas de solicitudes</t>
  </si>
  <si>
    <t>Sparktest</t>
  </si>
  <si>
    <t>Ambiente de pruebas de spark, soporta la ejecución de servicios y aplicaciones institucionales mediante tecnologías de contenedores, contribuyendo a la disponibilidad de los servicios TIC del DANE.</t>
  </si>
  <si>
    <t>SPGI</t>
  </si>
  <si>
    <t>Ambiente de producción de Sistema Integrado de Gestión Institucional (SPGI)</t>
  </si>
  <si>
    <t>teampass2025</t>
  </si>
  <si>
    <t>Servidor para almacenamiento de contraseñas Teampass</t>
  </si>
  <si>
    <t>trellix</t>
  </si>
  <si>
    <t>Máquina virtual de VMWARE solicitada por el ing. Alexander Cárcamo para el monitoreo del antivirus Trellix</t>
  </si>
  <si>
    <t>VM-Geonode</t>
  </si>
  <si>
    <t>Ambiente de producción Geonode de DIG</t>
  </si>
  <si>
    <t>WAYUU_TEST</t>
  </si>
  <si>
    <t>Ambiente de pruebas del sistema de información wayuu (https://wayuutest2.dane.gov.co/es)</t>
  </si>
  <si>
    <t>wayuutest.dane.gov.co</t>
  </si>
  <si>
    <t>Ambiente de pruebas del sistema de información wayuu</t>
  </si>
  <si>
    <t>weblogicprod</t>
  </si>
  <si>
    <t>Ambiente de producción de SIPSA migrada hacia la nube. En espera de finalización de pruebas para dar de baja en servidores on Premise</t>
  </si>
  <si>
    <t>Plataforma de virtualización OVM</t>
  </si>
  <si>
    <t>xroadGV</t>
  </si>
  <si>
    <t>Ambiente de producción de xroad</t>
  </si>
  <si>
    <t>xroad-qa-2025</t>
  </si>
  <si>
    <t>z-corporativo</t>
  </si>
  <si>
    <t>Correo corporativo Zimbra</t>
  </si>
  <si>
    <t>zmailman-2023</t>
  </si>
  <si>
    <t>Listas de correo mailman</t>
  </si>
  <si>
    <t>z-mbox1</t>
  </si>
  <si>
    <t>Correo z-mbox1 Zimbra</t>
  </si>
  <si>
    <t>Z-MBOX2.dane.gov.co</t>
  </si>
  <si>
    <t>Correo z-mbox2 Zimbra</t>
  </si>
  <si>
    <t>z-proxy</t>
  </si>
  <si>
    <t>Servidor Proxy empleado por correo Zimbra</t>
  </si>
  <si>
    <t>appweb02.dane.gov.co</t>
  </si>
  <si>
    <t>Ambiente de producción para  diversas aplicaciones web del DANE, entre ellas el Sistema de Análisis, Crítica y Codificación para el Censo de Edificaciones (CEEDSA, https://appweb02.dane.gov.co/ceedsa/), y Licores (https://appweb02.dane.gov.co/licores/faces/index.xhtml)</t>
  </si>
  <si>
    <t>atenas2023test (etnicodktest)</t>
  </si>
  <si>
    <t>Ambiente de pruebas del operativo EtnicoODK</t>
  </si>
  <si>
    <t>dev-bd-odkcentral</t>
  </si>
  <si>
    <t>Ambiente de pruebas de la base de datos de ODK Central 2026</t>
  </si>
  <si>
    <t>enticpostgres_test</t>
  </si>
  <si>
    <t>Ambiente de pruebas del servidor de bases de datos de la ENTIC</t>
  </si>
  <si>
    <t>entorno-desarrollo</t>
  </si>
  <si>
    <t>Ambiente de desarrollo genérico</t>
  </si>
  <si>
    <t>fronttest2.dane.gov.co</t>
  </si>
  <si>
    <t>Ambiente de pruebas del Sistema de Calificaciones Estadísticas</t>
  </si>
  <si>
    <t>ipctest2026</t>
  </si>
  <si>
    <t>Ambiente de pruebas del Sistema de Consulta Indices de Precios al consumidor (IPC base 2018, https://appindicestest.dane.gov.co/). Requerida para el despliegue y publicación de software y tableros de control (Power BI) relacionados con información de índices y precios</t>
  </si>
  <si>
    <t>micrositiotest</t>
  </si>
  <si>
    <t>Ambiente de pruebas del Archivo Nacional de Datos (ANDA)</t>
  </si>
  <si>
    <t>mysql-portal</t>
  </si>
  <si>
    <t>Servidor de bases de datos de pruebas del Portal Web</t>
  </si>
  <si>
    <t>postgres-ha1</t>
  </si>
  <si>
    <t>Nodo 1 del cluster de alta disponibilidad de  base de datos de Argis</t>
  </si>
  <si>
    <t>postgres-ha1-cluster2</t>
  </si>
  <si>
    <t>Nodo 1 del cluster de alta disponibilidad de  base de datos de Vector tiles</t>
  </si>
  <si>
    <t>postgres-ha2</t>
  </si>
  <si>
    <t>Nodo 2 del cluster de alta disponibilidad de  base de datos de Argis</t>
  </si>
  <si>
    <t>postgres-ha21-cluster2</t>
  </si>
  <si>
    <t>Nodo 2 del cluster de alta disponibilidad de  base de datos de Vector tiles</t>
  </si>
  <si>
    <t>prodlbl04</t>
  </si>
  <si>
    <t>Ambiente de producción de la Encuesta Mensual de Comercio (EMC) y la Encuesta Anual de Comercio (EAC)</t>
  </si>
  <si>
    <t>siac-db-test</t>
  </si>
  <si>
    <t>Ambiente de pruebas de la base de datos del Sistema de Información de Atención a la Ciudadanía (SIAC)</t>
  </si>
  <si>
    <t>prodweb07</t>
  </si>
  <si>
    <t>Servidor del anterior banco de hojas de vida (https://bancohv.dane.gov.co/)</t>
  </si>
  <si>
    <t>test_gdp_dra</t>
  </si>
  <si>
    <t>Ambiente de pruebas para el indicador GDP de Cuentas Nacionales, solicitado por la DRA.</t>
  </si>
  <si>
    <t>testkeycloak1</t>
  </si>
  <si>
    <t>Ambiente de pruebas de los servicios de autenticación empleado en diversas encuestas</t>
  </si>
  <si>
    <t>kvm1.dane.gov.co</t>
  </si>
  <si>
    <t>Máquina virtual  de VMWARE que soporta la infraestructura de OKVM</t>
  </si>
  <si>
    <t>kvm2.dane.gov.co</t>
  </si>
  <si>
    <t>dev-app-navajapdf</t>
  </si>
  <si>
    <t>Ambiente de desarrollo y pruebas para la aplicación navajaPDF, el cual es un desarrollo propio del DANE en reemplazo de IlovePDF</t>
  </si>
  <si>
    <t>encuestatest.dane.gov.co</t>
  </si>
  <si>
    <t>Ambiente de pruebas de formularios</t>
  </si>
  <si>
    <t>mariadbtest01.dane.gov.co</t>
  </si>
  <si>
    <t>Ambiente de pruebas de bases de datos Maria DB</t>
  </si>
  <si>
    <t>orfeo-pru.dane.gov.co</t>
  </si>
  <si>
    <t>Ambiente de pruebas de ORFEO</t>
  </si>
  <si>
    <t>postgresstest01.dane.gov.co</t>
  </si>
  <si>
    <t>Ambiente de pruebas de bases de datos postgres</t>
  </si>
  <si>
    <t>testreact1</t>
  </si>
  <si>
    <t>Ambiente de pruebas del Censo Económico CENU</t>
  </si>
  <si>
    <t>iocseguridad</t>
  </si>
  <si>
    <t>Servidor por el grupo de Seguridad Perimetral del DANE para la generación y gestión de archivos de Indicadores de Compromiso (IoC)</t>
  </si>
  <si>
    <t>Plataforma de virtualización NUTANX</t>
  </si>
  <si>
    <t>vsimcowl02.dane.gov.co</t>
  </si>
  <si>
    <t>Soporta la ejecución de servicios y aplicaciones institucionales mediante tecnologías de contenedores, contribuyendo a la disponibilidad de los servicios TIC del DANE</t>
  </si>
  <si>
    <t>Bi-Publisher-Produccion.dane.gov.co</t>
  </si>
  <si>
    <t>Ambiente de producción del Publicador de Inteligencia de Negocios de Oracle (Oracle BI Publisher). Empleado para analítica de datos en las bases de datos de índices</t>
  </si>
  <si>
    <t>weblogicdev_02</t>
  </si>
  <si>
    <t>Ambiente de pruebas de WebLogic</t>
  </si>
  <si>
    <t>sysweb04_02</t>
  </si>
  <si>
    <t>Ambiente de pruebas</t>
  </si>
  <si>
    <t>weblogicprod03.dane.gov.co</t>
  </si>
  <si>
    <t>Ambiente de producción SIPSA</t>
  </si>
  <si>
    <t>services</t>
  </si>
  <si>
    <t>eac-back2026</t>
  </si>
  <si>
    <t>Nuevo ambiente de producción, servicio Backend, de la Encuesta Anual de Comerio (EAC) 2026</t>
  </si>
  <si>
    <t>txtsurvey-front</t>
  </si>
  <si>
    <t>Ambiente de producción de la Encuesta Multipropósito</t>
  </si>
  <si>
    <t>weblogic_01</t>
  </si>
  <si>
    <t>Ambiente de producción Encuesta Anual de Comercio y Encuesta Mensual de Comercio</t>
  </si>
  <si>
    <t>Servidor con la última versión de Centreon 2025 para monitoreo de servicios</t>
  </si>
  <si>
    <t>geonetwork-onpremise</t>
  </si>
  <si>
    <t>Ambiente de producción de los servicios Geonetwork de la DIG</t>
  </si>
  <si>
    <t>focalizadas</t>
  </si>
  <si>
    <t>Ambiente de producción de revisiones focalizadas</t>
  </si>
  <si>
    <t>txtsurvey-back</t>
  </si>
  <si>
    <t>fenix-prod.dane.gov.co</t>
  </si>
  <si>
    <t>Ambiente de producción de componente del IPC.Utilizado por la ing. Andrea Lozano</t>
  </si>
  <si>
    <t>siac2026</t>
  </si>
  <si>
    <t>Ambiente de producción del Sistema de Información de Atención al Ciudadano (SIAC)</t>
  </si>
  <si>
    <t>eac-front2026</t>
  </si>
  <si>
    <t>Ambiente de producción frontend de la Encuesta Anual de Comercio (EAC)</t>
  </si>
  <si>
    <t>prodldap01</t>
  </si>
  <si>
    <t>Servicio de directorio activo para algunas encuestas</t>
  </si>
  <si>
    <t>geoserver-onpremise</t>
  </si>
  <si>
    <t>Ambiente de producción de los servicios Geoserver de la DIG</t>
  </si>
  <si>
    <t>pdrdocker06.dane.gov.co</t>
  </si>
  <si>
    <t>Soporta la ejecución de servicios y aplicaciones institucionales mediante tecnologías de contenedores, contribuyendo a la disponibilidad de los servicios TIC del DANE.</t>
  </si>
  <si>
    <t>txtsurvey-database</t>
  </si>
  <si>
    <t>Base de datos de datos de los componentes de Multipropósito</t>
  </si>
  <si>
    <t>geo-scandbk01</t>
  </si>
  <si>
    <t>Máquina OKVM gestionada por Administradores de bases de datos</t>
  </si>
  <si>
    <t>Plataforma de virtualización OKVM</t>
  </si>
  <si>
    <t>geo-scandbk02</t>
  </si>
  <si>
    <t>ORACLETESTK</t>
  </si>
  <si>
    <t>ORACLUSTERK02</t>
  </si>
  <si>
    <t>Systema21_bl2k</t>
  </si>
  <si>
    <t>vmracsigek01</t>
  </si>
  <si>
    <t>vmracsigek02</t>
  </si>
  <si>
    <t>vsimcodbk01</t>
  </si>
  <si>
    <t>vsimcodbk02</t>
  </si>
  <si>
    <t>ORACLUSTERK01</t>
  </si>
  <si>
    <t>Weblogic_1a</t>
  </si>
  <si>
    <t>Ambiente de producción Weblogic migrada hacia la nube. En espera de finalización de pruebas para dar de baja en servidores on Premise</t>
  </si>
  <si>
    <t>Fenix-Prueba.216</t>
  </si>
  <si>
    <t>Ambiente de pruebas de componente de IPC</t>
  </si>
  <si>
    <t>vsimcowl01.dane.gov.co</t>
  </si>
  <si>
    <t>Ambiente de producción</t>
  </si>
  <si>
    <t>DEV-APP-WEB-02</t>
  </si>
  <si>
    <t>Ambiente de pruebas del portal web. Utilizado por la Dirección de Difusión y Cultura Estadística (DICE)</t>
  </si>
  <si>
    <t>DEV-APP-WEB-03</t>
  </si>
  <si>
    <t>DEV-APP-WEB-01</t>
  </si>
  <si>
    <t>prodlbl09</t>
  </si>
  <si>
    <t xml:space="preserve">Soporta la ejecución de servicios y aplicaciones institucionales mediante tecnologías de contenedores, contribuyendo a la disponibilidad de los servicios TIC del DANE. </t>
  </si>
  <si>
    <t>Kali_Linux</t>
  </si>
  <si>
    <t>Servidor empleado por el grupo de seguridad perimetral para pruebas de seguridad</t>
  </si>
  <si>
    <t>Caldera</t>
  </si>
  <si>
    <t>Máquina virtual de NUTANIX solicitada por el grupo de Seguridad Perimetral del DANE  para la implementación de MITTRE Caldera, orientada a ejercicios de validación de controles de seguridad, simulaciones Purple Team y pruebas de detección</t>
  </si>
  <si>
    <t>vmindicedb02.dane.gov.co</t>
  </si>
  <si>
    <t>OASCONTI</t>
  </si>
  <si>
    <t>Ambiente de producción, Componente OAS del IPC migrada hacia la nube. En espera de finalización de pruebas para dar de baja en servidores on Premise</t>
  </si>
  <si>
    <t>ipp_clone.0</t>
  </si>
  <si>
    <t>Ambiente de producción, Componente del IPP migrada hacia la nube. En espera de finalización de pruebas para dar de baja en servidores on Premise</t>
  </si>
  <si>
    <t>fenix-prod.228</t>
  </si>
  <si>
    <t>Ambiente de producción, gestionado por la ing. Andrea Lozano, migrada hacia la nube. En espera de finalización de pruebas para dar de baja en servidores on Premise</t>
  </si>
  <si>
    <t>OVM2023-DOS</t>
  </si>
  <si>
    <t>Manager del OVM</t>
  </si>
  <si>
    <t>middletest1_dic.dane.gov.co</t>
  </si>
  <si>
    <t>DEV-WEB-PRU02</t>
  </si>
  <si>
    <t>banco-apis</t>
  </si>
  <si>
    <t>Plataforma de virtualización VMWARE,</t>
  </si>
  <si>
    <t>DEV-APP-SIOCI-01</t>
  </si>
  <si>
    <t>Ambiente de pruebas aplicación SIOCI</t>
  </si>
  <si>
    <t>Prddocker13</t>
  </si>
  <si>
    <t> Se relaciona directamente con la infraestructura de virtualización</t>
  </si>
  <si>
    <t>sistemagea-ipc-test</t>
  </si>
  <si>
    <t>Ambiente de pruebas del componente del IPC sistemagea</t>
  </si>
  <si>
    <t>ubuntu-visor-circular</t>
  </si>
  <si>
    <t>Ambiente de producción del visor circular</t>
  </si>
  <si>
    <t>washington</t>
  </si>
  <si>
    <t>Aplicacion de monitoreo de servicios del DANE</t>
  </si>
  <si>
    <t>Plataforma de virtualización PROXMOX</t>
  </si>
  <si>
    <t>hollywood</t>
  </si>
  <si>
    <t>Aplicación para la gestión de credenciales Teampass de la Oficina de Sistemas</t>
  </si>
  <si>
    <t>ALAMOSSVR</t>
  </si>
  <si>
    <t>CONTROLADOR DE DOMINIO DE ALAMOS</t>
  </si>
  <si>
    <t>SERVIDOR FISICO SERVERALAMOS</t>
  </si>
  <si>
    <t>NVSVR</t>
  </si>
  <si>
    <t>CONTROLADOR DE DOMINIO DE NEIVA</t>
  </si>
  <si>
    <t>SERVIDOR FISICO SERVERNV</t>
  </si>
  <si>
    <t>MEDSSVR</t>
  </si>
  <si>
    <t>CONTROLADOR DE DOMINIO DE MEDELLIN</t>
  </si>
  <si>
    <t>SERVIDOR FISICO SERVERMED</t>
  </si>
  <si>
    <t>IBGSVR</t>
  </si>
  <si>
    <t>CONTROLADOR DE DOMINIO DE IBAGUÉ</t>
  </si>
  <si>
    <t>SERVIDOR FISICO SERVERIBG</t>
  </si>
  <si>
    <t>SAISVR</t>
  </si>
  <si>
    <t>CONTROLADOR DE DOMINIO DE SAN ANDRES</t>
  </si>
  <si>
    <t>SERVIDOR FISICO SERVERSAI</t>
  </si>
  <si>
    <t>TJSVR</t>
  </si>
  <si>
    <t>CONTROLADOR DE DOMINIO DE TUNJA</t>
  </si>
  <si>
    <t>SERVIDOR FISICO SERVERTJA</t>
  </si>
  <si>
    <t>BGSVR</t>
  </si>
  <si>
    <t>CONTROLADOR DE DOMINIO DE BUCARAMANGA</t>
  </si>
  <si>
    <t>SERVIDOR FISICO SERVERBG</t>
  </si>
  <si>
    <t>CALISVR</t>
  </si>
  <si>
    <t>CONTROLADOR DE DOMINIO DE CALI</t>
  </si>
  <si>
    <t>SERVIDOR FISICO SERVERCALI</t>
  </si>
  <si>
    <t>ARM</t>
  </si>
  <si>
    <t>CONTROLADOR DE DOMINIO DE ARMENIA</t>
  </si>
  <si>
    <t>SERVIDOR FISICO SERVERARM</t>
  </si>
  <si>
    <t>QUIBDOSVR</t>
  </si>
  <si>
    <t>CONTROLADOR DE DOMINIO DE QUIBDO</t>
  </si>
  <si>
    <t>SERVIDOR FISICO SERVERQDO</t>
  </si>
  <si>
    <t>ARAUSVR</t>
  </si>
  <si>
    <t>CONTROLADOR DE DOMINIO DE ARAUCA</t>
  </si>
  <si>
    <t>SERVER FISICO SERVERARAUCA</t>
  </si>
  <si>
    <t>BQSVR</t>
  </si>
  <si>
    <t>CONTROLADOR DE DOMINIO DE BARRANQUILLA</t>
  </si>
  <si>
    <t>SERVER FISICO SERVERBQ</t>
  </si>
  <si>
    <t>CCTSERVER</t>
  </si>
  <si>
    <t>CONTROLADOR DE DOMINIO DE CUCÚTA</t>
  </si>
  <si>
    <t>SERVER FISICO SERVERCCT</t>
  </si>
  <si>
    <t>CGNASVR</t>
  </si>
  <si>
    <t>CONTROLADOR DE DOMINIO DE CARTAGENA</t>
  </si>
  <si>
    <t>SERVER FISICO SERVERGNA</t>
  </si>
  <si>
    <t>FCIASVR</t>
  </si>
  <si>
    <t>CONTROLADOR DE DOMINIO DE FLORENCIA</t>
  </si>
  <si>
    <t>SERVER FISICO SERVERFCIA</t>
  </si>
  <si>
    <t>GUAVIARESVR</t>
  </si>
  <si>
    <t>CONTROLADOR DE DOMINIO DE SAN JOSÉ DEL GUAVIARE</t>
  </si>
  <si>
    <t>SERVER FISICO SERVERGUAVIARE</t>
  </si>
  <si>
    <t>LETISVR</t>
  </si>
  <si>
    <t>CONTROLADOR DE DOMINIO DE LETICIA</t>
  </si>
  <si>
    <t>SERVER FISICO SERVERLETICIA</t>
  </si>
  <si>
    <t>MITUSVR</t>
  </si>
  <si>
    <t>CONTROLADOR DE DOMINIO DE MITÚ</t>
  </si>
  <si>
    <t>SERVER FISICO SERVERMITÚ</t>
  </si>
  <si>
    <t>MNTRSVR</t>
  </si>
  <si>
    <t>CONTROLADOR DE DOMINIO DE MONTERIA</t>
  </si>
  <si>
    <t>SERVER FISICO SERVERMNTR</t>
  </si>
  <si>
    <t>MOCOASERVER</t>
  </si>
  <si>
    <t>CONTROLADOR DE DOMINIO DE MOCOA</t>
  </si>
  <si>
    <t>SERVER FISICO SERVERMOCOA</t>
  </si>
  <si>
    <t>MZSVR</t>
  </si>
  <si>
    <t>CONTROLADOR DE DOMINIO DE MANIZALES</t>
  </si>
  <si>
    <t>SERVER FISICO SERVERMZL</t>
  </si>
  <si>
    <t>PPYSVR</t>
  </si>
  <si>
    <t>CONTROLADOR DE DOMINIO DE POPAYAN</t>
  </si>
  <si>
    <t>SERVER FISICO SERVERPPY</t>
  </si>
  <si>
    <t>PRSVR</t>
  </si>
  <si>
    <t>CONTROLADOR DE DOMINIO DE PEREIRA</t>
  </si>
  <si>
    <t>SERVER FISICO SERVERPR</t>
  </si>
  <si>
    <t>PTSVR</t>
  </si>
  <si>
    <t>CONTROLADOR DE DOMINIO DE PASTO</t>
  </si>
  <si>
    <t>SERVER FISICO SERVERPT</t>
  </si>
  <si>
    <t>RHASVR</t>
  </si>
  <si>
    <t>CONTROLADOR DE DOMINIO DE RIOHACHA</t>
  </si>
  <si>
    <t>SERVER FISICO SERVERRHA</t>
  </si>
  <si>
    <t>SJOSVR</t>
  </si>
  <si>
    <t>CONTROLADOR DE DOMINIO DE SINCELEJO</t>
  </si>
  <si>
    <t>SERVER FISICO SERVERSJO</t>
  </si>
  <si>
    <t>STASVR</t>
  </si>
  <si>
    <t>SERVER FISICO SERVERSTA</t>
  </si>
  <si>
    <t>VDUSVR</t>
  </si>
  <si>
    <t>CONTROLADOR DE DOMINIO DE VALLEDUPAR</t>
  </si>
  <si>
    <t>SERVER FISICO SERVERVALLEDUP</t>
  </si>
  <si>
    <t>VILLASVR</t>
  </si>
  <si>
    <t>CONTROLADOR DE DOMINIO DE VILLAVIENCIO</t>
  </si>
  <si>
    <t>SERVER FISICO SERVERVILLAO</t>
  </si>
  <si>
    <t>YOPSVR</t>
  </si>
  <si>
    <t>CONTROLADOR DE DOMINIO DE YOPAL</t>
  </si>
  <si>
    <t>SERVER FISICO SERVERYOPAL</t>
  </si>
  <si>
    <t>ITOP2023</t>
  </si>
  <si>
    <t>Servidor con la plataforma ITOP donde se encuentra consolidada información de Infraestructura, Cambios, Mantenimiento y Licenciamiento de la administración a las diferentes plataformas del DANE</t>
  </si>
  <si>
    <t>VMware</t>
  </si>
  <si>
    <t>apiisolucion</t>
  </si>
  <si>
    <t>HIKCENTRAL</t>
  </si>
  <si>
    <t>SYSTEMA59</t>
  </si>
  <si>
    <t>Kactus</t>
  </si>
  <si>
    <t>Kactus pruebas</t>
  </si>
  <si>
    <t>WEBADAPTOR.DANE.GOV.CO</t>
  </si>
  <si>
    <t>MYSURVEY</t>
  </si>
  <si>
    <t>mysurveyp</t>
  </si>
  <si>
    <t>systema32</t>
  </si>
  <si>
    <t>Firewall perimetral - Fortigate VM64</t>
  </si>
  <si>
    <t>Dispositivo para la inspección, el control y aseguramiento de la infraestructura en nube de Azure</t>
  </si>
  <si>
    <t>Sistema de señuelo - Fortideceptor VM</t>
  </si>
  <si>
    <t>Solución virtual de engaño (deception technology) que crea activos y servicios falsos para detectar, desviar y analizar ataques cibernéticos, identificando amenazas antes de que comprometan la infraestructura de TI.</t>
  </si>
  <si>
    <t>Entorno aislado - Fortisandbox 2000E</t>
  </si>
  <si>
    <t>Dispositivo para detectar y bloquear ataques cibernéticos complejos como el ransomware (secuestro de datos) y el malware (software malicioso) de día cero en un entorno aislado.</t>
  </si>
  <si>
    <t>Almacenamiento de registros y generación de reportes - Fortianalyzer VM</t>
  </si>
  <si>
    <t>Plataforma centralizada que recopila, analiza y guarda los registros de actividad (logs) de los dispositivos de la red. Traduce datos complejos en alertas e informes visuales permitiendo la identificación de ataques y la generación de reportes para el análisis del tráfico de la red.</t>
  </si>
  <si>
    <t>Solución de detección y respuesta de red - FortiNDR</t>
  </si>
  <si>
    <t>Dispositivo para detectar y detener ataques cibernéticos ocultos dentro de la red, utilizando inteligencia artificial avanzada para analizar el tráfico de red en tiempo real, identificando comportamientos extraños, malware nuevo y dispositivos comprometidos.</t>
  </si>
  <si>
    <t>TRELLIXEPODB</t>
  </si>
  <si>
    <t>Servidor donde se almacena la herramienta de Trellix Trellix Cloud Workload Security</t>
  </si>
  <si>
    <t>TRELLIXMOVE</t>
  </si>
  <si>
    <t>Servidor donde se aloja la solución antivirus de Trellix, diseñada específicamente para proteger servidores virtuales y entornos de virtualización como VMware vSphere y Nutanix, minimizando el impacto en el rendimiento de las máquinas virtuales y seridores.</t>
  </si>
  <si>
    <t xml:space="preserve">Azure - Microsoft </t>
  </si>
  <si>
    <t>Nube utilizada como parte del lago de datos hibrido para procesamiento intensivo de datos. También contiene la publicación de los datos del proyecto CENU, así como de algunos tableros</t>
  </si>
  <si>
    <t>ProdWeb01_DRP_Ashburn</t>
  </si>
  <si>
    <t xml:space="preserve">Servicio DRP portal web produccion </t>
  </si>
  <si>
    <t>Portal_Pruebas</t>
  </si>
  <si>
    <t>Servidor de pruebas portal</t>
  </si>
  <si>
    <t>Preproduccion_pre</t>
  </si>
  <si>
    <t>Preproduccion_pre-12-032026</t>
  </si>
  <si>
    <t>Preproducción_web01</t>
  </si>
  <si>
    <t xml:space="preserve">OASCONTI </t>
  </si>
  <si>
    <t>Servidor de produccion OASCONTI</t>
  </si>
  <si>
    <t>OASCONTI-21092025</t>
  </si>
  <si>
    <t xml:space="preserve">Servidor pruebas OASCONTI </t>
  </si>
  <si>
    <t>appweb02</t>
  </si>
  <si>
    <t xml:space="preserve">Servidor appweb </t>
  </si>
  <si>
    <t xml:space="preserve">bi-publisher </t>
  </si>
  <si>
    <t xml:space="preserve">servidor bi-publisher </t>
  </si>
  <si>
    <t>fenix-prod</t>
  </si>
  <si>
    <t xml:space="preserve">servidor de produccion </t>
  </si>
  <si>
    <t>fenix-pruebas</t>
  </si>
  <si>
    <t xml:space="preserve">servidor de fenix pruebas </t>
  </si>
  <si>
    <t>fenixprod01-2025</t>
  </si>
  <si>
    <t xml:space="preserve">fenixprod2025 </t>
  </si>
  <si>
    <t>mirror-5.5</t>
  </si>
  <si>
    <t xml:space="preserve">servidor de repositorio </t>
  </si>
  <si>
    <t>oasippu</t>
  </si>
  <si>
    <t xml:space="preserve">servidor de oas pruebas </t>
  </si>
  <si>
    <t>sindices</t>
  </si>
  <si>
    <t xml:space="preserve">servidor de indices </t>
  </si>
  <si>
    <t>vm_mirror</t>
  </si>
  <si>
    <t xml:space="preserve">servidor de mirror </t>
  </si>
  <si>
    <t>weblogic_1a</t>
  </si>
  <si>
    <t xml:space="preserve">servidor weblogic </t>
  </si>
  <si>
    <t>weblogicprod04</t>
  </si>
  <si>
    <t>weblogicprod2</t>
  </si>
  <si>
    <t>oke-ct345nlnhzq-nylbtrpdirq-sfrqqlilnzq-0</t>
  </si>
  <si>
    <t xml:space="preserve">servidor sistema de información SEN </t>
  </si>
  <si>
    <t>oke-ct345nlnhzq-nylbtrpdirq-sfrqqlilnzq-1</t>
  </si>
  <si>
    <t>oke-ct345nlnhzq-nylbtrpdirq-sfrqqlilnzq-2</t>
  </si>
  <si>
    <t>Prod-Anda02_Colombia</t>
  </si>
  <si>
    <t xml:space="preserve">servidor  microdatos </t>
  </si>
  <si>
    <t>Prod-Anda01_Colombia</t>
  </si>
  <si>
    <t>BPSO_DB_ACCESO</t>
  </si>
  <si>
    <t xml:space="preserve">servidor de base de datos BPSO </t>
  </si>
  <si>
    <t>BPSO_DOCKER1</t>
  </si>
  <si>
    <t>servidor de servicio BPSO capa de aplicación</t>
  </si>
  <si>
    <t>OVM_Migration</t>
  </si>
  <si>
    <t xml:space="preserve">servidor de migracion OVM to OCI </t>
  </si>
  <si>
    <t>VM_Fortiweb01</t>
  </si>
  <si>
    <t>servidor fortiweb  WAF (portalweb, microdatos)</t>
  </si>
  <si>
    <t>vm_app_zabbixpro01</t>
  </si>
  <si>
    <t xml:space="preserve">servidor de monitoreo Zabbix </t>
  </si>
  <si>
    <t>VM_PRE-FRONT-MULTIPRO-01</t>
  </si>
  <si>
    <t xml:space="preserve">servidor de multiproposito </t>
  </si>
  <si>
    <t>oke-co66iyjy2iq-nprpgeqi6eq-sebxkdsr7eq-0</t>
  </si>
  <si>
    <t>servidor dokerizado ODK pruebas</t>
  </si>
  <si>
    <t>VM-Kubernets</t>
  </si>
  <si>
    <t xml:space="preserve">servidor OKE pivote pruebas </t>
  </si>
  <si>
    <t xml:space="preserve">servidor OKE front pruebas </t>
  </si>
  <si>
    <t>oke-cdia6ijqhha-njywrqv3udq-sp2bvkejmiq-0</t>
  </si>
  <si>
    <t xml:space="preserve">servidor OKE produccion ODK </t>
  </si>
  <si>
    <t>oke-cdia6ijqhha-njywrqv3udq-sp2bvkejmiq-1</t>
  </si>
  <si>
    <t>oke-cdia6ijqhha-njywrqv3udq-sp2bvkejmiq-2</t>
  </si>
  <si>
    <t>Cluster-Kubernets_VM</t>
  </si>
  <si>
    <t xml:space="preserve">cluster OKE produccion ODK </t>
  </si>
  <si>
    <t>VM_PRO-FRONT-MULTIPRO-01</t>
  </si>
  <si>
    <t xml:space="preserve">servidor front multiproposito produccion </t>
  </si>
  <si>
    <t>VM_PRO-FRONT-MULTIPRO-02</t>
  </si>
  <si>
    <t>oke-cosnmbkktzq-ntda7sff3ja-sp2bvkejmiq-0</t>
  </si>
  <si>
    <t xml:space="preserve">servidor OKE produccion ENSIM </t>
  </si>
  <si>
    <t>oke-cosnmbkktzq-ntda7sff3ja-sp2bvkejmiq-1</t>
  </si>
  <si>
    <t>oke-cosnmbkktzq-ntda7sff3ja-sp2bvkejmiq-2</t>
  </si>
  <si>
    <t>PRO-Kubernets-ENSIM-back-01</t>
  </si>
  <si>
    <t xml:space="preserve">servidor backend produccion ENSIM </t>
  </si>
  <si>
    <t>oke-c6xccx6wk2q-naalxnpzvdq-sp2bvkejmiq-0</t>
  </si>
  <si>
    <t xml:space="preserve">servidor OKE produccion Campesinado </t>
  </si>
  <si>
    <t>oke-c6xccx6wk2q-naalxnpzvdq-sp2bvkejmiq-1</t>
  </si>
  <si>
    <t>oke-c6xccx6wk2q-naalxnpzvdq-sp2bvkejmiq-2</t>
  </si>
  <si>
    <t>KUBERNETS_PRO_CAMPESINADO</t>
  </si>
  <si>
    <t xml:space="preserve">Servidor de PRO CAMPESINADO </t>
  </si>
  <si>
    <t>ProdWeb01_Colombia</t>
  </si>
  <si>
    <t>servidor ambiente prodweb</t>
  </si>
  <si>
    <t>ProdWeb02_Colombia</t>
  </si>
  <si>
    <t>ProdWeb03_Colombia</t>
  </si>
  <si>
    <t>Prepro_Colombia_AE</t>
  </si>
  <si>
    <t>mysql_Prod_Anda</t>
  </si>
  <si>
    <t>servidor de base de datos produccion microdatos</t>
  </si>
  <si>
    <t>MysqlPRODHA</t>
  </si>
  <si>
    <t>servidor de base de datos produccion portalweb</t>
  </si>
  <si>
    <t>db_mysql_zabbixpro01</t>
  </si>
  <si>
    <t>servidor de base de datos produccion zabbix</t>
  </si>
  <si>
    <t>sen_sicode</t>
  </si>
  <si>
    <t xml:space="preserve">servidor de base de datos ambiente de produccion SEN </t>
  </si>
  <si>
    <t>MysqlPortalweb_HA_DRP</t>
  </si>
  <si>
    <t xml:space="preserve">servidor de base de datos ambiente de produccion del portalweb DRP </t>
  </si>
  <si>
    <t>Avaya Session Manager</t>
  </si>
  <si>
    <t>Procesamiento de llamadas, bajo esquema de Alta Disponibilidad</t>
  </si>
  <si>
    <t>Data Center DANE Central</t>
  </si>
  <si>
    <t>Avaya Utility Server</t>
  </si>
  <si>
    <t>Aprovisionamiento y actualización de teléfonos</t>
  </si>
  <si>
    <t>Lago de datos On-Premise - Pruebas</t>
  </si>
  <si>
    <t>El Lago de Datos es una plataforma corporativa que centraliza, almacena y procesa grandes volúmenes de información de diversas fuentes, permitiendo su aprovechamiento mediante analítica avanzada, inteligencia artificial y mecanismos de gobernanza de datos para apoyar la toma de decisiones y la generación de valor institucional.</t>
  </si>
  <si>
    <t>Lago de datos On-Premise - Producción</t>
  </si>
  <si>
    <t>Nodos de almacenamiento Exagrid</t>
  </si>
  <si>
    <t>Dispositivos físicos (appliances) que funcionan en conjunto mediante una arquitectura de escalabilidad horizontal (scale-out) para almacenar copias de seguridad</t>
  </si>
  <si>
    <t>Cantidad de Equipos Fisicos EX52 - (2)</t>
  </si>
  <si>
    <t>EX84 - (5)</t>
  </si>
  <si>
    <t>SYSTEMA70</t>
  </si>
  <si>
    <t>Servidor donde se encuentra instalada la herramienta de Commvault</t>
  </si>
  <si>
    <t>SYSTEMA80</t>
  </si>
  <si>
    <t>Servidor que aloja las LUN de almacenamiento destinadas a los index de respaldos de Commvault y a los respaldos de Veeam Backup for Microsoft 365.</t>
  </si>
  <si>
    <t>Servidor donde se encuentra instalada la herramienta de veeam backup</t>
  </si>
  <si>
    <t>Servidor donde se encuentra instalada la herramienta de veeam backup orchestrator</t>
  </si>
  <si>
    <t>PowerVault TL4000 Tape Library</t>
  </si>
  <si>
    <t>Sistema automatizado de almacenamiento y respaldo en cinta</t>
  </si>
  <si>
    <t>LUNs Hitachi</t>
  </si>
  <si>
    <t>Caja de expansión de discos y bahía de unidad de almacenamiento Marca Hitachi. Donde se encuentran a lojados los Index de respaldo de Commvault y los respaldos de veeam backup for microsoft 365</t>
  </si>
  <si>
    <t>Switch FORTINET</t>
  </si>
  <si>
    <t>Dispositivos los cuales se usan para proporcionar conectividad a la red LAN en cada una de las sedes. Los switches de red son componentes esenciales de la infraestructura tecnológica del DANE, ya que permiten la comunicación entre usuarios, aplicaciones, servidores y sedes a nivel nacional, contribuyendo a la disponibilidad, seguridad y continuidad de los Servicios TIC que respaldan la operación estadística y administrativa de la Entidad.</t>
  </si>
  <si>
    <t>Actualmente en total en todas las sedes del DANE, incluida la sede Central, se tienen 163 Switches Fortinet de diversas referencias, cantidad de puertos y disposición final. Se recomienda la renovación de soporte y garantia.</t>
  </si>
  <si>
    <t>Switch HUAWEI</t>
  </si>
  <si>
    <t>Dispositivos los cuales se usan para proporcionar conectividad a la red LAN en cada una de las sedes. Los switches de red son componentes esenciales de la infraestructura tecnológica del DANE, ya que permiten la comunicación entre usuarios, aplicaciones, contribuyendo a la disponibilidad, seguridad y continuidad de los Servicios TIC que respaldan la operación estadística y administrativa de la Entidad.</t>
  </si>
  <si>
    <t xml:space="preserve">Actualmente en total en la sede DANE Central, se tienen 31 Switches Huawei de referencia S5735 de 48 puertos. </t>
  </si>
  <si>
    <t>Switch EXTREME NETWORKS</t>
  </si>
  <si>
    <t>Dispositivos los cuales se usan para proporcionar conectividad a la red LAN en cada una de las sedes. contribuyendo a la disponibilidad, seguridad y continuidad de los Servicios TIC que respaldan la operación estadística y administrativa de la Entidad.</t>
  </si>
  <si>
    <t xml:space="preserve">Actualmente en total en la sede DANE Central, se tienen 13 Switches Extreme Networks de referencia EN5320 de 48 puertos. </t>
  </si>
  <si>
    <t>Access Point FORTINET</t>
  </si>
  <si>
    <t>Dispositivos los cuales se usan para proporcionar conectividad a la red WIFI en cada una de las sedes, estos facilitan el acceso seguro a sistemas de información, servicios colaborativos, internet y demás plataformas tecnológicas, fortaleciendo la movilidad, disponibilidad y continuidad de los Servicios TIC de la Entidad.</t>
  </si>
  <si>
    <t xml:space="preserve">Actualmente en total en todas las sedes del DANE, incluida la sede Central, se tienen 184 Access Points Fortinet de referencia FAP431G. </t>
  </si>
  <si>
    <t xml:space="preserve">DMC Dispositivo Movil de Captura </t>
  </si>
  <si>
    <t>DMC (Dispositivos Móviles de Captura) marca COIN se caracterizan por ser equipos portátiles diseñados para la captura, validación y transmisión de información estadística en campo, integrando funcionalidades de procesamiento, almacenamiento y conectividad en una sola plataforma. Estos dispositivos cuentan con pantalla táctil de alta resolución, sistema operativo móvil seguro, capacidad de georreferenciación (GPS), conectividad inalámbrica (Wi-Fi y datos móviles), baterías de larga duración para jornadas extensas de trabajo y mecanismos de seguridad para la protección de la información recolectada.</t>
  </si>
  <si>
    <t>sistema_colsis_app</t>
  </si>
  <si>
    <t>Servidor físico con SERVICE TAG HLGQN34, donado por Statistics Korea para el funcionamiento de la aplicación web COLSIS Statistical Information Service (https://colsis.dane.gov.co/)</t>
  </si>
  <si>
    <t>Data Center DANE Central sistema_colsis_BD</t>
  </si>
  <si>
    <t>sistema_colsis_BD</t>
  </si>
  <si>
    <t>Servidor físico SERVICE TAG JLGQN34, donado por Statistics Koera para el funcionamiento de la base de datos de COLSIS Statistical Information Service (https://colsis.dane.gov.co/)</t>
  </si>
  <si>
    <t>Data Center DANE Central sistema_colsis_app</t>
  </si>
  <si>
    <t>cloudcontrol</t>
  </si>
  <si>
    <t>Servidor físico con PLACA FÍSICA 56976 para el funcionamiento de Oracle Cloudcontrol, utilizado por los Administradores de Bases de Datos Oracle</t>
  </si>
  <si>
    <t>Servidores de OKVM</t>
  </si>
  <si>
    <t>ovsdev03.dane.gov.co</t>
  </si>
  <si>
    <t>Servidor físico que soporta la infraestructura de OVM (obsoleto)</t>
  </si>
  <si>
    <t>ovmsige01.dane.gov.co</t>
  </si>
  <si>
    <t>ovmsige02.dane.gov.co</t>
  </si>
  <si>
    <t>ovsdev02.dane.gov.co</t>
  </si>
  <si>
    <t>ovsdev04.dane.gov.co</t>
  </si>
  <si>
    <t>ovsdev06.dane.gov.co</t>
  </si>
  <si>
    <t>ovsprod01.dane.gov.co</t>
  </si>
  <si>
    <t>ovsprod05.dane.gov.co</t>
  </si>
  <si>
    <t>ovsprod09.dane.gov.co</t>
  </si>
  <si>
    <t>ovsproddig01</t>
  </si>
  <si>
    <t>ovsprod02.dane.gov.co</t>
  </si>
  <si>
    <t>ovsprod06.dane.gov.co</t>
  </si>
  <si>
    <t>Proxmox</t>
  </si>
  <si>
    <t>Servidor físico que soporta la infraestructura de PROXMOX (obsoleto). PLACA FISICA 65583</t>
  </si>
  <si>
    <t>SYSTEMA78</t>
  </si>
  <si>
    <t>FILE SERVER Servidor físico o virtual diseñado para almacenar, administrar y compartir archivos y carpetas a través de una red, permitiendo que múltiples usuarios accedan a la información de forma centralizada y segura.</t>
  </si>
  <si>
    <t>SERVIDOR ADMINISTRACION DEL BACKUP dedicado a realizar y almacenar copias de seguridad de la información para garantizar su recuperación en caso de pérdida o falla.</t>
  </si>
  <si>
    <t>SYSTEMA77.DANE.GOV.CO</t>
  </si>
  <si>
    <t>SERVIDOR DE BACKUP dedicado a realizar y almacenar copias de seguridad de la información para garantizar su recuperación en caso de pérdida o falla.</t>
  </si>
  <si>
    <t>SYSTEMA79</t>
  </si>
  <si>
    <t>BACKUP  MEDIA AGENT dedicado a realizar y almacenar copias de seguridad de la información para garantizar su recuperación en caso de pérdida o falla.</t>
  </si>
  <si>
    <t>SYSTEMA80.DANE.GOV.CO</t>
  </si>
  <si>
    <t>SERVIDOR DISCOS DE BACKUP</t>
  </si>
  <si>
    <t>SYSTEMA44</t>
  </si>
  <si>
    <t>FILESERVER Servidor físico o virtual diseñado para almacenar, administrar y compartir archivos y carpetas a través de una red, permitiendo que múltiples usuarios accedan a la información de forma centralizada y segura.</t>
  </si>
  <si>
    <t>SYSTEMA75</t>
  </si>
  <si>
    <t>FILE SERVER USO  IPC Servidor físico o virtual diseñado para almacenar, administrar y compartir archivos y carpetas a través de una red, permitiendo que múltiples usuarios accedan a la información de forma centralizada y segura.</t>
  </si>
  <si>
    <t>VHCORE18.DANE.GOV.CO</t>
  </si>
  <si>
    <t>Nodo Fisico Virtualización VMware que ejecuta VMware ESXi para alojar y administrar múltiples máquinas virtuales utilizando recursos compartidos de CPU, memoria, almacenamiento y red.</t>
  </si>
  <si>
    <t>WSSRV01.DANE.GOV.CO</t>
  </si>
  <si>
    <t>WSSRV02.DANE.GOV.CO</t>
  </si>
  <si>
    <t>VHCORE11.DANE.GOV.CO</t>
  </si>
  <si>
    <t>VHCORE12.DANE.GOV.CO</t>
  </si>
  <si>
    <t>VHCORE13.DANE.GOV.CO</t>
  </si>
  <si>
    <t>VHCORE14.DANE.GOV.CO</t>
  </si>
  <si>
    <t>VHCORE15.DANE.GOV.CO</t>
  </si>
  <si>
    <t>VHCORE16.DANE.GOV.CO</t>
  </si>
  <si>
    <t>VHCORE17.DANE.GOV.CO</t>
  </si>
  <si>
    <t>VHCORE19.DANE.GOV.CO</t>
  </si>
  <si>
    <t>VHCORE20.DANE.GOV.CO</t>
  </si>
  <si>
    <t>NUTANIX-NODO1.dane.gov.co</t>
  </si>
  <si>
    <t>Nodo Fisico Virtualización Nutanix es un servidor físico que ejecuta el hipervisor de Nutanix para alojar y administrar múltiples máquinas virtuales, integrando recursos de CPU, memoria, almacenamiento y red en una infraestructura hiperconvergente.</t>
  </si>
  <si>
    <t>NUTANIX-NODO2.dane.gov.co</t>
  </si>
  <si>
    <t>NUTANIX-NODO3.dane.gov.co</t>
  </si>
  <si>
    <t>NUTANIX-NODO4.dane.gov.co</t>
  </si>
  <si>
    <t>NUTANIX-NODO5.dane.gov.co</t>
  </si>
  <si>
    <t>NUTANIX-NODO6.dane.gov.co</t>
  </si>
  <si>
    <t>NUTANIX-NODO7.dane.gov.co</t>
  </si>
  <si>
    <t>DANE-EQL-01</t>
  </si>
  <si>
    <t>DANE-EQL SAN  red de almacenamiento de alta velocidad que proporciona acceso centralizado y compartido a dispositivos de almacenamiento para servidores y aplicaciones.</t>
  </si>
  <si>
    <t>DANE-EQL-02</t>
  </si>
  <si>
    <t>Miembro 02 Eql SAN  red de almacenamiento de alta velocidad que proporciona acceso centralizado y compartido a dispositivos de almacenamiento para servidores y aplicaciones.</t>
  </si>
  <si>
    <t>SC7020ARRAY</t>
  </si>
  <si>
    <t>Almacenamiento General Vmware SAN  red de almacenamiento de alta velocidad que proporciona acceso centralizado y compartido a dispositivos de almacenamiento para servidores y aplicaciones.</t>
  </si>
  <si>
    <t>SAN UNITY</t>
  </si>
  <si>
    <t>SAN UNITY SAN  red de almacenamiento de alta velocidad que proporciona acceso centralizado y compartido a dispositivos de almacenamiento para servidores y aplicaciones.</t>
  </si>
  <si>
    <t>EQL6610E</t>
  </si>
  <si>
    <t>Miembro SAN  red de almacenamiento de alta velocidad que proporciona acceso centralizado y compartido a dispositivos de almacenamiento para servidores y aplicaciones.</t>
  </si>
  <si>
    <t>EQL6610ES</t>
  </si>
  <si>
    <t>DANE-EQL-03</t>
  </si>
  <si>
    <t>DANE-EQL-04</t>
  </si>
  <si>
    <t>DANE-EQL-05</t>
  </si>
  <si>
    <t>DANE-EQL-06</t>
  </si>
  <si>
    <t>DANE-EQL-07</t>
  </si>
  <si>
    <t>DANE-EQL-08</t>
  </si>
  <si>
    <t>EMC VNX5300</t>
  </si>
  <si>
    <t>SAN NAS DELL EMC SAN  red de almacenamiento de alta velocidad que proporciona acceso centralizado y compartido a dispositivos de almacenamiento para servidores y aplicaciones.</t>
  </si>
  <si>
    <t>Unity 480 - Vmware</t>
  </si>
  <si>
    <t>Nas implementada para infraestructura Vmware SAN  red de almacenamiento de alta velocidad que proporciona acceso centralizado y compartido a dispositivos de almacenamiento para servidores y aplicaciones.</t>
  </si>
  <si>
    <t>ALMSERVER</t>
  </si>
  <si>
    <t>CONTROLADOR DE DOMINIO PRINCIPAL DNS ROLES FSMO</t>
  </si>
  <si>
    <t>BARAKA</t>
  </si>
  <si>
    <t>CONTROLADOR DE DOMINIO SECUNDARIO, DNS FSMO</t>
  </si>
  <si>
    <t>Nutanix Cloud Infrastructure (NCI)</t>
  </si>
  <si>
    <t>plataforma principal de infraestructura hiperconvergente (HCI) de Nutanix</t>
  </si>
  <si>
    <t>NCI Security</t>
  </si>
  <si>
    <t>complemento de licenciamiento (Add-on) para Nutanix Cloud Infrastructure (NCI) que agrega capacidades avanzadas de seguridad a la plataforma</t>
  </si>
  <si>
    <t>NUS Pro</t>
  </si>
  <si>
    <t>Plataforma de almacenamiento definido por software de Nutanix</t>
  </si>
  <si>
    <t>vCenter Server 8 Standard</t>
  </si>
  <si>
    <t>Plataforma de administración centralizada de VMware</t>
  </si>
  <si>
    <t>ESXI8</t>
  </si>
  <si>
    <t>VMware ESXi 8 es un hipervisor de tipo 1 (bare-metal) que se instala directamente sobre el servidor físico para crear y ejecutar múltiples máquinas virtuales de forma segura y eficiente</t>
  </si>
  <si>
    <t>Firewall perimetral - Fortigate 3001F</t>
  </si>
  <si>
    <t>Dispositivo para la inspección, el control y aseguramiento de la infraestructura On Premise de la sede central</t>
  </si>
  <si>
    <t>Sistema de Gestión de Eventos e Información de Seguridad - FortiSIEM 2000G</t>
  </si>
  <si>
    <t>Plataforma de gestión de eventos e información de seguridad (SIEM) que recopila, correlaciona y analiza registros y eventos de la infraestructura de TI para detectar amenazas, monitorear el rendimiento y facilitar la respuesta a incidentes.</t>
  </si>
  <si>
    <t>Tecnología de red para interconexión de múltiples sedes - Fortigate SDWAN 900G</t>
  </si>
  <si>
    <t>Arquitectura virtual que permite optimizar el tráfico para el acceso a internet, aplicaciones y servicios, mediante la selección dinámica de rutas entre los canales de conectividad disponibles.</t>
  </si>
  <si>
    <t>Almacenamiento de registros y generación de reportes - Fortianalyzer 300G</t>
  </si>
  <si>
    <t>Solución para protección de red y aplicaciones ante ataques DDoS - Nexusguard PowerEdge R640</t>
  </si>
  <si>
    <t>Protección DDoS que detiene los ataques volumétricos, de protocolo y a nivel de aplicación, eliminando el tráfico de ataques por completo en la nube de depuración global.</t>
  </si>
  <si>
    <t>Sistema para protección de correo electrónico - Fortimail 400F</t>
  </si>
  <si>
    <t>Solución de seguridad que filtra los mensajes de correo electrónico entrantes y salientes, para la protección ante amenazas como el spam, phishing y malware.</t>
  </si>
  <si>
    <t>Solución de puerta de enlace web segura - Fortiproxy 400G</t>
  </si>
  <si>
    <t>Plataforma que opera como muro de protección y servidor intermediario entre dispositivos de la red e internet, para el bloqueo de ciberataques y el filtrado del contenido web.</t>
  </si>
  <si>
    <t>Solución de inspección profunda de paquetes - Applogic Networks PowerEdge XR12</t>
  </si>
  <si>
    <t>Plataforma que ofrece visibilidad avanzada del tráfico, control inteligente en tiempo real y analítica estratégica, para gestionar, proteger y optimizar la red corporativa.</t>
  </si>
  <si>
    <t>UPS Alta Capacidad e Infraestructura del Núcleo 30 kVA  a 200 kVA</t>
  </si>
  <si>
    <t>Las unidades de alta capacidad constituyen la base de la resiliencia energética estructural del DANE. Su implementación garantiza la operación continua del Datacenter principal, de los nodos de red troncal y de los grandes complejos logísticos y territoriales. Al absorber de forma inmediata fallas críticas en el suministro comercial, estos equipos previenen la desconexión de servidores de producción, mitigan el riesgo de corrupción en bases de datos estadísticas y salvaguardan la integridad de las estaciones de trabajo concurrentes, asegurando la continuidad del negocio a gran escala.</t>
  </si>
  <si>
    <t>DataCenter DANE CENTRAL, Direcciones Territoriales y Sedes</t>
  </si>
  <si>
    <t>Bogotá Central 200 kVA, Valledupar 30 kVA, Montería 40 kVA, Bogotá Álamos 2 und 60 kVA, Cali 30 kVA, Datacenter Central 100 kVA, Villavicencio 30 kVA.</t>
  </si>
  <si>
    <t>UPS Capacidad Media y Nodos de Distribución 10\ kVA a 20 kVA.</t>
  </si>
  <si>
    <t>Los sistemas de rango medio están estratégicamente dimensionados para asegurar la autonomía de los centros de cableado e infraestructura LAN/WAN en sedes territoriales e intermedias. Estos dispositivos respaldan los racks de comunicaciones, switches de distribución, routers de borde y enlaces troncales de proveedores tecnológicos. Su funcionalidad es crítica para evitar la pérdida de sesiones de usuario y caídas de conectividad hacia los aplicativos centrales de recolección de datos, blindando el flujo diario de la operación estadística en las regiones ante cortes o fluctuaciones locales de energía.</t>
  </si>
  <si>
    <t>Direcciones Territoriales</t>
  </si>
  <si>
    <t>Bucaramanga 2 unidades kVA, Barranquilla 2 unidades kVA, Manizales 2 unidades kVA, Santa Marta 10 kVA, Bogotá Casa Esmeralda 20 kVA, Medellín 3 kVA, Puerto Carreño 10 kVA, Cúcuta 10 kVA, Pereira 20 kVA, Armenia 10 kVA, Popayán 10 kVA, Pasto 10 kVA, Ibagué 10 kVA, Cartagena 10 kVA, Neiva 20 kVA.</t>
  </si>
  <si>
    <t>UPS Baja Capacidad y Continuidad Periférica 3 kVA a 6 kVA.</t>
  </si>
  <si>
    <t>El despliegue de UPS de baja capacidad responde a la necesidad de mantener la continuidad operativa y la transmisión local en subsedes y oficinas periféricas. Aunque de menor escala, estos equipos protegen de forma directa el hardware esencial de conectividad (módems, firewalls locales) y los servidores de archivos de borde contra picos de voltaje e interrupciones del fluido eléctrico comercial, comunes en zonas apartadas. Su presencia asegura que los equipos de recolección en campo puedan sincronizar información hacia la sede central de manera segura y sin pérdidas.</t>
  </si>
  <si>
    <t>Florencia 3 kVA, Riohacha 6 kVA, Arauca 3 kVA, San José del Guaviare 3 kVA, Inírida 3 kVA, Yopal 3 kVA, Mitú 3 kVA, Leticia 3 kVA, Quibdó 6 kVA, Sincelejo 3 kVA, Tunja 3 kVA.</t>
  </si>
  <si>
    <t>Aires acondicionados Climatización Crítica (Sistemas de Aire Acondicionado)</t>
  </si>
  <si>
    <t>Los sistemas de aire acondicionado y climatización de precisión son componentes indispensables para la estabilidad del hardware de misión crítica. Mantener un control riguroso de la temperatura y la humedad relativa previene fallas por sobrecalentamiento en procesadores de servidores y matrices de almacenamiento, extendiendo la vida útil de los activos tecnológicos. Asimismo, el soporte térmico en áreas de servidores y auditorios centrales complementa la resiliencia energética, garantizando un entorno operativo óptimo y seguro para toda la infraestructura del DANE.</t>
  </si>
  <si>
    <t>Bogotá Central Cubierta/Auditorios 3 36.000 BTU York / 5 TR Blueline, Datacenter Central 10 TR Liebert, 10 TR Vertiv-CRV, 10 TR Datacenter Inverser).</t>
  </si>
  <si>
    <t>Avaya Communication Manager</t>
  </si>
  <si>
    <t xml:space="preserve">Actúa como el nodo centralizado de administración global, aprovisionamiento y servidor web de licencias </t>
  </si>
  <si>
    <t xml:space="preserve">patch panel </t>
  </si>
  <si>
    <t>Alimentacion de Red</t>
  </si>
  <si>
    <t xml:space="preserve">Router Cisco </t>
  </si>
  <si>
    <t xml:space="preserve">Redistribución de trafico </t>
  </si>
  <si>
    <t xml:space="preserve">DELL  PowerEdge R450  </t>
  </si>
  <si>
    <t>Servidor WM-WARE</t>
  </si>
  <si>
    <t>AVAYA G450 -1</t>
  </si>
  <si>
    <t>Troncales Telefonicas</t>
  </si>
  <si>
    <t>AVAYA G450 -2</t>
  </si>
  <si>
    <t xml:space="preserve">AVAYA G450 </t>
  </si>
  <si>
    <t>Procesamiento de señales de audio y alojar los archivos de audio destinados a los anuncios de la operadora automática y la música en espera</t>
  </si>
  <si>
    <t>dispositivos telefonicos fisicos 9601R18</t>
  </si>
  <si>
    <t>teléfono IP de escritorio utilizado para la prestación de servicios de telefonía empresarial sobre redes de datos. Permite realizar y recibir llamadas mediante tecnología VoIP, ofreciendo una comunicación segura y eficiente entre usuarios internos y externos de la organización.</t>
  </si>
  <si>
    <t>DANE CENTRAL, Direcciones Territoriales y Sedes</t>
  </si>
  <si>
    <t>170 en sedes entre la version 9601R18 y 9601R19</t>
  </si>
  <si>
    <t>dispositivos telefonicos fisicos 9601R19</t>
  </si>
  <si>
    <t>dispositivos telefonicos fisicos 9601R25</t>
  </si>
  <si>
    <t xml:space="preserve">69 dane central </t>
  </si>
  <si>
    <t>dispositivos telefonicos fisicos 9609R41</t>
  </si>
  <si>
    <t>129 en sedes, 83 dane central</t>
  </si>
  <si>
    <t>Equipo Escritorio Optiplex Micro Plus 7010</t>
  </si>
  <si>
    <t>equipos de cómputo de escritorio marca DELL adquiridos para el CENU corresponden a una plataforma tecnológica de nivel corporativo, diseñada para ofrecer alto desempeño, confiabilidad y seguridad en la ejecución de las actividades institucionales. Estos equipos cuentan con procesadores de última generación, capacidad de memoria y almacenamiento adecuados para soportar aplicaciones de productividad, herramientas colaborativas y sistemas misionales, además de incorporar características de administración centralizada, eficiencia energética y compatibilidad con los estándares tecnológicos institucionales.</t>
  </si>
  <si>
    <t>Se tienen 2665 equipos de computo de escritorio a nivel nacional.</t>
  </si>
  <si>
    <t>Equipo Portatil Latitude 5440</t>
  </si>
  <si>
    <t>equipos de cómputo portatiles marca DELL adquiridos para el CENU corresponden a una plataforma tecnológica de nivel corporativo, diseñada para ofrecer alto desempeño, confiabilidad y seguridad en la ejecución de las actividades institucionales. Estos equipos cuentan con procesadores de última generación, capacidad de memoria y almacenamiento adecuados para soportar aplicaciones de productividad, herramientas colaborativas y sistemas misionales, además de incorporar características de administración centralizada, eficiencia energética y compatibilidad con los estándares tecnológicos institucionales.</t>
  </si>
  <si>
    <t>Se tienen 708 equipos de computo portatiles a nivel nacional.</t>
  </si>
  <si>
    <t>Pantallas Interactivas OneScreen</t>
  </si>
  <si>
    <t>pantallas interactivas OneScreen adquiridas por el DANE se caracterizan por integrar tecnología de visualización y colaboración de alta gama en una única solución, incorporando pantallas LED de gran formato con resolución 4K Ultra HD, capacidad multitáctil para varios usuarios simultáneamente, herramientas de anotación digital en tiempo real y compatibilidad con sistemas operativos Windows y Android.</t>
  </si>
  <si>
    <t>DANE CENTRAL</t>
  </si>
  <si>
    <t>Se tienen 5 pantallas interactrivas en DANE Central</t>
  </si>
  <si>
    <t>Impresoras Multifuncionales HP</t>
  </si>
  <si>
    <t>impresoras HP adquiridas por el DANE en 2023 para el CENU se caracterizan por ofrecer capacidades de impresión de nivel empresarial, diseñadas para atender altos volúmenes de trabajo con eficiencia, confiabilidad y calidad. Estos equipos incorporan funcionalidades de impresión de alta velocidad, conectividad de red para administración centralizada, compatibilidad con diferentes sistemas operativos y mecanismos de seguridad orientados a la protección de la información institucional.</t>
  </si>
  <si>
    <t xml:space="preserve">Se tienen 139 impresoras HP a nivel nacional. </t>
  </si>
  <si>
    <t>GITS SIPA-AIOC</t>
  </si>
  <si>
    <t>Desarrollo, mantenimiento y soporte de sistemas de información</t>
  </si>
  <si>
    <t>GTD-030-PDT-002-f-004 Formato aceptación de pruebas realizadas a sistemas de información</t>
  </si>
  <si>
    <t>Formalizar la aceptación de las pruebas efectuadas sobre el sistema de información, dejando constancia de la conformidad del usuario respecto de los resultados obtenidos y de la implementación realizada.</t>
  </si>
  <si>
    <t>Digital</t>
  </si>
  <si>
    <t xml:space="preserve">Confirmada </t>
  </si>
  <si>
    <t>GTD-030-PDT-002 Procedidimiento desarrollo y mantenimiento de sistemas de información.</t>
  </si>
  <si>
    <t>Establecer las actividades necesarias para atender las solicitudes de desarrollo y mantenimiento de sistemas de información, de acuerdo con los requerimientos de las áreas de la Entidad.</t>
  </si>
  <si>
    <t>15 años "Mientras conserve su carácter secreto y persistan las condiciones que justifican la clasificación; sujeto a revisión periódica."</t>
  </si>
  <si>
    <t>GTD-030-PDT-002-f-005 Historias de usuario</t>
  </si>
  <si>
    <t xml:space="preserve">Documentar los requerimientos funcionales del sistema desde la perspectiva del usuario, describiendo necesidades, funcionalidades y criterios de aceptación para el desarrollo o mantenimiento del sistema de información. </t>
  </si>
  <si>
    <t>GTD-030-PDT-002-f-001 Formato matriz de ejecución de pruebas</t>
  </si>
  <si>
    <t>Registrar y controlar la ejecución de los casos de prueba, documentando resultados, observaciones y estado de las validaciones realizadas sobre el sistema de información.</t>
  </si>
  <si>
    <t>GTD-030-GUI-002 Guia metodológica sistemas de información</t>
  </si>
  <si>
    <t>Brindar lineamientos metodológicos y buenas prácticas para el entendimiento y la correcta ejecución del proceso de desarrollo y mantenimiento de sistemas de información definido en el procedimiento GTD-030-PDT-002.</t>
  </si>
  <si>
    <t>GTD-030-GUI-001 Guia para la elaboración de manuales de sistema</t>
  </si>
  <si>
    <t>Orientar la elaboración de manuales de sistema que documenten la definición, diseño, organización, estructura, operación y mantenimiento de los sistemas de información desarrollados o administrados por la Entidad.</t>
  </si>
  <si>
    <t>GTD-030-PDT-002-f-007 Formato plan de pruebas</t>
  </si>
  <si>
    <t>Definir los escenarios, estrategias, actividades, responsables y criterios para la ejecución de pruebas de los sistemas de información, con el fin de verificar el cumplimiento de los requisitos establecidos.</t>
  </si>
  <si>
    <t>GTD-030-PDT-002-f-002 Formato plan de trabajo</t>
  </si>
  <si>
    <t>Definir el alcance, arquitectura, recursos, cronograma y actividades requeridas para la ejecución y seguimiento de proyectos de desarrollo o mantenimiento de sistemas de información.</t>
  </si>
  <si>
    <t>Se sugiere que la criticidad sea media ya que contiene información técnica importante como la arquitectura de un SI</t>
  </si>
  <si>
    <t>GTD-030-PDT-002-f-006 Formato pruebas de programador</t>
  </si>
  <si>
    <t>Registrar y evidenciar las pruebas ejecutadas por el desarrollador para validar el correcto funcionamiento de los componentes implementados antes de las pruebas funcionales o de aceptación.</t>
  </si>
  <si>
    <t>GTD-030-PDT-002-f-003 Formato solicitud de desarrollo de sistemas de información</t>
  </si>
  <si>
    <t>Documentar y formalizar las necesidades, requisitos, alcance y justificación de las solicitudes de desarrollo o mantenimiento de sistemas de información requeridas por las dependencias de la Entidad.</t>
  </si>
  <si>
    <t>GTD-030-PDT-001 Procedimiento soporte de sistemas de información</t>
  </si>
  <si>
    <t>Establecer las actividades necesarias para atender las solicitudes de soporte de sistemas de información, de acuerdo con los requerimientos de las diferentes áreas de la Entidad.</t>
  </si>
  <si>
    <t>https://dane.isolucion.co/Administracion/frmFrameSet.aspx?Ruta=Li4vRnJhbWVTZXRBcnRpY3Vsby5hc3A/UGFnaW5hPUJhbmNvQ29ub2NpbWllbnRvRGFuZS9iL2I2MGIwNDQ2NThjZDQzMDg5YTgzM2Q1YThjZGFjZWRmL2I2MGIwNDQ2NThjZDQzMDg5YTgzM2Q1YThjZGFjZWRmLmFzcCZJREFSVElDVUxPPTIxMzcy</t>
  </si>
  <si>
    <t>Git Sistemas De Información Para La Producción Estadística Y Sistemas De Información Administrativos</t>
  </si>
  <si>
    <t>LILIANA RAMIREZ PEDRAZA (Profesinal especializado 2028-12)</t>
  </si>
  <si>
    <t>Gestionar ajustes y automatización de encuestas, fortalecer competencias en Java y brindar soporte técnico para optimizar sistemas de información y atención a usuarios.</t>
  </si>
  <si>
    <t>DIANA ROCÍO GIRALDO NARANJO (profesional especializado 2028-20)</t>
  </si>
  <si>
    <t>Gestionar soporte tecnológico a proyectos estadísticos, administración de bases de datos Oracle y planes de mejora para garantizar disponibilidad, seguridad e integridad institucional</t>
  </si>
  <si>
    <t>ANGELA LILIANA RODRIGUEZ MAHECHA (profesional especializado 2028-16)</t>
  </si>
  <si>
    <t>Mantener documentación de encuestas, fortalecer competencias en Java, desarrollar módulos y automatizar procesos para optimizar sistemas de información y gestión institucional.</t>
  </si>
  <si>
    <t>MAGDA LORENA PEREA MEDINA  (profesional especializado 2028-16)</t>
  </si>
  <si>
    <t>Implementar automatización de encuestas, modificar aplicativos móviles, documentar y mantener sistemas web, fortalecer competencias en Java para optimizar procesos institucionales.</t>
  </si>
  <si>
    <t>OLGA ROCIO BERMÚDEZ BARRAGÁN  (profesional especializado 2028-18)</t>
  </si>
  <si>
    <t>Mantener y documentar sistemas administrativos, brindar soporte técnico a usuarios y fortalecer competencias en Java para optimizar procesos institucionales alineados con la arquitectura de referencia.</t>
  </si>
  <si>
    <t>ANA SORAIDA PIÑEROS PINTO (Profesional universitario 2028-10)</t>
  </si>
  <si>
    <t>Apoyar y gestionar actividades del GIT Sistemas de Información, brindando soporte técnico, seguimiento de casos y acompañamiento en proyectos institucionales de gestión documental electrónica.</t>
  </si>
  <si>
    <t>DIANA MILENA BARRERA MOLANO (Profesional Especializado 2028-13)</t>
  </si>
  <si>
    <t>Desarrollar y ajustar sistemas de información, elaborar documentación técnica y brindar soporte a usuarios para garantizar procesos institucionales eficientes y alineados con metodologías de ingeniería de software.</t>
  </si>
  <si>
    <t>ANA LEINETH MACHADO SANCHEZ  (profesional especializado 2028-15)</t>
  </si>
  <si>
    <t>Desarrollar y mantener procedimientos de bases de datos, modificar aplicativos móviles, apoyar el soporte de sistemas y automatizar consolidación de información para optimizar encuestas institucionales.</t>
  </si>
  <si>
    <t>YENNIFER ANDREA REVELO VERA  (profesional especializado 2028-15)</t>
  </si>
  <si>
    <t>Gestión operativa de encuestas en plataformas institucionales, administración de accesos y bases de datos, y la preparación y generación de resultados para la publicación de boletines estadísticos. Asimismo, es fundamental la aplicación de ajustes en los sistemas de información asignados, así como el fortalecimiento progresivo de habilidades en programación para el desarrollo y mantenimiento de software.</t>
  </si>
  <si>
    <t>JOSE HUMBERTO RINCON PINEDA  (profesional especializado 2028-21)</t>
  </si>
  <si>
    <t>Desarrollo de programas para la recolección, cálculo y difusión de información estadística, así como el entendimiento práctico de los flujos de las operaciones estadísticas. Atención y orientación a usuarios en solicitudes de soporte a través de la mesa de servicios y revisión técnica de aplicaciones desarrolladas por terceros para verificar el cumplimiento de requisitos</t>
  </si>
  <si>
    <t>JANER RICARDO RODRIGUEZ ARCHILA  (profesional especializado 2028-21)</t>
  </si>
  <si>
    <t>soporte integral a los procesos de producción estadística de los índices de precios y costos, desde la apertura y recolección hasta el cálculo y difusión de resultados. Levantamiento, diagnóstico y solución de requerimientos funcionales en sistemas de información en plataformas Oracle-Java y la identificación de oportunidades de mejora que fortalezcan la arquitectura tecnológica y optimicen la producción estadística.</t>
  </si>
  <si>
    <t>FREDY ALEXANDER SANABRIA BOLIVAR   (profesional especializado 2028-21)</t>
  </si>
  <si>
    <t xml:space="preserve">Liderar gestión técnica y operativa en proyectos estratégicos de Sistemas de Información </t>
  </si>
  <si>
    <t>BOLIVAR JARAMILLO DIANA CAROLINA (Contratista)</t>
  </si>
  <si>
    <t>Fortalecimiento de sistemas de información y gestión de proyectos tecnológicos institucionales</t>
  </si>
  <si>
    <t>CASTRO ISAZA ALFADIR (Contratista)</t>
  </si>
  <si>
    <t xml:space="preserve">Fortalecimiento de sistemas de información y gestión de proyectos tecnológicos institucionales. Aseguramiento de calidad de software </t>
  </si>
  <si>
    <t>CORCHUELO PÉREZ FREDY ALEJANDRO  (Contratista)</t>
  </si>
  <si>
    <t>CORREA PEREZ EDUARDO ANTONIO (Contratista)</t>
  </si>
  <si>
    <t>Gestión de proyectos TI , Seguridad digital y gestión de riesgos</t>
  </si>
  <si>
    <t>FAJARDO AVILA AURA MARTHA LUCERO (Contratista)</t>
  </si>
  <si>
    <t>FONSECA SEMANATE ERICK FRANCISCO (Contratista)</t>
  </si>
  <si>
    <t>Fortalecimiento de sistemas de información, gestión de proyectos tecnológicos institucionales y Aseguramiento de calidad de software</t>
  </si>
  <si>
    <t>HERRERA CARDONA RUBEN ALBERTO (Contratista)</t>
  </si>
  <si>
    <t>LEAL ROA JOHN FREDY (Contratista)</t>
  </si>
  <si>
    <t>MOTTA BARRERA OSCAR EDUARDO (Contratista)</t>
  </si>
  <si>
    <t>OBREGON GAMBOA LUIS FERNANDO  (Contratista)</t>
  </si>
  <si>
    <t>OROZCO CASTIBLANCO INDRID CATALINA (Contratista)</t>
  </si>
  <si>
    <t>PEREZ PEREZ JAVIER  (Contratista)</t>
  </si>
  <si>
    <t>ROBAYO RODRIGUEZ LIGIA JASMÍN (Contratista)</t>
  </si>
  <si>
    <t>SOTO ORJUELA JUAN CARLOS (Contratista)</t>
  </si>
  <si>
    <t>SUAREZ CABEZAS JAKELINE (Contratista)</t>
  </si>
  <si>
    <t>VALIENTE MARTINEZ MARGARITA RAQUEL  (Contratista)</t>
  </si>
  <si>
    <t>VARGAS GALINDO MARIA ELENA (Contratista)</t>
  </si>
  <si>
    <t>ZABALA ALVARADO FABRICIO (Contratista)</t>
  </si>
  <si>
    <t>ZAMORA BAQUERO LINA MARIA (Contratista)</t>
  </si>
  <si>
    <t>Git Apoyo Informático A Las Operaciones Censales</t>
  </si>
  <si>
    <t>JAMES ERICK ANDRADE PINZON (Planta - Profesional Especializado)</t>
  </si>
  <si>
    <t>Diseñar, documentar e implementar funcionalidades y arquitecturas de sistemas de información para captura, transmisión y consolidación de datos, garantizando trazabilidad, estandarización, calidad y cumplimiento de lineamientos institucionales en operativos estadísticos y administrativos.</t>
  </si>
  <si>
    <t>JORGE EDUARDO CHAVES SAENZ (Planta - Analista de sistemas 3003-16)</t>
  </si>
  <si>
    <t>Soporte técnico con articulación metricas del servicio, validación documentación técnica Isolucion y colaboración interfuncional para fortalecer procesos institucionales.</t>
  </si>
  <si>
    <t>MÓNICA PATRICIA PINZÓN SUÁREZ (Planta -Profesional especializado 2028-19)</t>
  </si>
  <si>
    <t>Planear, documentar y gestionar proyectos estadísticos y sistemas de información, garantizando calidad, seguridad y cumplimiento funcional en sectores estratégicos e iniciativas institucionales.</t>
  </si>
  <si>
    <t>GLORIA GINETH RODRIGUEZ MENDOZA Secretario 4178-11 - Planta</t>
  </si>
  <si>
    <t>Apoyo operativo a la Oficina de Sistemas, gestión documental, seguimiento administrativo a procesos de sistemas, soporte organizacional a proyectos TI. Experiencia en SECOP II, Mercurio, SHAREPOINT. Manejo de los procesos contractuales.</t>
  </si>
  <si>
    <t>ALDANA ROJAS CARMEN JULIA (Contratista)</t>
  </si>
  <si>
    <t>Planeación, gestión técnica y de proyectos TI con control del aseguramiento de calidad de los sistemas de información, validación de software institucional, arquitectura y gestión de riesgos</t>
  </si>
  <si>
    <t>AVILA CRUZ  FABIO ANDRES (Contratista)</t>
  </si>
  <si>
    <t>Construcción, mantenimiento y modernización de sistemas de información</t>
  </si>
  <si>
    <t>CARDENAS MORALES ABRAHAM (Contratista)</t>
  </si>
  <si>
    <t xml:space="preserve">Desarrollo, mantenimiento y soporte técnico de aplicaciones institucionales  </t>
  </si>
  <si>
    <t>CIFUENTES LLANOS JULIÁN STEVEN (Contratista)</t>
  </si>
  <si>
    <t xml:space="preserve">Mantenimiento técnico y continuidad operativa de sistemas de información </t>
  </si>
  <si>
    <t>CORDOBA ORDOÑEZ JHOJAN ESTIVEN (Contratista)</t>
  </si>
  <si>
    <t xml:space="preserve">Construcción y modernización de componentes de software institucional </t>
  </si>
  <si>
    <t>HERNANDEZ MORALES FRANCISCO JAVIER</t>
  </si>
  <si>
    <t>Diseño y ejecución de pruebas de validación de software</t>
  </si>
  <si>
    <t>MORA LLANOS JOSÉ JHEFFERSON (Contratista)</t>
  </si>
  <si>
    <t>Arquitectura técnica y optimización de sistemas de información, Conocimiento de componentes técnicos.</t>
  </si>
  <si>
    <t>RAMIREZ OBANDO CAMILO ANDRES (Contratista)</t>
  </si>
  <si>
    <t>Gestión de requerimientos funcionales y especificaciones técnicas</t>
  </si>
  <si>
    <t>SANCHEZ CESPEDES BRYAN DAVID (Contratista)</t>
  </si>
  <si>
    <t xml:space="preserve">Diseño de experiencia de usuario y lineamientos visuales institucionales </t>
  </si>
  <si>
    <t>VALENCIA PARRA FERNANDO (Contratista)</t>
  </si>
  <si>
    <t>Soporte técnico y mantenimiento de aplicativos institucionales</t>
  </si>
  <si>
    <t>Oliveros Hernandez Ines Maria (Contratista)</t>
  </si>
  <si>
    <t>Construcción y modernización de componentes de software de Gestión que apoyan la misionalidad Institucional</t>
  </si>
  <si>
    <t>Rodriguez Rodriguez Julian Andres (Contratista)</t>
  </si>
  <si>
    <t>Arquitectura técnica y optimización de sistemas de información. Conocimiento de operaciones estadísticas y nueva arquitecura (EAC,EMC)</t>
  </si>
  <si>
    <t>RIVERA CABEZAS JUAN MANUEL (Contratista)</t>
  </si>
  <si>
    <t>NEIRA GUIO SEGUNDO JESUS</t>
  </si>
  <si>
    <t>GUZMAN MARTINEZ WILHELM LEONARD (Contratista)</t>
  </si>
  <si>
    <t>Desarrollo, mantenimiento y soporte técnico de aplicaciones institucionales para DMC en teconologías Android</t>
  </si>
  <si>
    <t>OVALLE DIAZ MANUEL ALEJANDRO (Contratista)</t>
  </si>
  <si>
    <t>MARTINEZ MORALES JAIRO HUMBERTO (Contratista)</t>
  </si>
  <si>
    <t>Desarrollo, mantenimiento y soporte técnico de aplicaciones institucionales conocimientos en Docker y acoplamientos de tecnologías</t>
  </si>
  <si>
    <t>GAMBOA ROJAS EMMANUEL HERNANDO</t>
  </si>
  <si>
    <t>GARCIA FLORES JOSE ANDRES</t>
  </si>
  <si>
    <t>SIACHOQUE ALARCON ANDRES FELIPE</t>
  </si>
  <si>
    <t>CORONADO CESPEDES JONATHAN ANDRES</t>
  </si>
  <si>
    <t>MORA LLANOS CARLOS ANDRES</t>
  </si>
  <si>
    <t>EDWIN MAURICIO SANCHEZ CESPEDES (Contratista)</t>
  </si>
  <si>
    <t>CESAR AUGUSTO DONCEL ARTEAGA (Contratista)</t>
  </si>
  <si>
    <t>GIT Sistemas de Información para la Producción Estadística y Sistemas de Información</t>
  </si>
  <si>
    <t>Actas de Reunión / Ayudas de Memoria</t>
  </si>
  <si>
    <t xml:space="preserve">Documentos que plasman la información de la implementación de soluciones de tecnologías de información enmarcadas dentro de las actividades de implementación realizadas por el área. </t>
  </si>
  <si>
    <t>Oficina de Sistemas – GIT Sistemas de Información para la Producción Estadística y Sistemas de Información</t>
  </si>
  <si>
    <t>Listas de asistencia</t>
  </si>
  <si>
    <t>Solicitudes de desarrollo de sistemas de información</t>
  </si>
  <si>
    <t>Documentos que plasman la información de la implementación de soluciones de tecnologías de información enmarcadas dentro de las actividades de implementación realizadas por el área.  Formato GTE-020-PDT-002-f-003</t>
  </si>
  <si>
    <t>Diagnósticos de solicitudes de desarrollo y mantenimiento</t>
  </si>
  <si>
    <t>Matrices de ejecución de pruebas</t>
  </si>
  <si>
    <t>Documentos que plasman la información de la implementación de soluciones de tecnologías de información enmarcadas dentro de las actividades de implementación realizadas por el área.  Formato GTE-020-PDT-002-f-001</t>
  </si>
  <si>
    <t>Reportes de la plataforma para la gestión</t>
  </si>
  <si>
    <t>Aceptaciones de pruebas realizadas a sistemas de información</t>
  </si>
  <si>
    <t>Documentos que plasman la información de la implementación de soluciones de tecnologías de información enmarcadas dentro de las actividades de implementación realizadas por el área.  Formato GTE-020-PDT-002-f-005</t>
  </si>
  <si>
    <t>Solicitudes de cambios a sistemas de información</t>
  </si>
  <si>
    <t>BD ENA</t>
  </si>
  <si>
    <t>BD ESQUEMAS - ENA</t>
  </si>
  <si>
    <t>Codigos Fuente BD SISTEMA IPC</t>
  </si>
  <si>
    <t>PL SQL,PKGs, Proc-Func, Vistas,triggers,etc</t>
  </si>
  <si>
    <t>Codigos Fuente WEB SISTEMA IPC, Servicios WEB SINCRONIZACION DMC IPC, IPC CERTIFICACIONES, Consultas Dinámicas CUBO</t>
  </si>
  <si>
    <t>Fuentes Java, WEB STRUTS JSF, Jasper Reports 1.3.2 y 3.0 Reports,XML, Img, PDF, etc</t>
  </si>
  <si>
    <t>Servicios Web Sincronización DMC IPC y Unificados</t>
  </si>
  <si>
    <t>Servicios Springboot para comunicar DMC con BD</t>
  </si>
  <si>
    <t>Codigos Fuente BD SISTEMA IPP</t>
  </si>
  <si>
    <t>Proceso Migración y Cálculo  Mensual IPP</t>
  </si>
  <si>
    <t>Procedimientos, Scripts SQL, ETLs, Jobs, Transf Kettle Plantillas Excel, App Java Genera 26 Reportes de Resultado y Manual de Cargue.</t>
  </si>
  <si>
    <t>Proceso CARGUE IPP OCDE</t>
  </si>
  <si>
    <t>ETLs PENTAHO PDI Kettle, Jobs, Transformaciones, y Manual de Cargue</t>
  </si>
  <si>
    <t>Codigos Fuente BD SISTEMA UNIFICADOS ICTCP - ICES - ICCV- ICCP - ICOCIV - ICOCEP</t>
  </si>
  <si>
    <t>Codigos Fuente WEB SISTEMA UNIFICADOS ICTCP - ICES - ICCV- ICCP - ICOCIV - ICOCEP</t>
  </si>
  <si>
    <t>GITLAB</t>
  </si>
  <si>
    <t>Plataforma Control de Versiones y WIKI</t>
  </si>
  <si>
    <t xml:space="preserve">Esquema LDAP usuarios IPC e ICTC </t>
  </si>
  <si>
    <t>Contiene Mapeo Roles y usuarios de las Apps Web IPC e ICTCP</t>
  </si>
  <si>
    <t xml:space="preserve">Base de datos </t>
  </si>
  <si>
    <t>Base de datos de recolección del formulario en DMC aplicado en campo.</t>
  </si>
  <si>
    <t>Base de datos</t>
  </si>
  <si>
    <t>Base de datos de recolección del formulario WEB aplicado en campo.</t>
  </si>
  <si>
    <t>BD MICRONEGOCIOS</t>
  </si>
  <si>
    <t>Base de datos de recolección del formulario WEB Y DMC aplicado en campo.</t>
  </si>
  <si>
    <t>BD ENUT</t>
  </si>
  <si>
    <t>Base de datos de recolección del formulario DMC aplicado en campo.</t>
  </si>
  <si>
    <t>BD CHC</t>
  </si>
  <si>
    <t>BD IEFIC</t>
  </si>
  <si>
    <t>BD PULSO EMPRESARIAL - COMERCIO</t>
  </si>
  <si>
    <t>BD PULSO EMPRESARIAL - CONSTRUCCION</t>
  </si>
  <si>
    <t>BD PULSO EMPRESARIAL - INDUSTRIA</t>
  </si>
  <si>
    <t>BD PULSO EMPRESARIAL - SERVICIOS</t>
  </si>
  <si>
    <t>BD PULSO SOCIAL</t>
  </si>
  <si>
    <t>BD PULSO DE LA MIGRACION</t>
  </si>
  <si>
    <t>BD GEIH RECUPERACION DE LLAMADAS</t>
  </si>
  <si>
    <t>BD Recuento</t>
  </si>
  <si>
    <t>BD ECV</t>
  </si>
  <si>
    <t>BD ESQUEMAS - ECV</t>
  </si>
  <si>
    <t>Base de datos de Educación Formal</t>
  </si>
  <si>
    <t>Base de datos de Censo Edificaciones</t>
  </si>
  <si>
    <t>Base de datos de Indicadores ODS</t>
  </si>
  <si>
    <t>Base de datos encuesta EGIT</t>
  </si>
  <si>
    <t>Aplicativos, ETL, Instaladores, Diccionario de datos</t>
  </si>
  <si>
    <t>Apliciones EGIT</t>
  </si>
  <si>
    <t>Información proyectos</t>
  </si>
  <si>
    <t>Base de datos encuesta Multiproposito</t>
  </si>
  <si>
    <t>Base de datos de recolección del formulario DMC aplicado en campo, ETL, transpuesta, cargue de información, generación de informes</t>
  </si>
  <si>
    <t>Base de datos encuesta EVI</t>
  </si>
  <si>
    <t>Base de datos CEED@TEST</t>
  </si>
  <si>
    <t>Base de datos DANE_ODS@TEST</t>
  </si>
  <si>
    <t>GIT Apoyo Informático Operaciones Censales</t>
  </si>
  <si>
    <t>Documento Arquitectura de Referencia Dominio Sistemas de Información</t>
  </si>
  <si>
    <t>Oficina de Sistemas – GIT Apoyo Informático Operaciones Censales</t>
  </si>
  <si>
    <t xml:space="preserve">ACTA DE REUNION_GIT Sistemas de Informacion </t>
  </si>
  <si>
    <t>Mesas de trabajo seguimiento a desarrollo, mantenimiento y soporte de sistemas de información</t>
  </si>
  <si>
    <t>Scrum Célula - Informe de asistencia - csv</t>
  </si>
  <si>
    <t>Componente de archivo</t>
  </si>
  <si>
    <t>FormatoReporteDireccion-tablero Scrum</t>
  </si>
  <si>
    <t>Actas de reunión -GIT AIOC OSIS</t>
  </si>
  <si>
    <t>Matrices de pruebas ingenieros</t>
  </si>
  <si>
    <t>Matriz de pruebas generadas a los sistemas de información</t>
  </si>
  <si>
    <t>APLICATIVO ORFEO</t>
  </si>
  <si>
    <t>El sistema de información documental se soporta en ORFEO que es una herramienta informática que permite gestionar electrónicamente la producción, el trámite, el almacenamiento digital y la recuperación de documentos, evitando su manejo en papel, garantizando la seguridad de la información y la trazabilidad de cualquier proceso que se implemente mediante su funcionalidad.</t>
  </si>
  <si>
    <t>Oficina de Sistemas  – GIT Sistemas de Información para la Producción Estadística y Sistemas de Información</t>
  </si>
  <si>
    <t>APLICATIVO INTEGRADO DE INFORMACIÓN ADMINISTRATIVA Y FINANCIERA DEL DANE</t>
  </si>
  <si>
    <t>Sistema Integrado de Información Administrativa y Financiera del DANE.</t>
  </si>
  <si>
    <t>APLICATIVO  SOMOS DANE</t>
  </si>
  <si>
    <t>Sistema de información que tiene como objetivo promover la gestión del conocimiento de la Entidad</t>
  </si>
  <si>
    <t>APLICATIVO QUEREMOS SABER MÁS DE TI</t>
  </si>
  <si>
    <t>Sistema de información diseñado para la formulación e implementación de una metodología CRM enfocada básicamente hacia el cliente interno del DANE, beneficiando a los servidores públicos del DANE con diferentes utilidades. /Modulo servicios administrativos/salas</t>
  </si>
  <si>
    <t>APLICATIVO CARTERA HIPOTECARIA DE VIVIENDA (VERSIÓN 1-Versión anterior)</t>
  </si>
  <si>
    <t>SISTEMA DE INFORMACIÓN, QUE INTEGRA COMPONENTES DE CAPTURA Y PROCESAMIENTO DE INFORMACIÓN DE CARTERA HIPOTECARIA, DISEÑADO DE ACUERDO CON LOS REQUERIMIENTOS DE LOS USUARIOS.</t>
  </si>
  <si>
    <t>APLICATIVO CENSO DE EDIFICACIONES</t>
  </si>
  <si>
    <t>SISTEMA DE INFORMACIÓN, QUE INTEGRA COMPONENTES DE CAPTURA Y PROCESAMIENTO DE INFORMACIÓN DE EDIFICACIONES, DISEÑADO DE ACUERDO CON LOS REQUERIMIENTOS DE LOS USUARIOS.</t>
  </si>
  <si>
    <t>APLICATIVO CENSO NACIONAL ARROCERO</t>
  </si>
  <si>
    <t>Sistema de información, que integra componentes de captura y procesamiento de información del sector arrocero, diseñado de acuerdo con los requerimientos de los usuarios.</t>
  </si>
  <si>
    <t>APLICATIVO ENCUESTA DE GASTO INTERNO EN TURISMO</t>
  </si>
  <si>
    <t>SISTEMA DE INFORMACIÓN, QUE INTEGRA COMPONENTES DE CAPTURA Y PROCESAMIENTO DE INFORMACIÓN DE GASTO INTERNO DE TURISMO, DISEÑADO DE ACUERDO CON LOS REQUERIMIENTOS DE LOS USUARIOS.</t>
  </si>
  <si>
    <t>APLICATIVO ENCUESTA DE SACRIFICIO DE GANADO</t>
  </si>
  <si>
    <t>Sistema de información, que integra componentes de captura y procesamiento de información de sacrificio de ganado, diseñado de acuerdo con los requerimientos de los usuarios.</t>
  </si>
  <si>
    <t>APLICATIVO ENCUESTA NACIONAL DE ARROZ MECANIZADO</t>
  </si>
  <si>
    <t>Sistema de información, que integra componentes de captura y procesamiento de información de arroz mecanizado, diseñado de acuerdo con los requerimientos de los usuarios.</t>
  </si>
  <si>
    <t>APLICATIVO FINANCIACIÓN DE VIVIENDA (versión 1)</t>
  </si>
  <si>
    <t>Sistema de información, que integra componentes de captura y procesamiento de información de financiación de vivienda, diseñado de acuerdo con los requerimientos de los usuarios.</t>
  </si>
  <si>
    <t>APLICATIVO ÍNDICE DE COSTOS DE LA CONSTRUCCIÓN DE VIVIENDA</t>
  </si>
  <si>
    <t>Sistema de información, que integra componentes de captura y procesamiento de información de los costos de la construcción de vivienda, diseñado de acuerdo con los requerimientos de los usuarios.</t>
  </si>
  <si>
    <t>APLICATIVO ÍNDICE DE COSTOS DE LA CONSTRUCCIÓN PESADA</t>
  </si>
  <si>
    <t>Sistema de información, que integra componentes de captura y procesamiento de información de los costos de la construcción pesada, diseñado de acuerdo con los requerimientos de los usuarios.</t>
  </si>
  <si>
    <t>APLICATIVO ÍNDICE DE COSTOS DE LA EDUCACIÓN SUPERIOR</t>
  </si>
  <si>
    <t>Sistema de información, que integra componentes de captura y procesamiento de información de los costos de la educación superior, diseñado de acuerdo con los requerimientos de los usuarios.</t>
  </si>
  <si>
    <t>APLICATIVO ÍNDICE DE COSTOS DEL TRANSPORTE DE CARGA POR CARRETERA</t>
  </si>
  <si>
    <t>Sistema de información, que integra componentes de captura y procesamiento de información de los costos del transporte de carga por carretera, diseñado de acuerdo con los requerimientos de los usuarios.</t>
  </si>
  <si>
    <t>APLICATIVO ÍNDICE DE COSTOS DEL TRANSPORTE INTERMUNICIPAL DE PASAJEROS</t>
  </si>
  <si>
    <t>Sistema de información, que integra componentes de captura y procesamiento de información de costos del transporte intermunicipal, diseñado de acuerdo con los requerimientos de los usuarios.</t>
  </si>
  <si>
    <t>APLICATIVO ÍNDICE DE PRECIOS AL CONSUMIDOR</t>
  </si>
  <si>
    <t>Sistema de información, que integra componentes de captura y procesamiento de los precios al consumidor, diseñado de acuerdo con los requerimientos de los usuarios.</t>
  </si>
  <si>
    <t>APLICATIVO ÍNDICE DE PRECIOS DEL PRODUCTOR</t>
  </si>
  <si>
    <t>Sistema de información, que integra componentes de captura y procesamiento de información de los precios del productor, diseñado de acuerdo con los requerimientos de los usuarios.</t>
  </si>
  <si>
    <t>APLICATIVO ÍNDICE DE VALORACIÓN PREDIAL</t>
  </si>
  <si>
    <t>Sistema de información, que integra componentes de captura y procesamiento de información del índice de valoración predial, diseñado de acuerdo con los requerimientos de los usuarios.</t>
  </si>
  <si>
    <t>APLICATIVO MICROESTABLECIMIENTOS</t>
  </si>
  <si>
    <t>Sistema de información, que integra componentes de captura y procesamiento de información de micro establecimientos, diseñado de acuerdo con los requerimientos de los usuarios.</t>
  </si>
  <si>
    <t>APLICATIVO ENCUESTA DE CONSUMO CULTURAL</t>
  </si>
  <si>
    <t>Sistema de información, que integra componentes de captura y procesamiento de información de consumo cultural, diseñado de acuerdo con los requerimientos de los usuarios.</t>
  </si>
  <si>
    <t>APLICATIVO ENCUESTA DE CONVIVENCIA Y SEGURIDAD CIUDADANA</t>
  </si>
  <si>
    <t>Sistema de información, que integra componentes de captura y procesamiento de información de convivencia y seguridad ciudadana, diseñado de acuerdo con los requerimientos de los usuarios.</t>
  </si>
  <si>
    <t>APLICATIVO ENCUESTA DE CULTURA POLÍTICA</t>
  </si>
  <si>
    <t>Sistema de información, que integra componentes de captura y procesamiento de información de cultura política, diseñado de acuerdo con los requerimientos de los usuarios.</t>
  </si>
  <si>
    <t>APLICATIVO ENCUESTA NACIONAL DE CALIDAD DE VIDA</t>
  </si>
  <si>
    <t>Sistema de información, que integra componentes de captura y procesamiento de información de calidad de vida, diseñado de acuerdo con los requerimientos de los usuarios.</t>
  </si>
  <si>
    <t>APLICATIVO ENCUESTA NACIONAL DE PRESUPUESTOS DE LOS HOGARES</t>
  </si>
  <si>
    <t>Sistema de información, que integra componentes de captura y procesamiento de información de presupuesto de los hogares, diseñado de acuerdo con los requerimientos de los usuarios.</t>
  </si>
  <si>
    <t>APLICATIVO ENCUESTA NACIONAL DE USO DEL TIEMPO</t>
  </si>
  <si>
    <t>Sistema de información, que integra componentes de captura y procesamiento de información del uso del tiempo, diseñado de acuerdo con los requerimientos de los usuarios.</t>
  </si>
  <si>
    <t>APLICATIVO ENCUESTA SOBRE AMBIENTE Y DESEMPEÑO INSTITUCIONAL DEPARTAMENTAL</t>
  </si>
  <si>
    <t>Sistema de información, que integra componentes de captura y procesamiento de información de ambiente y desempeño institucional departamental, diseñado de acuerdo con los requerimientos de los usuarios.</t>
  </si>
  <si>
    <t>APLICATIVO ENCUESTA SOBRE AMBIENTE Y DESEMPEÑO INSTITUCIONAL NACIONAL</t>
  </si>
  <si>
    <t>Sistema de información, que integra componentes de captura y procesamiento de información de ambiente y desempeño institucional nacional, diseñado de acuerdo con los requerimientos de los usuarios.</t>
  </si>
  <si>
    <t>APLICATIVO GRAN ENCUESTA INTEGRADA DE HOGARES</t>
  </si>
  <si>
    <t>Sistema de información, que integra componentes de captura y procesamiento de información de mercado laboral, diseñado de acuerdo con los requerimientos de los usuarios.</t>
  </si>
  <si>
    <t>APLICATIVO SISTEMA DE GESTIÓN DE NOMINA Y TALENTO HUMANO</t>
  </si>
  <si>
    <t>Sistema de Gestión de Nómina y talento Humano</t>
  </si>
  <si>
    <t>APLICATIVO ENCUESTA MULTIPROPÓSITO</t>
  </si>
  <si>
    <t>Operativo Multipropósito</t>
  </si>
  <si>
    <t>APLICATIVO ENCUESTA NACIONAL AGROPECUARIA</t>
  </si>
  <si>
    <t>Formulario de recolección para el sector agropecuario del país, captando información en el área producción y rendimiento del sector agrícola y conteo de cabezas de ganada en el sector pecuario mediante DMC con un siclo anual</t>
  </si>
  <si>
    <t>APLICATIVO FEDEGAN</t>
  </si>
  <si>
    <t>Registro de información obtenida en los ciclos de vacunación semestral mediante DMC del sector ganadero nacional.</t>
  </si>
  <si>
    <t>APLICATIVO WEB DE RECUENTO (FORMULARIO)</t>
  </si>
  <si>
    <t>El sistema de información documental mediante formulario Web para la Visualización de recuentos Segmentación y Control Operativo</t>
  </si>
  <si>
    <t>APLICATIVO SISTEMA DE RECOLECCIÓN DE INDICADORES ODS</t>
  </si>
  <si>
    <t>El sistema de información se emplea para la recolección de indicadores de objetivos objetivo de desarrollo sostenible reportados por entes del estado para reporte anual al departamento nacional de planeación.</t>
  </si>
  <si>
    <t>APLICATIVO ENTIC HOGARES</t>
  </si>
  <si>
    <t>EL SISTEMA DE INFORMACIÓN SE EMPLEA PARA LA RECOLECCIÓN DE INDICADORES DE OBJETIVOS OBJETIVO DE DESARROLLO SOSTENIBLE REPORTADOS POR ENTES DEL ESTADO PARA REPORTE ANUAL AL DEPARTAMENTO NACIONAL DE PLANEACIÓN.</t>
  </si>
  <si>
    <t>APLICATIVO OOEE Encuesta de Convivencia y Seguridad Ciudadana</t>
  </si>
  <si>
    <t>Automatización SAS para la de información de convivencia y seguridad ciudadana, diseñado de acuerdo con los requerimientos de los usuarios.</t>
  </si>
  <si>
    <t>APLICATIVO Encuesta longitudinal de Colombia</t>
  </si>
  <si>
    <t>SEGUIMIENTO A UN GRUPO DE PERSONAL CON UNA SERIE DE CARACTERÍSTICAS ESTABLECIDA POR EL EQUIPO DE TEMÁTICA A TRAVÉS DEL TIEMPO ABORDANDO SEGUIMIENTOS DE PROTECCIÓN SOCIAL</t>
  </si>
  <si>
    <t>APLICATIVO GRAN ENCUESTA INTEGRADA DE HOGARES PARALELA (MARCO 2018)</t>
  </si>
  <si>
    <t>SISTEMA DE INFORMACIÓN, QUE INTEGRA COMPONENTES DE CAPTURA Y PROCESAMIENTO DE INFORMACIÓN DE MERCADO LABORAL, DISEÑADO DE ACUERDO CON LOS REQUERIMIENTOS DE LOS USUARIOS.</t>
  </si>
  <si>
    <t>APLICATIVO GRAN ENCUESTA INTEGRADA DE HOGARES MARCO 2005 (TRADICIONAL)</t>
  </si>
  <si>
    <t>APLICATIVO GRAN ENCUESTA INTEGRADA DE HOGARES (RECUPERACIÓN)</t>
  </si>
  <si>
    <t>APLICATIVO MINVIVIENDA</t>
  </si>
  <si>
    <t>convenio Min vivienda</t>
  </si>
  <si>
    <t>APLICATIVO ENCUESTA PULSO SOCIAL</t>
  </si>
  <si>
    <t>LA ENCUESTA DE PULSO SOCIAL BUSCA PRODUCIR INFORMACIÓN RELACIONADA CON: CONFIANZA DEL CONSUMIDOR; BIENESTAR SUBJETIVO; REDES DE APOYO DE LOS HOGARES; BIENESTAR DE LOS HOGARES QUE CUENTAN CON NIÑOS, NIÑAS Y ADOLESCENTES; Y EL CONOCIMIENTO Y ACCESO A LAS POLÍTICAS NACIONALES Y LOCALES DE APOYO A LOS HOGARES.</t>
  </si>
  <si>
    <t>APLICATIVO ENCUESTA PULSO EMPRESARIAL (Comercio)</t>
  </si>
  <si>
    <t>APLICATIVO ENCUESTA DE PULSO MIGRATORIO</t>
  </si>
  <si>
    <t>APLICATIVO MICRONEGOCIOS para WEB para DMC</t>
  </si>
  <si>
    <t>SISTEMA DE INFORMACIÓN, QUE INTEGRA COMPONENTES DE CAPTURA Y PROCESAMIENTO DE INFORMACIÓN DE MICRO ESTABLECIMIENTOS, DISEÑADO DE ACUERDO CON LOS REQUERIMIENTOS DE LOS USUARIOS.</t>
  </si>
  <si>
    <t>APLICATIVO GEIH AUDITORIA DE LLAMADAS 2018</t>
  </si>
  <si>
    <t>CENSO HABITANTE DE LA CALLE</t>
  </si>
  <si>
    <t>APLICATIVO Sistema de Contratación</t>
  </si>
  <si>
    <t>Sistema de contratación</t>
  </si>
  <si>
    <t>APLICATIVO SAI</t>
  </si>
  <si>
    <t>Sistema de Administración de bienes Devolutivos</t>
  </si>
  <si>
    <t>APLICATIVO SAE</t>
  </si>
  <si>
    <t>Sistema de Administración de Bienes de Consumo</t>
  </si>
  <si>
    <t>APLICATIVO ENCUESTA PULSO EMPRESARIAL (Industria)</t>
  </si>
  <si>
    <t>APLICATIVO ENCUESTA PULSO EMPRESARIAL (SERVICIOS)</t>
  </si>
  <si>
    <t>APLICATIVO ENCUESTA PULSO EMPRESARIAL (CONSTRUCCIÓN)</t>
  </si>
  <si>
    <t>SISTEMAS -0018</t>
  </si>
  <si>
    <t xml:space="preserve">EQUIPO DE COMPUTO IP 10.57.40.113 </t>
  </si>
  <si>
    <t>JRRODRIGUEZA</t>
  </si>
  <si>
    <t>EQUIPO DE COMPUTO IP 10.57.24.58</t>
  </si>
  <si>
    <t>LJROBAYOR</t>
  </si>
  <si>
    <t>EQUIPO DE COMPUTO IP 10.57.40.178</t>
  </si>
  <si>
    <t>DMBARRERAM</t>
  </si>
  <si>
    <t>EQUIPO DE COMPUTO IP 10.57.40.122</t>
  </si>
  <si>
    <t>LRAMIREZP</t>
  </si>
  <si>
    <t>EQUIPO DE COMPUTO I 10.57.40.179 ENCUESTAS SOCIALES: ECP, ECC, EDI, EDID Y ELCO</t>
  </si>
  <si>
    <t>LCRAMIREZC</t>
  </si>
  <si>
    <t>EQUIPO DE COMPUTO IP 10.57.24.117 SIEF, ECA, EMCM, LICORES</t>
  </si>
  <si>
    <t>ACASTROI</t>
  </si>
  <si>
    <t>EQUIPO DE COMPUTO</t>
  </si>
  <si>
    <t>MLPEREAM</t>
  </si>
  <si>
    <t>EQUIPO DE COMPUTO IP 10.57.40.108 GEIH, RECUENTO, CEED, ENAM</t>
  </si>
  <si>
    <t>GAMUNOZP</t>
  </si>
  <si>
    <t>EQUIPO DE COMPUTO I 10.57.40.125 ENCUESTA CALIDAD DE VIDA</t>
  </si>
  <si>
    <t>MEVARGASG</t>
  </si>
  <si>
    <t>EQUIPO DE COMPUTO IP 10.57.40.37 GEIH</t>
  </si>
  <si>
    <t>DCBOLIVARJ</t>
  </si>
  <si>
    <t>EQUIPO DE COMPUTO IP 10.57.40.218 EGIT</t>
  </si>
  <si>
    <t>RAHERRERAC</t>
  </si>
  <si>
    <t>EQUIPO DE COMPUTO IP 10.57.24.50 INDICES</t>
  </si>
  <si>
    <t>LMZAMORAB</t>
  </si>
  <si>
    <t>EQUIPO DE COMPUTO IP 10.57.40.39 GEIH</t>
  </si>
  <si>
    <t>JSUAREZC</t>
  </si>
  <si>
    <t>EQUIPO DE COMPUTO IP 10.57.24.53</t>
  </si>
  <si>
    <t>JHRINCONP</t>
  </si>
  <si>
    <t>EQUIPO DE COMPUTO IP 10.57.24.52</t>
  </si>
  <si>
    <t>AMLFAJARDOA</t>
  </si>
  <si>
    <t>EQUIPO DE COMPUTO IP 10.57.40.121</t>
  </si>
  <si>
    <t>VCORREDORE</t>
  </si>
  <si>
    <t>EQUIPO DE COMPUTO IP 10.57.24.47</t>
  </si>
  <si>
    <t>SISTEMAS -0017</t>
  </si>
  <si>
    <t>EQUIPO DE COMPUTO IP 10.57.40.</t>
  </si>
  <si>
    <t>JFLEALR</t>
  </si>
  <si>
    <t>EQUIPO DE COMPUTO IP 10.57.40.220</t>
  </si>
  <si>
    <t>EFFONSECAS</t>
  </si>
  <si>
    <t xml:space="preserve">EQUIPO DE COMPUTO </t>
  </si>
  <si>
    <t>JPEREZP</t>
  </si>
  <si>
    <t>ICOROZCOC</t>
  </si>
  <si>
    <t>DLMOJICAH</t>
  </si>
  <si>
    <t>JCSOTOO</t>
  </si>
  <si>
    <t>OEMOTTAB</t>
  </si>
  <si>
    <t>LFOBREGONG</t>
  </si>
  <si>
    <t>JSSUAREZR</t>
  </si>
  <si>
    <t>EACORREAP</t>
  </si>
  <si>
    <t>FZABALAA</t>
  </si>
  <si>
    <t>MASUAREZR</t>
  </si>
  <si>
    <t>ASPINEROSP</t>
  </si>
  <si>
    <t>ASERRATOV</t>
  </si>
  <si>
    <t>BCGRANADOSO</t>
  </si>
  <si>
    <t>FASANABRIAB</t>
  </si>
  <si>
    <t>DAPINZONR</t>
  </si>
  <si>
    <t>VMNINOM</t>
  </si>
  <si>
    <t xml:space="preserve">APLICATIVO ENCUESTA AMBIENTAL INDUSTRIAL </t>
  </si>
  <si>
    <t xml:space="preserve">Sistema de información, que integra componentes de captura y procesamiento de información Ambiental Industrial, diseñado de acuerdo con los requerimientos de los usuarios. </t>
  </si>
  <si>
    <t xml:space="preserve">APLICATIVO ENCUESTA ANUAL DE COMERCIO </t>
  </si>
  <si>
    <t xml:space="preserve">Sistema de información, que integra componentes de captura y procesamiento de información de los establecimientos de comercio, diseñado de acuerdo con los requerimientos de los usuarios. </t>
  </si>
  <si>
    <t>APLICATIVO ENCUESTA ANUAL DE SERVICIOS</t>
  </si>
  <si>
    <t xml:space="preserve">Sistema de información, que integra componentes de captura y procesamiento de información de establecimientos de servicios, diseñado de acuerdo con los requerimientos de los usuarios. </t>
  </si>
  <si>
    <t xml:space="preserve">APLICATIVO ENCUESTA ANUAL MANUFACTURERA </t>
  </si>
  <si>
    <t xml:space="preserve">Sistema de información, que integra componentes de captura y procesamiento de información de establecimientos Industriales, diseñado de acuerdo con los requerimientos de los usuarios. </t>
  </si>
  <si>
    <t>APLICATIVO ENCUESTA MENSUAL DE COMERCIO</t>
  </si>
  <si>
    <t xml:space="preserve">Sistema de información, que integra componentes de captura y procesamiento de información mensual de comercio, diseñado de acuerdo con los requerimientos de los usuarios. </t>
  </si>
  <si>
    <t xml:space="preserve">APLICATIVO ENCUESTA MENSUAL MANUFACTURERA CON ENFOQUE TERRITORIAL </t>
  </si>
  <si>
    <t xml:space="preserve">Sistema de información, que integra componentes de captura y procesamiento de información mensual de establecimientos industriales con enfoque territorial, diseñado de acuerdo con los requerimientos de los usuarios. </t>
  </si>
  <si>
    <t xml:space="preserve">APLICATIVO ESTADÍSTICAS DE EDIFICACIÓN LICENCIAS DE CONSTRUCCIÓN </t>
  </si>
  <si>
    <t xml:space="preserve">Sistema de información, que integra componentes de captura y procesamiento de información de licencias de construcción, diseñado de acuerdo con los requerimientos de los usuarios. </t>
  </si>
  <si>
    <t>ENCUESTA MENSUAL DE COMERCIO EXTERIOR DE SERVICIOS</t>
  </si>
  <si>
    <t xml:space="preserve">Sistema de información, que integra componentes de captura y procesamiento de información mensual, diseñado de acuerdo con los requerimientos de los usuarios. </t>
  </si>
  <si>
    <t xml:space="preserve">APLICATIVO ENCUESTA MENSUAL DE COMERCIO EXTERIOR DE SERVICIOS </t>
  </si>
  <si>
    <t xml:space="preserve">Sistema de información, que integra componentes de captura y procesamiento de información trimestral de servicios de Bogotá, diseñado de acuerdo con los requerimientos de los usuarios. </t>
  </si>
  <si>
    <t>APLICATIVO SISTEMA DE INFORMACIÓN DE PRECIOS DEL SECTOR AGROPECUARIO</t>
  </si>
  <si>
    <t xml:space="preserve">Sistema de información, que integra componentes de captura y procesamiento de información de precios, abastecimiento, insumos y factores del sector agropecuario, diseñado de acuerdo con los requerimientos de los usuarios. </t>
  </si>
  <si>
    <t>APLICATIVO ENCUESTA DE DESARROLLO E INNOVACIÓN TECNOLÓGICA SECTOR INDUSTRIA MANUFACTURERA</t>
  </si>
  <si>
    <t xml:space="preserve">Sistema de información, que integra componentes de captura y procesamiento de información de desarrollo e innovación tecnológica en la industria manufacturera, diseñado de acuerdo con los requerimientos de los usuarios. </t>
  </si>
  <si>
    <t>SISTEMA DE CONSULTA DE INFORMACIÓN DE ECONOMÍA CULTURAL</t>
  </si>
  <si>
    <t>Sistema de información diseñado que permite explorar y consultar información estadística de 175 indicadores.</t>
  </si>
  <si>
    <t>FORMULARIO DE AUTO DILIGENCIAMIENTO DE PRECIOS DE VENTA AL PÚBLICO DE LICORES, VINOS, APERITIVOS Y SIMILARES</t>
  </si>
  <si>
    <t>El formulario es una herramienta electrónica de auto diligenciamiento que el Departamento Administrativo Nacional de Estadística - DANE ha dispuesto con el fin de que todo usuario inscrito realice de manera sencilla y expedita el registro de las bebidas alcohólicas que produce, importa o comercializa</t>
  </si>
  <si>
    <t>EXPORTACIONES LITOGRÁFICO - REPORTE DIRECTO</t>
  </si>
  <si>
    <t xml:space="preserve">Sistema de información, que integra componentes de captura y procesamiento de información sobre las exportaciones litográficas, diseñado de acuerdo con los requerimientos de los usuarios. </t>
  </si>
  <si>
    <t>INDICADOR DE PRODUCCIÓN DE OBRAS CIVILES -IPOC-</t>
  </si>
  <si>
    <t xml:space="preserve">Sistema de información, que integra componentes de captura y procesamiento de información sobre los indicadores de obras civiles, diseñado de acuerdo con los requerimientos de los usuarios. </t>
  </si>
  <si>
    <t>ENCUESTA MENSUAL DE AGENCIAS DE VIAJE  -EMAV-</t>
  </si>
  <si>
    <t xml:space="preserve">Sistema de información, que integra componentes de captura y procesamiento de información mensual de las agencias de viaje, diseñado de acuerdo con los requerimientos de los usuarios. </t>
  </si>
  <si>
    <t xml:space="preserve">REGISTRO </t>
  </si>
  <si>
    <t>n/a</t>
  </si>
  <si>
    <t>REPOSITORIO SHAREPOINT DE LA DOCUMENTACIÓN VINCULADA AL PROCEDIMIENTO DE DESARROLLO Y MANTENIMIENTO DE LOS SI Y AL PROCEDIMIENTO DE SOPORTE-AIOC</t>
  </si>
  <si>
    <t>Carpetas con vigencias 2023 al 2026</t>
  </si>
  <si>
    <t>https://danegovco.sharepoint.com/sites/DANE_ECONOMICAS333_0365/Shared%20Documents/Forms/AllItems.aspx?id=%2Fsites%2FDANE%5FECONOMICAS333%5F0365%2FShared%20Documents%2FGeneral%2FProyectos&amp;viewid=a6dfeee3%2Dd013%2D48b0%2D9844%2D577faaf11814&amp;csf=1&amp;OR=EXCEL%2DWEB%2EBODY%2ENT&amp;CT=1785424548549&amp;CID=7538d98b%2Dd77f%2D4a15%2D8e59%2Dc68a0e70d608&amp;FolderCTID=0x012000A741980DF93FF14D994B916FE1ACC2F5</t>
  </si>
  <si>
    <t>REPOSITORIO SHAREPOINT DE LA DOCUMENTACIÓN VINCULADA AL PROCEDIMIENTO DE DESARROLLO Y MANTENIMIENTO DE LOS SI Y AL PROCEDIMIENTO DE SOPORTE-SIPA</t>
  </si>
  <si>
    <t>Carpetas con vigencias 2021 al 2026</t>
  </si>
  <si>
    <t>https://danegovco.sharepoint.com/:f:/s/DANE_GIT_SIPA_0365/IgDLrvqRqSGMR4Sy8j3E-IMDAX3g1JJm1AUspq_ntv1wkmo?e=kZYJVM</t>
  </si>
  <si>
    <t>REPOSITORIO SHAREPOINT DE LA DOCUMENTACIÓN VINCULADA AL PROCEDIMIENTO DE DESARROLLO Y MANTENIMIENTO DE LOS SI Y AL PROCEDIMIENTO DE SOPORTE-SCRUM</t>
  </si>
  <si>
    <t>Carpetas con actas Scrum del año 2023 al 2026</t>
  </si>
  <si>
    <t>https://danegovco.sharepoint.com/:f:/s/DANE_GIT_SIPA_0365/IgD6_VBV0Gk0S6pleJ8fhOWgAVstK5olo-EJF8dFjl8967E?e=mVQSQW</t>
  </si>
  <si>
    <t xml:space="preserve">CODEVERSION SISTEMAS DE INFORMACIÓN </t>
  </si>
  <si>
    <t>Repositorio de código para sistemas de información</t>
  </si>
  <si>
    <t>https://codeversion.dane.gov.co/explore/groups</t>
  </si>
  <si>
    <t>Catálogo de los Sistemas de Información</t>
  </si>
  <si>
    <t>Inventario organizado que consolida los sistemas de información que utiliza la entidad.</t>
  </si>
  <si>
    <t>https://danegovco.sharepoint.com/sites/osis/GobiernoTI/Lists/Catlogo%20de%20servicios/AllItems.aspx?xsdata=MDV8MDJ8ZWFjb3JyZWFwQGRhbmUuZ292LmNvfDQ1YzRiNzY3MTlhNDRlOWUxMTVhMDhkZTliMjZmMDkzfDBkMWRlMzRkYWY0OTRiZjViOGVlM2MzYzQ0Y2U3OTQyfDB8MHw2MzkxMTg3ODg3NDE3NTI5ODR8VW5rbm93bnxUV0ZwYkdac2IzZDhleUpGYlhCMGVVMWhjR2tpT25SeWRXVXNJbFlpT2lJd0xqQXVNREF3TUNJc0lsQWlPaUpYYVc0ek1pSXNJa0ZPSWpvaVRXRnBiQ0lzSWxkVUlqb3lmUT09fDB8fHw%3d&amp;sdata=SlhwWlhMOXZWSnE1dXpLWUh5MTV6VVBKTTVWOVJOSFczZ08rS3RZNTVSTT0%3d</t>
  </si>
  <si>
    <t>RIVAS ARANGO ELIZABETH (Contratista)</t>
  </si>
  <si>
    <t>Seguridad digital</t>
  </si>
  <si>
    <t>GTD-060-GUI-003-f-001Bitácora de alertas</t>
  </si>
  <si>
    <t>Formato estructurado para registrar identificación del caso, temporalidad, clasificación de seguridad, contexto técnico, análisis del caso, resultado y cierre.</t>
  </si>
  <si>
    <t>.xls</t>
  </si>
  <si>
    <t xml:space="preserve">GTD-060-GUI-003-f-002Bitácora de cambios </t>
  </si>
  <si>
    <t>Formato estructurado para registrar identificación del cambio, evaluación de impacto y ejecución del cambio en el SIEM.</t>
  </si>
  <si>
    <t>GTD-060-GUI-003 de Monitoreo, Análisis y Gestión de Alertas de Seguridad Digital</t>
  </si>
  <si>
    <t>Establecer una guía clara, ordenada y estandarizada para el monitoreo, análisis, gestión y cierre de alertas de seguridad, que permita definir, organizar y documentar de manera sistemática las actividades, responsabilidades, registros y controles asociados, desde la detección inicial hasta la generación de informes y el cierre formal. La guía busca fortalecer la capacidad institucional para examinar, comprobar y tratar oportunamente las alertas de seguridad, reducir riesgos tecnológicos, aumentar la trazabilidad y proporcionar evidencia confiable para la toma de decisiones, el cumplimiento normativo, el control interno y la auditoría.</t>
  </si>
  <si>
    <t>.pdf</t>
  </si>
  <si>
    <t>GTD-060-GUI-001de seguridad digital</t>
  </si>
  <si>
    <t xml:space="preserve">El objetivo de esta guía es proporcionar a los colaboradores del DANE un conjunto estructurado de actividades en materia de seguridad digital, específicamente dirigidas a los dominios de planeación y gobierno de TIC, gestión de información y datos, desarrollo, mantenimiento y soporte de sistemas de información y servicios de TIC. </t>
  </si>
  <si>
    <t>GTD-060-GUI-002gestión de eventos o incidentes de seguridad de la información</t>
  </si>
  <si>
    <t>Establecer acciones y mecanismos de respuesta efectivos ante la materialización de incidentes que afecten la disponibilidad, integridad y confidencialidad de los activos de información del DANE</t>
  </si>
  <si>
    <t>GTD-060-PDT-002ingreso seguro a los sistemas de información mediante base de datos</t>
  </si>
  <si>
    <t>Establecer las actividades para el ingreso seguro a los sistemas de información, mediante mecanismos de autenticación, autorización y protección de datos sensibles de la base de datos.</t>
  </si>
  <si>
    <t>GTD-060-PDT-003ingreso seguro a los sistemas de información mediante base de datos - GIT AIOC</t>
  </si>
  <si>
    <t xml:space="preserve">Orientar a los desarrolladores, administradores y usuarios sobre las actividades necesarias para el ingreso seguro a los sistemas de información, con autenticación, autorización y protección de los datos mediante base de datos, respondiendo a la protección de la información sensible de los usuarios. </t>
  </si>
  <si>
    <t>GTD-060-GUI-002-f-001Registro de seguimiento a eventos o incidentes de seguridad</t>
  </si>
  <si>
    <t>Corresponde al Registro de seguimiento a eventos o incidentes de seguridad, código GTD-060-GUI-002-f-001, versión 001. El formato contiene campos para clasificar la información, registrar datos de quien diligencia el reporte, documentar información del evento o incidente, describir el evento, clasificarlo, registrar evidencias, análisis, contención, estado, conclusiones y recomendaciones.</t>
  </si>
  <si>
    <t>GTD-060-PDT-001Seguridad Digital</t>
  </si>
  <si>
    <t>Establecer directrices y actividades para proteger la confidencialidad, integridad y disponibilidad de los sistemas de información, los datos y los servicios de TIC de la Oficina de Sistemas, aplicando controles de seguridad adecuados y cumpliendo las políticas de seguridad digital y de la información establecidas. [GTD-060-PD...ad digital | PDF]</t>
  </si>
  <si>
    <t>Informe técnico de alertas de seguridad digital</t>
  </si>
  <si>
    <t>FortiSIEM V 7.5.0</t>
  </si>
  <si>
    <t>Plataforma que recopila, correlaciona y analiza eventos de seguridad y rendimiento de diferentes dispositivos y sistemas. Su objetivo es detectar amenazas, generar alertas y facilitar el monitoreo en tiempo real</t>
  </si>
  <si>
    <t>https://10.168.60.193/</t>
  </si>
  <si>
    <t>Actas de reuniones</t>
  </si>
  <si>
    <t>Documento que registra de forma clara y resumida los temas tratados, las decisiones tomadas, los compromisos adquiridos, los responsables y las fechas acordadas durante una reunión, con el fin de dejar evidencia y facilitar el seguimiento de las acciones.</t>
  </si>
  <si>
    <t>https://danegovco.sharepoint.com/sites/DANE_PlataformaTecnolgica-DANE_0365/Documentos%20compartidos/Forms/AllItems.aspx?id=%2Fsites%2FDANE%5FPlataformaTecnolgica%2DDANE%5F0365%2FDocumentos%20compartidos%2FEquipo%20Monitoreo%20Seguridad%2F2026%2FActas%20Reuniones&amp;viewid=452730b1%2D9e3b%2D4bdb%2Db890%2Dc1203ed4f28f</t>
  </si>
  <si>
    <t>BITACORA</t>
  </si>
  <si>
    <t>BITACORA DE CAMBIOS SIEM</t>
  </si>
  <si>
    <t>Documento que registra de forma cronológica las modificaciones realizadas a las reglas de correlación de FortiSIEM, incluyendo la fecha, el cambio efectuado, el responsable, la justificación y el impacto esperado, con el fin de garantizar la trazabilidad y el control de cambios.</t>
  </si>
  <si>
    <t>https://danegovco.sharepoint.com/sites/DANE_PlataformaTecnolgica-DANE_0365/Documentos%20compartidos/Forms/AllItems.aspx?id=%2Fsites%2FDANE%5FPlataformaTecnolgica%2DDANE%5F0365%2FDocumentos%20compartidos%2FEquipo%20Monitoreo%20Seguridad%2F2026%2FBit%C3%A1coras%2FNew&amp;viewid=452730b1%2D9e3b%2D4bdb%2Db890%2Dc1203ed4f28f</t>
  </si>
  <si>
    <t>Informe</t>
  </si>
  <si>
    <t>Informe semanal</t>
  </si>
  <si>
    <t>Documento que consolida las actividades, eventos, hallazgos e indicadores de seguridad realizados durante la semana.</t>
  </si>
  <si>
    <t>Informe de alertas</t>
  </si>
  <si>
    <t>Reporte que registra y analiza las alertas de seguridad detectadas, incluyendo su clasificación, impacto y acciones ejecutadas.</t>
  </si>
  <si>
    <t>Boletín</t>
  </si>
  <si>
    <t>Documento informativo que comunica vulnerabilidades, amenazas, recomendaciones y buenas prácticas de seguridad de la información.</t>
  </si>
  <si>
    <t>Bitácora</t>
  </si>
  <si>
    <t>Bitácora Contra jornada</t>
  </si>
  <si>
    <t>Registro de las actividades de monitoreo, incidentes, alertas y acciones realizadas durante los turnos fuera de la jornada laboral.</t>
  </si>
  <si>
    <t>Informe mensual</t>
  </si>
  <si>
    <t>Documento que consolida las actividades, eventos, hallazgos e indicadores de seguridad realizados durante el mes</t>
  </si>
  <si>
    <t>https://danegovco.sharepoint.com/:f:/r/sites/DANE_PlataformaTecnolgica-DANE_0365/Documentos%20compartidos/Equipo%20Monitoreo%20Seguridad/2026/Informes-Mensuales?csf=1&amp;web=1&amp;e=FLkNYm</t>
  </si>
  <si>
    <t>Informe quincenal</t>
  </si>
  <si>
    <t>Documento que consolida las actividades, eventos, hallazgos e indicadores de seguridad realizados de manera quincenal</t>
  </si>
  <si>
    <t>https://danegovco.sharepoint.com/:f:/r/sites/DANE_PlataformaTecnolgica-DANE_0365/Documentos%20compartidos/Equipo%20Monitoreo%20Seguridad/2026/Informes-Quincenales?csf=1&amp;web=1&amp;e=2oZRF9</t>
  </si>
  <si>
    <t>Tablero de monitoreo</t>
  </si>
  <si>
    <t>Tablero en power BI que agrupa y consolida las actividades, eventos, hallazgos e indicadores de seguridad realizados de manera constante</t>
  </si>
  <si>
    <t>https://danegovco.sharepoint.com/:f:/r/sites/DANE_PlataformaTecnolgica-DANE_0365/Documentos%20compartidos/Equipo%20Monitoreo%20Seguridad/2026/Power%20BI?csf=1&amp;web=1&amp;e=Gmvsc0</t>
  </si>
  <si>
    <t>POWER BI</t>
  </si>
  <si>
    <t>Plan</t>
  </si>
  <si>
    <t>Plan de recuperación de desastres</t>
  </si>
  <si>
    <t>Sharepoint subsitio de Seguridad</t>
  </si>
  <si>
    <t>Registro</t>
  </si>
  <si>
    <t>Declaración de aplicabilidad</t>
  </si>
  <si>
    <t>La Declaración de Aplicabilidad (SoA, por sus siglas en inglés) es el documento del Sistema de Gestión de Seguridad de la Información (SGSI) del DANE que identifica los controles de seguridad de la información aplicables a la Entidad, tomando como referencia la norma ISO/IEC 27001 y el Modelo de Seguridad y Privacidad de la Información (MSPI). En este documento se justifica la inclusión o exclusión de cada control, se describe su estado de implementación y se relacionan las evidencias o documentos que respaldan su cumplimiento. La SoA se construye a partir de los resultados de la valoración y el tratamiento de riesgos y permite verificar que los controles seleccionados respondan a las necesidades de seguridad, los requisitos legales y regulatorios, y las condiciones operativas del DANE.</t>
  </si>
  <si>
    <t>Subsitio</t>
  </si>
  <si>
    <t>Subsitio de Seguridad de la Información en SharePoint destinado a centralizar, organizar y conservar la documentación relacionada con la gestión de seguridad de la información. Contiene el seguimiento a los planes de seguridad, los registros e informes de las visitas realizadas a las sedes territoriales, así como las memorias, presentaciones y demás materiales generados en eventos, capacitaciones y actividades de sensibilización en seguridad.</t>
  </si>
  <si>
    <t>Secretaría General / GIT Seguimiento y Control PQRSD</t>
  </si>
  <si>
    <t>Servidor / systema 20_Seral_PQRSD</t>
  </si>
  <si>
    <t>systema20, Allí reposa la información de Informes de gestión, seguimiento y contorl de PQRSD, mesas de trabajo, CUN, recordatorios.</t>
  </si>
  <si>
    <t>\\systema20\Seral_PQRSD</t>
  </si>
  <si>
    <t>Equipo de computo</t>
  </si>
  <si>
    <t>En el Computador se encuentra respaldo de la informacion generada a través del GIT Seguimiento de PQRSD, Actas, Informes, CUN.</t>
  </si>
  <si>
    <t>Secretaria General 2o piso</t>
  </si>
  <si>
    <t>One drive</t>
  </si>
  <si>
    <t>Carpeta de respaldo - Onedrive PQRSD, donde reposan los diferentes documentos realizados por el GIT Seguimiento a PQRSD</t>
  </si>
  <si>
    <t>One drive -https://danegovco-my.sharepoint.com/personal/vhcifuenteso_dane_gov_co/_layouts/15/onedrive.aspx?login_hint=VHCifuentesO%40DANE.GOV.CO&amp;view=0&amp;id=%2fpersonal%2fvhcifuenteso_dane_gov_co%2fDocuments%2fRespaldo+GIT+Seguimiento+y+Control+a+PQRSD&amp;xsdata=MDV8MDJ8ZmVyb2RyaWd1ZXpnQGRhbmUuZ292LmNvfDBiYWM2OWZiNmZiNzQxMmY3MTBhMDhkYzlhYWQyOTFjfDBkMWRlMzRkYWY0OTRiZjViOGVlM2MzYzQ0Y2U3OTQyfDB8MHw2Mzg1NTUzMTU3NzI4MDk2ODZ8VW5rbm93bnxUV0ZwYkdac2IzZDhleUpXSWpvaU1DNHdMakF3TURBaUxDSlFJam9pVjJsdU16SWlMQ0pCVGlJNklrMWhhV3dpTENKWFZDSTZNbjA9fDB8fHw%3d&amp;sdata=dVdnV0I4NDNCOThEcTZlTytFN09RYjRwejE1RXZIc2E3Z2UxSkRBVXNWVT0%3d</t>
  </si>
  <si>
    <t>Director operativo 0100-19</t>
  </si>
  <si>
    <t>Dirigir la adopción y gestión de las políticas y estrategias de trabajo relacionadas con la atención de los requerimientos de
información estadística general y especializada asegurando la difusión de la misma, teniendo en cuenta la misión
institucional, la normativa y los procesos y procedimientos establecidos.</t>
  </si>
  <si>
    <t>Director General DANE</t>
  </si>
  <si>
    <t>Asesor 1020-08</t>
  </si>
  <si>
    <t>Asesorar la formulación e implementación de estrategias, planes y programas de difusión de los productos estadísticos de la
entidad, de acuerdo con las políticas y planes de comunicación.</t>
  </si>
  <si>
    <t>Director Operativo
Dirección de Difusión y Cultura Estadística (DICE)</t>
  </si>
  <si>
    <t>Profesional Especializado 2028-14</t>
  </si>
  <si>
    <t>Desarrollar estrategicamente los proyectos de gestión de Comunicación visual asignados por medio de la articulación, construcción y seguimiento a las áreas responsables de los ejes
temáticos, y  teniendo en cuenta la estrategia de comunicación de la entidad.</t>
  </si>
  <si>
    <t>DIirector Operativo 
Dirección de Difusión y Cultura Estadística (DICE)</t>
  </si>
  <si>
    <t xml:space="preserve"> Profesional Universitario 2044 - 10</t>
  </si>
  <si>
    <t>Producir material y ejecutar las actividades necesarias para el diseño, produccion y edicion de piezas audiovisuales requeridas para la difusion de la informacion estadistica, de conformidad con los lineamientos establecidos por la entidad.</t>
  </si>
  <si>
    <t>Coordinador GIT Comunicación Visual y Diseño</t>
  </si>
  <si>
    <t>Profesional Universitario 2044 - 07</t>
  </si>
  <si>
    <t>Participar en los eventos, ferias y demás procesos de sensibilización de las investigaciones que realiza la Entidad, a traves del registro audiovisual y su posterior edición para su difusión en los canales de la entidad.</t>
  </si>
  <si>
    <t xml:space="preserve">Contratista </t>
  </si>
  <si>
    <t>Productor audiovisual:   Profesionales para desarrollar actividades de producción, grabación, edición y postproducción de piezas audiovisuales, orientadas a la generación de contenidos institucionales y de divulgación en el marco de la estrategia digital </t>
  </si>
  <si>
    <t>Productor Audiovisual: Profesionales para conceptualizar, producir, grabar, editar y entregar material audiovisual orientado a la etapa de difusión y divulgación de los resultados del Censo económico Nacional Urbano</t>
  </si>
  <si>
    <t>Diseñador Gráfico: Profesionales para conceptualizar, desarrollar y elaborar piezas gráficas y audiovisuales orientadas a fortalecer la estrategia digital en el marco del proyecto de Cultura Estadística</t>
  </si>
  <si>
    <t>Diseñador Grafico: Profesionales para diseñar material gráfico, mediante la creación de una identidad visual y materiales pedagógicos que busquen una comunicación clara e inclusiva</t>
  </si>
  <si>
    <t>Diseñador Gráfico: Profesionales para diseñar, conceptualizar, diagramar y desarrollar piezas gráficas, así como acompañar en procesos de impresión digital y acabados de materiales utilizados en estrategias de relacionamiento con un enfoque de pedagogía social dirigido a los diferentes grupos de interés. </t>
  </si>
  <si>
    <t>Profesional Universitario 2044-09</t>
  </si>
  <si>
    <t>Realizar las actividades que aseguren la eficiencia operativa y la calidad en la producción del material impreso requerido por la entidad, mediante la gestión técnica, el control de recursos y la mejora continua, con el fin de cumplir con los estándares de calidad y los objetivos de la entidad.</t>
  </si>
  <si>
    <t>DIirector Operativo
Dirección de Difusión y Cultura Estadística (DICE)</t>
  </si>
  <si>
    <t>Profesional Universitario 2044-06</t>
  </si>
  <si>
    <t>Desarrollar los procesos relacionados con la producción del material gráfico editorial y digital, contribuyendo a la difusión de los productos estadísticos de la entidad, de conformidad con los procesos y procedimientos establecidos.</t>
  </si>
  <si>
    <t>Auxiliar de tècnico 3054-06</t>
  </si>
  <si>
    <t xml:space="preserve">Asistir técnicamente el desarrollo de los procesos administrativos del grupo de trabajo asignado, con el fin de contribuir a una eficiente prestación del servicio a usuarios internos y externos de la entidad.  Colaborar en los procesos de corte y acabados de materiales previos a ser impresos o posteriores a la impresion. </t>
  </si>
  <si>
    <t>Apoyar los procesos y actividades relacionadas con la producción del material impreso requerido por la entidad, de manera eficiente, oportuna y con los estándares de calidad establecidos. Coser con maquina y/o ganchos de manera manual o separar cada uno de los ejemplares requeridos por cada una de las investigaciones. Pegar, encolar o plegar los diversas manuales, folletos, guias, plegables producidos por el taller de ediciones.</t>
  </si>
  <si>
    <t>Operario calificado 4169-11</t>
  </si>
  <si>
    <t>Brindar apoyo administrativo y logístico en las actividades que desarrolla la dependencia, siguiendo lineamientos institucionales. Participar en las actividades de preprensa con resspecto al alistamiento de materiales, corte de papel y en los procesos de acabados (plegado, corte, refilado, engomado, pegado conteo y empaque</t>
  </si>
  <si>
    <t>Operario calificado 4169-09</t>
  </si>
  <si>
    <t>Brindar apoyo administrativo y logístico en las actividades que desarrolla la dependencia, siguiendo lineamientos institucionales. Participar en  los procesos de acabados (plegado, corte, refilado, engomado, pegado conteo y empaque</t>
  </si>
  <si>
    <t>Técnico: elaborar y adaptar piezas visuales y materiales gráficos orientados a fortalecer el relacionamiento institucional, bajo un enfoque de pedagogía social dirigido a los diferentes grupos de interés. </t>
  </si>
  <si>
    <t>Diseñador Grafico: diseñar, conceptualizar, diagramar y desarrollar piezas gráficas, así como acompañar en procesos de impresión digital y acabados de materiales utilizados en estrategias de relacionamiento con un enfoque de pedagogía social dirigido a los diferentes grupos de interés.</t>
  </si>
  <si>
    <t>Operario:  Preparar y entregar materiales impresos destinados al relacionamiento con grupos de interés, que incluya el desarrollo de arte final, plegado, grapado, empaque y distribución, en el marco de un enfoque de pedagogía social.</t>
  </si>
  <si>
    <t xml:space="preserve">Operario (Impresión) </t>
  </si>
  <si>
    <t>Verificar y aplicar los lineamientos de sostenibilidad ambiental definidos por la entidad en los procesos de diseño y elaboración de material gráfico, impreso, digital y offset, destinado a actividades de relacionamiento con enfoque pedagógico y social en el marco de la Sentencia T-302 de 2017</t>
  </si>
  <si>
    <t>Profesional especializado 2028-17</t>
  </si>
  <si>
    <t>Desarrollar las actividades y procedimientos relacionados con la formulación, gestión e implementación de planes, estrategias y acciones de comunicación en el marco del proceso de producción estadística del DANE, conservando los estándares y lineamientos establecidos en el cumplimiento de las políticas misionales de la entidad.</t>
  </si>
  <si>
    <t>DIirector Operativo Dirección de Difusión y Cultura Estadística (DICE)</t>
  </si>
  <si>
    <t>Profesional especializado 2028-24</t>
  </si>
  <si>
    <t>Promover y participar en los procesos, actividades y aspectos técnicos de competencia de la Subdirección del Departamento,
inherentes al diseño, producción, análisis y divulgación de la información estadística que producen las Direcciones Técnicas,
en el marco de los compromisos misionales asumidos por la entidad.</t>
  </si>
  <si>
    <t xml:space="preserve">Coordiandor Comunicación con Grupos de Interés </t>
  </si>
  <si>
    <t xml:space="preserve">Profesional Universitario 2044 - 11 </t>
  </si>
  <si>
    <t>Realizar las actividades que contribuyan a la difusión y comunicación de las diferentes operaciones estadísticas de la entidad para los diversos grupos de interés y que aporte al fomento de la cultura estadística, de acuerdo con los objetivos de comunicación.</t>
  </si>
  <si>
    <t>Implementar la estrategia de aprendizaje, relacionamiento y sensibilización, así como evaluar su impacto en los grupos de interés y de valor de la entidad, orientadas al fortalecimiento de la cultura estadística</t>
  </si>
  <si>
    <t>Desarrollar e implementar acciones estratégicas de relacionamiento y sensibilización, virtuales y presenciales dirigidas a grupos de interés y de valor, que promuevan la apropiación social de la información estadística y fortalezcan la cultura estadística</t>
  </si>
  <si>
    <t>Producir y difundir contenidos y productos de comunicación estratégica que fortalezcan el relacionamiento con los grupos de interés, grupos de valor, actores clave y fuentes de información, mediante la ejecución de proyectos y acciones de comunicación institucional</t>
  </si>
  <si>
    <t>Desarrollar la gestión integral de las redes sociales de la Entidad, incluyendo la programación de contenidos, el seguimiento de métricas de rendimiento y la optimización continua de estrategias digitales que impulsen la participación y el posicionamiento institucional </t>
  </si>
  <si>
    <t xml:space="preserve">Estructurar e implementar procesos de aprendizaje y relacionamiento que fortalezcan las capacidades de los equipos internos que participan en las operaciones estadísticas, así como de los grupos de interés y de valor, promoviendo la apropiación social y el uso de la información estadística. </t>
  </si>
  <si>
    <t>Planificar, articular, ejecutar y realizar seguimiento a las metas y productos del proyecto de inversión garantizando la optimización del uso de los recursos, el seguimiento presupuestal en el marco del proyecto de inversión de cultura estadística</t>
  </si>
  <si>
    <t xml:space="preserve"> Trámite y seguimiento de los procesos contractuales y administrativos requeridos para la contratación de prestación de servicios, así como realizar la gestión del seguimiento postcontractual de los contratos, en el marco del proyecto de inversión orientado a la consolidación de la cultura estadística. </t>
  </si>
  <si>
    <t>Elaborar, revisar, ajustar y validar los procesos de contratación de bienes y servicios de la DICE, en el marco de la implementación de la estrategia de relacionamiento con enfoque de pedagogía social dirigida a los grupos de interés. </t>
  </si>
  <si>
    <t>Seguimiento, analizar y consolidar la información relacionada con los planes institucionales, los planes de mejora relacionados con la estrategia de relacionamiento con grupos de interés en concordancia con los lineamientos estratégicos y el fortalecimiento de la cultura estadística </t>
  </si>
  <si>
    <t>Profesional Especializado 2028 - 15</t>
  </si>
  <si>
    <t>Funcionaria provisional encargada de desarrollo y mantenimiento de las herramientas de visualización de datos del portal web DANE</t>
  </si>
  <si>
    <t>Funcionario de carrrera administrativa encargado de las publicaciones en el portal web de la entidad</t>
  </si>
  <si>
    <t>Coordinador GIT Información, Sistemas y Tecnologías para la Difusión Estadística</t>
  </si>
  <si>
    <t>Funcionario provisional encargado de desarrollo y mantenimiento de las herramientas de visualización de datos del portal web DANE</t>
  </si>
  <si>
    <t>Profesional Especializado 2028 - 13</t>
  </si>
  <si>
    <t>Funcionaria encargada de la seguridad del portal web DANE</t>
  </si>
  <si>
    <t>Profesional Universitario 2044 - 10</t>
  </si>
  <si>
    <t>Funcionario de carrera administrativa encargado de los desarrollos de objetos virtuales de aprendizaje, apoyo en publicaciones e identidad gráfica del portal DANE</t>
  </si>
  <si>
    <t>Técnico 3100 - 15</t>
  </si>
  <si>
    <t>Apoyo a publicaciones de SIPSA y otras operaciones estadísticas, elaboración de plantillas para los desarrollo de PBI, rediseño de aplicativos</t>
  </si>
  <si>
    <t>Técnico 3100 - 13</t>
  </si>
  <si>
    <t>Funcionaria provisional encargado de la gestión del portal de datos abiertos de la entidad y de las publicaciones en el portal datos.gov.co</t>
  </si>
  <si>
    <t xml:space="preserve">Rediseño: Definir, estructurar y aplicar la arquitectura de información en el proceso de rediseño del portal web del DANE, garantizando la accesibilidad, usabilidad y adecuada organización de los contenidos digitales. </t>
  </si>
  <si>
    <t xml:space="preserve">Implementación, actualización y optimización del portal web del DANE, orientado al Servicio de difusión de la información estadística, incorporando mejoras de diseño, pruebas de usabilidad y ajustes que fortalezcan la accesibilidad y experiencia de los usuarios. </t>
  </si>
  <si>
    <t>Diseñador web</t>
  </si>
  <si>
    <t xml:space="preserve">Publicar, validar e implementar roles en el CMS Joomla, y optimizar el SEO on-page, garantizando la accesibilidad y usabilidad de los contenidos web, fortaleciendo el Servicio de difusión de la información estadística. </t>
  </si>
  <si>
    <t xml:space="preserve">Realizar el mantenimiento, actualización y optimización del portal web del DANE, con el fin de fortalecer los desarrollos web institucionales para promover la consolidación de la cultura estadística. </t>
  </si>
  <si>
    <t xml:space="preserve">Profesional especializado 2028 -15 </t>
  </si>
  <si>
    <t>Ejecuta las acciones encaminadas al mejoramiento de programas para el servicio al ciudadano que contribuyan a la difusión de información estadística que produce el DANE por medio de los diferentes canales de atención y divulgación disponibles, teniendo en cuenta las políticas y objetivos de comunicación de la entidad.</t>
  </si>
  <si>
    <t>Director Operativo Dirección de Difusión y Cultura Estadística (DICE)</t>
  </si>
  <si>
    <t>Efectuar las acciones para el diseño, implementación, evaluación y seguimiento de los procesos y procedimientos del sistema de gestión y los planes, proyectos y programas liderados por la dirección, de conformidad con los lineamientos establecidos</t>
  </si>
  <si>
    <t>Director Operativo Dirección de Difusión y Cultura Estadística (DICE)
Coordinador del GIT Información y Servicio al Ciudadano</t>
  </si>
  <si>
    <t>Atender solicitudes de información estadística y facilitar la difusión de microdatos anonimizados en la Sala de Procesamiento Especializado Externo (SPEE) y en los Centros de Datos universitarios, asegurando la reserva estadística y promoviendo el uso responsable, ético y seguro de la información</t>
  </si>
  <si>
    <t>Coordinador del GIT Información y Servicio al Ciudadano</t>
  </si>
  <si>
    <t>Diseñar e implementar la política de participación ciudadana, en el marco del fortalecimiento del servicio al ciudadano y la promoción de la cultura estadística. </t>
  </si>
  <si>
    <t>Secretario Ejecutivo 4210 - 24</t>
  </si>
  <si>
    <t>Secretario General</t>
  </si>
  <si>
    <t>Profesional universitario 2044 - 07</t>
  </si>
  <si>
    <t>Administracion del gestor documental,
Seguimiento de terminos y competencias de las PQRSD
Conceptos juridicos en lo relacionado al GIT PQRSD</t>
  </si>
  <si>
    <t>Coordinador del GIT Seguimiento y Control PQRSD</t>
  </si>
  <si>
    <t>Tecnico Administrativo 3124 - 15</t>
  </si>
  <si>
    <t>Soporte y seguimiento de informes.
Revision de calidad y coherencia de respuestas de PQRSD.</t>
  </si>
  <si>
    <t>Costruccion informes de la gestión de las PQRSD y ciudadano incognito
Manejo de bases de PQRSD</t>
  </si>
  <si>
    <t>Profesional Universitario 2044 - 10 (2 personas)</t>
  </si>
  <si>
    <t>Garantizar la atención y orientación de solicitudes de información estadística a través de los canales disponibles.</t>
  </si>
  <si>
    <t>3 años</t>
  </si>
  <si>
    <t>Constitución Política, art. 15; Ley 1581 de 2012, art. 4.</t>
  </si>
  <si>
    <t>Ley 1581 de 2012,Constitución Política</t>
  </si>
  <si>
    <t>Constitución Política, art. 15; Ley 1581 de 2012, art. 4;Ley 1712 de 2014, arts. 18, 21.</t>
  </si>
  <si>
    <t>Constitución Política, art. 1. Ley 1712 de 2014,  Ley 1581 de 2012.</t>
  </si>
  <si>
    <t>Constitución Política de Colombia, art. 15; Ley 1581 del 2012, arts. 8,17.  Ley 1712 de 2014, art.1 8.</t>
  </si>
  <si>
    <t>Constitución Política de Colombia,  Ley 1581 del 2012,  Ley 1712 de 2014.</t>
  </si>
  <si>
    <t>8 años</t>
  </si>
  <si>
    <t>Constitución Política, art. 15; Ley 1712 de 2014, art. 18, 21 ; Ley 1581 de 2012 ,art. 4.</t>
  </si>
  <si>
    <t xml:space="preserve">Constitución Política, Ley 1712 de 2014,Ley 1581 de 2012. </t>
  </si>
  <si>
    <t>Constitución Política, art. 15; Ley 1581 de 2012  arts. 4,5, 8, 17.</t>
  </si>
  <si>
    <t>Constitución Política,  Ley 1581 de 2012</t>
  </si>
  <si>
    <t>Artículo 74 Constitución Política de Colombia</t>
  </si>
  <si>
    <t xml:space="preserve">Constitución Política de Colombia, Ley 1581 de 2012 - Ley 1712 de 2014 </t>
  </si>
  <si>
    <t>Constitución Política, art. 15; Ley 1581 de 2012  arts. 4,17.</t>
  </si>
  <si>
    <t>19 años</t>
  </si>
  <si>
    <t xml:space="preserve">Artículos 18, Ley 1712 de 2014 </t>
  </si>
  <si>
    <t xml:space="preserve">Ley 1712 de 2014 </t>
  </si>
  <si>
    <t>1 año</t>
  </si>
  <si>
    <t>Área Financiera</t>
  </si>
  <si>
    <t>Perfeccionamiento Presupuestal</t>
  </si>
  <si>
    <t>Administración de Usuarios SIIF Nación</t>
  </si>
  <si>
    <t>Documento para asegurar el ingreso adecuado al Sistema Integrado de Información Financiera SIIF Nación y el cumplimiento de las políticas de seguridad y privacidad del sistema.</t>
  </si>
  <si>
    <t>https://dane.isolucion.co/Documentacion/frmEditarArticulo.aspx?CodArticulo=MjE1MDE=</t>
  </si>
  <si>
    <t>Operación Contable</t>
  </si>
  <si>
    <t>Arqueo de Caja Menor DANE - FONDANE.</t>
  </si>
  <si>
    <t>Permite el diligenciamiento de los campos del formato de Arqueo de Caja Menor DANE-FONDANE GFI-030-GUI-009-f-001.</t>
  </si>
  <si>
    <t>https://dane.isolucion.co/Administracion/frmFrameSet.aspx?Ruta=Li4vRnJhbWVTZXRBcnRpY3Vsby5hc3A/UGFnaW5hPUJhbmNvQ29ub2NpbWllbnRvRGFuZS82LzY5YWJjMjk5Y2E0NDQwMTQ4NWVlZmI4ODdhMmQ1Y2E2LzY5YWJjMjk5Y2E0NDQwMTQ4NWVlZmI4ODdhMmQ1Y2E2LmFzcCZJREFSVElDVUxPPTE0OTk3</t>
  </si>
  <si>
    <t>Arqueo de Caja Menor DANE – FONDANE.</t>
  </si>
  <si>
    <t>Proveer de las herramientas básicas al funcionario responsable de realizar los arqueos de Caja Menor, con el propósito de realizar un control adecuado y eficiente de estos recursos.</t>
  </si>
  <si>
    <t>https://dane.isolucion.co/Administracion/frmFrameSet.aspx?Ruta=Li4vRnJhbWVTZXRBcnRpY3Vsby5hc3A/UGFnaW5hPUJhbmNvQ29ub2NpbWllbnRvRGFuZS8zLzNiMDJiMzFjNjk1MTQ2Y2NhODgyOGVhNDEwYjVjZTY3LzNiMDJiMzFjNjk1MTQ2Y2NhODgyOGVhNDEwYjVjZTY3LmFzcCZJREFSVElDVUxPPTE0OTEz</t>
  </si>
  <si>
    <t>Conciliación Avances para Viáticos y Gastos de Viaje DANE - FONDANE</t>
  </si>
  <si>
    <t>Conciliar los recursos entregados como avance para viáticos y gastos de viaje, garantizando su adecuada legalización, el correcto registro presupuestal, contable y financiero, y el cumplimiento de los principios de eficiencia, transparencia y control en la administración de los recursos del DANE – FONDANE.</t>
  </si>
  <si>
    <t>https://dane.isolucion.co/Administracion/frmFrameSet.aspx?Ruta=Li4vRnJhbWVTZXRBcnRpY3Vsby5hc3A/UGFnaW5hPUJhbmNvQ29ub2NpbWllbnRvRGFuZS9mL2Y5ZDc2YjY2ZTk4ZTQwNWU4M2NkNjMxMzNmZTFlZWNiL2Y5ZDc2YjY2ZTk4ZTQwNWU4M2NkNjMxMzNmZTFlZWNiLmFzcCZJREFSVElDVUxPPTE1MDE4</t>
  </si>
  <si>
    <t>Conciliación Avances para Viáticos y Gastos de Viaje DANE - FONDANE.</t>
  </si>
  <si>
    <t xml:space="preserve">	Permite el diligenciamiento de los campos del formato Conciliación Avances para Viáticos y Gastos de Viaje DANE - FONDANE Código GFI-030-GUI-003-f-005.</t>
  </si>
  <si>
    <t>https://dane.isolucion.co/Administracion/frmFrameSet.aspx?Ruta=Li4vRnJhbWVTZXRBcnRpY3Vsby5hc3A/UGFnaW5hPUJhbmNvQ29ub2NpbWllbnRvRGFuZS9kL2RhMjIyNjE0MGZkMzQ1MTZhOTI4N2VlMjY5NTk3NWExL2RhMjIyNjE0MGZkMzQ1MTZhOTI4N2VlMjY5NTk3NWExLmFzcCZJREFSVElDVUxPPTE0OTk4</t>
  </si>
  <si>
    <t>Conciliación Contable de Impuestos DANE - FONDANE</t>
  </si>
  <si>
    <t>Verificación del registro contable apropiado para los pagos, reclasificaciones, devoluciones, ajustes a mil y valores retenidos del mes en cuanto a saldos, terceros, posición de pago no presupuestal y cuenta contable correspondiente a los impuestos del orden nacional y territorial a cargo del DANE y FONDANE, dentro de los términos establecidos por Ley para cada vigencia tributaria y contable.</t>
  </si>
  <si>
    <t>https://dane.isolucion.co/Administracion/frmFrameSet.aspx?Ruta=Li4vRnJhbWVTZXRBcnRpY3Vsby5hc3A/UGFnaW5hPUJhbmNvQ29ub2NpbWllbnRvRGFuZS8zLzNlMWYxNWU2ZjliMTRlZTM4ZmNhY2IyM2Y0N2YxZmI5LzNlMWYxNWU2ZjliMTRlZTM4ZmNhY2IyM2Y0N2YxZmI5LmFzcCZJREFSVElDVUxPPTE0OTk5</t>
  </si>
  <si>
    <t>CONCILIACIÓN DE BENEFICIOS A EMPLEADOS A CORTO PLAZO (OTROS)</t>
  </si>
  <si>
    <t>Verificar y conciliar los valores registrados en la contabilidad relacionados con las obligaciones laborales de corto plazo que no corresponden a salarios o prestaciones sociales principales, asegurando que los saldos contables coincidan con los soportes y registros administrativos.</t>
  </si>
  <si>
    <t>https://dane.isolucion.co/Administracion/frmFrameSet.aspx?Ruta=Li4vRnJhbWVTZXRBcnRpY3Vsby5hc3A/UGFnaW5hPUJhbmNvQ29ub2NpbWllbnRvRGFuZS8xLzEyZDRjOTUxZWI3MzRjMWM4ZmViYTI1NGI0ODY4ODIyLzEyZDRjOTUxZWI3MzRjMWM4ZmViYTI1NGI0ODY4ODIyLmFzcCZJREFSVElDVUxPPTE5ODg2</t>
  </si>
  <si>
    <t>Permitir el diligenciamiento de los campos del Formato de Conciliación de Beneficios a Empleados a Corto Plazo (Otros)</t>
  </si>
  <si>
    <t>https://dane.isolucion.co/Administracion/frmFrameSet.aspx?Ruta=Li4vRnJhbWVTZXRBcnRpY3Vsby5hc3A/UGFnaW5hPUJhbmNvQ29ub2NpbWllbnRvRGFuZS8wLzA0MjZhYzQ0NWY3YTQyMGY5ZTg5YjIxNDAzZjI4NGUyLzA0MjZhYzQ0NWY3YTQyMGY5ZTg5YjIxNDAzZjI4NGUyLmFzcCZJREFSVElDVUxPPTIwNTI2</t>
  </si>
  <si>
    <t>Conciliación Ejecución Financiera Convenios Interadministrativos</t>
  </si>
  <si>
    <t>Garantizar la correcta administración de los recursos, identificar diferencias o inconsistencias y efectuar los ajustes necesarios para asegurar la confiabilidad de la información financiera y el adecuado seguimiento del convenio.</t>
  </si>
  <si>
    <t>https://dane.isolucion.co/Administracion/frmFrameSet.aspx?Ruta=Li4vRnJhbWVTZXRBcnRpY3Vsby5hc3A/UGFnaW5hPUJhbmNvQ29ub2NpbWllbnRvRGFuZS8wLzBmYjM1ZTVmZDM4ODRjMDNhZjQzMGE5OWY4MjhlNzUwLzBmYjM1ZTVmZDM4ODRjMDNhZjQzMGE5OWY4MjhlNzUwLmFzcCZJREFSVElDVUxPPTE1MDE5</t>
  </si>
  <si>
    <t>Conciliaciones Beneficios a Empleados (Nómina)</t>
  </si>
  <si>
    <t>Verificar y conciliar los valores registrados en la nómina con los registros contables y presupuestales, asegurando que los pagos y beneficios a los empleados estén correctamente reconocidos, soportados y libres de inconsistencias</t>
  </si>
  <si>
    <t>https://dane.isolucion.co/Administracion/frmFrameSet.aspx?Ruta=Li4vRnJhbWVTZXRBcnRpY3Vsby5hc3A/UGFnaW5hPUJhbmNvQ29ub2NpbWllbnRvRGFuZS83LzdkMmIxOTVmMDc4ZDQ5MmU4NjRjM2JkNjcwMjc5OWEyLzdkMmIxOTVmMDc4ZDQ5MmU4NjRjM2JkNjcwMjc5OWEyLmFzcCZJREFSVElDVUxPPTE4Njgy</t>
  </si>
  <si>
    <t>Conciliaciones Beneficios a Empleados (Nómina).</t>
  </si>
  <si>
    <t>Diligenciamiento del formato de conciliación, estableciendo las instrucciones, responsables, fuentes de información y criterios que deben seguirse para realizar el proceso de manera uniforme, precisa y conforme a los lineamientos de la entidad.</t>
  </si>
  <si>
    <t>https://dane.isolucion.co/Administracion/frmFrameSet.aspx?Ruta=Li4vRnJhbWVTZXRBcnRpY3Vsby5hc3A/UGFnaW5hPUJhbmNvQ29ub2NpbWllbnRvRGFuZS83Lzc1ZjQxZDFhMGNhMDRkNmNhNDkwNjljYWYxZjMyYzIzLzc1ZjQxZDFhMGNhMDRkNmNhNDkwNjljYWYxZjMyYzIzLmFzcCZJREFSVElDVUxPPTE5ODc1</t>
  </si>
  <si>
    <t>Conciliaciones Cuentas por Pagar DANE - FONDANE.</t>
  </si>
  <si>
    <t>Diligenciamiento de obligaciones actuales que el DANE - FONDANE ha contraído como resultado por sucesos pasados donde la Entidad espera desprenderse de recursos que tienen una fecha cierta o probable para dar cumplimiento a las obligaciones adquiridas.</t>
  </si>
  <si>
    <t>https://dane.isolucion.co/Administracion/frmFrameSet.aspx?Ruta=Li4vRnJhbWVTZXRBcnRpY3Vsby5hc3A/UGFnaW5hPUJhbmNvQ29ub2NpbWllbnRvRGFuZS9mL2Y5ZDNmOTAyODgxZTRlZDc5ZGU5ODcxMWE4YzBiMjE0L2Y5ZDNmOTAyODgxZTRlZDc5ZGU5ODcxMWE4YzBiMjE0LmFzcCZJREFSVElDVUxPPTE1MDAx</t>
  </si>
  <si>
    <t>Conciliaciones Tributarias de Impuestos DANE - FONDANE</t>
  </si>
  <si>
    <t>Orientar el proceso de conciliación de impuestos, asegurando que la información tributaria y contable del DANE - FONDANE sea correcta, consistente y cumpla con los requisitos legales y fiscales.</t>
  </si>
  <si>
    <t>https://dane.isolucion.co/Administracion/frmFrameSet.aspx?Ruta=Li4vRnJhbWVTZXRBcnRpY3Vsby5hc3A/UGFnaW5hPUJhbmNvQ29ub2NpbWllbnRvRGFuZS9hL2FkZDY4ZTc1ZWRmZDQxN2NhYjYyZmI2OTk5NDEwMDkzL2FkZDY4ZTc1ZWRmZDQxN2NhYjYyZmI2OTk5NDEwMDkzLmFzcCZJREFSVElDVUxPPTE1MDAy</t>
  </si>
  <si>
    <t>Contabilización de Convenios / Contratos Interadministrativos FONDANE.</t>
  </si>
  <si>
    <t>Instrumento primordial para precisar el registro contable de convenios y contratos, ya que especifica los diferentes conceptos y cuentas contables que se deben utilizar en el manejo de los convenios, contratos interadministrativos que efectúe FONDANE, esto desde su iniciación, ejecución y liquidación.</t>
  </si>
  <si>
    <t>Control contable de convenios o contratos interadministrativos FONDANE</t>
  </si>
  <si>
    <t>Documentar y controlar el registro contable de los convenios o contratos interadministrativos de FONDANE, asegurando la correcta aplicación de los lineamientos contables establecidos desde su inicio hasta su liquidación.</t>
  </si>
  <si>
    <t>https://dane.isolucion.co/Administracion/frmFrameSet.aspx?Ruta=Li4vRnJhbWVTZXRBcnRpY3Vsby5hc3A/UGFnaW5hPUJhbmNvQ29ub2NpbWllbnRvRGFuZS9mL2Y3ZTYyZjg2YzczYTRhZmJiZjQyNzA5M2IwOWNkMWYwL2Y3ZTYyZjg2YzczYTRhZmJiZjQyNzA5M2IwOWNkMWYwLmFzcCZJREFSVElDVUxPPTIyMDAx</t>
  </si>
  <si>
    <t>Control de Convenios y/o Contratos Interadministrativos Fondo Rotatorio del DANE-FONDANE.</t>
  </si>
  <si>
    <t>controlar y realizar el seguimiento integral de los convenios y/o contratos interadministrativos del Fondo Rotatorio del DANE – FONDANE, asegurando una adecuada administración de su ejecución y el cumplimiento de las obligaciones pactadas.</t>
  </si>
  <si>
    <t>https://dane.isolucion.co/Administracion/frmFrameSet.aspx?Ruta=Li4vRnJhbWVTZXRBcnRpY3Vsby5hc3A/UGFnaW5hPUJhbmNvQ29ub2NpbWllbnRvRGFuZS81LzU5MTRhZjI0MzcxOTQ4Zjc5N2MyNDY1NTA5ZDU5NzI5LzU5MTRhZjI0MzcxOTQ4Zjc5N2MyNDY1NTA5ZDU5NzI5LmFzcCZJREFSVElDVUxPPTE1MDIx</t>
  </si>
  <si>
    <t>Planificación Financiera</t>
  </si>
  <si>
    <t>de Evaluación Financiera de procesos contractuales DANE-FONDANE.</t>
  </si>
  <si>
    <t>Evaluar adecuadamente los requisitos financieros para los procesos contractuales a realizar por el DANE - FONDANE, con base en la aplicación de indicadores financieros y organizacionales relativos al objeto del proceso contractual, con el propósito de garantizar la capacidad económica en la prestación del bien o servicio por parte del contratista.</t>
  </si>
  <si>
    <t>https://dane.isolucion.co/Administracion/frmFrameSet.aspx?Ruta=Li4vRnJhbWVTZXRBcnRpY3Vsby5hc3A/UGFnaW5hPUJhbmNvQ29ub2NpbWllbnRvRGFuZS8wLzBiZWYwZTFjMGJmNDQ4ZmU5YjkzNGIyYmZmZjJhYjI1LzBiZWYwZTFjMGJmNDQ4ZmU5YjkzNGIyYmZmZjJhYjI1LmFzcCZJREFSVElDVUxPPTE0ODgw</t>
  </si>
  <si>
    <t>Devolución de Recursos DANE - FONDANE.</t>
  </si>
  <si>
    <t>Orientar al usuario con el fin de que se identifiquen y puedan devolverse los recursos no ejecutados de: convenios interadministrativos, ingresos, devolución de deducciones o consignaciones erradas, que fueron recursos consignados a cuentas de DANE-FONDANE o que fueron retenidos como deducción.</t>
  </si>
  <si>
    <t>https://dane.isolucion.co/Administracion/frmFrameSet.aspx?Ruta=Li4vRnJhbWVTZXRBcnRpY3Vsby5hc3A/UGFnaW5hPUJhbmNvQ29ub2NpbWllbnRvRGFuZS9kL2QyNWE3MjRmZjI2ZTQyZjQ4YjEzZTAwZDcxNzA2ZDAyL2QyNWE3MjRmZjI2ZTQyZjQ4YjEzZTAwZDcxNzA2ZDAyLmFzcCZJREFSVElDVUxPPTE0OTE2</t>
  </si>
  <si>
    <t>Elaboración Certificados de Salarios y demás Emolumentos Pagados para Tramite Pensional Expedidos en el Aplicativo CETIL</t>
  </si>
  <si>
    <t xml:space="preserve">	Generar en el aplicativo Cetil la certificación de salarios y demás emolumentos pagados, de Funcionarios y Exfuncionarios con destino a tramites pensionales.</t>
  </si>
  <si>
    <t>https://dane.isolucion.co/Administracion/frmFrameSet.aspx?Ruta=Li4vRnJhbWVTZXRBcnRpY3Vsby5hc3A/UGFnaW5hPUJhbmNvQ29ub2NpbWllbnRvRGFuZS9lL2VjNzZhMGJkOTA3MDQ2N2Y5ZDUwZTQ0YjMzZmE5YTFhL2VjNzZhMGJkOTA3MDQ2N2Y5ZDUwZTQ0YjMzZmE5YTFhLmFzcCZJREFSVElDVUxPPTE5ODk4</t>
  </si>
  <si>
    <t>Elaboración de Certificados de Ingresos y Retenciones</t>
  </si>
  <si>
    <t xml:space="preserve">	Expedir y entregar oportunamente los certificados de ingresos y retenciones, tanto de Retención en la fuente como retención de ICA e IVA, de acuerdo con la necesidad del tercero, acorde con los pagos efectuados por la entidad DANE - FONDANE por medio del Sistema Integrado de Información Financiera -SIIF y como lo estipula el Estatuto Tributario.</t>
  </si>
  <si>
    <t>https://dane.isolucion.co/Administracion/frmFrameSet.aspx?Ruta=Li4vRnJhbWVTZXRBcnRpY3Vsby5hc3A/UGFnaW5hPUJhbmNvQ29ub2NpbWllbnRvRGFuZS81LzU0NmQ3ZjBmZjBiNTRlZjQ5ZDI5NWY3MWFhNTNhN2M4LzU0NmQ3ZjBmZjBiNTRlZjQ5ZDI5NWY3MWFhNTNhN2M4LmFzcCZJREFSVElDVUxPPTE5ODk5</t>
  </si>
  <si>
    <t>Elaboración de Conciliación litigios demandas y cobros coactivos DANE - FONDANE</t>
  </si>
  <si>
    <t>Instrumento para consolida los saldos de todos los procesos de litigios y demandas, registrados contablemente en pasivos estimados y/o pasivos contingentes por nivel calificación de riesgo (ALTO MEDIO-BAJO Y REMOTO) reportado en el aplicativo EKOGUI de la Agencia Nacional de Defensa Jurídica y los reportes emitidos mensual (cobros coactivos) y semestralmente (calificación del riesgo) por la oficina jurídica del DANE.</t>
  </si>
  <si>
    <t>https://dane.isolucion.co/Administracion/frmFrameSet.aspx?Ruta=Li4vRnJhbWVTZXRBcnRpY3Vsby5hc3A/UGFnaW5hPUJhbmNvQ29ub2NpbWllbnRvRGFuZS8wLzBjMDBlY2VmNmYxZjQ0NGM4ZTY3ZTdhZTE4MWViZTQ1LzBjMDBlY2VmNmYxZjQ0NGM4ZTY3ZTdhZTE4MWViZTQ1LmFzcCZJREFSVElDVUxPPTE5NjY2</t>
  </si>
  <si>
    <t>Elaboración de Conciliaciones Almacén e Inventarios DANE - FONDANE.</t>
  </si>
  <si>
    <t>Conciliar los saldos con base en los movimientos reflejados en los sistemas de administración de información: SAI (bienes devolutivos) y SAE (elementos de consumo), frente a la contabilización realizada en el Sistema Integrado de Información Financiera - SIIF, con el propósito garantizar un resultado homogéneo y en caso de presentarse, justificar las diferencias.</t>
  </si>
  <si>
    <t>https://dane.isolucion.co/Administracion/frmFrameSet.aspx?Ruta=Li4vRnJhbWVTZXRBcnRpY3Vsby5hc3A/UGFnaW5hPUJhbmNvQ29ub2NpbWllbnRvRGFuZS9iL2IwM2YwOGI3ZTAwNDRhYTY4ZjIzMjI5YzZmZDAxN2E5L2IwM2YwOGI3ZTAwNDRhYTY4ZjIzMjI5YzZmZDAxN2E5LmFzcCZJREFSVElDVUxPPTE5NzIy</t>
  </si>
  <si>
    <t>Elaboración de Conciliaciones Bancarias.</t>
  </si>
  <si>
    <t>Documento en el cual se realiza comparación entre los datos informados por una institución financiera, sobre los movimientos de una cuenta corriente o de ahorros, con los libros de contabilidad de la entidad, con explicación de sus diferencias, si las hubiere: Conciliaciones Bancarias y Extracto Bancario.</t>
  </si>
  <si>
    <t>https://dane.isolucion.co/Administracion/frmFrameSet.aspx?Ruta=Li4vRnJhbWVTZXRBcnRpY3Vsby5hc3A/UGFnaW5hPUJhbmNvQ29ub2NpbWllbnRvRGFuZS9hL2FjODFjMzI5YTVhNTQzZjY5NTNkZmZiNzMxMzNiNDhiL2FjODFjMzI5YTVhNTQzZjY5NTNkZmZiNzMxMzNiNDhiLmFzcCZJREFSVElDVUxPPTE1MDIy</t>
  </si>
  <si>
    <t>Elaboración de Declaraciones y Pago de Impuestos DANE-FONDANE.</t>
  </si>
  <si>
    <t>Guía en la que se constituye en una herramienta que orienta la manera de elaborar, diligenciar, presentar y pagar las diferentes declaraciones tributarias para DANE y FONDANE, se hace necesaria debido a lo amplio del tema y contempla la especificidad de los lineamientos y parámetros que se deben tener en cuenta sobre el tema tributario, por parte de los funcionarios responsables de esta gestión.</t>
  </si>
  <si>
    <t>https://dane.isolucion.co/Administracion/frmFrameSet.aspx?Ruta=Li4vRnJhbWVTZXRBcnRpY3Vsby5hc3A/UGFnaW5hPUJhbmNvQ29ub2NpbWllbnRvRGFuZS9iL2JiMmFkNmUzNGJkZTRhMGI5YTE4NmFhM2M5OGFhNmFkL2JiMmFkNmUzNGJkZTRhMGI5YTE4NmFhM2M5OGFhNmFkLmFzcCZJREFSVElDVUxPPTE0OTIx</t>
  </si>
  <si>
    <t>Expedición del Registro Presupuestal DANE - FONDANE.</t>
  </si>
  <si>
    <t>Este documento describe el procedimiento a seguir en el sistema SIIF II Nación, para la expedición del Registro Presupuestal - RP de los compromisos adquiridos por DANE y FONDANE, tanto a nivel Central como en Direcciones Territoriales, que para el Grupo Interno de Trabajo de Presupuesto será una herramienta útil y efectiva para su diaria labor.</t>
  </si>
  <si>
    <t>https://dane.isolucion.co/Administracion/frmFrameSet.aspx?Ruta=Li4vRnJhbWVTZXRBcnRpY3Vsby5hc3A/UGFnaW5hPUJhbmNvQ29ub2NpbWllbnRvRGFuZS84Lzg1OWNlYjE0ZjY1NzQyMWViNmU2YzVhY2EzYWVhY2ExLzg1OWNlYjE0ZjY1NzQyMWViNmU2YzVhY2EzYWVhY2ExLmFzcCZJREFSVElDVUxPPTE5MDI0</t>
  </si>
  <si>
    <t>Expedición y Modificación del Registro Presupuestal</t>
  </si>
  <si>
    <t>Identificar los elementos y actividades necesarias para expedir y modificar el Registro Presupuestal - RP, en el desarrollo de la capacidad de comprometer el presupuesto del Departamento Administrativo Nacional de Estadística - DANE y del Fondo Rotatorio del Departamento Administrativo Nacional de Estadística - FONDANE.</t>
  </si>
  <si>
    <t>https://dane.isolucion.co/Administracion/frmFrameSet.aspx?Ruta=Li4vRnJhbWVTZXRBcnRpY3Vsby5hc3A/UGFnaW5hPUJhbmNvQ29ub2NpbWllbnRvRGFuZS8xLzE4MDFmODBkNTk5MTRmYjJhNGY0MjU1MmNkNTdkNTQ1LzE4MDFmODBkNTk5MTRmYjJhNGY0MjU1MmNkNTdkNTQ1LmFzcCZJREFSVElDVUxPPTIyODQ4</t>
  </si>
  <si>
    <t>Facturación en Pesos Colombianos o en Moneda Extranjera.</t>
  </si>
  <si>
    <t>En esta guía se aclara la secuencia lógica, ordenada y detallada de las tareas que se deben desarrollar para la facturación y recaudo (monetización) de contratos, convenios y otros negociados en pesos colombianos y/o en moneda extranjera.</t>
  </si>
  <si>
    <t>https://dane.isolucion.co/Administracion/frmFrameSet.aspx?Ruta=Li4vRnJhbWVTZXRBcnRpY3Vsby5hc3A/UGFnaW5hPUJhbmNvQ29ub2NpbWllbnRvRGFuZS9iL2IxZWI4NGU2MmUyNjQ0N2NiOWM1MjQ0OTRiODUyMGJmL2IxZWI4NGU2MmUyNjQ0N2NiOWM1MjQ0OTRiODUyMGJmLmFzcCZJREFSVElDVUxPPTE0OTIz</t>
  </si>
  <si>
    <t>Formato Arqueo de Caja Menor DANE - FONDANE.</t>
  </si>
  <si>
    <t>Verificar y dejar evidencia del estado real de los recursos asignados a la caja menor, mediante el conteo del dinero en efectivo y la revisión de los comprobantes y soportes de los gastos realizados, con el fin de comprobar que el saldo físico coincida con los registros contables y administrativos.</t>
  </si>
  <si>
    <t>https://dane.isolucion.co/Administracion/frmFrameSet.aspx?Ruta=Li4vRnJhbWVTZXRBcnRpY3Vsby5hc3A/UGFnaW5hPUJhbmNvQ29ub2NpbWllbnRvRGFuZS9iL2JkMDQ1YTc5MDk1NDRlNTE4ZDA1ZjQzNWMxZDQxYWM4L2JkMDQ1YTc5MDk1NDRlNTE4ZDA1ZjQzNWMxZDQxYWM4LmFzcCZJREFSVElDVUxPPTE1MDIz</t>
  </si>
  <si>
    <t>Formato Conciliación Contable de Impuestos DANE - FONDANE</t>
  </si>
  <si>
    <t>Verificar y conciliar los valores registrados contablemente por concepto de impuestos con las obligaciones tributarias, declaraciones y demás soportes, asegurando que la información financiera y tributaria sea consistente y correcta.</t>
  </si>
  <si>
    <t>https://dane.isolucion.co/Administracion/frmFrameSet.aspx?Ruta=Li4vRnJhbWVTZXRBcnRpY3Vsby5hc3A/UGFnaW5hPUJhbmNvQ29ub2NpbWllbnRvRGFuZS8wLzAwNjVmZGFkYmY2MDQwZGFiODE5MjgzZGYyMGYxMDc5LzAwNjVmZGFkYmY2MDQwZGFiODE5MjgzZGYyMGYxMDc5LmFzcCZJREFSVElDVUxPPTE1MDI0</t>
  </si>
  <si>
    <t>Formato Conciliación, Litigios, Demandas y Cobros Coactivos DANE - FONDANE</t>
  </si>
  <si>
    <t>Verificar y conciliar la información contable relacionada con los procesos judiciales, litigios, demandas y cobros coactivos de la entidad, asegurando que los registros contables coincidan con la información reportada por las dependencias responsables de su gestión.</t>
  </si>
  <si>
    <t>https://dane.isolucion.co/Administracion/frmFrameSet.aspx?Ruta=Li4vRnJhbWVTZXRBcnRpY3Vsby5hc3A/UGFnaW5hPUJhbmNvQ29ub2NpbWllbnRvRGFuZS8wLzA3ZjliNTc4NjNlMTRhYmE5MTg3Njg1OTYxZmI0Zjk5LzA3ZjliNTc4NjNlMTRhYmE5MTg3Njg1OTYxZmI0Zjk5LmFzcCZJREFSVElDVUxPPTE5NjYw</t>
  </si>
  <si>
    <t>Formato Conciliaciones Cuentas por Pagar DANE - FONDANE</t>
  </si>
  <si>
    <t>Verificar y conciliar los saldos de las cuentas por pagar registrados en la contabilidad con la información y los soportes de las obligaciones pendientes de pago, garantizando la confiabilidad y razonabilidad de la información financiera.</t>
  </si>
  <si>
    <t>https://dane.isolucion.co/Administracion/frmFrameSet.aspx?Ruta=Li4vRnJhbWVTZXRBcnRpY3Vsby5hc3A/UGFnaW5hPUJhbmNvQ29ub2NpbWllbnRvRGFuZS81LzUwY2RlNjA5ZjIwYjRiY2Q5NTQ5Y2Q1NzlhYzQ3YWYwLzUwY2RlNjA5ZjIwYjRiY2Q5NTQ5Y2Q1NzlhYzQ3YWYwLmFzcCZJREFSVElDVUxPPTIyMDc4</t>
  </si>
  <si>
    <t>Formato Conciliaciones Movimientos Almacén e Inventarios DANE-FONDANE.</t>
  </si>
  <si>
    <t>Conciliar los movimientos y saldos de almacén e inventarios con los registros contables, garantizando la consistencia de la información.</t>
  </si>
  <si>
    <t>https://dane.isolucion.co/Administracion/frmFrameSet.aspx?Ruta=Li4vRnJhbWVTZXRBcnRpY3Vsby5hc3A/UGFnaW5hPUJhbmNvQ29ub2NpbWllbnRvRGFuZS9jL2M4ZDc1MDRmM2ZkYzQ4OWI4ZmNiNWJiZTJhNzJmNjIyL2M4ZDc1MDRmM2ZkYzQ4OWI4ZmNiNWJiZTJhNzJmNjIyLmFzcCZJREFSVElDVUxPPTE5NzE4</t>
  </si>
  <si>
    <t>Formato Conciliaciones Tributarias de Impuestos DANE - FONDANE</t>
  </si>
  <si>
    <t>Conciliar la información contable y tributaria de los impuestos, verificando que los registros coincidan con las obligaciones fiscales.</t>
  </si>
  <si>
    <t>https://dane.isolucion.co/Administracion/frmFrameSet.aspx?Ruta=Li4vRnJhbWVTZXRBcnRpY3Vsby5hc3A/UGFnaW5hPUJhbmNvQ29ub2NpbWllbnRvRGFuZS9lL2UxNWFlNDVhMDQ0ODQyZDhiYzFmYjU0NGEwZDU5YTE1L2UxNWFlNDVhMDQ0ODQyZDhiYzFmYjU0NGEwZDU5YTE1LmFzcCZJREFSVElDVUxPPTE1MDI3</t>
  </si>
  <si>
    <t>Formato Consolidado Deducciones SIIF Nación Renta e IVA</t>
  </si>
  <si>
    <t>Consolidar y verificar las deducciones por concepto de retención en la fuente e IVA registradas en SIIF Nación.</t>
  </si>
  <si>
    <t>https://dane.isolucion.co/Administracion/frmFrameSet.aspx?Ruta=Li4vRnJhbWVTZXRBcnRpY3Vsby5hc3A/UGFnaW5hPUJhbmNvQ29ub2NpbWllbnRvRGFuZS84Lzg0ODIxNTljYTA4NTRlMjg5ZjhmMTgwZTMzYzQzMjU5Lzg0ODIxNTljYTA4NTRlMjg5ZjhmMTgwZTMzYzQzMjU5LmFzcCZJREFSVElDVUxPPTIxMzQ4</t>
  </si>
  <si>
    <t>Formato de Conciliación de Activos Intangibles</t>
  </si>
  <si>
    <t>Conciliar los saldos de los activos intangibles entre los registros contables y la información administrada por la entidad.</t>
  </si>
  <si>
    <t>https://dane.isolucion.co/Administracion/frmFrameSet.aspx?Ruta=Li4vRnJhbWVTZXRBcnRpY3Vsby5hc3A/UGFnaW5hPUJhbmNvQ29ub2NpbWllbnRvRGFuZS9iL2IyYTNmNjgwNzliZDQzMjU5NTgyYzM2YjZhMDMwMzAwL2IyYTNmNjgwNzliZDQzMjU5NTgyYzM2YjZhMDMwMzAwLmFzcCZJREFSVElDVUxPPTIxMjk4</t>
  </si>
  <si>
    <t>Formato Deducciones en Liquidación de Cuenta</t>
  </si>
  <si>
    <t>Identificar, calcular y controlar las deducciones aplicables a las cuentas liquidadas antes de su pago.</t>
  </si>
  <si>
    <t>https://dane.isolucion.co/Administracion/frmFrameSet.aspx?Ruta=Li4vRnJhbWVTZXRBcnRpY3Vsby5hc3A/UGFnaW5hPUJhbmNvQ29ub2NpbWllbnRvRGFuZS9lL2U0ODJjNjYwMzY2NjQ1YWU4ZmRhYjI3NDBkZDUyODg5L2U0ODJjNjYwMzY2NjQ1YWU4ZmRhYjI3NDBkZDUyODg5LmFzcCZJREFSVElDVUxPPTE5NTg4</t>
  </si>
  <si>
    <t>Formato Deducciones SIIF Nación Retención ICA - DANE Central y Direcciones Territoriales</t>
  </si>
  <si>
    <t>Consolidar y verificar las retenciones de ICA registradas en SIIF Nación por el nivel central y las direcciones territoriales.</t>
  </si>
  <si>
    <t>https://dane.isolucion.co/Administracion/frmFrameSet.aspx?Ruta=Li4vRnJhbWVTZXRBcnRpY3Vsby5hc3A/UGFnaW5hPUJhbmNvQ29ub2NpbWllbnRvRGFuZS9hL2FlZDNiOTQ3MTY0ZDQ1YzhhMzk3NTE4MmNjMjczZmUzL2FlZDNiOTQ3MTY0ZDQ1YzhhMzk3NTE4MmNjMjczZmUzLmFzcCZJREFSVElDVUxPPTE1MDMw</t>
  </si>
  <si>
    <t>Formato Elaboración de Conciliaciones Recursos Entregados en Administración</t>
  </si>
  <si>
    <t>Conciliar los recursos entregados en administración con la información contable y los reportes de las entidades administradoras.</t>
  </si>
  <si>
    <t>https://dane.isolucion.co/Administracion/frmFrameSet.aspx?Ruta=Li4vRnJhbWVTZXRBcnRpY3Vsby5hc3A/UGFnaW5hPUJhbmNvQ29ub2NpbWllbnRvRGFuZS9lL2U4MmExZmYyYzFhMTQ4NTM5OGJkOTBiM2Y3ZjhjNDVjL2U4MmExZmYyYzFhMTQ4NTM5OGJkOTBiM2Y3ZjhjNDVjLmFzcCZJREFSVElDVUxPPTIxODk2</t>
  </si>
  <si>
    <t>Formato Elaboración de Conciliaciones Rendimientos Recursos Entregados en Administración DANE</t>
  </si>
  <si>
    <t>Conciliar los rendimientos financieros generados por los recursos entregados en administración, verificando su correcto registro contable.</t>
  </si>
  <si>
    <t>https://dane.isolucion.co/Administracion/frmFrameSet.aspx?Ruta=Li4vRnJhbWVTZXRBcnRpY3Vsby5hc3A/UGFnaW5hPUJhbmNvQ29ub2NpbWllbnRvRGFuZS9kL2Q2YTk2Mzk4ZjUyNzQ1MWQ4Yzc4YWU2YTI2MjE1NWQyL2Q2YTk2Mzk4ZjUyNzQ1MWQ4Yzc4YWU2YTI2MjE1NWQyLmFzcCZJREFSVElDVUxPPTIxODk3</t>
  </si>
  <si>
    <t>Formato Evaluación Financiera Procesos Contractuales DANE - FONDANE</t>
  </si>
  <si>
    <t>Evaluar la viabilidad y el impacto financiero de los procesos contractuales, apoyando la toma de decisiones.</t>
  </si>
  <si>
    <t>https://dane.isolucion.co/Administracion/frmFrameSet.aspx?Ruta=Li4vRnJhbWVTZXRBcnRpY3Vsby5hc3A/UGFnaW5hPUJhbmNvQ29ub2NpbWllbnRvRGFuZS9mL2Y2ODg4NjViMTE2ZjQ3OWI4MDI3ZDM5NDEwNmJmYmRjL2Y2ODg4NjViMTE2ZjQ3OWI4MDI3ZDM5NDEwNmJmYmRjLmFzcCZJREFSVElDVUxPPTE1MDM0</t>
  </si>
  <si>
    <t>Formato Justificación Cuentas por Pagar</t>
  </si>
  <si>
    <t>Documentar y sustentar las razones que justifican la constitución o permanencia de las cuentas por pagar.</t>
  </si>
  <si>
    <t>https://dane.isolucion.co/Administracion/frmFrameSet.aspx?Ruta=Li4vRnJhbWVTZXRBcnRpY3Vsby5hc3A/UGFnaW5hPUJhbmNvQ29ub2NpbWllbnRvRGFuZS8zLzM4Zjg2YTY2NzU1MzQxMTRiNjA5ODhlOTIwYjIzYTIxLzM4Zjg2YTY2NzU1MzQxMTRiNjA5ODhlOTIwYjIzYTIxLmFzcCZJREFSVElDVUxPPTE4Njk3</t>
  </si>
  <si>
    <t>Formato Justificación no Pago de Reserva Presupuestal DANE - FONDANE</t>
  </si>
  <si>
    <t>Justificar las razones por las cuales una reserva presupuestal no fue ejecutada o pagada dentro del periodo establecido</t>
  </si>
  <si>
    <t>https://dane.isolucion.co/Administracion/frmFrameSet.aspx?Ruta=Li4vRnJhbWVTZXRBcnRpY3Vsby5hc3A/UGFnaW5hPUJhbmNvQ29ub2NpbWllbnRvRGFuZS82LzY4YWNkNzc5ZmIxNjQ1ZTY5ZjkyM2EwZTRkMmEzNGU2LzY4YWNkNzc5ZmIxNjQ1ZTY5ZjkyM2EwZTRkMmEzNGU2LmFzcCZJREFSVElDVUxPPTE5MTgx</t>
  </si>
  <si>
    <t>Formato Solicitud CDP de Gasto.</t>
  </si>
  <si>
    <t>Solicitar la expedición del Certificado de Disponibilidad Presupuestal (CDP), garantizando que existan recursos para respaldar un gasto antes de adquirir un compromiso.</t>
  </si>
  <si>
    <t>https://dane.isolucion.co/Administracion/frmFrameSet.aspx?Ruta=Li4vRnJhbWVTZXRBcnRpY3Vsby5hc3A/UGFnaW5hPUJhbmNvQ29ub2NpbWllbnRvRGFuZS80LzRiOWNmZWI4OTAzNzRjNGY4MDQ3NzgzNzZkMzM4ZjhmLzRiOWNmZWI4OTAzNzRjNGY4MDQ3NzgzNzZkMzM4ZjhmLmFzcCZJREFSVElDVUxPPTIzMjY5</t>
  </si>
  <si>
    <t>Formato Solicitud CDP de Traslado (Modificación al Anexo del Decreto de Liquidación).</t>
  </si>
  <si>
    <t>Orientar el diligenciamiento y trámite de la solicitud de Certificado de Disponibilidad Presupuestal (CDP) para traslados presupuestales que impliquen modificaciones al Anexo del Decreto de Liquidación, garantizando el cumplimiento de los requisitos y la correcta gestión del proceso.</t>
  </si>
  <si>
    <t>https://dane.isolucion.co/Administracion/frmFrameSet.aspx?Ruta=Li4vRnJhbWVTZXRBcnRpY3Vsby5hc3A/UGFnaW5hPUJhbmNvQ29ub2NpbWllbnRvRGFuZS85LzlhNjlhOTRkN2EzNjQ5NmQ5NzVmMTRhNjZmZjFjMDYwLzlhNjlhOTRkN2EzNjQ5NmQ5NzVmMTRhNjZmZjFjMDYwLmFzcCZJREFSVElDVUxPPTE1MDA2</t>
  </si>
  <si>
    <t>Formato solicitud de modificación al CDP DANE - FONDANE.</t>
  </si>
  <si>
    <t>Orientar el diligenciamiento y trámite de la solicitud de modificación de un Certificado de Disponibilidad Presupuestal (CDP), estableciendo los requisitos, responsables y lineamientos necesarios para garantizar el adecuado registro y control de las modificaciones presupuestales.</t>
  </si>
  <si>
    <t>https://dane.isolucion.co/Administracion/frmFrameSet.aspx?Ruta=Li4vRnJhbWVTZXRBcnRpY3Vsby5hc3A/UGFnaW5hPUJhbmNvQ29ub2NpbWllbnRvRGFuZS9jL2M1MzAzOTEwMjZlYTQ4NzdiMGQ5Y2QzYjA5ZjcyMjMzL2M1MzAzOTEwMjZlYTQ4NzdiMGQ5Y2QzYjA5ZjcyMjMzLmFzcCZJREFSVElDVUxPPTE1MDA3</t>
  </si>
  <si>
    <t>Formato Solicitud de PAC DANE</t>
  </si>
  <si>
    <t>Solicitar la programación del Plan Anual Mensualizado de Caja (PAC), garantizando la disponibilidad de recursos para atender oportunamente las obligaciones de pago del DANE.</t>
  </si>
  <si>
    <t>https://dane.isolucion.co/Administracion/frmFrameSet.aspx?Ruta=Li4vRnJhbWVTZXRBcnRpY3Vsby5hc3A/UGFnaW5hPUJhbmNvQ29ub2NpbWllbnRvRGFuZS80LzQ2ZWFkNDRkNjc2MzQzMTY4NDYzZTc0NDczYzgxZTI4LzQ2ZWFkNDRkNjc2MzQzMTY4NDYzZTc0NDczYzgxZTI4LmFzcCZJREFSVElDVUxPPTIwNzQ4</t>
  </si>
  <si>
    <t>Formato solicitud de PAC FONDANE</t>
  </si>
  <si>
    <t>Solicitar la programación del Plan Anual Mensualizado de Caja (PAC) de FONDANE, asegurando la disponibilidad de recursos para el cumplimiento oportuno de sus obligaciones de pago.</t>
  </si>
  <si>
    <t>https://dane.isolucion.co/Administracion/frmFrameSet.aspx?Ruta=Li4vRnJhbWVTZXRBcnRpY3Vsby5hc3A/UGFnaW5hPUJhbmNvQ29ub2NpbWllbnRvRGFuZS84LzgzNmE2NzIzYzMwZDRlMDNiZjgxODgyYWM3NTMxOTMwLzgzNmE2NzIzYzMwZDRlMDNiZjgxODgyYWM3NTMxOTMwLmFzcCZJREFSVElDVUxPPTIwNzQ5</t>
  </si>
  <si>
    <t>Gestión  Financiera</t>
  </si>
  <si>
    <t>Caracterización Gestión Financiera</t>
  </si>
  <si>
    <t>Administrar, orientar, registrar y controlar las operaciones financieras del DANE y del FONDANE en el SIIF Nación, de manera eficiente y oportuna para reportar la información financiera en cumplimiento a la normativa vigente.</t>
  </si>
  <si>
    <t>https://dane.isolucion.co/Administracion/frmFrameSet.aspx?Ruta=Li4vRnJhbWVTZXRBcnRpY3Vsby5hc3A/UGFnaW5hPUJhbmNvQ29ub2NpbWllbnRvRGFuZS9hL2E1NTdiYmE5MDM4ZDQ5M2E5OTc3NWIxZTU3NTU3OTk5L2E1NTdiYmE5MDM4ZDQ5M2E5OTc3NWIxZTU3NTU3OTk5LmFzcCZJREFSVElDVUxPPTIyMjMw</t>
  </si>
  <si>
    <t>Gestión Programa Anual Mensualizado de Caja - PAC</t>
  </si>
  <si>
    <t>Establecer las actividades, responsables y lineamientos para la programación, modificación, seguimiento y control del Plan Anual Mensualizado de Caja (PAC), garantizando la disponibilidad oportuna de recursos para atender las obligaciones de pago de la entidad.</t>
  </si>
  <si>
    <t>https://dane.isolucion.co/Administracion/frmFrameSet.aspx?Ruta=Li4vRnJhbWVTZXRBcnRpY3Vsby5hc3A/UGFnaW5hPUJhbmNvQ29ub2NpbWllbnRvRGFuZS84LzhhYjIyMGI0MTY5MjRkMTBhMzBmZDNmNjMxNmQxOGNiLzhhYjIyMGI0MTY5MjRkMTBhMzBmZDNmNjMxNmQxOGNiLmFzcCZJREFSVElDVUxPPTE4NjYy</t>
  </si>
  <si>
    <t>Gestión Programa Anual Mensualizado de Caja - PAC.</t>
  </si>
  <si>
    <t>Orientar la aplicación del procedimiento de gestión del PAC, proporcionando criterios y lineamientos para su correcta programación, ejecución y seguimiento, de acuerdo con la normatividad vigente.</t>
  </si>
  <si>
    <t>https://dane.isolucion.co/Administracion/frmFrameSet.aspx?Ruta=Li4vRnJhbWVTZXRBcnRpY3Vsby5hc3A/UGFnaW5hPUJhbmNvQ29ub2NpbWllbnRvRGFuZS9iL2I5ZjA4MTRhZmNlNzQ3ODhiODEwYmZmNjYzMWI0ZWQ3L2I5ZjA4MTRhZmNlNzQ3ODhiODEwYmZmNjYzMWI0ZWQ3LmFzcCZJREFSVElDVUxPPTE5ODI0</t>
  </si>
  <si>
    <t>Guía para la expedición y modificación del Registro Presupuestal</t>
  </si>
  <si>
    <t>Orientar la expedición y modificación de los registros presupuestales, estableciendo los lineamientos y criterios para garantizar el adecuado respaldo y control de los compromisos presupuestales.</t>
  </si>
  <si>
    <t>https://dane.isolucion.co/Administracion/frmFrameSet.aspx?Ruta=Li4vRnJhbWVTZXRBcnRpY3Vsby5hc3A/UGFnaW5hPUJhbmNvQ29ub2NpbWllbnRvRGFuZS83Lzc1ZGQ4NWJkYmIzMjQzMzViZGQ0MzYzNGJmM2JlM2I2Lzc1ZGQ4NWJkYmIzMjQzMzViZGQ0MzYzNGJmM2JlM2I2LmFzcCZJREFSVElDVUxPPTIyMzc2</t>
  </si>
  <si>
    <t>Guía para realizar el reporte en el Boletín de Deudores Morosos del Estado</t>
  </si>
  <si>
    <t>Orientar el proceso de reporte de deudores morosos al Boletín de Deudores Morosos del Estado (BDME), asegurando el cumplimiento de los requisitos y la normatividad vigente.</t>
  </si>
  <si>
    <t>https://dane.isolucion.co/Administracion/frmFrameSet.aspx?Ruta=Li4vRnJhbWVTZXRBcnRpY3Vsby5hc3A/UGFnaW5hPUJhbmNvQ29ub2NpbWllbnRvRGFuZS84LzgyMzk3MjQ4NDJhNzQxYThhYzJkMGZiMzVkMTk2YWNkLzgyMzk3MjQ4NDJhNzQxYThhYzJkMGZiMzVkMTk2YWNkLmFzcCZJREFSVElDVUxPPTIxMDgw</t>
  </si>
  <si>
    <t>Información Financiera de los Convenios o Contratos Interadministrativos FONDANE</t>
  </si>
  <si>
    <t>Identificar los elementos y actividades necesarias para generar la información financiera de los convenios o contratos interadministrativos que suscriban el Departamento Administrativo Nacional de Estadística - DANE y el Fondo Rotatorio del Departamento Administrativo Nacional de Estadística - FONDANE con otra entidad, institución u organismo.</t>
  </si>
  <si>
    <t>https://dane.isolucion.co/Administracion/frmFrameSet.aspx?Ruta=Li4vRnJhbWVTZXRBcnRpY3Vsby5hc3A/UGFnaW5hPUJhbmNvQ29ub2NpbWllbnRvRGFuZS8yLzJhNDYzMDdmZjZmODRkMDliMjc1OTFlZDJmYzdiMTYyLzJhNDYzMDdmZjZmODRkMDliMjc1OTFlZDJmYzdiMTYyLmFzcCZJREFSVElDVUxPPTIxOTk2</t>
  </si>
  <si>
    <t>Informe Mensual de Ejecución Presupuestal</t>
  </si>
  <si>
    <t>Consolidar y presentar mensualmente la información sobre la ejecución del presupuesto, permitiendo realizar el seguimiento al comportamiento de los ingresos, gastos y compromisos, para apoyar el control, la toma de decisiones y el cumplimiento de las obligaciones de reporte de la entidad.</t>
  </si>
  <si>
    <t>https://dane.isolucion.co/Administracion/frmFrameSet.aspx?Ruta=Li4vRnJhbWVTZXRBcnRpY3Vsby5hc3A/UGFnaW5hPUJhbmNvQ29ub2NpbWllbnRvRGFuZS8yLzJiNjY3NGJkMjYwMjRiOTNiY2M4NzhlNWUxM2M3ZTAxLzJiNjY3NGJkMjYwMjRiOTNiY2M4NzhlNWUxM2M3ZTAxLmFzcCZJREFSVElDVUxPPTE1MDM4</t>
  </si>
  <si>
    <t>Informes DANE - FONDANE</t>
  </si>
  <si>
    <t>Establecer las actividades, responsables y lineamientos para la elaboración, revisión, aprobación y presentación de los informes financieros y presupuestales del DANE y FONDANE, garantizando la oportunidad, confiabilidad y calidad de la información.</t>
  </si>
  <si>
    <t>https://dane.isolucion.co/Administracion/frmFrameSet.aspx?Ruta=Li4vRnJhbWVTZXRBcnRpY3Vsby5hc3A/UGFnaW5hPUJhbmNvQ29ub2NpbWllbnRvRGFuZS8yLzIzNzQ2YjhlYjVlMDQyYjM4YzBmYjYyM2ZhNjljNDgzLzIzNzQ2YjhlYjVlMDQyYjM4YzBmYjYyM2ZhNjljNDgzLmFzcCZJREFSVElDVUxPPTE0ODg1</t>
  </si>
  <si>
    <t>Informes DANE - FONDANE.</t>
  </si>
  <si>
    <t>Orientar la elaboración y presentación de los informes del DANE y FONDANE, proporcionando los criterios y lineamientos necesarios para asegurar la consistencia, calidad y cumplimiento de los requisitos establecidos</t>
  </si>
  <si>
    <t>https://dane.isolucion.co/Administracion/frmFrameSet.aspx?Ruta=Li4vRnJhbWVTZXRBcnRpY3Vsby5hc3A/UGFnaW5hPUJhbmNvQ29ub2NpbWllbnRvRGFuZS85LzkzMDVjNjMyMzJjNjQwYzVhZWRiNmU2YjNlYjYxNTZiLzkzMDVjNjMyMzJjNjQwYzVhZWRiNmU2YjNlYjYxNTZiLmFzcCZJREFSVElDVUxPPTE0OTI1</t>
  </si>
  <si>
    <t>Justificación de Reserva Presupuestal</t>
  </si>
  <si>
    <t>Documentar y sustentar las razones que justifican la constitución de una reserva presupuestal, demostrando que existen compromisos legalmente adquiridos que no pudieron ejecutarse o pagarse dentro de la vigencia fiscal correspondiente.</t>
  </si>
  <si>
    <t>https://dane.isolucion.co/Administracion/frmFrameSet.aspx?Ruta=Li4vRnJhbWVTZXRBcnRpY3Vsby5hc3A/UGFnaW5hPUJhbmNvQ29ub2NpbWllbnRvRGFuZS9kL2RjNTc3ZTg2ODEyYzRkYmM5MzJkMGZkZTFlNWI0YzJmL2RjNTc3ZTg2ODEyYzRkYmM5MzJkMGZkZTFlNWI0YzJmLmFzcCZJREFSVElDVUxPPTIzMzU0</t>
  </si>
  <si>
    <t>LINEAMIENTOS, CRITERIOS Y POLÍTICAS DE OPERACIÓN PARA EL CIERRE DE VIGENCIA</t>
  </si>
  <si>
    <t>Guía con el fin de tener en cuenta los lineamientos y aspectos a considerar para el cierre de vigencia fiscal, y garantizar que el Área Financiera realice el proceso de la cadena presupuestal de DANE FONDANE dando cumplimiento a los criterios de oportunidad, veracidad, confidencialidad e integridad.</t>
  </si>
  <si>
    <t>https://dane.isolucion.co/Administracion/frmFrameSet.aspx?Ruta=Li4vRnJhbWVTZXRBcnRpY3Vsby5hc3A/UGFnaW5hPUJhbmNvQ29ub2NpbWllbnRvRGFuZS81LzVkNWZkOTIxMDQyNDQzNGM5NjlmZDhjMmRiNWZkNjY2LzVkNWZkOTIxMDQyNDQzNGM5NjlmZDhjMmRiNWZkNjY2LmFzcCZJREFSVElDVUxPPTE4NzEy</t>
  </si>
  <si>
    <t>Liquidación de Cuentas para Pago.</t>
  </si>
  <si>
    <t>Identificar los elementos necesarios y dar indicaciones sobre la forma de llevar a cabo las actividades que permiten liquidar las cuentas para pago del Departamento Administrativo Nacional de Estadística (DANE) o del Fondo Rotatorio del Departamento Administrativo Nacional de Estadística (FONDANE), aplicando la normativa vigente.</t>
  </si>
  <si>
    <t>https://dane.isolucion.co/Administracion/frmFrameSet.aspx?Ruta=Li4vRnJhbWVTZXRBcnRpY3Vsby5hc3A/UGFnaW5hPUJhbmNvQ29ub2NpbWllbnRvRGFuZS82LzY4NjQ3NDhiNTM0MjRlZTJhMjc2MWFlMmQ2MDk1Y2RkLzY4NjQ3NDhiNTM0MjRlZTJhMjc2MWFlMmQ2MDk1Y2RkLmFzcCZJREFSVElDVUxPPTIzMTgy</t>
  </si>
  <si>
    <t>Pago de Obligación DANE-FONDANE</t>
  </si>
  <si>
    <t>Define los lineamientos para la generación del pago de obligaciones en las diferentes formas dispuestas por el Ministerio de Hacienda y Crédito Público mediante la implementación del Sistema Integrado de Información Financiera SIIF Nación.</t>
  </si>
  <si>
    <t>https://dane.isolucion.co/Administracion/frmFrameSet.aspx?Ruta=Li4vRnJhbWVTZXRBcnRpY3Vsby5hc3A/UGFnaW5hPUJhbmNvQ29ub2NpbWllbnRvRGFuZS9mL2YyOTI3ZDMxMDdkOTQ4ZDZhYjViMWVkYzA0M2ZhYTA1L2YyOTI3ZDMxMDdkOTQ4ZDZhYjViMWVkYzA0M2ZhYTA1LmFzcCZJREFSVElDVUxPPTE0OTI2</t>
  </si>
  <si>
    <t>Pago de Obligación.</t>
  </si>
  <si>
    <t>Definir los elementos necesarios para realizar el pago oportuno al personal de planta, contratista o proveedor de un bien o servicio prestado al DANE o FONDANE, a través del Sistema Integrado se Información Financiera - SIIF Nación.</t>
  </si>
  <si>
    <t>https://dane.isolucion.co/Administracion/frmFrameSet.aspx?Ruta=Li4vRnJhbWVTZXRBcnRpY3Vsby5hc3A/UGFnaW5hPUJhbmNvQ29ub2NpbWllbnRvRGFuZS8yLzIyNWZkZTg3ZjYzNzQ3NzE5NTk3ZmRmOTljNjcwMWJkLzIyNWZkZTg3ZjYzNzQ3NzE5NTk3ZmRmOTljNjcwMWJkLmFzcCZJREFSVElDVUxPPTIzMjc0</t>
  </si>
  <si>
    <t>para el trámite de cuentas en SECOP II - Financiera</t>
  </si>
  <si>
    <t>Orientar el proceso de trámite y gestión de las cuentas en SECOP II, garantizando el cumplimiento de los requisitos y la correcta ejecución de los procesos financieros asociados a la contratación.</t>
  </si>
  <si>
    <t>https://dane.isolucion.co/Administracion/frmFrameSet.aspx?Ruta=Li4vRnJhbWVTZXRBcnRpY3Vsby5hc3A/UGFnaW5hPUJhbmNvQ29ub2NpbWllbnRvRGFuZS9kL2Q5N2YzNTRmNTEyYzQzMWViOWZmYTgwZThlNGExOGQ2L2Q5N2YzNTRmNTEyYzQzMWViOWZmYTgwZThlNGExOGQ2LmFzcCZJREFSVElDVUxPPTExODY2</t>
  </si>
  <si>
    <t>Para la Elaboración de Conciliaciones Bancarias DANE – FONDANE.</t>
  </si>
  <si>
    <t>Orientar la elaboración de las conciliaciones bancarias, verificando la concordancia entre los saldos de los libros contables y los extractos bancarios para garantizar la confiabilidad de la información financiera.</t>
  </si>
  <si>
    <t>Plan de Contingencia del Aplicativo SIIF Nación en DANE y FONDANE</t>
  </si>
  <si>
    <t>Establecer las acciones y lineamientos que permitan asegurar la continuidad de los procesos financieros y presupuestales ante fallas o indisponibilidad del aplicativo SIIF Nación.</t>
  </si>
  <si>
    <t>https://dane.isolucion.co/Administracion/frmFrameSet.aspx?Ruta=Li4vRnJhbWVTZXRBcnRpY3Vsby5hc3A/UGFnaW5hPUJhbmNvQ29ub2NpbWllbnRvRGFuZS8zLzM3NmVmZGQwNGJjYTQwNThiYTFmNDlkMGU0MTMyN2EyLzM3NmVmZGQwNGJjYTQwNThiYTFmNDlkMGU0MTMyN2EyLmFzcCZJREFSVElDVUxPPTE4NjM4</t>
  </si>
  <si>
    <t>word</t>
  </si>
  <si>
    <t>Planilla Devolución Cuentas</t>
  </si>
  <si>
    <t>Registrar y controlar la devolución de cuentas a las dependencias o responsables cuando presentan inconsistencias, documentación incompleta o incumplen los requisitos establecidos para su trámite, facilitando su corrección y posterior gestión.</t>
  </si>
  <si>
    <t>https://dane.isolucion.co/Administracion/frmFrameSet.aspx?Ruta=Li4vRnJhbWVTZXRBcnRpY3Vsby5hc3A/UGFnaW5hPUJhbmNvQ29ub2NpbWllbnRvRGFuZS85LzkyMjQ5YzQzN2I1NzQyNjNhYjhhNjFiMTQxOGRmYzdhLzkyMjQ5YzQzN2I1NzQyNjNhYjhhNjFiMTQxOGRmYzdhLmFzcCZJREFSVElDVUxPPTE1MDM5</t>
  </si>
  <si>
    <t>POLÍTICA CONTABLE ACTIVOS INTAGIBLES</t>
  </si>
  <si>
    <t>Establecer los criterios para el reconocimiento, medición, control y revelación de los activos intangibles de la entidad.</t>
  </si>
  <si>
    <t>https://dane.isolucion.co/Administracion/frmFrameSet.aspx?Ruta=Li4vRnJhbWVTZXRBcnRpY3Vsby5hc3A/UGFnaW5hPUJhbmNvQ29ub2NpbWllbnRvRGFuZS9jL2M5NDA5OGRiNWI1ZTRkNmI4YjIyMTQwM2FlYzE2NDllL2M5NDA5OGRiNWI1ZTRkNmI4YjIyMTQwM2FlYzE2NDllLmFzcCZJREFSVElDVUxPPTIyNTU5</t>
  </si>
  <si>
    <t>POLÍTICA CONTABLE ACTIVOS Y PASIVOS CONTINGENTES</t>
  </si>
  <si>
    <t>Definir los lineamientos para el reconocimiento, medición, revelación y seguimiento de los activos y pasivos contingentes.</t>
  </si>
  <si>
    <t>https://dane.isolucion.co/Administracion/frmFrameSet.aspx?Ruta=Li4vRnJhbWVTZXRBcnRpY3Vsby5hc3A/UGFnaW5hPUJhbmNvQ29ub2NpbWllbnRvRGFuZS9iL2IwYzUzYTlmNjE1MzRjNzZiZmQ1MDg0MTczYzAyYzcyL2IwYzUzYTlmNjE1MzRjNzZiZmQ1MDg0MTczYzAyYzcyLmFzcCZJREFSVElDVUxPPTIyNTYy</t>
  </si>
  <si>
    <t>POLÍTICA CONTABLE CUENTAS POR COBRAR</t>
  </si>
  <si>
    <t>Establecer los criterios para el reconocimiento, medición, control y recuperación de las cuentas por cobrar.</t>
  </si>
  <si>
    <t>https://dane.isolucion.co/Administracion/frmFrameSet.aspx?Ruta=Li4vRnJhbWVTZXRBcnRpY3Vsby5hc3A/UGFnaW5hPUJhbmNvQ29ub2NpbWllbnRvRGFuZS83LzcyZGFlZmM1MzdmYzQwMTFiMGI0YTE1N2U2N2I1N2U3LzcyZGFlZmM1MzdmYzQwMTFiMGI0YTE1N2U2N2I1N2U3LmFzcCZJREFSVElDVUxPPTIyNTU2</t>
  </si>
  <si>
    <t>POLÍTICA CONTABLE DE INFORMES FINANCIEROS Y CONTABLES, ESTADOS FINANCIEROS, CAMBIOS EN ESTIMACIONES, ERRORES Y REPORTES CHIP</t>
  </si>
  <si>
    <t>Establecer los lineamientos para la preparación, presentación, corrección y reporte de la información financiera y contable, garantizando su calidad y cumplimiento normativo.</t>
  </si>
  <si>
    <t>https://dane.isolucion.co/Administracion/frmFrameSet.aspx?Ruta=Li4vRnJhbWVTZXRBcnRpY3Vsby5hc3A/UGFnaW5hPUJhbmNvQ29ub2NpbWllbnRvRGFuZS84Lzg0ZWQ2ZTUzYmJmOTQ3MzE5MzAxYWNiYzE5OTJiZjk5Lzg0ZWQ2ZTUzYmJmOTQ3MzE5MzAxYWNiYzE5OTJiZjk5LmFzcCZJREFSVElDVUxPPTIyNTYz</t>
  </si>
  <si>
    <t>POLÍTICA CONTABLE DE INGRESOS Y GASTOS</t>
  </si>
  <si>
    <t>Definir los criterios para el reconocimiento, medición y registro de los ingresos y gastos de la entidad.</t>
  </si>
  <si>
    <t>https://dane.isolucion.co/Administracion/frmFrameSet.aspx?Ruta=Li4vRnJhbWVTZXRBcnRpY3Vsby5hc3A/UGFnaW5hPUJhbmNvQ29ub2NpbWllbnRvRGFuZS81LzU1ZWFkZDNiZTQ3NjRjZjFhYzUzMDFhYTVjYWRjYmUxLzU1ZWFkZDNiZTQ3NjRjZjFhYzUzMDFhYTVjYWRjYmUxLmFzcCZJREFSVElDVUxPPTIyNTYx</t>
  </si>
  <si>
    <t>POLÍTICA CONTABLE EFECTIVO Y EQUIVALENTE DEL EFECTIVO</t>
  </si>
  <si>
    <t>Establecer los lineamientos para el reconocimiento, administración, control y revelación del efectivo y sus equivalentes.</t>
  </si>
  <si>
    <t>https://dane.isolucion.co/Administracion/frmFrameSet.aspx?Ruta=Li4vRnJhbWVTZXRBcnRpY3Vsby5hc3A/UGFnaW5hPUJhbmNvQ29ub2NpbWllbnRvRGFuZS9jL2M0OTgyNzk1NGNlZTRjYWI4YzFkNzE3ZTIzYjYwODBlL2M0OTgyNzk1NGNlZTRjYWI4YzFkNzE3ZTIzYjYwODBlLmFzcCZJREFSVElDVUxPPTIyNTU1</t>
  </si>
  <si>
    <t>POLÍTICA CONTABLE OTROS ACTIVOS</t>
  </si>
  <si>
    <t>Definir los criterios para el reconocimiento, medición, control y revelación de los demás activos que no se clasifican en otras categorías específicas.</t>
  </si>
  <si>
    <t>https://dane.isolucion.co/Administracion/frmFrameSet.aspx?Ruta=Li4vRnJhbWVTZXRBcnRpY3Vsby5hc3A/UGFnaW5hPUJhbmNvQ29ub2NpbWllbnRvRGFuZS8yLzI1ZmNkN2MwNWI4NjQyYTBhZDY1YzBiY2UyZjMyNjI1LzI1ZmNkN2MwNWI4NjQyYTBhZDY1YzBiY2UyZjMyNjI1LmFzcCZJREFSVElDVUxPPTIyNTU4</t>
  </si>
  <si>
    <t>POLÍTICA CONTABLE PASIVOS</t>
  </si>
  <si>
    <t>Establecer los criterios para el reconocimiento, medición, control y revelación de las obligaciones a cargo de la entidad.</t>
  </si>
  <si>
    <t>https://dane.isolucion.co/Administracion/frmFrameSet.aspx?Ruta=Li4vRnJhbWVTZXRBcnRpY3Vsby5hc3A/UGFnaW5hPUJhbmNvQ29ub2NpbWllbnRvRGFuZS85Lzk5NjY5ZjlhMzA4MzQzMzZiNDc1YjU0ODJjNTVhMDA4Lzk5NjY5ZjlhMzA4MzQzMzZiNDc1YjU0ODJjNTVhMDA4LmFzcCZJREFSVElDVUxPPTIyNTYw</t>
  </si>
  <si>
    <t>POLÍTICA CONTABLE PROPIEDAD, PLANTA Y EQUIPO</t>
  </si>
  <si>
    <t>Establecer los lineamientos para el reconocimiento, medición, depreciación, control y revelación de los bienes de propiedad, planta y equipo</t>
  </si>
  <si>
    <t>https://dane.isolucion.co/Administracion/frmFrameSet.aspx?Ruta=Li4vRnJhbWVTZXRBcnRpY3Vsby5hc3A/UGFnaW5hPUJhbmNvQ29ub2NpbWllbnRvRGFuZS9kL2Q1OTYzNTI2ZTQ5MTRiNjc5M2VhZmUxZjgxYTQyNzM3L2Q1OTYzNTI2ZTQ5MTRiNjc5M2VhZmUxZjgxYTQyNzM3LmFzcCZJREFSVElDVUxPPTIyNTU3</t>
  </si>
  <si>
    <t>Políticas Contables Generales DANE - FONDANE</t>
  </si>
  <si>
    <t xml:space="preserve">Definir las políticas con base en los principios, acuerdos, reglas y procedimientos adoptados para la elaboración y presentación de los estados financieros de información de propósito general, a cargo del Departamento Administrativo Nacional de Estadística - DANE y el Fondo Rotatorio del Departamento Administrativo Nacional de Estadística FONDANE, a saber: rendición de cuentas, toma de decisiones y control, de conformidad con lo establecido según el Marco Normativo para Entidades de Gobierno. Así como para la efectividad de la gestión institucional, al establecer políticas claras y uniformes que permitan a los usuarios de la información, su interpretación, acceso expedito.
</t>
  </si>
  <si>
    <t>https://dane.isolucion.co/Administracion/frmFrameSet.aspx?Ruta=Li4vRnJhbWVTZXRBcnRpY3Vsby5hc3A/UGFnaW5hPUJhbmNvQ29ub2NpbWllbnRvRGFuZS82LzZkODRjNGU1OTM3NjRiNzQ5OTQwYWNkNWQzZWQzNjI1LzZkODRjNGU1OTM3NjRiNzQ5OTQwYWNkNWQzZWQzNjI1LmFzcCZJREFSVElDVUxPPTIyNzE3</t>
  </si>
  <si>
    <t>Preparación y Presentación de Declaraciones DANE - FONDANE</t>
  </si>
  <si>
    <t>Consolidar, preparar, liquidar y presentar las declaraciones tributarias y de otras obligaciones fiscales de DANE y FONDANE.</t>
  </si>
  <si>
    <t>https://dane.isolucion.co/Administracion/frmFrameSet.aspx?Ruta=Li4vRnJhbWVTZXRBcnRpY3Vsby5hc3A/UGFnaW5hPUJhbmNvQ29ub2NpbWllbnRvRGFuZS81LzU0ZWEzNzYyNDRmODQ0ODg5ZmQ2MDUwZjNjY2JiYWFkLzU0ZWEzNzYyNDRmODQ0ODg5ZmQ2MDUwZjNjY2JiYWFkLmFzcCZJREFSVElDVUxPPTE5NDIw</t>
  </si>
  <si>
    <t>Registro del Presupuesto Asignado y Desagregado y Expedición de CDP DANE - FONDANE.</t>
  </si>
  <si>
    <t>Este documento describe el procedimiento a seguir para registrar en el sistema SIIF II Nación, la desagregación y asignación de la apropiación de DANE y FONDANE, como también la expedición del Certificado de disponibilidad presupuestal- CDP, tanto a nivel Central como en Direcciones Territoriales, que para el Grupo Interno de Trabajo de Presupuesto será una herramienta útil y efectiva para su diaria labor</t>
  </si>
  <si>
    <t>https://dane.isolucion.co/Administracion/frmFrameSet.aspx?Ruta=Li4vRnJhbWVTZXRBcnRpY3Vsby5hc3A/UGFnaW5hPUJhbmNvQ29ub2NpbWllbnRvRGFuZS81LzVkZDVjYzEyNjEwNjRkNzNiOWRkOTYxNmFlMTVjN2RlLzVkZDVjYzEyNjEwNjRkNzNiOWRkOTYxNmFlMTVjN2RlLmFzcCZJREFSVElDVUxPPTE5MDIz</t>
  </si>
  <si>
    <t>Registro del Presupuesto Asignado y Desagregado y Expedición del CDP DANE-FONDANE.</t>
  </si>
  <si>
    <t>Identificar los elementos y actividades necesarias para registrar la desagregación y asignación de la apropiación de DANE y FONDANE, tanto a nivel Central como en Direcciones Territoriales en el SIIF Nación y soportar con un certificado de disponibilidad presupuestal, la existencia de apropiación disponible y libre de afectación, para asumir compromisos.</t>
  </si>
  <si>
    <t>https://dane.isolucion.co/Administracion/frmFrameSet.aspx?Ruta=Li4vRnJhbWVTZXRBcnRpY3Vsby5hc3A/UGFnaW5hPUJhbmNvQ29ub2NpbWllbnRvRGFuZS83LzdkOTVlZjkyMDczZTQ1MWRiYWM3Y2NmYmNmNTJmNzY1LzdkOTVlZjkyMDczZTQ1MWRiYWM3Y2NmYmNmNTJmNzY1LmFzcCZJREFSVElDVUxPPTIzMjI1</t>
  </si>
  <si>
    <t>Registro Información Contable y Diligenciamiento de Informes DANE - FONDANE.</t>
  </si>
  <si>
    <t>Proporcionar una herramienta a los funcionarios encargados del registro de la información contable de DANE - FONDANE, el de hacer seguimientos a la información y verificar en su totalidad el registro contable, con el propósito de tener información oportuna y confiable para consolidación, elaboración y presentación de los informes a los órganos de regulación y control internos y externos.</t>
  </si>
  <si>
    <t>https://dane.isolucion.co/Administracion/frmFrameSet.aspx?Ruta=Li4vRnJhbWVTZXRBcnRpY3Vsby5hc3A/UGFnaW5hPUJhbmNvQ29ub2NpbWllbnRvRGFuZS80LzQ2NzhkMDJhODE3NjQ1MDA5MjEzNGQ0YTBkMjZkNmUwLzQ2NzhkMDJhODE3NjQ1MDA5MjEzNGQ0YTBkMjZkNmUwLmFzcCZJREFSVElDVUxPPTE5Mzgy</t>
  </si>
  <si>
    <t>Reintegro de Recursos DANE - FONDANE.</t>
  </si>
  <si>
    <t>Registrar de manera oportuna y eficiente el reintegro de los recursos generados por alguna situación financiera o administrativa, a la Dirección del Tesoro Nacional, en el caso del DANE, o a la cuenta bancaria Recaudadora de FONDANE.</t>
  </si>
  <si>
    <t>https://dane.isolucion.co/Administracion/frmFrameSet.aspx?Ruta=Li4vRnJhbWVTZXRBcnRpY3Vsby5hc3A/UGFnaW5hPUJhbmNvQ29ub2NpbWllbnRvRGFuZS84LzgzNzgyOGRkMDY4MzQ2N2Y4MDFmOWQyZDFmNGQzNWEwLzgzNzgyOGRkMDY4MzQ2N2Y4MDFmOWQyZDFmNGQzNWEwLmFzcCZJREFSVElDVUxPPTE0ODkw</t>
  </si>
  <si>
    <t>Seguimiento Financiero de los Convenios y/o Contratos Interadministrativos DANE</t>
  </si>
  <si>
    <t>Establecer un seguimiento financiero de cada uno de los convenios interadministrativos que suscriba DANE.</t>
  </si>
  <si>
    <t>https://dane.isolucion.co/Administracion/frmFrameSet.aspx?Ruta=Li4vRnJhbWVTZXRBcnRpY3Vsby5hc3A/UGFnaW5hPUJhbmNvQ29ub2NpbWllbnRvRGFuZS8xLzE5OThmYjMyOGRhYjQwOTU5OWU2YWYzOTNmZjg0YzJkLzE5OThmYjMyOGRhYjQwOTU5OWU2YWYzOTNmZjg0YzJkLmFzcCZJREFSVElDVUxPPTE0ODkx</t>
  </si>
  <si>
    <t>Seguimiento Contable de Convenios Institucionales y de Proyectos Especiales FONDANE.</t>
  </si>
  <si>
    <t>Realizar seguimiento contable, conciliado con la ejecución presupuestal y de pagos, a los convenios y contratos interinstitucionales y de proyectos especiales celebrados por FONDANE.</t>
  </si>
  <si>
    <t>https://dane.isolucion.co/Administracion/frmFrameSet.aspx?Ruta=Li4vRnJhbWVTZXRBcnRpY3Vsby5hc3A/UGFnaW5hPUJhbmNvQ29ub2NpbWllbnRvRGFuZS9mL2YyNWRhZTU1NjUwMjQ2MGU4OWE5ZWRhNTI1MDVmOGYwL2YyNWRhZTU1NjUwMjQ2MGU4OWE5ZWRhNTI1MDVmOGYwLmFzcCZJREFSVElDVUxPPTE0OTI5</t>
  </si>
  <si>
    <t>Seguimiento Contable del Recaudo de Recursos Generados y Administrados por FONDANE.</t>
  </si>
  <si>
    <t xml:space="preserve">	Hacer el seguimiento del registro contable, gestión y recaudo de los recursos generados y administrados por FONDANE, por concepto de venta de servicios que ofrece la entidad.</t>
  </si>
  <si>
    <t>https://dane.isolucion.co/Administracion/frmFrameSet.aspx?Ruta=Li4vRnJhbWVTZXRBcnRpY3Vsby5hc3A/UGFnaW5hPUJhbmNvQ29ub2NpbWllbnRvRGFuZS8wLzAwZGY5ZGQyMzNmYTRkNzViOTI4OThhZDg4MjM5YjI2LzAwZGY5ZGQyMzNmYTRkNzViOTI4OThhZDg4MjM5YjI2LmFzcCZJREFSVElDVUxPPTE0ODg5</t>
  </si>
  <si>
    <t>Seguimiento Información Contable y Diligenciamiento Informes DANE- FONDANE.</t>
  </si>
  <si>
    <t>Proporcionar una herramienta a los funcionarios encargados de la información contable de DANE – FONDANE Central y Territorial, el de hacer seguimientos a la información y verificar que en su totalidad este registrada, con el propósito de tener información oportuna y confiable para consolidación, elaboración y presentación de los informes a los órganos de regulación y control internos y externos.</t>
  </si>
  <si>
    <t>https://dane.isolucion.co/Administracion/frmFrameSet.aspx?Ruta=Li4vRnJhbWVTZXRBcnRpY3Vsby5hc3A/UGFnaW5hPUJhbmNvQ29ub2NpbWllbnRvRGFuZS9hL2EyZDc0YWQ3ZTBjZjRjMWE4N2I5ZmZhN2NhNmY4ZDM3L2EyZDc0YWQ3ZTBjZjRjMWE4N2I5ZmZhN2NhNmY4ZDM3LmFzcCZJREFSVElDVUxPPTE0ODg4</t>
  </si>
  <si>
    <t>Solicitud CDP de Gasto.</t>
  </si>
  <si>
    <t>Guía para diligenciamiento de la solicitud de CDP DANE ó FONDANE en DANE Central y en Territoriales y termina con la entrega de la solicitud en el GIT Presupuesto o en la oficina de presupuesto territorial.</t>
  </si>
  <si>
    <t>https://dane.isolucion.co/Administracion/frmFrameSet.aspx?Ruta=Li4vRnJhbWVTZXRBcnRpY3Vsby5hc3A/UGFnaW5hPUJhbmNvQ29ub2NpbWllbnRvRGFuZS85Lzk2NzY1NTIwMjRjOTRhOWQ4NDUwNGUxNmI1NjFjZDE1Lzk2NzY1NTIwMjRjOTRhOWQ4NDUwNGUxNmI1NjFjZDE1LmFzcCZJREFSVElDVUxPPTE1MDA4</t>
  </si>
  <si>
    <t>Solicitud CDP de Traslado (Modificación al Anexo del Decreto de Liquidación).</t>
  </si>
  <si>
    <t>Solicitar la expedición de un Certificado de Disponibilidad Presupuestal (CDP) para un traslado presupuestal que implique la modificación del Anexo del Decreto de Liquidación.</t>
  </si>
  <si>
    <t>https://dane.isolucion.co/Administracion/frmFrameSet.aspx?Ruta=Li4vRnJhbWVTZXRBcnRpY3Vsby5hc3A/UGFnaW5hPUJhbmNvQ29ub2NpbWllbnRvRGFuZS85LzlmMzZlYmEwYzQ1MDRhZDZiNGNmNzY0NzlmYWY5ZDAxLzlmMzZlYmEwYzQ1MDRhZDZiNGNmNzY0NzlmYWY5ZDAxLmFzcCZJREFSVElDVUxPPTIzMjcx</t>
  </si>
  <si>
    <t>Solicitud de expedición de Registro Presupuestal</t>
  </si>
  <si>
    <t>Solicitar la expedición del Registro Presupuestal (RP), garantizando el respaldo presupuestal de los compromisos legalmente adquiridos por la entidad.</t>
  </si>
  <si>
    <t>https://dane.isolucion.co/Administracion/frmFrameSet.aspx?Ruta=Li4vRnJhbWVTZXRBcnRpY3Vsby5hc3A/UGFnaW5hPUJhbmNvQ29ub2NpbWllbnRvRGFuZS8zLzNmZjQ5YzhkNWUyMDRmZTk4MTQ2MThiYWY0YTRhY2Y3LzNmZjQ5YzhkNWUyMDRmZTk4MTQ2MThiYWY0YTRhY2Y3LmFzcCZJREFSVElDVUxPPTIzMzQ4</t>
  </si>
  <si>
    <t>Solicitud de modificación de Registro Presupuestal</t>
  </si>
  <si>
    <t>Solicitar la modificación de un Registro Presupuestal (RP) previamente expedido, cuando sea necesario ajustar la información o las condiciones del compromiso presupuestal.</t>
  </si>
  <si>
    <t>https://dane.isolucion.co/Administracion/frmFrameSet.aspx?Ruta=Li4vRnJhbWVTZXRBcnRpY3Vsby5hc3A/UGFnaW5hPUJhbmNvQ29ub2NpbWllbnRvRGFuZS9kL2RmNTE2NTEzZDVmNTQ5NzlhYzQzNjhmZDY5ZjI2NzFmL2RmNTE2NTEzZDVmNTQ5NzlhYzQzNjhmZDY5ZjI2NzFmLmFzcCZJREFSVElDVUxPPTIzMzUz</t>
  </si>
  <si>
    <t>Solicitud de Modificación del CDP.</t>
  </si>
  <si>
    <t>Solicitar la modificación de un Certificado de Disponibilidad Presupuestal (CDP) previamente expedido, cuando sea necesario ajustar la información o las condiciones de la disponibilidad presupuestal.</t>
  </si>
  <si>
    <t>https://dane.isolucion.co/Administracion/frmFrameSet.aspx?Ruta=Li4vRnJhbWVTZXRBcnRpY3Vsby5hc3A/UGFnaW5hPUJhbmNvQ29ub2NpbWllbnRvRGFuZS85Lzk5ZmE5ZmIxNDU5NjQ1ODRhY2U0OWY5YzJlODM1MDgwLzk5ZmE5ZmIxNDU5NjQ1ODRhY2U0OWY5YzJlODM1MDgwLmFzcCZJREFSVElDVUxPPTIzMjcw</t>
  </si>
  <si>
    <t>Dispositivos Criptográficos</t>
  </si>
  <si>
    <t>Adquisición de certificados de firma digital centralizado y/o dispositivo criptográfico (token) de almacenamiento, que garanticen la capacidad de la arquitectura tecnología en el momento del registro de las transacciones en el SIIF Nación, como una herramienta facilitadora del cumplimento de las políticas de seguridad de la información</t>
  </si>
  <si>
    <t>Los dispositivos pueden ser digitales o físicos (USB) y están bajo la responsabilidad de cada funcionario y/o contratista con perfil en el SIIF Nación. Los dispositivos se administran desde el Área Financiera GIT -SIIF y son auditados por la Oficina de Control Interno</t>
  </si>
  <si>
    <t>Coordinador GIT Central de Cuentas</t>
  </si>
  <si>
    <t>Realizar seguimiento y velar por el cumplimiento a todas las liquidaciones de las cuentas para pago con el lleno de los requisitos y aplicación de la normatividad vigente.Aplica para DANE Central y Direcciones Territoriales: Inicia con la recepción de los documentos soporte de las cuentas, continúa la revisión y radicación en el SIIF Nación y finaliza con la liquidación de la cuenta.</t>
  </si>
  <si>
    <t>Técnico Administrativo</t>
  </si>
  <si>
    <t>Liquidar las cuentas para pago con el lleno de los requisitos y aplicación de la normatividad vigente.Aplica para DANE Central y Direcciones Territoriales: Inicia con la recepción de los documentos soporte de las cuentas, continúa la revisión y radicación en el SIIF Nación y finaliza con la liquidación de la cuenta.</t>
  </si>
  <si>
    <t>COORDINADOR GIT CONTABILIDAD</t>
  </si>
  <si>
    <t>Seguimiento y control a la información contable a nivel nacional para la elaboración y presentación de los estados financieros de la entidad 
. Obligación Presupuestal
. Comprobante Contable Manual en SIIF
. Legalizaciones
. Conciliación de la información contable
. Declaraciones tributarias
. Información Exógena
. Cuenta por cobrar y/o orden de consignación (Recaudo e Ingreso)
. Estados Financieros</t>
  </si>
  <si>
    <t>PROFESIONAL UNIVERSITARIO DE CARRERA</t>
  </si>
  <si>
    <t>Registrar de manera oportuna y bajo normativa aplicable las obligaciones, legalizaciones, comprobantes contables manuales y reclasificación DANE – FONDANE en SIIF Nación, de acuerdo con los procedimientos establecidos.
Realizar la preparación de las conciliaciones bancarias DANE – FONDANE mensuales y controlar el registro de las partidas conciliatorias en el sistema SIIF Nación, con el fin de hacer el seguimiento y control a los compromisos institucionales.
Realizar la circularización, conciliación y preparación de las operaciones reciprocas contables, de acuerdo con la información suministrada por el sistema SIIF Nación para su transmisión a la Contaduría General de la Nación y por el sistema Consolidador de Hacienda e Información Financiera Pública – CHIP</t>
  </si>
  <si>
    <t>Revisar, conciliar y preparar la consolidación de los estados contables y sus revelaciones del DANE-FONDANE a nivel nacional de acuerdo con el Marco Normativo de la Contaduría General de la Nación – CGN para entidades de gobierno desde el sistema SIIF Nación
Actualizar las políticas contables del DANE – FONDANE, de acuerdo con el Marco Normativo de la Contaduría General de la Nación – CGN para Entidades del Gobierno para entidades del gobierno.</t>
  </si>
  <si>
    <t>PROFESIONAL UNIVERSITARIO PROVISIOANL</t>
  </si>
  <si>
    <t>Analizar la información y realizar ajustes a que haya lugar de las cuentas de orden deudoras y acreedoras inherentes a la propiedad planta y equipo, al igual de las cuentas de responsabilidades de DANE Y FONDANE a nivel central y territorial.
analizar la información y efectuar ajustes necesarios a las subcuentas del grupo que conforma la propiedad, planta y equipo de DANE y FONDANE a nivel central y territorial.
Revisar, conciliar y registrar el movimiento de almacén de los bienes devolutivos y de consumo de DANE y FONDANE.</t>
  </si>
  <si>
    <t xml:space="preserve">Realizar el seguimiento de la información relacionada con la ejecución  financiera de los convenios y contratos interadministrativos suscritos por DANE y FONDANE, elaborar las conciliaciones correspondientes en la que intervienen los grupos internos de trabajo de presupuesto, contabilidad y tesorería, y elaborar los informes mensuales de ejecución presupuestal de los convenios. </t>
  </si>
  <si>
    <t>Registrar de manera oportuna y bajo normativa aplicable las obligaciones, legalizaciones, comprobantes contables manuales y reclasificación DANE – FONDANE en SIIF Nación, de acuerdo con los procedimientos establecidos.</t>
  </si>
  <si>
    <t xml:space="preserve">Registrar de manera oportuna y bajo normativa aplicable las obligaciones, legalizaciones, comprobantes contables manuales y reclasificación DANE – FONDANE en SIIF Nación, de acuerdo con los procedimientos establecidos.
Realizar el seguimiento y las conciliaciones correspondientes de litigios y demandas y cobros coactivos </t>
  </si>
  <si>
    <t>COORDINADOR GIT FINANCIERA</t>
  </si>
  <si>
    <t>Inicia con la planificación y definición de lineamientos para la Gestión Financiera, continúa con las actividades de administración y control de las operaciones financieras para el cumplimiento de la cadena presupuestal y finaliza con la elaboración y reporte de la información contable y financiera bajo la normatividad vigente, seguimiento y acciones de mejora.
Y demás actividades como:
Aplica en el Nivel Central y en las territoriales por parte de todos los procesos de la entidad.
Plan de trabajo u operativo para la gestión financiera
. Diagnóstico de necesidades del proceso gestión financiera
. Manual Políticas Contables Generales DANE - FONDANE
. Circulares para la gestión financiera
. Documentos parámetro para la gestión financiera
. Evaluación objetiva y financiera de los oferentes contractuales</t>
  </si>
  <si>
    <t>COORDINADOR GIT PRESUPUESTO</t>
  </si>
  <si>
    <t xml:space="preserve">Registrar la desagregación y asignación de la apropiación de DANE y FONDANE, tanto a nivel Central como en Direcciones Territoriales en el SIIF Nación y soportar con un documento, la existencia de apropiación disponible y libre de afectación, para asumir compromisos.
Y demás actividades como:
Seguimiento a la ejecución de recursos de la entidad 
Certificado de Disponibilidad Presupuestal - CDP
. Registro Presupuestal - RP
</t>
  </si>
  <si>
    <t xml:space="preserve">COORDINADOR GIT SIIF </t>
  </si>
  <si>
    <t xml:space="preserve">Definir las actividades que se deben realizar en la Entidad (DANE-FONDANE), para la distribución, administración y seguimiento del PAC, en procura de niveles óptimos de ejecución.
Y demás actividades como:
Propuesta distribución del PAC mensualizada
 Seguimiento y control a la programación y ejecución de PAC 
. Circular interna - Cronograma Programación PAC
. PAC disponible
</t>
  </si>
  <si>
    <t>COORDINADOR GIT TESORERIA</t>
  </si>
  <si>
    <t xml:space="preserve"> Realizar el pago oportuno al personal de planta, contratista y/o proveedor de un bien o servicio prestado a la entidad DANE - FONDANE a través del SIIF Nación en virtud del cumplimiento del objeto del contrato adquirido. 
Y demás actividades como:
. Orden de Pago
. Declaraciones tributarias
. Información Exógena
. Certificados de ingresos y retenciones proveedores bienes y servicios</t>
  </si>
  <si>
    <t>COORDINADOR GIT CENTRAL DE CUENTAS</t>
  </si>
  <si>
    <t xml:space="preserve">Liquidar las cuentas para pago con el lleno de los requisitos y aplicación de la normatividad vigente.Aplica para DANE Central y Direcciones Territoriales: Inicia con la recepción de los documentos soporte de las cuentas, continúa la revisión y radicación en el SIIF Nación y finaliza con la liquidación de la cuenta.
</t>
  </si>
  <si>
    <t>PROFESIONAL UNIVERSITARIO</t>
  </si>
  <si>
    <t>Realizar análisis de los tributos, retenciones,
tasas y contribuciones a nivel nacional, así como de la información
exógena a cargo de la entidad, dando cumplimiento a la normatividad
aplicable vigente a la gestión financiera y planes institucionales.</t>
  </si>
  <si>
    <t>Desarrollar actividades de implementación de planes y procesos, que permitan la evaluación, control y seguimiento de la gestión financiera, así como la construcción, actualización, y medición de la documentación que soportan las operaciones de la cadena presupuestal, para el cumplimiento de los planes institucionales, en pro de la gestión de calidad del Proceso.</t>
  </si>
  <si>
    <t>Realizar el análisis, presentación y evaluación financiera de los procesos contractuales a realizar en la entidad, bajo los parámetros de las normas de contratación pública nacional, y estudios sectoriales económicos, asi como el acompañamiento a los trámites del plan de pagos para la adquisición de bienes y servicios, en el marco del Fortalecimiento de la Gestión Institucional y el Modelo Organizacional.</t>
  </si>
  <si>
    <t>Desarrollar
actividades relacionadas con el análisis mensual de la información contable a nivel
central y territorial. Así como, dar acompañamiento en la elaboración y revisión de
los estados financieros de la entidad, en el marco del fortalecimiento de la gestión
institucional y el modelo organizacional del DANE</t>
  </si>
  <si>
    <t>PROFESIONAL UNIVESITARIO</t>
  </si>
  <si>
    <t xml:space="preserve">Realizar actividades de registro en el SIIF Nación, como expedición de certificados de disponibilidad presupuesta, expedición de registros presupuestales, realizar traslados, adiciones, reducciones, realizar seguimiento a la ejecución presupuestal de la entidad DANE y FONDANE, y apoyar a la elaboración de los informes de ejecución presupuestal. </t>
  </si>
  <si>
    <t xml:space="preserve">Distribuir, administrar y asignar el PAC y el cupo PAC de la Entidad, utilizando las herramientas establecidas y de acuerdo con la programación y los requerimientos solicitados por áreas y/o territoriales. 
Generar y Analizar reportes del SIIF Nación y elaborar los informes requeridos para el seguimiento de las funciones asignadas, sobre ejecución presupuestal y ejecución de PAC, de acuerdo con las solicitudes requeridas.
Administrar los usuarios del SIIF Nación en cuanto a creaciones y modificaciones de acuerdo con las políticas de seguridad de la información, asignando las firmas digitales que garanticen el acceso al aplicativo
Realizar la creación de terceros y cuentas bancarias en el SIIF Nación, necesarias para nómina y procesos de caja menor, así como actualizar lo correspondiente al proceso de calidad del GIT, en cuanto a procedimientos, guías y formatos, además de mantener actualizado TRD y evaluar las evidencias de la matriz de riesgos.
</t>
  </si>
  <si>
    <t>Actualizar lo correspondiente al proceso de calidad del GIT, en cuanto a procedimientos, guías y formatos, además de mantener actualizado TRD y evaluar las evidencias de la matriz de riesgos.
Distribuir, administrar y asignar el PAC y el cupo PAC de la Entidad, utilizando las herramientas establecidas y de acuerdo con la programación y los requerimientos solicitados por áreas técnicas y/o territoriales.
Brindar acompañamiento y asesoría a los contratistas, proveedores y supervisores de los contratos en lo relacionado con la recepción de facturación electrónica de la Entidad y a las tesorerías con documento soporte de los no obligados a facturar
Consolidar, analizar y registrar las solicitudes de PAC requerido por la Entidad, adoptando las herramientas que permitan una óptima y adecuada programación, con Áreas y Direcciones Territoriales.</t>
  </si>
  <si>
    <t xml:space="preserve">PARAMETRIZAR EL SIIF NACION DE ACUERDO CON LAS NECESIDADES DE LA ENTIDAD Y SIGUIENDO LAS INSTRUCCIONES DADAS POR EL ADMINISTRADOR DEL SISTEMA
CAPACITAR A LOS USURIOS DEL SISTEMA INTEGRADO DE INFORMACION FINANCIERA SIIF NACION EN TEMAS RELACIONADOS CON EL REGISTRO DE LA GESTION FINANCIERA CON LA OPORTUNIDAD Y PERIODICIDAD ESTABLECIDA
COORDINAR EL FUNCIONAMIENTO DEL SISTEMA INTEGRADO DE INFORMACION FINANCIERA SIIF QUE PERMITA EL REGISTRO DE LA GESTION FINANCIERA DE MANERA OPORTUNA DE ACUERDO A LOS LINEAMIENTOS DE LA ENTIDAD	
</t>
  </si>
  <si>
    <t>Registrar en los diferentes aplicativos los pagos de deducciones con traspaso a Pagaduría por los diferentes conceptos (embargos, AFC,etc.) derivados de los contratistas de DANE y FONDANE.
Autorizar en SIIF Nación la reclasificación y devolución de deducciones por concepto de retenciones de DANE y FONDANE y realizar negociaciones en moneda extranjera de DANE y FONDANE.
Revisar y efectuar en SIIF Nación los pagos presupuestales, no presupuestales de deducciones, realizar la verificación y aprobación de la retención en la fuente a nivel nacional de DANE - FONDANE por compensación de deducciones, registrar los demás pagos por compensación de deducciones con la periodicidad de conformidad con la normativa aplicable y registrar el traslado de deducciones a nivel nacional.</t>
  </si>
  <si>
    <t>Elaborar y confirmar las certificaciones de salarios de funcionarios y ex funcionarios que se encuentren realizando el trámite de pensión o expedición de bono pensional, mediante el Sistema de Certificación Electrónica de Tiempos Laborados – CETIL.</t>
  </si>
  <si>
    <t>Solicitar el PAC de reservas presupuestales en el sistema de información financiera para efecto de pago de dichas reservas.
Apoyar en el cargue de extractos de cuentas bancarias, registrar y generar los documentos de recaudo en SIIF Nación a nivel nacional de la cuenta recaudadora y pagadora de DANE y FONDANE, así como las conciliaciones de la información mensual contable, con la oportunidad y periodicidad requerida.
Presentar los informes relacionados con las funciones desempeñadas cuando sean requeridos por la dependencia, de acuerdo con los lineamientos establecidos.</t>
  </si>
  <si>
    <t>Registrar el reintegro presupuestal y causación de deducciones al cierre de caja menor del DANE.
Elaborar y confirmar las certificaciones de salarios de funcionarios y exfuncionarios que se encuentren realizando el trámite de pensión o expedición de bono pensional, mediante el Sistema de Certificación Electrónica de Tiempos Laborados – CETIL, de acuerdo con los procedimientos establecidos.
Prestar asistencia técnica en la elaboración y trámite de los informes sobre las actividades generales del área, de acuerdo con lineamientos y condiciones de calidad establecidas</t>
  </si>
  <si>
    <t>OFICINA ASESORA JURÍDICA</t>
  </si>
  <si>
    <t>Git Asuntos Judiciales</t>
  </si>
  <si>
    <t xml:space="preserve">	Representación Legal DANE - FONDANE</t>
  </si>
  <si>
    <t>ACCIONES DE TUTELA</t>
  </si>
  <si>
    <t>Referente a la serie acciones de tutela, se indica que contiene la información correspondiente a la Presentación del escrito de tutela, el auto admisorio de la Tutela, el  Oficio de Tutela, la Contestación de la Tutela, el Fallo de primera instancia, la Impugnación y/o apelación de la sentencia (S/A), el auto que concede o niega impugnación, el fallo de segunda instancia entre otras Comunicaciones oficiales</t>
  </si>
  <si>
    <t>\\10.168.64.140\GDTrabajoenCasaOAJ</t>
  </si>
  <si>
    <t>ACTAS DE COMITÉ DE CONCILIACIÓN</t>
  </si>
  <si>
    <t xml:space="preserve">Las actas del comité de conciliación reflejan los temas tratados y acordados por el Comité de Conciliación y Defensa Jurídica de la entidad, este soporta el estudio, análisis y formulación de política sobre prevención del daño antijurídico y defensa de los intereses de la entidad. </t>
  </si>
  <si>
    <t>Ley 1581 de 2012 - Artículos 4, 5 y 6
Artículo 15 constitucion politica de colombia
Ley 1712 de 2014 (transparencia y acceso a la información)  Articulos 18 y 19</t>
  </si>
  <si>
    <t xml:space="preserve">LEY 2220 DE 2022 del 30 de Junio </t>
  </si>
  <si>
    <t>10 años</t>
  </si>
  <si>
    <t>22/01/2018</t>
  </si>
  <si>
    <t>Documentos judiciales que se llevan a aplicar la ley a la resolución de un caso en concreto para solucionarlo o dirimirlo</t>
  </si>
  <si>
    <t>31/04/2014</t>
  </si>
  <si>
    <t>BASE TUTELAS OAJ</t>
  </si>
  <si>
    <t>Esta base contiene la información de acciones de tutelas en las que la entidad es accionada o vinculada</t>
  </si>
  <si>
    <t>https://danegovco-my.sharepoint.com/shared?listurl=https%3A%2F%2Fdanegovco%2Dmy%2Esharepoint%2Ecom%2Fpersonal%2Fnotjudicialesdf%5Fdane%5Fgov%5Fco%2FDocuments&amp;id=%2Fpersonal%2Fnotjudicialesdf%5Fdane%5Fgov%5Fco%2FDocuments%2FBASE%20DE%20DATOS%20JUDICIALES%20OAJ&amp;shareLink=1%2C1&amp;ga=1&amp;LOF=1&amp;CT=1787089287413&amp;OR=OWA%2DNT%2DMail&amp;SI=NonSentItems&amp;clickParams=eyJYLUFwcE5hbWUiOiJNaWNyb3NvZnQgT3V0bG9vayBXZWIgQXBwIiwiWC1BcHBWZXJzaW9uIjoiMjAyNjA4MDcwMTEuMTEiLCJPUyI6IldpbmRvd3MgMTEifQ%3D%3D&amp;SLSync=N</t>
  </si>
  <si>
    <t>20/01/2011</t>
  </si>
  <si>
    <t>BASE PROCESOS JUDICIALES OAJ</t>
  </si>
  <si>
    <t>Esta base contiene la información de los procesos judiciales en los que la entidad actúa como demandante o demandada</t>
  </si>
  <si>
    <t>BASE CONCILIACIONES OAJ</t>
  </si>
  <si>
    <t>Esta base contiene la información de las conciliaciones extrajudiciales en las que es convocada la entidad</t>
  </si>
  <si>
    <t>17/03/2020</t>
  </si>
  <si>
    <t>BASE RECLAMACIONES ADMINISTRATIVAS OAJ</t>
  </si>
  <si>
    <t>Esta base contiene la información de los actos administrativos expedidos en el marco de actuaciones en sede administrativa y de autos expedidos por la Oficina Asesora Jurídica</t>
  </si>
  <si>
    <t>13/02/2017</t>
  </si>
  <si>
    <t>BASE PROCESOS DISCIPLINARIOS</t>
  </si>
  <si>
    <t>Esta base contiene la información de los procesos disciplinarios de la etapa de juzgamiento</t>
  </si>
  <si>
    <t>17/11/2022</t>
  </si>
  <si>
    <t>BASE COBROS COACTIVOS</t>
  </si>
  <si>
    <t>Esta base contiene la información de los procesos de cobro coactivo de la entidad, a favor  y en contra</t>
  </si>
  <si>
    <t>ARCHIVO FISICO CON LOS EXPEDIENTES DE LOS PROCESOS JUDICIALES, DE LOS CONVENIOS Y CONTRATOS INTERADMINISTRATIVOS Y LOS MEMORANDOS DE ENTENDIMIENTO</t>
  </si>
  <si>
    <t>Son las carpetas físicas en las que se almacena la información correspondiente a los procesos judiciales que hay en contra de la entidad y de los convenios y contratos interadministrativos suscritos hasta julio del año 2023</t>
  </si>
  <si>
    <t>CARPETAS FISICAS</t>
  </si>
  <si>
    <t>GJU-030-PDT-003-f-003 Acta Comité de Conciliación</t>
  </si>
  <si>
    <t>Formato en el cual se registra  la información referente a la realización del Comité de Conciliación</t>
  </si>
  <si>
    <t>GJU-030-PDT-004-f-002	Acta del Subcomité Sectorial para la Defensa Jurídica del Estado del Sector de Información Estadística</t>
  </si>
  <si>
    <t>Formato en el cual se registra  la información referente a la realización del Subcomité Sectorial para la Defensa Jurídica del Estado del Sector de Información Estadística</t>
  </si>
  <si>
    <t>13/04/2026</t>
  </si>
  <si>
    <t>GJU-030-PDT-003-f-001	Agenda Comité de Conciliación</t>
  </si>
  <si>
    <t>Formato en el cual se registran los temas que se tratarán en el Comité de Conciliación</t>
  </si>
  <si>
    <t>GJU-030-PDT-004-f-001	Agenda del Subcomité Sectorial para la Defensa Jurídica del Estado del Sector de Información Estadística</t>
  </si>
  <si>
    <t>Formato en el cual se registra la información referente a los temas a tratar en el Subcomité Sectorial para la Defensa Jurídica del Estado del Sector de Información Estadística</t>
  </si>
  <si>
    <t>GJU-030-LIN-001-f-001	DE VIGILANCIA DE PROCESOS JUDICIALES DANE - FONDANE</t>
  </si>
  <si>
    <t>Formato en el cual se registra  la información referente a los procesos judiciales que corresponden  a las diferentes sedes del DANE</t>
  </si>
  <si>
    <t>GJU-030-PDT-003-f-004	Ficha de acción de repetición</t>
  </si>
  <si>
    <t>Formato en el cual se registra la información referente a los estudios de casos de acciones de repetición</t>
  </si>
  <si>
    <t>30/12/2024</t>
  </si>
  <si>
    <t>GJU-030-PDT-003-f-002	ficha de conciliación extrajudicial</t>
  </si>
  <si>
    <t>Formato en el cual se registra la información referente a trámites de conciliación extrajudicial</t>
  </si>
  <si>
    <t>GJU-030-PDT-003-f-005	Ficha de Conciliación judicial</t>
  </si>
  <si>
    <t>Formato en el cual se registra la información referente a trámites de conciliación judicial</t>
  </si>
  <si>
    <t>GJU-030-PDT-003-f-006	Ficha de Llamamiento en Garantía</t>
  </si>
  <si>
    <t>Formato en el cual se registra la información referente a trámites de llamamientos en garantía</t>
  </si>
  <si>
    <t>GJU-030-PDT-003-f-007	Ficha de pacto de cumplimiento</t>
  </si>
  <si>
    <t>Formato en el cual se registra la información referente a trámites de pactos de cumplimiento</t>
  </si>
  <si>
    <t>Contiene información referente a los temas tratados es cada sesión del Comité de Conciliación</t>
  </si>
  <si>
    <t>Contiene información referente a la realización del Subcomité Sectorial para la Defensa Jurídica del Estado del Sector de Información Estadística</t>
  </si>
  <si>
    <t>Contiene información de los temas a tratar en el Comité de Conciliación</t>
  </si>
  <si>
    <t>Contiene información referente a los temas a tratar en el Subcomité Sectorial para la Defensa Jurídica del Estado del Sector de Información Estadística, los temas a tratar</t>
  </si>
  <si>
    <t>Contiene información referente a los procesos judiciales que corresponden  a las diferentes sedes del DANE</t>
  </si>
  <si>
    <t>Contiene información referente a los estudios de casos de acciones de repetición</t>
  </si>
  <si>
    <t>Contiene información referente a trámites de conciliación extrajudicial</t>
  </si>
  <si>
    <t>Contiene información referente a trámites de conciliación judicial</t>
  </si>
  <si>
    <t>Contiene información referente a trámites de llamamientos en garantía</t>
  </si>
  <si>
    <t>Contiene información referente a trámites de pactos de cumplimiento</t>
  </si>
  <si>
    <t>GJU-030-PDT-004-f-003	Ficha Subcomité Sectorial para la Defensa Jurídica del Estado del Sector de la Información Estadística</t>
  </si>
  <si>
    <t>Contiene información referente a los casos a tratar en el Subcomité Sectorial para la Defensa Jurídica del Estado del Sector de la Información Estadística</t>
  </si>
  <si>
    <t>Doctrina y Normativa</t>
  </si>
  <si>
    <t>DECRETOS</t>
  </si>
  <si>
    <t>Contiene la información correspondiente a los Decretos tramitados por la Entidad</t>
  </si>
  <si>
    <t>25/05/2021</t>
  </si>
  <si>
    <t>RESOLUCIONES</t>
  </si>
  <si>
    <t>Contiene la información correspondiente a los actos administrativos de carácter general expedidos por la entidad</t>
  </si>
  <si>
    <t>AGENDA REGULATORIA DEL SECTOR</t>
  </si>
  <si>
    <t>Información de los proyectos normativos a expedir por año</t>
  </si>
  <si>
    <t>https://www.dane.gov.co/index.php/acerca-del-dane/informacion-institucional/normatividad#agenda-regulatoria</t>
  </si>
  <si>
    <t xml:space="preserve">Correo electrónico de Notificaciones Judiciales Dane - Fondane </t>
  </si>
  <si>
    <t>Contiene información referente a todas las gestiones judiciales que han sido notificadas a la entidad y las respuestas de las mismas</t>
  </si>
  <si>
    <t xml:space="preserve"> notjudicialesdf@dane.gov.co</t>
  </si>
  <si>
    <t>PST</t>
  </si>
  <si>
    <t>Correo electrónico de juridica 
juridica@dane.gov.co</t>
  </si>
  <si>
    <t>Contiene información referente a todas las gestiones que adelanta la Oficina Asesora Jurídica sobre conceptos jurídicos, normativa, asesora contractual, entre otras temáticas jurídicas</t>
  </si>
  <si>
    <t>juridica@dane.gov.co</t>
  </si>
  <si>
    <t>26/04/2023</t>
  </si>
  <si>
    <t>Concpetos jurídicos</t>
  </si>
  <si>
    <t>Conceptos jurídicos emitidos por la Oficina Asesora Jurídica</t>
  </si>
  <si>
    <t>18/10/2018</t>
  </si>
  <si>
    <t>Gloria Edelcy Ferro García (Contratista)</t>
  </si>
  <si>
    <t>8655102526_JURIDICA_2026_DLT_TH: Prestación de servicios profesionales como abogada, para llevar a cabo actividades jurídicas y para actuar como apoderada en asuntos judiciales y extrajudiciales, y ejercer la representación judicial y administrativa en especial ante la Jurisdicción Contencioso Administrativa, en los que se involucre el DANE y FONDANE, en el marco del proyecto Fortalecimiento de la capacidad institucional para la implementación del modelo de gestión nacional.</t>
  </si>
  <si>
    <t>13/01/2026</t>
  </si>
  <si>
    <t>Luis Alejandro Neira Sanchez (Contratista)</t>
  </si>
  <si>
    <t>8659102526_JURIDICA_2026_DLT_TH: Prestación de servicios profesionales como abogado de la Oficina Asesora Jurídica para ejercer la defensa del DANE - FONDANE en los procesos judiciales que se tramiten ante las autoridades administrativas y/o judiciales, en especial ante la Jurisdicción Contencioso Administrativa, en el marco del proyecto fortalecimiento de la capacidad institucional para la implementación del modelo de gestión nacional</t>
  </si>
  <si>
    <t>15/01/2026</t>
  </si>
  <si>
    <t>Lexi Adriana Carrillo Peña (Contratista)</t>
  </si>
  <si>
    <t>8661102526_JURIDICA_2026_DLT_TH: Prestación de servicios profesionales para brindar acompañamiento en la implementación y seguimiento del plan de acción de la Política de Prevención del Daño Antijurídico del Departamento Administrativo Nacional de Estadística, así como participar en la gestión y seguimiento de los asuntos jurídicos que sean requeridos en el marco del proyecto fortalecimiento de la capacidad institucional para la implementación del modelo de gestión nacional.</t>
  </si>
  <si>
    <t>21/01/2026</t>
  </si>
  <si>
    <t>Stella Carolina Galvis Núñez  (Contratista)</t>
  </si>
  <si>
    <t>7857102526_JURIDICA_2026_DP_TH: Prestación de servicios profesionales como abogada de la Oficina Asesora Jurídica para brindar acompañamiento jurídico en la sustanciación de la etapa de juzgamiento de los procesos disciplinarios y en las actividades relacionadas con los procesos de jurisdicción coactiva que le sean asignados, en el marco del proyecto fortalecimiento de la capacidad institucional para la implementación del modelo de gestión nacional.</t>
  </si>
  <si>
    <t>16/01/2026</t>
  </si>
  <si>
    <t>Iván Ramiro Acosta Puentes  (Contratista)</t>
  </si>
  <si>
    <t>8633102526_JURIDICA_2026_DP_TH: Prestación de servicios profesionales como abogado para estudiar los proyectos normativos, su viabilidad jurídica, así como preparar los informes solicitados por entidades, organismos y dependencias de control y que estén relacionados con las funciones y procesos de la oficina asesora jurídica de conformidad con el proyecto de fortalecimiento de la capacidad institucional que busca la implementación del modelo de gestión.</t>
  </si>
  <si>
    <t>19/01/2026</t>
  </si>
  <si>
    <t>Mario Alberto Fajardo Camargo  (Contratista)</t>
  </si>
  <si>
    <t>9714102626_226_CONV_FONTUR_EGIT_2026_JUR_TH: Prestación de servicios profesionales para llevar a cabo la revisión, elaboración y trámite de los distintos asuntos jurídicos que le sean asignados por el supervisor del contrato, especialmente aquellos que tengan relación con la implementación y desarrollo del convenio de cooperación No. FNTC-015-2026 suscrito entre el DANE, FONDANE y el FONTUR.</t>
  </si>
  <si>
    <t>13/2/2026</t>
  </si>
  <si>
    <t>Natalia Chaparro Castañeda  (Contratista)</t>
  </si>
  <si>
    <t>8629102526_JURIDICA_2026_DP_TH: Prestación de servicios profesionales para brindar acompañamiento jurídico en la revisión de instrumentos jurídicos a cargo de la Oficina Asesora Jurídica, en el marco del proyecto fortalecimiento de la capacidad institucional para la implementación del modelo de gestión nacional.</t>
  </si>
  <si>
    <t>Nidya Liliana Espejo Medina  (Contratista)</t>
  </si>
  <si>
    <t>8626102526_JURIDICA_2026_DP_TH: Prestación de servicios profesionales para brindar acompañamiento jurídico en la gestión de los requerimientos a cargo de la Oficina Asesora Jurídica, así como el seguimiento a la Agenda Legislativa del Congreso de la República, priorizando los proyectos de interés del DANE., en el marco del proyecto de Fortalecimiento de la Capacidad Institucional para la Implementación del Modelo de Gestión Nacional.</t>
  </si>
  <si>
    <t>Yinna Paola Ubaque Córdoba  (Contratista)</t>
  </si>
  <si>
    <t>8631102526_JURIDICA_2026_DP_TH: Prestación de servicios profesionales para adelantar la revisión y trámite de los asuntos jurídicos y contractuales a cargo de la Oficina Asesora Jurídica, en el marco del proyecto Fortalecimiento de la capacidad institucional para la implementación del modelo de gestión nacional.</t>
  </si>
  <si>
    <t>Sandra Milena Beltrán Muñoz (Contratista)</t>
  </si>
  <si>
    <t>8623102526_JURIDICA_2026_DP_TH: Prestación de servicios profesionales como abogado de la Oficina Asesora Jurídica y en el marco del proyecto fortalecimiento de la capacidad institucional para la implementación del modelo de gestión nacional, para brindar acompañamiento en el cumplimiento a los objetivos misionales y normativos desde el componente jurídico.</t>
  </si>
  <si>
    <t>18/02/2026</t>
  </si>
  <si>
    <t>Nicolas Alexander Vallejo Correa - Profesional Especializado 2028-15</t>
  </si>
  <si>
    <t xml:space="preserve">" 1.Participar en la formulación, organización, ejecución y control de los planes y programas establecidos para el cumplimiento de los objetivos de la Oficina Asesora Jurídica, de acuerdo con los procedimientos establecidos por la entidad.
2. Participar en la elaboración de conceptos jurídicos de la entidad, que le correspondan resolver en los proyectos que le han sido asignados, teniendo en cuenta la normativa vigente que regule el proceso.
3. Participar en la revisión y elaboración de actos administrativos y documentos jurídicos que se presenten para su estudio y que respalden el cumplimiento de los objetivos y funciones de la entidad, de acuerdo con la normativa vigente.
4. Preparar y presentar los informes exigidos por los organismos de control y, en general, todos aquellos que le sean requeridos en cumplimiento de las funciones asignadas, teniendo en cuenta los lineamientos establecidos.
5. Efectuar la actualización de los procesos y procedimientos aplicables al área de desempeño, de acuerdo con las instrucciones impartidas y las disposiciones vigentes que regulen la materia.
6. Representar a la entidad en los procesos judiciales y extrajudiciales que se le asignen, de conformidad con la normativa vigente
7. Proyectar memoriales de contestaciones de tutelas, demandas, contestaciones de demandas y demás documentos jurídicos relacionados con las actuaciones que adelanta la dependencia.
8. Participar en los diferentes comités interinstitucionales, en los cuales se delega la participación de la Oficina Asesora Jurídica, teniendo en cuenta los lineamientos establecidos.
9. Elaborar las fichas de estudio, actas y/o informes respectivos que se requieren en los comités de conciliación, teniendo en cuenta los lineamientos establecidos.
10. Participar en las diferentes etapas de los procesos contractuales que adelante la dependencia, de acuerdo con las necesidades propias de la oficina.
11. Desempeñar las demás funciones que le sean asignadas por el jefe inmediato o que le atribuya la ley, de acuerdo con la naturaleza del cargo."
</t>
  </si>
  <si>
    <t>Jairo Antonio Ochoa Cuida - Profesional Especializado 2028-17</t>
  </si>
  <si>
    <t xml:space="preserve"> Representar judicial y extrajudicialmente a la entidad, en el marco de la delegación a que haya lugar, de acuerdo con la
normativa vigente.
2. Llevar a cabo los procesos judiciales atinentes al daño antijurídico, de acuerdo con la normativa vigente.
3. Absolver consultas sobre planeación, ejecución y liquidación de contratos y convenios que le sean asignados, de acuerdo
con la normativa vigente.
4. Sustanciar los actos administrativos, convenios, acuerdos y contratos interadministrativos que le sean asignados, de
acuerdo con las necesidades de la entidad y la normativa vigente.
5. Adelantar los trámites necesarios para proferir el fallo de primera instancia, en los procesos disciplinarios que se
adelanten en contra de los servidores y exservidores de la entidad, de acuerdo con la normativa vigente.
6. Proyectar los fallos de primera instancia derivados de los procesos disciplinarios que adelante la entidad, en contra de
los servidores y exservidores del DANE, de acuerdo con la normativa vigente.
7. Trasladar oportunamente los expedientes disciplinarios al despacho del nominador, cuando contra estos se presenten
los recursos de apelación y queja.
8. Revisar documentos jurídicos y actos administrativos que se presenten para su estudio y que respalden el cumplimiento
de los objetivos y funciones de la entidad, de acuerdo con las disposiciones normativas que le sean aplicables.
9. Preparar los informes exigidos por los organismos de control y, en general, todos aquellos que le sean requeridos en
cumplimiento de las funciones asignadas, de acuerdo con la normativa vigente.</t>
  </si>
  <si>
    <t>José Manuel Romero Carrero - Profesional Especializado 2028-12</t>
  </si>
  <si>
    <t>1. Resolver las peticiones y consultas relacionadas con asuntos de competencia de la Oficina Asesora Jurídica, de acuerdo
con la normativa vigente.
2. Elaborar y/o revisar los actos administrativos que se presenten para su estudio por parte de las directivas del Departamento y que respalden el cumplimiento de los objetivos y funciones de la entidad, teniendo en cuenta los fundamentos constitucionales y la normativa vigente.
3. Estudiar y analizar los proyectos normativos y su viabilidad jurídica, de acuerdo con las disposiciones legales que le sean
aplicables.
4. Participar en los diferentes comités institucionales en los cuales se designe su participación, de acuerdo con los
procedimientos de la dependencia.
5. Participar en las diferentes etapas de los procesos contractuales que adelante la dependencia, de acuerdo con las
necesidad de la oficina.
6. Proyectar actos administrativos, memoriales de contestación de tutelas, demandas, autos y demás documentos jurídicos
relacionados con las actuaciones que adelanta la dependencia.
7. Apoyar el proceso administrativo de cobro coactivo en sus diferentes etapas, de acuerdo con los fundamentos legales
existentes sobre la materia.
8. Emitir los conceptos jurídicos solicitados por la Dirección y/o demás dependencias de la entidad, que le sean asignados,
de acuerdo con la normativa vigente.
9. Preparar los informes exigidos por organismos de control y, en general, todos aquellos que le sean requeridos en
cumplimiento de las funciones asignadas, de acuerdo con los requerimientos del área.
10. Desempeñar las demás funciones que le sean asignadas por el jefe inmediato o que le atribuya la ley, de acuerdo con
la naturaleza del cargo.</t>
  </si>
  <si>
    <t>María Paula Barbosa Tengono - Profesional Universitario 2024-03</t>
  </si>
  <si>
    <t>1.Sustanciar los actos administrativos y documentos jurídicos que se presenten para su estudio y que respalden el cumplimiento de los objetivos y funciones de la entidad, de acuerdo con los fundamentos constitucionales y la normativa legal vigente.
2.Atender las peticiones y consultas relacionadas con asuntos de competencia de la Oficina Asesora Jurídica, de acuerdo con las necesidades y la normativa vigente.
3.Direccionar los derechos de petición, quejas y reclamos interpuestos ante la entidad, de conformidad con lo dispuesto en las leyes y normas que regulan la materia.
4.Participar en la elaboración de los informes exigidos por organismos de control y, en general, todos aquellos que le sean requeridos en cumplimiento de las funciones asignadas, de acuerdo con las necesidades del área.
5.Desempeñar las demás funciones que le sean asignadas por el jefe inmediato o que le atribuya la ley, de acuerdo con la naturaleza del cargo.</t>
  </si>
  <si>
    <t>Yvette Araujo Hernández- Profesional Especializado 2028-17</t>
  </si>
  <si>
    <t>Desarrollar los procedimientos y las actividades relacionadas con la gestión judicial del Dane, velando por el cumplimiento del ordenamiento jurídico en el desarrollo de la función administrativa de la entidad, de acuerdo con los estándares de calidad</t>
  </si>
  <si>
    <t>Sandra Yaneth Salgado Bernal- Técnico -17</t>
  </si>
  <si>
    <t xml:space="preserve">"1. Apoyar en la sistematización de los procesos jurídicos asignados, teniendo en cuenta los lineamientos y parámetros
legales.
2. Orientar a los usuarios de la dependencia sobre requerimientos de información, de acuerdo con los protocolos
diseñados.
3. Elaborar y actualizar, conjuntamente con los equipos de trabajo, los documentos que se requieran para el sistema de
gestión documental, teniendo en cuenta los lineamientos y parámetros legales.
4. Elaborar los documentos y presentaciones que requiera el área, teniendo en cuenta los lineamientos y parámetros
legales.
5. Participar en el seguimiento y control de los compromisos institucionales de responsabilidad del área, teniendo en
cuenta los lineamientos de la dependencia.
6. Participar en la elaboración de los informes solicitados por los entes internos y externos, según los parámetros dados
por las instancias que los requieran.
7. Brindar apoyo técnico en los procesos precontractuales y contractuales para la prestación de servicios personales
requeridos por la oficina, teniendo en cuenta la normativa vigente.
8. Orientar a los contratistas sobre requerimientos de información o trámite de cuentas para pago, teniendo en cuenta las
metodologías técnicas definidas en la entidad."
</t>
  </si>
  <si>
    <t>Auditoría interna de gestión</t>
  </si>
  <si>
    <t>Documento que guía la preparación, ejecución y comunicación de las auditorias internas de gestión que realiza la OCI, de acuerdo con el PAAI aprobado para cada vigencia.</t>
  </si>
  <si>
    <t>Isolución ® 6</t>
  </si>
  <si>
    <t>Ley 1581 de 2012,articulo  5</t>
  </si>
  <si>
    <t>Ley 1581 de 2012</t>
  </si>
  <si>
    <t>Documento no incluido en las TRD vigentes (Versión 2021)</t>
  </si>
  <si>
    <t>Compromiso Ético del Auditor y/o Consultor</t>
  </si>
  <si>
    <t>Formato suscrito por el auditor o consultor donde manifiesta haber leído y comprendido en su totalidad el Código de Ética del Auditor Interno y el Estatuto de Auditoría Interna de la entidad. En virtud de ello, se compromete a cumplir, respetar y aplicar íntegramente las disposiciones contenidas en ambos documentos en el ejercicio de las funciones que se le han asignado.</t>
  </si>
  <si>
    <t>Ley 1581 de 2012,articulo  6</t>
  </si>
  <si>
    <t>Ley 1581 de 2013</t>
  </si>
  <si>
    <t xml:space="preserve">Documento suscrito y diligenciado por el auditor o consultor, donde realiza la declaración formal mediante la cual el profesional manifiesta su obligación de actuar conforme a los principios éticos, normas profesionales y valores que rigen su actividad, garantizando que sus actuaciones sean objetivas, independientes, íntegras y orientadas a generar valor para la organización. </t>
  </si>
  <si>
    <t>\\systema140</t>
  </si>
  <si>
    <t>Ley 1581 de 2012,articulo  7</t>
  </si>
  <si>
    <t>Ley 1581 de 2014</t>
  </si>
  <si>
    <t>Oficina de control interno</t>
  </si>
  <si>
    <t>Se realizan de acuerdo con el Plan Anual de Auditoría</t>
  </si>
  <si>
    <t>Consultoría</t>
  </si>
  <si>
    <t>Documento que guía la preparación, ejecución y comunicación de las consultorías que realiza la OCI, de acuerdo con el PAAI aprobado para cada vigencia.</t>
  </si>
  <si>
    <t>Documento con caracterización Proceso de Control Interno de Gestión</t>
  </si>
  <si>
    <t>Instrumento de gestión que permite describir de manera estructurada cómo opera el proceso de Control Interno de Gestión en la entidad.</t>
  </si>
  <si>
    <t>Ley 1581 de 2012,articulo  8</t>
  </si>
  <si>
    <t>Ley 1581 de 2015</t>
  </si>
  <si>
    <t>Estatuto de Auditoría Interna</t>
  </si>
  <si>
    <t>El documento Estatuto de Auditoría Interna permite establecer el marco de actuación de la actividad de auditoría interna dentro de la entidad, definiendo su propósito, autoridad, responsabilidades y alcance, de conformidad con la normatividad vigente y las Normas Globales de Auditoría Interna. Su objetivo principal es garantizar que la Oficina de Control Interno ejerza su función de manera independiente y objetiva, aportando aseguramiento y asesoría que agregar valor, fortalecer la gestión institucional y contribuir al mejoramiento continuo de los procesos, la gestión de riesgos y el Sistema de Control Interno.</t>
  </si>
  <si>
    <t>Ley 1581 de 2012,articulo  9</t>
  </si>
  <si>
    <t>Ley 1581 de 2016</t>
  </si>
  <si>
    <t>Formato carta de representación auditoría interna de gestión</t>
  </si>
  <si>
    <t xml:space="preserve">Documento con el cual el líder de la unidad auditada reconoce su responsabilidad en el suministro de la información requerida por la OCI. </t>
  </si>
  <si>
    <t>Ley 1581 de 2012,articulo  11</t>
  </si>
  <si>
    <t>Ley 1581 de 2018</t>
  </si>
  <si>
    <t>Carta de representación auditoría interna de gestión</t>
  </si>
  <si>
    <t xml:space="preserve">Documento diligenciado en el cual el líder de la unidad auditada reconoce su responsabilidad en el suministro de la información requerida por la OCI. </t>
  </si>
  <si>
    <t>P.T. Conocimiento del Proceso</t>
  </si>
  <si>
    <t>Formato de papeles de trabajo (P.T.) destinado a documentar el conocimiento y entendimiento del proceso auditado, incluyendo su objetivo, alcance, actividades, responsables, riesgos, controles, normativa aplicable, flujos de trabajo, sistemas de información y demás aspectos relevantes para la ejecución de la auditoría interna. A la fecha, el documento se encuentra sin diligenciar, por lo que no registra información, análisis ni evidencia que soporte el conocimiento obtenido por el auditor sobre el proceso evaluado.</t>
  </si>
  <si>
    <t>Documento suscrito y diligenciado por el auditor o consultor, correspondiente a los papeles de trabajo (P.T.), que registra y documenta el conocimiento y entendimiento del proceso auditado, incluyendo su objetivo, alcance, actividades, responsables, riesgos, controles, normativa aplicable, flujos de trabajo, sistemas de información y demás aspectos relevantes para la ejecución de la auditoría interna.</t>
  </si>
  <si>
    <t>Documento diligenciado por el auditor o consultor que Corresponde a los papeles de trabajo (P.T.) que documentan el conocimiento y entendimiento del proceso auditado, incluyendo su objetivo, alcance, actividades, responsables, riesgos, controles, normativa aplicable, flujos de trabajo, sistemas de información y demás aspectos relevantes para la ejecución de la auditoría interna. Este activo constituye la base para la planeación, evaluación de riesgos y desarrollo de los procedimientos de auditoría, proporcionando evidencia del conocimiento obtenido por el auditor sobre el proceso evaluado.</t>
  </si>
  <si>
    <t>Plan y Cronograma de la Auditoría/Consultoría</t>
  </si>
  <si>
    <t>Formato diseñado para documentar y registrar la planificación y programación de las auditorías internas o consultorías. En él se consignan aspectos como el objetivo, alcance, criterios de auditoría, actividades, responsables, recursos, fechas de ejecución y cronograma de trabajo, con el fin de asegurar una adecuada organización, seguimiento y control del servicio de auditoría o consultoría.</t>
  </si>
  <si>
    <t>Documento diligenciado por el auditor o consultor en el que se registra la planificación y programación de las auditorías internas o consultorías. En este documento se consignan el objetivo, el alcance, los criterios de auditoría, las actividades, los responsables, los recursos, las fechas de ejecución y el cronograma de trabajo, con el fin de asegurar una adecuada organización, seguimiento y control del servicio de auditoría o consultoría.</t>
  </si>
  <si>
    <t>Programa de Trabajo</t>
  </si>
  <si>
    <t>Formato institucional diseñado para documentar y registrar el programa de trabajo de cada auditoría interna o consultoría. En este se establecen de manera detallada los procedimientos de auditoría, las pruebas a ejecutar, los objetivos específicos, los riesgos y controles asociados, los criterios de evaluación, las técnicas de auditoría, los responsables y la evidencia requerida para sustentar los resultados del trabajo</t>
  </si>
  <si>
    <t xml:space="preserve">Programa de Trabajo </t>
  </si>
  <si>
    <t>Documento elaborado y diligenciado por el auditor o consultor en el que se registra el programa de trabajo de cada auditoría interna o consultoría. En este documento se establecen de manera detallada los procedimientos de auditoría, las pruebas a ejecutar, los objetivos específicos, los riesgos y controles asociados, los criterios de evaluación, las técnicas de auditoría, los responsables y la evidencia requerida para sustentar los resultados del trabajo.</t>
  </si>
  <si>
    <t xml:space="preserve">Soportes de ejecución </t>
  </si>
  <si>
    <t>Información que contiene los registros y evidencias documentales generadas y recopiladas durante la ejecución de los trabajos de auditoría interna, incluyendo correos de aprobación, comunicaciones, respuestas a solicitudes de información, confirmaciones, validaciones y demás soportes que respaldan las actividades de planeación, ejecución, análisis, seguimiento y cierre de las auditorías.</t>
  </si>
  <si>
    <t>Soportes de reuniones</t>
  </si>
  <si>
    <t>información conformado por los registros documentales y audiovisuales generados durante las reuniones, entrevistas, mesas de trabajo y actividades desarrolladas en los trabajos de auditoría interna. Incluye grabaciones, listas de asistencia, presentaciones, actas, ayudas de memoria y demás documentos que evidencian la interacción con las áreas auditadas,</t>
  </si>
  <si>
    <t>Informe Preliminar</t>
  </si>
  <si>
    <t>Documento que presenta los resultados preliminares obtenidos durante la ejecución de un trabajo de auditoría interna, incluyendo las situaciones identificadas, conclusiones iniciales y recomendaciones de mejora. Su elaboración se basa en el Marco Internacional para la Práctica Profesional de la Auditoría Interna (MIPP), considerando la evaluación de riesgos, controles y cumplimiento de objetivos institucionales. Permite comunicar a la administración los aspectos relevantes encontrados y orientar la formulación de acciones correctivas. Facilita el seguimiento posterior para verificar la implementación y efectividad de las mejoras</t>
  </si>
  <si>
    <t xml:space="preserve">Informe Auditoría Interna </t>
  </si>
  <si>
    <t>Documento formal de auditoría interna con resultados, conclusiones y recomendaciones definitivas después de analizar la respuesta al informe preliminar</t>
  </si>
  <si>
    <t>Informe Auditoría Interna de Gestión</t>
  </si>
  <si>
    <t>Formato de auditoría interna con resultados, conclusiones y recomendaciones definitivas después de analizar la respuesta al informe preliminar</t>
  </si>
  <si>
    <t>Ley 1581 de 2012,articulo  12</t>
  </si>
  <si>
    <t>Ley 1581 de 2019</t>
  </si>
  <si>
    <t>Informes de seguimientos de ley</t>
  </si>
  <si>
    <t>Documento que guía la preparación, ejecución y comunicación de las evaluaciones, seguimientos, informes y/o reportes de evaluación que deben ser realizados por la Oficina de Control Interno en cumplimiento de un mandato legal o normativo.</t>
  </si>
  <si>
    <t>Ley 1581 de 2012,articulo  16</t>
  </si>
  <si>
    <t>Ley 1581 de 2023</t>
  </si>
  <si>
    <t>Matriz Planes de Mejoramiento-CGR</t>
  </si>
  <si>
    <t>herramienta de seguimiento y control que permite registrar, organizar y monitorear las acciones correctivas y preventivas formuladas por las entidades para atender hallazgos identificados en auditorías.</t>
  </si>
  <si>
    <t>Ley 1581 de 2012,articulo  17</t>
  </si>
  <si>
    <t>Ley 1581 de 2024</t>
  </si>
  <si>
    <t>Plan anual de auditoría interna PAAI</t>
  </si>
  <si>
    <t>Documento que guía la elaboración del Plan Anual de Auditoría por parte del jefe de la Oficina de Control Interno, o quien haga sus veces en la entidad.</t>
  </si>
  <si>
    <t>Ley 1581 de 2012,articulo  18</t>
  </si>
  <si>
    <t>Ley 1581 de 2025</t>
  </si>
  <si>
    <t>Plan Auditoria Interna</t>
  </si>
  <si>
    <t>Documento que establece las auditorías que se realizarán durante un período determinado, definiendo su alcance, objetivos, recursos, prioridades y cronograma, con base en los riesgos de la organización.</t>
  </si>
  <si>
    <t>Ley 1581 de 2012,articulo  19</t>
  </si>
  <si>
    <t>Ley 1581 de 2026</t>
  </si>
  <si>
    <t>Planes de Mejoramiento</t>
  </si>
  <si>
    <t>Conjunto de acciones de mejora articuladas de manera funcional y operativa para resolver la(s) causa(s) raiz de un hallazgo(s), en un plan formulado por el auditado y/o el líder formal de un proceso en el formato dispuesto para el efecto.</t>
  </si>
  <si>
    <t>Ley 1581 de 2012,articulo  20</t>
  </si>
  <si>
    <t>Ley 1581 de 2027</t>
  </si>
  <si>
    <t>Resumen ejecutivo auditoría interna de gestión</t>
  </si>
  <si>
    <t>Documento que presenta de manera clara y concisa los principales resultados de una auditoría realizada sobre los procesos, controles y actividades de una organización</t>
  </si>
  <si>
    <t>Ley 1581 de 2012,articulo  21</t>
  </si>
  <si>
    <t>Ley 1581 de 2028</t>
  </si>
  <si>
    <t>Seguimiento y evaluación de planes de mejoramiento (PM)</t>
  </si>
  <si>
    <t>Documento que establece los lineamientos para la formulación y seguimiento de los planes de mejoramiento, derivados de los resultados que lo requieran, de las Auditorías Internas de Gestión, Seguimientos de Ley y de los entes Externos de Control.</t>
  </si>
  <si>
    <t>Ley 1581 de 2012,articulo  22</t>
  </si>
  <si>
    <t>Ley 1581 de 2029</t>
  </si>
  <si>
    <t>Yuly Dayan Quiceno Russi
Profesional en Finanzas y Comercio Internacional
Jefe de Oficina de Control Interno Código 0137 Grado 19</t>
  </si>
  <si>
    <t>Liderar la Oficina de Control Interno, asegurando la evaluación de la eficiencia, eficacia y economía de los procesos 
institucionales, la gestión de riesgos y la efectividad de los controles, con el fin de fortalecer la toma de decisiones de 
la alta dirección, garantizar la mejora continua y promover la cultura del autocontrol, en cumplimiento de la normativa 
vigente y de la misión institucional.</t>
  </si>
  <si>
    <t>GIT Aseguramiento de la Calidad de Auditoría Interna</t>
  </si>
  <si>
    <t>Ángela Viviana Torres Velandia - Economista 
Profesional Especializado, Código 2028, Grado 17
Coordinadora GIT Aseguramiento de la Calidad de Auditoría Interna</t>
  </si>
  <si>
    <t>Profesional del Grupo Interno de Trabajo de Aseguramiento de la Calidad de Auditoría Interna (ACAI)
Propósito principal
Planear, coordinar, ejecutar, monitorear y fortalecer el Programa de Aseguramiento y Mejora de la Calidad de la Oficina de Control Interno, garantizando que los trabajos de auditoría interna se desarrollen de conformidad con las Normas Globales de Auditoría Interna, el Código de Ética, la metodología institucional, el Modelo Estándar de Control Interno (MECI), el Modelo Integrado de Planeación y Gestión (MIPG) y la normativa vigente, mediante la revisión técnica de los trabajos, el acompañamiento permanente a los auditores, la mejora continua de los procesos y la implementación de mecanismos de control que aseguren la eficacia, eficiencia, transparencia y confiabilidad de los resultados de auditoría.</t>
  </si>
  <si>
    <t>Ley 1581 de 2012,articulo  23</t>
  </si>
  <si>
    <t>Ley 1581 de 2030</t>
  </si>
  <si>
    <t>Ian Liar Ortiz
Administrador Público
Profesional Especializado, Código 2028, Grado 15</t>
  </si>
  <si>
    <t>Desarrollar las actividades y procedimientos relacionadas con las auditorías de control interno en las dependencias que le sean 
asignadas, de acuerdo con lo establecido en el plan anual de auditorías y las demás disposiciones y estrategias aplicables a la 
entidad; así como en materia de gobierno y seguridad digital.</t>
  </si>
  <si>
    <t>Maritza del Rocio Nieto Jaime
Ingeniera Industrial
Asesor Código 1020 Grado  8</t>
  </si>
  <si>
    <t xml:space="preserve">Asesorar al jefe de oficina y a las demás dependencias de la entidad en la verificación de la efectividad de los controles, 
que los procesos se ajusten a la normatividad vigente, identificando riesgos, debilidades y oportunidades de mejora; 
emitir recomendaciones oportunas para la toma de decisiones, contribuir al fortalecimiento de la gestión institucional 
del Sistema de Control Interno y la transparencia de los procesos, a nivel central y territorial. </t>
  </si>
  <si>
    <t>María Isabel García Borja
Técnico en Gestión Contable
Secretario Ejecutivo Código 4210 Grado20</t>
  </si>
  <si>
    <t>Apoyar la gestión administrativa y documental del grupo de trabajo asignado, asegurando oportunidad, calidad y 
cumplimiento de los lineamientos institucionales.</t>
  </si>
  <si>
    <t>Juan Camilo Mercado Ibañez
Estudiante de Derecho
Técnico Administrativo Código 3124 grado 07</t>
  </si>
  <si>
    <t>Desarrollar las actividades operativas de los procesos y procedimientos de evaluación, seguimiento, auditoría y mejora continua de la gestión de los procesos de la entidad, de acuerdo con la normativa vigente y los procedimientos establecidos.</t>
  </si>
  <si>
    <t>Natra Patricia Benavides Torres
Contadora Pública
Profesional Junior 2 - Contratista</t>
  </si>
  <si>
    <t xml:space="preserve"> prestar servicios profesionales en la Oficina de Control Interno (OCI)
del Departamento Administrativo Nacional de Estadística (DANE), para la ejecución de auditorías
internas de gestión, seguimientos de Ley y asesorías o consultorías, relacionadas con aspectos
contables, presupuestales y financieros, desarrollando las fases de planeación, ejecución,comunicación y seguimiento, de conformidad con el Plan Anual de Auditoría Interna (PAAI) aprobado
para la vigencia 2026, en concordancia con los lineamientos establecidos por dicha oficina y
garantizando la adecuada documentación y soporte de los trabajos realizados.</t>
  </si>
  <si>
    <t>Carlos Guillermo Araujo Moncayo
Ingeniero de Sistemas
Profesional Senior I  13 - Contratista</t>
  </si>
  <si>
    <t xml:space="preserve"> Prestar servicios profesionales en la Oficina de Control Interno (OCI)
del Departamento Administrativo Nacional de Estadística (DANE), de desarrollo, soporte y mejora de
soluciones informáticas implementadas en la Oficina, con el propósito de fortalecer su funcionalidad,
seguridad, eficiencia y alineación con los objetivos institucionales. Así como, participar en las fases
de planeación, ejecución y comunicación de actividades relacionadas con aspectos tecnológicos y
con el Modelo de Seguridad y Privacidad de la Información (MSPI), previstas en el Plan Anual de Auditoría Interna (PAAI) aprobado para la vigencia 2026, en concordancia con los lineamientos
establecidos por la Oficina de Control Interno, y garantizando la adecuada documentación y soporte
de los trabajos realizados.</t>
  </si>
  <si>
    <t>Yamith Lizcano Osorio
Abogado
Profesional Junior 6 - contratista</t>
  </si>
  <si>
    <t>Prestar servicios profesionales a la Oficina de Control interno en las fases de planeación, ejecución, elaboración de informes y seguimiento a las auditorías internas de gestión, seguimientos de ley, consultorías y asesorías previstas en el Plan Anual de Auditoría Interna (PAAI) aprobado para la vigencia 2026 de la Oficina de Control Interno del Departamento Administrativo Nacional de Estadística (DANE), en concordancia con los lineamientos establecidos por la Oficina de Control Interno, y garantizando la adecuada documentación y soporte de las actividades realizadas.</t>
  </si>
  <si>
    <t>Johana Catalina Prieto Sandino
Ingeniera
Profesional Senior I  12 - Contratista</t>
  </si>
  <si>
    <t xml:space="preserve"> Prestar servicios profesionales en la Oficina de Control Interno (OCI)
del Departamento Administrativo Nacional de Estadística (DANE), para la ejecución de auditorías
internas de gestión, seguimientos de Ley y asesorías o consultorías, desarrollando las fases de
planeación, ejecución, comunicación y seguimiento, de conformidad con el Plan Anual de Auditoría
Interna (PAAI) aprobado para la vigencia 2026 y en armonía con los lineamientos del Modelo Integrado de Planeación y Gestión (MIPG), garantizando la adecuada documentación y soporte de
las actuaciones realizadas.</t>
  </si>
  <si>
    <t xml:space="preserve">
Samuel de Jesus Barbosa Bautista
Estadístico
Profesional Junior 2 - Contratista</t>
  </si>
  <si>
    <t>H Prestar servicios profesionales en la Oficina de Control Interno
(OCI) del Departamento Administrativo Nacional de Estadística (DANE), para la ejecución de
auditorías internas de gestión, seguimientos de Ley y asesorías o consultorías, relacionadas para
la ejecución de auditorías internas de gestión, seguimientos de Ley y asesorías o consultorías relacionadas con el análisis de datos y los análisis estadísticos aplicados en el marco del proceso
estadístico, previstas en el Plan Anual de Auditoría Interna (PAAI) aprobado para la vigencia 2026,
garantizando la adecuada documentación y soporte de los trabajos realizados.</t>
  </si>
  <si>
    <t>Luisa Fernanda Duarte Celis
Abogado
Profesional Senior I  12 - Contratista</t>
  </si>
  <si>
    <t>H Prestar servicios profesionales en la Oficina de Control Interno (OCI)
del Departamento Administrativo Nacional de Estadística (DANE), para la ejecución de auditorías
internas de gestión, seguimientos de Ley y asesorías o consultorías, relacionadas con aspectos contractuales, legales y jurídicos, desarrollando las fases de planeación, ejecución, comunicación y
seguimiento, de conformidad con el Plan Anual de Auditoría Interna (PAAI) aprobado para la vigencia
2026, en concordancia con los lineamientos establecidos por dicha oficina y garantizando la adecuada
documentación y soporte de los trabajos realizados.</t>
  </si>
  <si>
    <t>Laura Alejandra Orjuela Núñez 
Abogada
ProfesionalJunior 6 - Contratista</t>
  </si>
  <si>
    <t xml:space="preserve"> Prestar servicios profesionales a la Oficina de Control interno
para la gestión y atención de las solicitudes recibidas o canalizadas a través de la Oficina de Control
Interno del Departamento Administrativo Nacional de Estadística (DANE), provenientes de entes de
control y demás entes externos, garantizando su adecuada trazabilidad, registro, análisis,
seguimiento cierre. Así mismo ejecutar actividades de planeación, ejecución y comunicación de las
auditorías y seguimientos previstos en el Plan Anual de Auditoría Interna (PAAI) aprobado para la
vigencia 2026, en concordancia con los lineamientos establecidos por la Oficina de Control Interno,
y garantizando la adecuada documentación y soporte de las actividades realizadas</t>
  </si>
  <si>
    <t>Computador De Escritorio</t>
  </si>
  <si>
    <t>Dispositivo para la administración y atención de la Sala de Procesamiento Especializado Externo (SPEE) (Placa - 138671 )</t>
  </si>
  <si>
    <t>Oficina de Control interno</t>
  </si>
  <si>
    <t>Oficina de Control Interno</t>
  </si>
  <si>
    <t>Dispositivo para la administración y atención de la Sala de Procesamiento Especializado Externo (SPEE) (Placa - 139091)</t>
  </si>
  <si>
    <t>Dispositivo para la administración y atención de la Sala de Procesamiento Especializado Externo (SPEE) (Placa - 138699)</t>
  </si>
  <si>
    <t>Dispositivo para la administración y atención de la Sala de Procesamiento Especializado Externo (SPEE) (Placa - 138655)</t>
  </si>
  <si>
    <t>Dispositivo para la administración y atención de la Sala de Procesamiento Especializado Externo (SPEE) (Placa - 138755)</t>
  </si>
  <si>
    <t>Dispositivo para la administración y atención de la Sala de Procesamiento Especializado Externo (SPEE) (Placa - 138375)</t>
  </si>
  <si>
    <t>Dispositivo para la administración y atención de la Sala de Procesamiento Especializado Externo (SPEE) (Placa - 138990)</t>
  </si>
  <si>
    <t>Dispositivo para la administración y atención de la Sala de Procesamiento Especializado Externo (SPEE) (Placa - 139037)</t>
  </si>
  <si>
    <t>Dispositivo para la administración y atención de la Sala de Procesamiento Especializado Externo (SPEE) (Placa - 138906)</t>
  </si>
  <si>
    <t>Dispositivo para la administración y atención de la Sala de Procesamiento Especializado Externo (SPEE) (Placa - 138742)</t>
  </si>
  <si>
    <t>Dispositivo para la administración y atención de la Sala de Procesamiento Especializado Externo (SPEE) (Placa - 138735)</t>
  </si>
  <si>
    <t>Dispositivo para la administración y atención de la Sala de Procesamiento Especializado Externo (SPEE) (Placa - 138949)</t>
  </si>
  <si>
    <t>Dispositivo para la administración y atención de la Sala de Procesamiento Especializado Externo (SPEE) (Placa - 138394)</t>
  </si>
  <si>
    <t>Dispositivo para la administración y atención de la Sala de Procesamiento Especializado Externo (SPEE) (Placa - 138946)</t>
  </si>
  <si>
    <t>SIOCI</t>
  </si>
  <si>
    <t>Este aplicativo es una solución que permite registrar, consultar y hacer seguimiento a los trabajos de los Planes Anuales de Auditoría ejecutados por la Oficina de Control Interno (OCI) y de los Planes de Mejoramiento que se suscriben a partir de los resultados de estos trabajos. Permite centralizar la información, automatizar tareas operativas y reducir errores humanos en el manejo de la información.</t>
  </si>
  <si>
    <t>https://sioci.dane.gov.co/</t>
  </si>
  <si>
    <t>https://www.sen.gov.co/oferta-estadistica/boletines-sectoriales</t>
  </si>
  <si>
    <t xml:space="preserve">PROCEDIMIENTO FORMULACIÓN DEL PLAN ESTADÍSTICO NACIONAL </t>
  </si>
  <si>
    <t>Externos:</t>
  </si>
  <si>
    <t>https://www.sen.gov.co/conozca-el-sen/instancias/casen</t>
  </si>
  <si>
    <t>Encontrará los aspectos para tener en cuenta en la justificación técnico-económica y legal para el trámite de aval fiscal y/o vigencias futuras.</t>
  </si>
  <si>
    <t>Formato de Reprogramación de Productos y Recursos SPGI</t>
  </si>
  <si>
    <t>Permite el control de las reprogramaciones de productos y recursos de la entidad.</t>
  </si>
  <si>
    <t>Manual Metodologico para la Determinación de Costos Indirectos</t>
  </si>
  <si>
    <t>Establece el costeo de las operaiones estadísticas: directos e indirectos.</t>
  </si>
  <si>
    <t>para la formulación e implementación del Programa de Transparencia y Etica Pública - PTEP del DANE - FONDANE</t>
  </si>
  <si>
    <t>Establece el paso a paso para la formulación, actualización, aprobación, socialización y ejecución cuatrienal del Programa de Transparencia y Ética Pública (PTEP) del DANE-FONDANE.</t>
  </si>
  <si>
    <t>Jorge Eduardo Corredor Plazas</t>
  </si>
  <si>
    <t>Conocimiento del modelo de negocio de la entidad en la cadena presupuestal, diseña, da línea para el desarrollo y administra el Sistema de Apoyo a la Planeación y Gestión Institucional - SPGI</t>
  </si>
  <si>
    <t> \\systema20\Registros_PDE\2022</t>
  </si>
  <si>
    <t>Digital / electrónico</t>
  </si>
  <si>
    <t>Por validar conforme a la metodología institucional de identificación de activos críticos cibernéticos</t>
  </si>
  <si>
    <t>Sí, si el activo incluye información asociada a personas naturales identificables; de lo contrario, No</t>
  </si>
  <si>
    <t>No aplica si la información no está sometida a reserva o clasificación legal</t>
  </si>
  <si>
    <t>Oficina Asesora de Planeación / GIT Planeación Estratégica y Presupuestal</t>
  </si>
  <si>
    <t>Por determinar</t>
  </si>
  <si>
    <t>Activo asociado al conocimiento institucional requerido para el direccionamiento estratégico, la gestión presupuestal y la administración del SPGI. Se recomienda establecer controles para preservar su integridad, disponibilidad y transferencia del conocimiento.</t>
  </si>
  <si>
    <t>Ivonne Yolima Barbosa</t>
  </si>
  <si>
    <t>Conocimiento en información presupuestal y de gestión de planes, programas y proyectos del DANE y de las entidades adscritas al sector estadístico, que comprende la formulación, programación, asignación, ejecución y seguimiento de los recursos, así como los análisis, reportes, conceptos y demás información técnica generada en el marco del acompañamiento presupuestal y conforme a la normativa vigente.</t>
  </si>
  <si>
    <t>Juan Camilo Rodriguez</t>
  </si>
  <si>
    <t>Manejo de plataformas para el registro, seguimiento y control de proyectos de inversión; conocimiento de los procesos, acciones, actividades y requerimientos asociados con la estructuración, negociación, proyección de costos y elaboración de propuestas técnico-económicas para la suscripción de convenios y contratos; así como conocimiento general de los procesos de planeación y ejecución presupuestal de DANE-FONDANE.</t>
  </si>
  <si>
    <t>Cristina Bello Molina</t>
  </si>
  <si>
    <t>Conocimiento en planeación estrategica para la formulación, seguimiento, consolidación y evaluación de los planes, proyectos y programas estratégicos de planeación institucional  y del sector estadístico, así como para la elaboración de informes de seguimiento e informes de ley y la implementación de la Ley 2335 de 2023 sobre estadísticas oficiales.</t>
  </si>
  <si>
    <t>Activo asociado al conocimiento institucional requerido para el direccionamiento estratégico, informacion y autodiligenciamiento de herramientas de gestion. Se recomienda establecer controles para preservar su integridad, disponibilidad y transferencia del conocimiento.</t>
  </si>
  <si>
    <t>Liseth Orozco</t>
  </si>
  <si>
    <t>Implementación de acciones de seguimiento, análisis y reporte de la ejecución de los proyectos de inversión, así como la gestión institucional orientada al cumplimiento de la Sentencia T-302 de 2017 y de los instrumentos de planeación estratégica.</t>
  </si>
  <si>
    <t>Ana Maria Vargas</t>
  </si>
  <si>
    <t>Conocimiento integral y estratégico sobre el Sistema de Costeo de Servicios de Estadística – SICSE y su ámbito funcional, que comprende la metodología de costeo, los componentes del modelo, la estructura funcional del sistema, los requerimientos de las áreas usuarias y el conocimiento de los procesos institucionales relacionados con la determinación de costos de los servicios de estadística. Incluye además conocimiento sobre la parametrización y evolución del sistema, la migración de costeos históricos y validación de ejercicios de costeo, así como la definición y diseño de requerimientos, la orientación para su desarrollo, la construcción y actualización de la documentación y la ejecución y validación de pruebas. Este conocimiento integra aspectos metodológicos, funcionales y técnicos, y constituye un conocimiento especializado relevante para la continuidad, evolución y fortalecimiento del SICSE.</t>
  </si>
  <si>
    <t>Jimmy Higuera</t>
  </si>
  <si>
    <t>Consolidar PLANES ESTRATEGICOS y asignacion de recursos por meta</t>
  </si>
  <si>
    <t>Rocio Chaparro</t>
  </si>
  <si>
    <t>Rendicion de cuentas ante la Contraloria en SIRECI- Reportes SIIF para complemnetar informacion SPGI</t>
  </si>
  <si>
    <t>Rodolfo Gonzalez</t>
  </si>
  <si>
    <t>Sistema de Apoyo a la Planeación y Gestión Institucional - SPGI</t>
  </si>
  <si>
    <t>Herramienta que facilita la desagregación de los recursos en áreas, direcciones territoriales, sedes, tipos de gasto, operaciones estadísticas, agiliza los procesos de programación, ejecución y seguimiento de los recursos de inversión y funcionamiento de DANE y FONDANE, atados a las metas institucionales y a los productos de los proyectos de inversión, con el fin de generar mediciones y análisis eficientes para la toma de decisiones, en el marco de la política de Gestión Presupuestal y Eficiencia del Gasto Público</t>
  </si>
  <si>
    <t>https://spgi.dane.gov.co/administration/home/</t>
  </si>
  <si>
    <t>Aplicación web (Django / PostgreSQL)</t>
  </si>
  <si>
    <t>Constitución Política art. 15; Ley 1581 de 2012 (protección de datos personales); Ley 1712 de 2014, art. 18</t>
  </si>
  <si>
    <t>Ley 1712 de 2014, art. 18, literal a) - derecho de toda persona a la intimidad, en concordancia con la Ley 1581 de 2012 (datos personales de los usuarios registrados en el sistema)</t>
  </si>
  <si>
    <t>Parcial</t>
  </si>
  <si>
    <t>Ilimitado, mientras el activo contenga datos personales (art. 18, parágrafo, Ley 1712 de 2014)</t>
  </si>
  <si>
    <t>Diligenciado como borrador para revisión. PENDIENTES DE VALIDACIÓN: 1) Código TRD serie/subserie con Gestión Documental. 2) Calificación C-I-D y criticidad, avaladas por el oficial de seguridad de la información. 3) Confirmación de si es activo crítico cibernético. 4) Fecha de generación de la información (se registró la fecha de inicio del desarrollo del sistema).</t>
  </si>
  <si>
    <t>Sistema de Costeo de Servicios de Estadística - SICSE</t>
  </si>
  <si>
    <t>Sistema de información en desarrollo, estructurado en dos entornos funcionales: un entorno de usuario, destinado al registro, actualización y consulta de los ejercicios de costeo de los servicios de estadística y de los diferentes componentes asociados a su determinación; y un entorno de administración, orientado a la gestión de parámetros, catálogos, configuraciones, usuarios y controles del sistema. Esta estructura busca garantizar la trazabilidad, consistencia, integridad y disponibilidad de la información asociada al costeo de los servicios de estadística.</t>
  </si>
  <si>
    <t>https://codeversion.dane.gov.co/sicse/sicse</t>
  </si>
  <si>
    <t>Aplicación web: Python, framework Django, Oracle Database y JavaScript</t>
  </si>
  <si>
    <t>En desarrollo</t>
  </si>
  <si>
    <t>Diligenciado como borrador para revisión. PENDIENTES DE VALIDACIÓN: 1) Código TRD serie/subserie para validar con Gestión Documental. 2) Disponible para ser solicitada: se registró la opción "No", dado que el SICSE se encuentra actualmente en desarrollo y todavía no está disponible como servicio de consulta para los usuarios, ni publicado en un ambiente productivo. 3) Clasificación y etiquetado de los activos de información de Confidencialidad, Integridad, Disponibilidad y Criticidad, para validar por el oficial de seguridad de la información. 4) Confirmación de si es activo crítico cibernético. 5) Fecha de la clasificación: se registra la fecha en que se está diligenciando el formato de "REGISTRO Y CLASIFICACIÓN DE ACTIVOS DE INFORMACIÓN DANE - FONDANE". 6) Fecha generación de la información: el activo se encuentra en desarrollo para su primera versión.</t>
  </si>
  <si>
    <t xml:space="preserve">Dirección de Metódología y Producción Estadística </t>
  </si>
  <si>
    <t xml:space="preserve">DIMPE </t>
  </si>
  <si>
    <t xml:space="preserve">Detección y Análisis de Necesidades </t>
  </si>
  <si>
    <t xml:space="preserve">Plan General -Operaciones estadísticas - DIMPE </t>
  </si>
  <si>
    <t>Documento que establece la planificación inicial de las operaciones estadísticas desarrolladas por la DIMPE, identificación de necesidades, definiendo objetivos, alcance, actividades, recursos, cronograma, responsables y algunos otros aspecto importantes.</t>
  </si>
  <si>
    <t>HTML/PDF</t>
  </si>
  <si>
    <t>Totalmente clasificada</t>
  </si>
  <si>
    <t>NN</t>
  </si>
  <si>
    <t>DIMPE/OPLAN</t>
  </si>
  <si>
    <t>El carácter reservado se asignó al interior del DANE, dado que la información consignada en estos documentos es de uso interno institucional y únicamente tienen acceso los responsables del proceso.</t>
  </si>
  <si>
    <t xml:space="preserve">Diseño </t>
  </si>
  <si>
    <t>Metodología - Operaciones estadisticas - DIMPE</t>
  </si>
  <si>
    <t>Documento técnico estandarizado que describe de manera transparente, detallada y sistemática todos los métodos, conceptos, procesos y procedimientos aplicados en la producción de una investigación o medición estadística oficial.</t>
  </si>
  <si>
    <t>FIcha Metodología - Operaciones estadisticas - DIMPE</t>
  </si>
  <si>
    <t>Instrumento sintético de metadatos que resume, en un formato estandarizado y de fácil lectura, las características técnicas, conceptuales y operativas más importantes de una investigación o medición estadística oficial.</t>
  </si>
  <si>
    <t>Diccionario de datos - Anonimizado- Operaciones estadisticas - DIMPE</t>
  </si>
  <si>
    <t>Documento técnico ajustado que describe la base de datos tras aplicar técnicas de anonimización (como supresión de variables, perturbación, perturbación geográfica o agregación en rangos). Su fin es garantizar que no sea posible identificar, ni directa ni indirectamente, a ninguna unidad de observación (persona, hogar, establecimiento)En las operaciones estadísticas del DANE</t>
  </si>
  <si>
    <t>Diccionario de datos -Sin Anonimizar- Operaciones estadisticas - DIMPE</t>
  </si>
  <si>
    <t>Guía técnica completa de la base de datos en su estado crudo o de procesamiento primario. Refleja la totalidad de las variables recolectadas en campo o capturadas desde la fuente original.</t>
  </si>
  <si>
    <t>Formulario único de recolección - Operaciones estadisticas - DIMPE</t>
  </si>
  <si>
    <t>Instrumento estandarizado (físico o digital) diseñado para capturar la información directamente de las fuentes primarias (hogares, personas, empresas o instituciones) en una Operación Estadística (OE).</t>
  </si>
  <si>
    <t>Plan de pruebas- Operaciones estadisticas - DIMPE</t>
  </si>
  <si>
    <t>Documento técnico y operativo que define la estrategia, metodología, instrumentos y criterios de aceptación para evaluar todos los componentes de una Operación Estadística (OE) antes de su salida a campo o ejecución definitiva. Su propósito fundamental es mitigar riesgos, validar los instrumentos de recolección y garantizar la calidad técnica y tecnológica de los procesos estadísticos.</t>
  </si>
  <si>
    <t>Formato de identificación de los usuarios relevantes internos y externos de las operaciones estadísticas</t>
  </si>
  <si>
    <t>Instrumento de caracterización y registro estandarizado que permite mapear, clasificar y priorizar a todas las partes interesadas (stakeholders) de una Operación Estadística (OE). Su propósito principal es garantizar que el diseño, la producción y la difusión de la información estadística respondan a las necesidades reales de información del país, asegurando la relevancia y pertinencia del proceso estadístico.</t>
  </si>
  <si>
    <t>https://danegovco.sharepoint.com/sites/DANE_GestindeCalidadDIMPE-SEN_0365/Detencin%20y%20anlisis%20de%20necesidades/Forms/AllItems.aspx?id=%2Fsites%2FDANE%5FGestindeCalidadDIMPE%2DSEN%5F0365%2FDetencin%20y%20anlisis%20de%20necesidades%2F2026%20MINIECGI&amp;viewid=e961a896%2D8ac4%2D4269%2D8df5%2D2f91f0053c9f&amp;newTargetListUrl=%2Fsites%2FDANE%5FGestindeCalidadDIMPE%2DSEN%5F0365%2FDetencin%20y%20anlisis%20de%20necesidades&amp;viewpath=%2Fsites%2FDANE%5FGestindeCalidadDIMPE%2DSEN%5F0365%2FDetencin%20y%20anlisis%20de%20necesidades%2FForms%2FAllItems%2Easpx</t>
  </si>
  <si>
    <t>DIMPE</t>
  </si>
  <si>
    <t>Matriz de consolidación y análisis de requerimientos de las operaciones estadística</t>
  </si>
  <si>
    <t>Instrumento técnico y analítico que permite sistematizar, evaluar, priorizar y dar respuesta formal a todas las peticiones y necesidades de información expresadas por los usuarios (internos y externos) identificados para una Operación Estadística (OE).</t>
  </si>
  <si>
    <t>GIT Temática Ambiental</t>
  </si>
  <si>
    <t xml:space="preserve">Construcción </t>
  </si>
  <si>
    <t>218.58</t>
  </si>
  <si>
    <t>218.58.20</t>
  </si>
  <si>
    <t>Manual de sistemas EAI</t>
  </si>
  <si>
    <t>Documento  que detalla  el sistema de recolección en DMC y los procesos para cargue a base de datos para la Encuesta Ambiental Industrial</t>
  </si>
  <si>
    <t>EAI; El carácter reservado se asignó al interior del DANE, dado que la información consignada en estos documentos es de uso interno institucional y únicamente tienen acceso los responsables del proceso.</t>
  </si>
  <si>
    <t>Modelo Entidad relación EAI</t>
  </si>
  <si>
    <t>Diagrama que muestra la relación entre los dominios y  las variables de las preguntas del cuestionario Encuesta Ambiental Industrial</t>
  </si>
  <si>
    <t>Protocolo  de procesamiento EAI</t>
  </si>
  <si>
    <t xml:space="preserve">Presenta instrucciones para procesar los archivos de validaciones, consistencia y los cuadros de resultados con las estimaciones, sus respectivos coeficientes de variación estimados y los intervalos de confianza de la Encuesta Ambiental Industrial (EAI). </t>
  </si>
  <si>
    <t>https://danegovco-my.sharepoint.com/shared?id=%2Fpersonal%2Fsdi%2Dsgc%5Fdane%5Fgov%5Fco%2FDocuments%2FArchivo%20Docs%2E%20OOEE%2FDIMPE%2FEAI&amp;listurl=%2Fpersonal%2Fsdi%2Dsgc%5Fdane%5Fgov%5Fco%2FDocuments&amp;csf=1&amp;CT=1784901089091&amp;OR=OWA%2DNT%2DMail&amp;SI=NonSentItems&amp;SLSync=N&amp;cidOR=Client&amp;FolderCTID=0x01200001A400232373B64BB74122CF82B9261E&amp;TeamsCID=7c6867ad%2D2e1f%2D4085%2Da14a%2D0d3e226442f7</t>
  </si>
  <si>
    <t>EAI Documento en borrador esta en revisión por la coordinación, este sera formalizado en la plataforma de Isolucion</t>
  </si>
  <si>
    <t>Protocolo  de Anonimización EAI</t>
  </si>
  <si>
    <t>Describir el proceso de anonimización desarrollado en la EAI con el fin de obtener una base a nivel de microdato, que permita un mayor aprovechamiento de la información por parte de los usuarios y este acorde con el diseño muestral</t>
  </si>
  <si>
    <t>EAI</t>
  </si>
  <si>
    <t>Cronograma de la EAI</t>
  </si>
  <si>
    <t>Cronograma de la Encuesta Ambiental Industrial</t>
  </si>
  <si>
    <t xml:space="preserve">Procesamiento </t>
  </si>
  <si>
    <t>Base de datos definitiva EAI</t>
  </si>
  <si>
    <t xml:space="preserve">Base de datos con toda la información de la operación estadística EAI. </t>
  </si>
  <si>
    <t>\\systema44\EAH\EAI</t>
  </si>
  <si>
    <t>Base de datos Anonimizada EAI</t>
  </si>
  <si>
    <t xml:space="preserve">Base de datos con toda la información de la operación estadística anonimizada. </t>
  </si>
  <si>
    <t xml:space="preserve">Evaluación </t>
  </si>
  <si>
    <t>Informe de Evaluación final de la EAI</t>
  </si>
  <si>
    <t>Presenta las situaciones atípicas que afectaron la operación estadística EAI, las acciones ejecutadas y aquellas que se deben llevar a cabo para la mejora continua de la operación estadística EAI.</t>
  </si>
  <si>
    <t>Manual de diligenciamiento EAI</t>
  </si>
  <si>
    <t>Orientar, a quienes están encargados de diligenciar la encuesta, en los conceptos y en la información que se pretende capturar, con el fin de responder de manera adecuada las preguntas asociadas a cada capítulo que la compone.</t>
  </si>
  <si>
    <t>Manual de ususario EAI</t>
  </si>
  <si>
    <t>Dar a conocer de forma clara y sencilla el funcionamiento del aplicativo de la Encuesta Ambiental Industrial (EAI), para que el usuario fuente suministre la información.</t>
  </si>
  <si>
    <t>https://microdatos.dane.gov.co/index.php/catalog/Ind-Microdatos</t>
  </si>
  <si>
    <t>EAI Se encuentra publicada en el ANDA, sin embargo esta pendiente subir a Isolucion</t>
  </si>
  <si>
    <t>GIT Temática Capital Social</t>
  </si>
  <si>
    <t>2111.58</t>
  </si>
  <si>
    <t>2111.58.17</t>
  </si>
  <si>
    <t xml:space="preserve">Manual de sistemas </t>
  </si>
  <si>
    <t>Documento  que detalla  el sistema de recolección en DMC y los procesos para cargue a base de datos para la Encuesta de Cultura Política.</t>
  </si>
  <si>
    <t>https://dane.isolucion.co/Administracion/frmFrameSet.aspx?Ruta=fi9CYW5jb0Nvbm9jaW1pZW50b0RhbmUvMS8xYjlkYTI0OThjYTk0N2UyYWU2NTk2ODNjYmQwNzczNy8xYjlkYTI0OThjYTk0N2UyYWU2NTk2ODNjYmQwNzczNy5hc3A/ZGVidWc9eWVzJklEQVJUSUNVTE89MTkyNTc=</t>
  </si>
  <si>
    <t>5/08/206</t>
  </si>
  <si>
    <t xml:space="preserve">10 AÑOS </t>
  </si>
  <si>
    <t xml:space="preserve">OPLAN </t>
  </si>
  <si>
    <t>ECC</t>
  </si>
  <si>
    <t xml:space="preserve">Modelo Entidad relación </t>
  </si>
  <si>
    <t>Diagrama que muestra la relación entre los dominios y  las variables de las preguntas contenidas en  los capítulos del cuestionario de la ECC-2020</t>
  </si>
  <si>
    <t>https://danegovco-my.sharepoint.com/:x:/r/personal/sdi-sgc_dane_gov_co/Documents/Archivo%20Docs.%20OOEE/DIMPE/ECC/07_Modelo%20entidad%20relaci%C3%B3n/Modelo%20Entidad%20Relacion%20ECC%202020.xlsx?d=wab927f790acc454f8b43b021e10355a6&amp;csf=1&amp;web=1&amp;e=Mx5Drr</t>
  </si>
  <si>
    <t xml:space="preserve">Formato de procesamiento </t>
  </si>
  <si>
    <t>Este documento permite llevar el registro del control de lo definido en el requisito9. PROCESAMIENTO de la NTC PE 1000:2020</t>
  </si>
  <si>
    <t>https://danegovco.sharepoint.com/:x:/r/sites/DANE_DireccinTcnicaDIMPE_0365/Documentos%20compartidos/012-GIT%20CAPITAL%20SOCIAL%20(Alejandro%20Ramos)/ECC/4.Construcci%C3%B3n/Formatocontrolactividadesprocesamiento_ECC_2020_(07-09-2023).xlsx?d=w3157cdfc2d9e40a3aa271db81475ee5e&amp;csf=1&amp;web=1&amp;e=uDfBuY</t>
  </si>
  <si>
    <t>5 AÑOS</t>
  </si>
  <si>
    <t>DIMPE/ Git Capital Social</t>
  </si>
  <si>
    <t xml:space="preserve">Cronograma de la OOEE </t>
  </si>
  <si>
    <t>Documento que muestra la planificación y organizacion de  las actividades de la ECC2020, definiendo tiempos, responsables y fechas de ejecución para asegurar el cumplimiento de los objetivos establecidos.</t>
  </si>
  <si>
    <t>https://danegovco-my.sharepoint.com/shared?id=%2Fpersonal%2Fsdi%2Dsgc%5Fdane%5Fgov%5Fco%2FDocuments%2FArchivo%20Docs%2E%20OOEE%2FDIMPE%2FECC%2F01%5FPlan%20general&amp;listurl=%2Fpersonal%2Fsdi%2Dsgc%5Fdane%5Fgov%5Fco%2FDocuments&amp;viewid=e3975644%2D63a8%2D4bd8%2D86d7%2Dedf7d7894e1c&amp;csf=1&amp;CT=1785939481322&amp;OR=OWA%2DNT%2DMail&amp;SI=NonSentItems&amp;SLSync=F&amp;cidOR=Client&amp;FolderCTID=0x01200001A400232373B64BB74122CF82B9261E</t>
  </si>
  <si>
    <t xml:space="preserve">5 años </t>
  </si>
  <si>
    <t>Base de datos para análisis</t>
  </si>
  <si>
    <t>Conjunto de datos preparado para el análisis estadístico, con variables organizadas, consistentes y validadas, que permite la generación de indicadores, tabulados y demás resultados analíticos ECCC2020</t>
  </si>
  <si>
    <t>Systema 44 / CULTURA</t>
  </si>
  <si>
    <t>Base de datos definitiva</t>
  </si>
  <si>
    <t>Base de datos con toda la información de la operación estadística ECC</t>
  </si>
  <si>
    <t>Informe de Evaluación final de la OOEE</t>
  </si>
  <si>
    <t>Documento que registra la evaluación de cada fase del proceso estadístico de las ECC 2020</t>
  </si>
  <si>
    <t>WORD/PDF</t>
  </si>
  <si>
    <t>Especificaciones de validación y consistencia</t>
  </si>
  <si>
    <t>Manual que registra los requerimientos de actualización y mantenimiento del aplicativo de la recolección y cargue del cuestionario ECC-2020</t>
  </si>
  <si>
    <t>https://dane.isolucion.co/Administracion/frmFrameSet.aspx?Ruta=Li4vRnJhbWVTZXRBcnRpY3Vsby5hc3A/UGFnaW5hPUJhbmNvQ29ub2NpbWllbnRvRGFuZS9hL2ExMzNiYjcwYzEzODRkMDNhNjA1YmVjYmQ3ODgxYmQwL2ExMzNiYjcwYzEzODRkMDNhNjA1YmVjYmQ3ODgxYmQwLmFzcCZJREFSVElDVUxPPTIwMzM1</t>
  </si>
  <si>
    <t>Descripcion Modelo Funcional ECC</t>
  </si>
  <si>
    <t>Documento que describe los diagramas jerárquico funcional, de contexto, nivel cero y nivel uno de cada una de las fases del proceso estadístico de la ECC</t>
  </si>
  <si>
    <t>https://dane.isolucion.co/Administracion/frmFrameSet.aspx?Ruta=Li4vRnJhbWVTZXRBcnRpY3Vsby5hc3A/UGFnaW5hPUJhbmNvQ29ub2NpbWllbnRvRGFuZS82LzY0MGZjOTcyMjYwOTQ0MzRiOGE1YTYwMzdiMWE0ZWMyLzY0MGZjOTcyMjYwOTQ0MzRiOGE1YTYwMzdiMWE0ZWMyLmFzcCZJREFSVElDVUxPPTE4OTQ4</t>
  </si>
  <si>
    <t>Modelo funcional</t>
  </si>
  <si>
    <t>Diagrama del modelo funcional de la ECC</t>
  </si>
  <si>
    <t>https://dane.isolucion.co/Administracion/frmFrameSet.aspx?Ruta=Li4vRnJhbWVTZXRBcnRpY3Vsby5hc3A/UGFnaW5hPUJhbmNvQ29ub2NpbWllbnRvRGFuZS8wLzAwZDY5N2MyOWJiYTQ1OThiMDRiMDhmNjI2YzIzODUyLzAwZDY5N2MyOWJiYTQ1OThiMDRiMDhmNjI2YzIzODUyLmFzcCZJREFSVElDVUxPPTE4OTQ0</t>
  </si>
  <si>
    <t>Manual de diligenciamiento ECC</t>
  </si>
  <si>
    <t xml:space="preserve">Documento que registra la descripción y objetivo de las preguntas del cuestionario con sus variables, dirigido a encuestadores con el fin de asistir a la fuente en el desarrollo de la encuesta ECC-2020 </t>
  </si>
  <si>
    <t>https://dane.isolucion.co/Administracion/frmFrameSet.aspx?Ruta=Li4vRnJhbWVTZXRBcnRpY3Vsby5hc3A/UGFnaW5hPUJhbmNvQ29ub2NpbWllbnRvRGFuZS8yLzI1NjQ5ZWEwODE3NTQzMDM5YjRmNzU1MzkyODhhYzQ5LzI1NjQ5ZWEwODE3NTQzMDM5YjRmNzU1MzkyODhhYzQ5LmFzcCZJREFSVElDVUxPPTE0ODYy</t>
  </si>
  <si>
    <t xml:space="preserve">3 años </t>
  </si>
  <si>
    <t>Plan de Difusión y Comunicación ECC</t>
  </si>
  <si>
    <t xml:space="preserve">Formato que registra los componentes definidos para realizar la difusión y comunicación de los resultados de la operación estadística ECC. </t>
  </si>
  <si>
    <t>https://dane.isolucion.co/Administracion/frmFrameSet.aspx?Ruta=Li4vRnJhbWVTZXRBcnRpY3Vsby5hc3A/UGFnaW5hPUJhbmNvQ29ub2NpbWllbnRvRGFuZS85LzkyNDdkOWFlZjU2ZjQ3YjNiMmM3YzhkYzZmNjMwMWRkLzkyNDdkOWFlZjU2ZjQ3YjNiMmM3YzhkYzZmNjMwMWRkLmFzcCZJREFSVElDVUxPPTIwMjcw</t>
  </si>
  <si>
    <t xml:space="preserve">Difusión </t>
  </si>
  <si>
    <t>Boletines, anexos y presentación publicados ECC</t>
  </si>
  <si>
    <t>Documentos que registran los resultados obtenidos de la ECC 2020</t>
  </si>
  <si>
    <t>https://www.dane.gov.co/index.php/estadisticas-por-tema/cultura/consumo-cultural</t>
  </si>
  <si>
    <t>PDF,EXCEL</t>
  </si>
  <si>
    <t>10años</t>
  </si>
  <si>
    <t>Bases anonimizadas de la ECC  y documentación para ANDA</t>
  </si>
  <si>
    <t>Corresponde a los datos anonimizados disponibles a través de ANDA</t>
  </si>
  <si>
    <t>https://microdatos.dane.gov.co/index.php/catalog/Cult-Microdatos</t>
  </si>
  <si>
    <t>DIRPEN / ANDA</t>
  </si>
  <si>
    <t>Bases procesamiento ECC</t>
  </si>
  <si>
    <t xml:space="preserve">Corresponde a las bases construidas a partir de la recolección de información para procesamiento de datos. </t>
  </si>
  <si>
    <t>Oficina de sistemas</t>
  </si>
  <si>
    <t>https://dane.isolucion.co/Administracion/frmFrameSet.aspx?Ruta=fi9CYW5jb0Nvbm9jaW1pZW50b0RhbmUvZC9kM2YxYTU2OTJhZmE0ZGM1YjNkZTQ0MThhMWNlNzE5MC9kM2YxYTU2OTJhZmE0ZGM1YjNkZTQ0MThhMWNlNzE5MC5hc3A/ZGVidWc9eWVzJklEQVJUSUNVTE89MjAxNjM=</t>
  </si>
  <si>
    <t>ECP</t>
  </si>
  <si>
    <t>Documento que muestra la planificación y organizacion de  las actividades de la ECP 2023, definiendo tiempos, responsables y fechas de ejecución para asegurar el cumplimiento de los objetivos establecidos.</t>
  </si>
  <si>
    <t>https://danegovco-my.sharepoint.com/:x:/r/personal/sdi-sgc_dane_gov_co/Documents/Archivo%20Docs.%20OOEE/DIMPE/ECP/01_Plan%20general/PLAN%20DE%20ACTIVIDADES%20Y%20CRONOGRAMA%20ECP%20V2.xlsx?d=w3a55c8fa6dec4e66a8fb13928b01023b&amp;csf=1&amp;web=1&amp;e=J24WzC</t>
  </si>
  <si>
    <t>https://danegovco.sharepoint.com/:x:/r/sites/DANE_DireccinTcnicaDIMPE_0365/_layouts/15/Doc.aspx?sourcedoc=%7B0D68CFF7-E4C3-4326-A0AB-AF67001423DC%7D&amp;file=Formatocontrolactividadesprocesamiento_ECP_2021_(07-09-2023).xlsx&amp;action=default&amp;mobileredirect=true</t>
  </si>
  <si>
    <t>Conjunto de datos preparado para el análisis estadístico, con variables organizadas, consistentes y validadas, que permite la generación de indicadores, tabulados y demás resultados analíticos ECPC2023</t>
  </si>
  <si>
    <t>Manual de Protocolo de anonimización</t>
  </si>
  <si>
    <t>En este docuemnto se  identifican las variables que deben excluirse y las que deben dejarse de la base para anonimizar los Microdatos, identificándolas según los códigos establecidos en el diccionario de la base ECP entregado por el área de sistemas</t>
  </si>
  <si>
    <t>https://danegovco.sharepoint.com/sites/DANE_DireccinTcnicaDIMPE_0365/Documentos%20compartidos/Forms/AllItems.aspx?id=%2Fsites%2FDANE%5FDireccinTcnicaDIMPE%5F0365%2FDocumentos%20compartidos%2F012%2DGIT%20CAPITAL%20SOCIAL%20%28Alejandro%20Ramos%29%2FECP%2F2023%2F7%2EProcesamiento&amp;viewid=bc962e83%2Dfcf0%2D40bd%2Db2ff%2De10b881aa2db&amp;sharingv2=true&amp;fromShare=true&amp;at=9&amp;CT=1785962864382&amp;OR=OWA%2DNT%2DMail&amp;CID=4b33b87e%2D61e5%2De738%2De7bb%2Db9331c65c40c&amp;SI=NonSentItems&amp;SLSync=F&amp;cidOR=Client&amp;FolderCTID=0x01200098746E9568A7B948BCB15090A6E221A8</t>
  </si>
  <si>
    <t>https://danegovco.sharepoint.com/:w:/r/sites/DANE_DireccinTcnicaDIMPE_0365/_layouts/15/Doc.aspx?sourcedoc=%7BE7E0BFFD-3569-4A3F-987E-BCAC07E9B3F2%7D&amp;file=ECP_2023_Especificaciones_Validaci%C3%B3n_Consistencia%20(14-06-2023)Sin%20resaltar.doc&amp;action=default&amp;mobileredirect=true</t>
  </si>
  <si>
    <t>Descripcion Modelo Funcional ECP</t>
  </si>
  <si>
    <t>Documento que describe los diagramas jerárquico funcional, de contexto, nivel cero y nivel uno de cada una de las fases del proceso estadístico de la ECP</t>
  </si>
  <si>
    <t>https://dane.isolucion.co/Administracion/frmFrameSet.aspx?Ruta=Li4vRnJhbWVTZXRBcnRpY3Vsby5hc3A/UGFnaW5hPUJhbmNvQ29ub2NpbWllbnRvRGFuZS8wLzA4OTJlMDA3ZDlmZTRmY2RhMjdkMDQ2M2ZjNDk1NGYyLzA4OTJlMDA3ZDlmZTRmY2RhMjdkMDQ2M2ZjNDk1NGYyLmFzcCZJREFSVElDVUxPPTIwMTM3</t>
  </si>
  <si>
    <t>10 AÑOS</t>
  </si>
  <si>
    <t>Modelo Funcional ECP</t>
  </si>
  <si>
    <t>Diagrama del modelo funcional de la ECP</t>
  </si>
  <si>
    <t>Modelo Entidad Relación ECP</t>
  </si>
  <si>
    <t>Diagrama que muestra la relación entre los dominios y  las variables de las preguntas contenidas en  los capítulos del cuestionario de la ECP-2023</t>
  </si>
  <si>
    <t>https://danegovco-my.sharepoint.com/shared?id=%2Fpersonal%2Fsdi%2Dsgc%5Fdane%5Fgov%5Fco%2FDocuments%2FArchivo%20Docs%2E%20OOEE%2FDIMPE%2FECC%2F07%5FModelo%20entidad%20relaci%C3%B3n&amp;listurl=%2Fpersonal%2Fsdi%2Dsgc%5Fdane%5Fgov%5Fco%2FDocuments&amp;viewid=e3975644%2D63a8%2D4bd8%2D86d7%2Dedf7d7894e1c&amp;csf=1&amp;CT=1785939481322&amp;OR=OWA%2DNT%2DMail&amp;SI=NonSentItems&amp;SLSync=F&amp;cidOR=Client&amp;FolderCTID=0x01200001A400232373B64BB74122CF82B9261E</t>
  </si>
  <si>
    <t>Especificaciones requerimientos de sistemas ECP</t>
  </si>
  <si>
    <t>Formato que registra los requerimientos de actualización y mantenimiento del aplicativo de la recolección y cargue del cuestionario ECP-2023</t>
  </si>
  <si>
    <t>Manual de diligenciamiento ECP</t>
  </si>
  <si>
    <t xml:space="preserve">Documento que registra la descripción y objetivo de las preguntas del cuestionario con sus variables, dirigido a encuestadores con el fin de asistir a la fuente en el desarrollo de la encuesta ECP-2023 </t>
  </si>
  <si>
    <t>https://dane.isolucion.co/Administracion/frmFrameSet.aspx?Ruta=Li4vRnJhbWVTZXRBcnRpY3Vsby5hc3A/UGFnaW5hPUJhbmNvQ29ub2NpbWllbnRvRGFuZS8zLzM0OWJhODUyODU5NjQwNjA4ZmY4MjA4ODVkODVlYmRmLzM0OWJhODUyODU5NjQwNjA4ZmY4MjA4ODVkODVlYmRmLmFzcCZJREFSVElDVUxPPTE5NzY1</t>
  </si>
  <si>
    <t>Plan de Difusión y Comunicación ECP</t>
  </si>
  <si>
    <t xml:space="preserve">Formato que registra los componentes definidos para realizar la difusión y comunicación de los resultados de la operación estadística ECP. </t>
  </si>
  <si>
    <t>Boletines, anexos y presentación publicados ECP</t>
  </si>
  <si>
    <t>Documentos que registran los resultados obtenidos de la ECP 2023</t>
  </si>
  <si>
    <t>https://www.dane.gov.co/index.php/estadisticas-por-tema/gobierno/cultura-politica</t>
  </si>
  <si>
    <t>EXCEL, PDF</t>
  </si>
  <si>
    <t>Bases anonimizadas de la ECP  y documentación para ANDA</t>
  </si>
  <si>
    <t>https://microdatos.dane.gov.co/index.php/catalog/Cult-Metadatos</t>
  </si>
  <si>
    <t>EXCEL,PDF</t>
  </si>
  <si>
    <t>Bases procesamiento ECP</t>
  </si>
  <si>
    <t>Informe de evaluación final ECC</t>
  </si>
  <si>
    <t>Informe de evaluación final ECP -2023</t>
  </si>
  <si>
    <t>https://danegovco-my.sharepoint.com/shared?id=%2Fpersonal%2Fsdi%2Dsgc%5Fdane%5Fgov%5Fco%2FDocuments%2FArchivo%20Docs%2E%20OOEE%2FDIMPE%2FECP%2F13%5FInforme%20de%20evaluaci%C3%B3n%2F2023&amp;listurl=%2Fpersonal%2Fsdi%2Dsgc%5Fdane%5Fgov%5Fco%2FDocuments&amp;viewid=e3975644%2D63a8%2D4bd8%2D86d7%2Dedf7d7894e1c&amp;csf=1&amp;CT=1785961006145&amp;OR=OWA%2DNT%2DMail&amp;SI=NonSentItems&amp;SLSync=F&amp;cidOR=Client&amp;FolderCTID=0x01200001A400232373B64BB74122CF82B9261E</t>
  </si>
  <si>
    <t>Documento de planificación que establece las actividades, responsables, tiempos y secuencia de ejecución de las fases del proceso estadístico de la operación estadística, permitiendo el seguimiento, control y cumplimiento oportuno de los productos y entregables programados.</t>
  </si>
  <si>
    <t>Cronograma_ELCO 2022.xlsx</t>
  </si>
  <si>
    <t>5 años</t>
  </si>
  <si>
    <t>Aplica para la OOEE: ELCO</t>
  </si>
  <si>
    <t>Procesamiento</t>
  </si>
  <si>
    <t>Conjunto de datos preparado para el análisis estadístico, con variables organizadas, consistentes y validadas, que permite la generación de indicadores, tabulados y demás resultados analíticos.</t>
  </si>
  <si>
    <t>\\systema44\ELPS\2022</t>
  </si>
  <si>
    <t>Estructura de datos depurada, homologada y validada que resulta de procesar la información recopilada, y que constituye la versión final oficial utilizada para la generación de resultados, difusión y conservación institucional.</t>
  </si>
  <si>
    <t>Difusión</t>
  </si>
  <si>
    <t>Base de datos anonimizada</t>
  </si>
  <si>
    <t>Conjunto de datos al que se le han aplicado técnicas de anonimización para eliminar o proteger la información que permite identificar directa o indirectamente a las unidades de observación, garantizando la reserva y confidencialidad estadística.</t>
  </si>
  <si>
    <t> https://microdatos.dane.gov.co/index.php/catalog/902/get-microdata</t>
  </si>
  <si>
    <t>Stata, CSV, SPSS</t>
  </si>
  <si>
    <t>Documento que presenta los resultados de la evaluación de la operación estadística, mediante el análisis del cumplimiento de objetivos, actividades, calidad de los procesos y productos, identificación de hallazgos, riesgos, oportunidades de mejora y acciones de fortalecimiento, conforme con los lineamientos del proceso estadístico y del sistema de gestión de la calidad.</t>
  </si>
  <si>
    <t>Informe_Evaluacion_ELCO_22.docx</t>
  </si>
  <si>
    <t>Protocolo de anonimización</t>
  </si>
  <si>
    <t>Descripción del proceso de anonimización de las bases de ELCO para generar los microdatos de la operación estadística</t>
  </si>
  <si>
    <t>PROTOCOLO DE ANONIMIZACIÓN DE MICRO DATOS PARA PUBLICACIÓN_ELCO_7.docx</t>
  </si>
  <si>
    <t>Manual de diligenciamiento y conceptos básicos</t>
  </si>
  <si>
    <t>Documento metodológico que establece los procedimientos, instrucciones y definiciones conceptuales para la recolección de la información de la operación estadística, con el fin de garantizar la aplicación uniforme de los criterios de captura, el correcto diligenciamiento de los instrumentos y la consistencia de la información obtenida durante el operativo.</t>
  </si>
  <si>
    <t>Colombia - Encuesta Longitudinal de Colombia - ELCO - 2022</t>
  </si>
  <si>
    <t>Manual de pruebas para evaluadora ELCO</t>
  </si>
  <si>
    <t>Documento que registra la descripción y objetivo de las pruebas psicológicas y las mediciones antropométricas, dirigido a evaluadoras con el fin de asistir a la fuente en el desarrollo de la encuesta ELCO</t>
  </si>
  <si>
    <t>https://dane.isolucion.co/Administracion/frmFrameSet.aspx?Ruta=fi9CYW5jb0Nvbm9jaW1pZW50b0RhbmUvNy83YjJjYTZkNmRlNWY0NzM1YWJhMmVjN2M1NDEwNTIxMS83YjJjYTZkNmRlNWY0NzM1YWJhMmVjN2M1NDEwNTIxMS5hc3A/ZGVidWc9eWVzJklEQVJUSUNVTE89MTkxMzc=</t>
  </si>
  <si>
    <t>Documento que define las reglas, criterios y controles de validación y consistencia aplicados a la información de la operación estadística durante las etapas de captura, procesamiento y depuración de los datos. Incluye las validaciones de integridad, estructura, rangos, dominios, relaciones entre variables y coherencia de la información, con el fin de garantizar la calidad, confiabilidad y consistencia de los resultados, de acuerdo con los lineamientos del proceso estadístico y la NTC PE 1000:2020.</t>
  </si>
  <si>
    <t>https://dane.isolucion.co/Administracion/frmFrameSet.aspx?Ruta=fi9CYW5jb0Nvbm9jaW1pZW50b0RhbmUvYS9hOWJiYjg1MzY1M2Q0NTNjOTc4M2ZlYmE4NDM0YzM5OS9hOWJiYjg1MzY1M2Q0NTNjOTc4M2ZlYmE4NDM0YzM5OS5hc3A/ZGVidWc9eWVzJklEQVJUSUNVTE89MTU4Mzg=</t>
  </si>
  <si>
    <t>Manual de sistemas</t>
  </si>
  <si>
    <t>Este documento se presenta el manual que detalla el sistema de recolección en DMC y los procesos para cargue a base de datos para la Encuesta de Convivencia y Seguridad Ciudadana ECSC</t>
  </si>
  <si>
    <t>https://dane.isolucion.co/Administracion/frmFrameSet.aspx?Ruta=fi9CYW5jb0Nvbm9jaW1pZW50b0RhbmUvOS85MzUwOTQ3NjA2MzE0ZGViYjcwYTc3MTRmOGI0ZTRlYS85MzUwOTQ3NjA2MzE0ZGViYjcwYTc3MTRmOGI0ZTRlYS5hc3A/ZGVidWc9eWVzJklEQVJUSUNVTE89MjIzNzk=</t>
  </si>
  <si>
    <t>ECSC</t>
  </si>
  <si>
    <t>Diagrama que representa la estructura lógica de la base de datos de la operación estadística, identificando las entidades, sus atributos y las relaciones entre ellas. Este modelo sirve como referencia para el diseño, desarrollo, validación, implementación y mantenimiento de la base de datos y de los sistemas de información asociados al proceso de captura, almacenamiento y procesamiento de los datos.</t>
  </si>
  <si>
    <t>Isolución - Visualización Documentos</t>
  </si>
  <si>
    <t>Este documento permite llevar el registro del control de lo definido en el requisito. PROCESAMIENTO de la NTC PE 1000:2020</t>
  </si>
  <si>
    <t>PES-PCT-PDT-001-f-001_ECSC_2024.xlsx</t>
  </si>
  <si>
    <t>\\systema44</t>
  </si>
  <si>
    <t>https://microdatos.dane.gov.co/index.php/catalog/894/get-microdata</t>
  </si>
  <si>
    <t>Documento que permite conocer las principales dificultades presentadas durante el desarrollo del proceso estadístico y contiene las posibles acciones de mejora que permitan realizar los cambios apropiados,para así contribuir al mejoramiento continuo de la operación estadística</t>
  </si>
  <si>
    <t>https://danegovco.sharepoint.com/sites/DANE_DireccinTcnicaDIMPE_0365/Documentos%20compartidos/Forms/AllItems.aspx?id=%2Fsites%2FDANE%5FDireccinTcnicaDIMPE%5F0365%2FDocumentos%20compartidos%2F012%2DGIT%20CAPITAL%20SOCIAL%20%28Alejandro%20Ramos%29%2FECSC%2F2024%2F8%2E%20Evaluaci%C3%B3n&amp;viewid=bc962e83%2Dfcf0%2D40bd%2Db2ff%2De10b881aa2db</t>
  </si>
  <si>
    <t>Descripción del proceso de anonimización de las bases de ECSC para generar los microdatos de la operación estadística</t>
  </si>
  <si>
    <t>7. Difusión</t>
  </si>
  <si>
    <t>Documento que permite conocer los conceptos básicos, usados dentro del proceso de recolección de la información de la ECSC que permitan obtener información confiable sobre cada una de las preguntas establecidas para la operación estadística.</t>
  </si>
  <si>
    <t>Diseño</t>
  </si>
  <si>
    <t>Boletin con los principales resultados</t>
  </si>
  <si>
    <t>Documento oficial que resume las cifras clave de una investigación estadística.</t>
  </si>
  <si>
    <t>https://www.dane.gov.co/index.php/estadisticas-por-tema/seguridad-y-defensa/encuesta-de-convivencia-y-seguridad-ciudadana-ecsc</t>
  </si>
  <si>
    <t xml:space="preserve">Diccionario de datos sin anonimizar </t>
  </si>
  <si>
    <t>Formato que registra los nombres de las variables de las preguntas del formulario de recolección, su descripción. obligatoriedad, dominios, tipos de datos, longitud del dato y reglas de validación de la OO.EE experimental CEESCNNA.</t>
  </si>
  <si>
    <t>Plantilla Diccionario de datos_ESCNNA_víctimas_indiciados.xlsx</t>
  </si>
  <si>
    <t xml:space="preserve">La OOEE es experimental con fuente de información secundaria proveniente del registro administrativo del Sistema Penal Oral Acusatorio (SPOA) de la Fiscalía General de la Nación (FGN). El diccionario de datos fue elaborado por parte del equipo temático de la OOEE teniendo en cuenta que la FGN no cuenta con diccionario de datos de las bases publicadas en el portal de datos abiertos. </t>
  </si>
  <si>
    <t>Matriz para la identificación de necesidades de información estadística para la caracterización de grupos de interés.</t>
  </si>
  <si>
    <t>https://danegovco-my.sharepoint.com/:x:/r/personal/sdi-sgc_dane_gov_co/Documents/Archivo%20Docs.%20OOEE/DIMPE/CEESCNNA/Identificaci%C3%B3n%20de%20necesidades/PES-DAN-PDT-005-f-001V4_ESCNNA.xlsx?d=w7d6e7a78e5ad4a8eb36d9bf4508c7835&amp;csf=1&amp;web=1&amp;e=nZ9cK1</t>
  </si>
  <si>
    <t>La matriz de identificación de necesidades se diligenció para efectos de la primera publicación de la OOEE y se encuentra publicada en el repositorio sdi-sgc. Teniendo en cuenta que la OOEE es experimental, no se está diligenciando mensualmente dado que no se han recibido requerimientos para su actualización y se tiene para uso interno de la OOEE.</t>
  </si>
  <si>
    <t>Documento que presenta la planeación y organización de las actividades de la CEESCNNA.</t>
  </si>
  <si>
    <t>https://danegovco-my.sharepoint.com/:x:/r/personal/sdi-sgc_dane_gov_co/Documents/Archivo%20Docs.%20OOEE/DIMPE/CEESCNNA/01_Plan%20general/PES-DAN-PDT-004-f-001_ESCNNA2026.xlsx?d=wc898c14fd79c481b83d1404010e22ae0&amp;csf=1&amp;web=1&amp;e=5eKG8u</t>
  </si>
  <si>
    <t>La OOEE es experimental y utilizó el formato del Plan General para la elaboración de este cronograma.</t>
  </si>
  <si>
    <t xml:space="preserve">Base de datos para análisis </t>
  </si>
  <si>
    <t>Conjunto de datos descargados del portal de datos abiertos del Sistema Penal Oral Acusatorio (SPOA) de la Fiscalía General de la Nación (FGN). Las bases empleadas para la OOEE experimental son las de Conteo_Víctimas V2 y Conteo_Indiciados V2, las cuales son depuradas con base en los criterios de inclusión de la CEESCNNA.</t>
  </si>
  <si>
    <t>https://danegovco-my.sharepoint.com/:f:/r/personal/sdi-sgc_dane_gov_co/Documents/Archivo%20Docs.%20OOEE/DIMPE/CEESCNNA/Bases%20de%20datos/Enero%202026?d=w8ff812fe223c4c20ae2fb8c0cde76984&amp;csf=1&amp;web=1&amp;e=qkBKdu</t>
  </si>
  <si>
    <t>La OOEE es experimental con fuente de información secundaria proveniente del registro administrativo del Sistema Penal Oral Acusatorio (SPOA) de la Fiscalía General de la Nación (FGN). Las bases de datos son actualizadas mensualmente por parte de la FGN, lo que significa que cambian mes a mes de acuerdo con los procesos judiciales asociados a las víctimas e indiciados. Por lo tanto, estas bases son únicas dado que no hay un repositorio de la FGN en donde se puedan consultar los históricos.</t>
  </si>
  <si>
    <t>Manuales -otros</t>
  </si>
  <si>
    <t>El manual describe de manera ordenada los procedimientos empleados para el alistamiento, depuración, codificación y procesamiento de los registros administrativos provenientes del Sistema Penal Oral Acusatorio (SPOA) de la Fiscalía General de la Nación (FGN) correspondientes a información de víctimas e indiciados, utilizados en la operación estadística de Caracterización Estadística sobre Explotación Sexual Comercial de Niñas, Niños y Adolescentes (CEESCNNA).</t>
  </si>
  <si>
    <t>https://danegovco-my.sharepoint.com/:b:/r/personal/sdi-sgc_dane_gov_co/Documents/Archivo%20Docs.%20OOEE/DIMPE/CEESCNNA/09_Manuales/MANUAL%20DE%20ALISTAMIENTO-%20ESCNNA-V01-122025-Actualizado-revisado%20Alejandro-Ajustado.docx.pdf?d=w04923bf8b27d4114b2351e6390d2ee5a&amp;csf=1&amp;web=1&amp;e=CaWvNW</t>
  </si>
  <si>
    <t>La OOEE es experimental con fuente de información secundaria proveniente del registro administrativo del Sistema Penal Oral Acusatorio (SPOA) de la Fiscalía General de la Nación (FGN). Cuenta con un Manual de alistamiento y procesamiento de registros administrativos de la CEESCNNA.</t>
  </si>
  <si>
    <t>Cuadros de salida - anexos estadísticos</t>
  </si>
  <si>
    <t>Anexos estadísticos que contienen los cuadros de salida obtenidos del procesamiento de los registros administrativos del Sistema Penal Oral Acusatorio (SPOA) de la Fiscalía General de la Nación (bases de víctimas e indiciados), utilizados para la producción y difusión de los resultados de la CEESCNNA.</t>
  </si>
  <si>
    <t>https://www.dane.gov.co/index.php/estadisticas-por-tema/estadisticas-experimentales</t>
  </si>
  <si>
    <t>HTML/EXCEL</t>
  </si>
  <si>
    <t>La OOEE es experimental con fuente de información secundaria proveniente del registro administrativo del Sistema Penal Oral Acusatorio (SPOA) de la Fiscalía General de la Nación (FGN). Los cuadros de salida generados a partir del procesamiento estadístico de los registros administrativos se pueden descargar directamente de la página del DANE  ingresando a la descarga de los anexos.</t>
  </si>
  <si>
    <t>Plan de Difusión y Comunicación - CEESCNNA</t>
  </si>
  <si>
    <t>Documento que orienta la planificación y ejecución de las actividades de difusión de la CEESCNNA, definiendo los productos, responsables, tiempos y mecanismos para la divulgación de los resultados de la operación estadística.</t>
  </si>
  <si>
    <t>https://danegovco-my.sharepoint.com/:x:/r/personal/sdi-sgc_dane_gov_co/Documents/Archivo%20Docs.%20OOEE/DIMPE/CEESCNNA/12_Plan%20de%20difusi%C3%B3n%20y%20comunicaci%C3%B3n/Plan_de_Difusi%C3%B3n_y_Comunicaci%C3%B3n_ESCNNA.xlsx?d=w736fa1f42cd44186ad5c4256b96193be&amp;csf=1&amp;web=1&amp;e=Aie82I</t>
  </si>
  <si>
    <t>La OOEE es experimental con fuente de información secundaria proveniente del registro administrativo del Sistema Penal Oral Acusatorio (SPOA) de la Fiscalía General de la Nación (FGN). Este plan de difusión establece las actividades y productos para la difusión de los resultados de la CEESCNNA.</t>
  </si>
  <si>
    <t>https://dane.isolucion.co/Documentacion/frmArticuloMenu.aspx?DocumentCreationType=</t>
  </si>
  <si>
    <t>EDI</t>
  </si>
  <si>
    <t>EDID</t>
  </si>
  <si>
    <t>Aplicativo web para recolección y cargue de información de las encuestas sobre ambiente y desempeño institucional</t>
  </si>
  <si>
    <t>OFICINA DE SISTEMAS</t>
  </si>
  <si>
    <t>EDI-EDID</t>
  </si>
  <si>
    <t>Identificar y documentar los elementos necesarios para la ejecución y obtención de los productos de la operación estadística Encuesta sobre Ambiente y Desempeño Institucional Nacional (EDI), de acuerdo con la estructura y los lineamientos institucionales vigentes. Este documento inicia con las generalidades para el levantamiento de actividades por medio del modelo funcional, continúa con la descripción de los diagramas jerárquico funcional, de contexto y diagrama de nivel cero, y finaliza con la descripción detallada de los diagramas de nivel uno para cada una de las fases del proceso de Producción Estadística.</t>
  </si>
  <si>
    <t>Identificar y documentar los elementos necesarios para la ejecución y obtención de los productos de la operación estadística Encuesta sobre Ambiente y Desempeño Institucional Departamental (EDID), de acuerdo con la estructura y los lineamientos institucionales vigentes. Este documento inicia con las generalidades para el levantamiento de actividades por medio del modelo funcional, continúa con la descripción de los diagramas jerárquico funcional, de contexto y diagrama de nivel cero, y finaliza con la descripción detallada de los diagramas de nivel uno para cada una de las fases del proceso de Producción Estadística.</t>
  </si>
  <si>
    <t>Documento que muestra la planificación y organizacion de  las actividades de la EDI-EDID 2026, definiendo tiempos, responsables y fechas de ejecución para asegurar el cumplimiento de los objetivos establecidos.</t>
  </si>
  <si>
    <t>https://danegovco.sharepoint.com/:x:/r/sites/DANE_DireccinTcnicaDIMPE_0365/_layouts/15/Doc.aspx?sourcedoc=%7B2EC5D8D0-F43B-4D04-AD96-D8D246855622%7D&amp;file=Cronograma%20operaci%C3%B3n%20estadistica2026_EDI_EDID.%20(1).xlsx&amp;action=default&amp;mobileredirect=true</t>
  </si>
  <si>
    <t>Conjunto de datos preparado para el análisis estadístico, con variables organizadas, consistentes y validadas, que permite la generación de indicadores, tabulados y demás resultados analíticos</t>
  </si>
  <si>
    <t>systema44&gt;EDI&gt;EDIN&gt;2026</t>
  </si>
  <si>
    <t>Documento que registra la evaluación de cada fase del proceso estadístico de la EDI-EDID-2025</t>
  </si>
  <si>
    <t>https://danegovco-my.sharepoint.com/shared?listurl=https%3A%2F%2Fdanegovco%2Esharepoint%2Ecom%2Fsites%2FDANE%5FDireccinTcnicaDIMPE%5F0365%2FDocumentos%20compartidos&amp;viewid=bc962e83%2Dfcf0%2D40bd%2Db2ff%2De10b881aa2db&amp;id=%2Fsites%2FDANE%5FDireccinTcnicaDIMPE%5F0365%2FDocumentos%20compartidos%2F012%2DGIT%20CAPITAL%20SOCIAL%20%28Alejandro%20Ramos%29%2FEDI%2DEDID%2FEDI%202025%2F8%5FEvaluaci%C3%B3n%2FInforme%20de%20Evaluaci%C3%B3n%20EDI%2DEDID%2D2025%2DVF%20%281%29%2Epdf&amp;parent=%2Fsites%2FDANE%5FDireccinTcnicaDIMPE%5F0365%2FDocumentos%20compartidos%2F012%2DGIT%20CAPITAL%20SOCIAL%20%28Alejandro%20Ramos%29%2FEDI%2DEDID%2FEDI%202025%2F8%5FEvaluaci%C3%B3n</t>
  </si>
  <si>
    <t>Descripción del proceso de anonimización de las bases de EDI y EDID para generar los microdatos de la operación estadística</t>
  </si>
  <si>
    <t>Manuales  Diligenciamiento -otros</t>
  </si>
  <si>
    <t>El objetivo del presente manual es realizar una descripción general de la Encuesta sobre Ambiente y Desempeño Institucional Nacional - Departamental junto con las indicaciones fundamentales para el personal que hará parte del operativo de campo asistiendo el diligenciamiento del formulario de los y las servidores/as seleccionados.</t>
  </si>
  <si>
    <t>UNIFICADO EDI-EDID-2026</t>
  </si>
  <si>
    <t>Se reportan las especificaciones requeridas para la actualización en la vigencia 2025 del formulario para la vigencia 2025</t>
  </si>
  <si>
    <t>https://danegovco-my.sharepoint.com/shared?id=%2Fsites%2FDANE%5FDireccinTcnicaDIMPE%5F0365%2FDocumentos%20compartidos%2F012%2DGIT%20CAPITAL%20SOCIAL%20%28Alejandro%20Ramos%29%2FEDI%2DEDID%2FEDI%202025%2F2%5FDise%C3%B1o%2FDocumentaci%C3%B3n%2FFase%5F2%2F10%5FEspecificaciones&amp;listurl=https%3A%2F%2Fdanegovco%2Esharepoint%2Ecom%2Fsites%2FDANE%5FDireccinTcnicaDIMPE%5F0365%2FDocumentos%20compartidos&amp;viewid=bc962e83%2Dfcf0%2D40bd%2Db2ff%2De10b881aa2db</t>
  </si>
  <si>
    <t>Diccionario de datos anonimizado</t>
  </si>
  <si>
    <t xml:space="preserve">Formato que registra los nombres de las variables de las preguntas del formulario de recolección, su descripción. obligatoriedad, dominios, tipos de datos, longitud del dato y reglas de validación de la OO.EE </t>
  </si>
  <si>
    <t>https://dane.isolucion.co/Administracion/frmFrameSet.aspx?Ruta=fi9CYW5jb0Nvbm9jaW1pZW50b0RhbmUvZC9kZTliYjU1N2Y4ZDc0OGJiYmRjNTU4MDcxNDdhZDdkMS9kZTliYjU1N2Y4ZDc0OGJiYmRjNTU4MDcxNDdhZDdkMS5hc3A/ZGVidWc9eWVzJklEQVJUSUNVTE89MjMzNDk=</t>
  </si>
  <si>
    <t>FORMATO-CUESTIONARIO</t>
  </si>
  <si>
    <t xml:space="preserve">El cuestionario consta de tres módulos y ocho capítulos.  en general, las preguntas están dirigidas a percepciones que se derivan de la experiencia sobre lo que ha sucedido en la entidad durante los últimos doce meses. </t>
  </si>
  <si>
    <t>Manual que detalla el sistema de recolección Web y control de cobertura usado para las Encuestas Sobre Ambiente y Desempeño Institucional Nacional EDI y Departamental EDID</t>
  </si>
  <si>
    <t>Base de microdatos anonimizada</t>
  </si>
  <si>
    <t>Base anonimizada para consulta pública</t>
  </si>
  <si>
    <t>https://microdatos.dane.gov.co/index.php/catalog/879/get-microdata</t>
  </si>
  <si>
    <t>EXCEL/DTA/SAV</t>
  </si>
  <si>
    <t>EPM</t>
  </si>
  <si>
    <t>BASE DE DATOS DEPURADA PARA EL ANÁLISIS</t>
  </si>
  <si>
    <t>systema 44</t>
  </si>
  <si>
    <t>https://danegovco-my.sharepoint.com/:f:/r/personal/sdi-sgc_dane_gov_co/Documents/Archivo%20Docs.%20OOEE/DIMPE/EPM/13_Informe%20de%20evaluaci%C3%B3n?d=w5a7f58a9f4c1472786865ffc032f0cb4&amp;csf=1&amp;web=1&amp;e=9ZqXni</t>
  </si>
  <si>
    <t>https://microdatos.dane.gov.co/index.php/catalog/879/download/24311</t>
  </si>
  <si>
    <t>El objetivo del presente manual es realizar una descripción general de la operación estadística junto con las indicaciones fundamentales para el personal que conforma el operativo de recolección.</t>
  </si>
  <si>
    <t>https://danegovco-my.sharepoint.com/:b:/r/personal/sdi-sgc_dane_gov_co/Documents/Archivo%20Docs.%20OOEE/DIMPE/EPM/09_Manuales/EPM_Manual_recolecci%C3%B3n_R7.pdf?d=wfe40db0021c944889e6ed7073f692707&amp;csf=1&amp;web=1&amp;e=gdb9mQ</t>
  </si>
  <si>
    <t>https://microdatos.dane.gov.co/index.php/catalog/879/download/24310</t>
  </si>
  <si>
    <t>https://danegovco-my.sharepoint.com/:x:/r/personal/sdi-sgc_dane_gov_co/Documents/Archivo%20Docs.%20OOEE/DIMPE/EPM/05_Diccionario%20de%20datos/DSO-EPM-DDT-001_2025.xlsx?d=w5a5284f4905f48ac85a0800e8ff6c960&amp;csf=1&amp;web=1&amp;e=OmSC6o</t>
  </si>
  <si>
    <t>24/09/205</t>
  </si>
  <si>
    <t>Base de microdatos sala de procesamiento</t>
  </si>
  <si>
    <t>Bases para consulta a traves de la sala de procesamiento especializado del DANE</t>
  </si>
  <si>
    <t>https://danegovco.sharepoint.com/:f:/r/sites/DANE_DireccinTcnicaDIMPE_0365/Documentos%20compartidos/012-GIT%20CAPITAL%20SOCIAL%20(Alejandro%20Ramos)/EPS/PULSO%20SOCIAL/Microdatos%20Sala%20procesamiento?d=w5a5a5892057e435a90fb37f42b466744&amp;csf=1&amp;web=1&amp;e=QhyjTl</t>
  </si>
  <si>
    <t>DTA</t>
  </si>
  <si>
    <t>EPS Operacion estadística inactiva y finalizada.</t>
  </si>
  <si>
    <t>https://danegovco-my.sharepoint.com/:b:/r/personal/sdi-sgc_dane_gov_co/Documents/Archivo%20Docs.%20OOEE/DIMPE/EPS/04_Cuestionario/Q_BPS_COL_Soc_V6.pdf?d=w043c148cb381446c9d53b8f63887fbf9&amp;csf=1&amp;web=1&amp;e=s300IO</t>
  </si>
  <si>
    <t>https://danegovco-my.sharepoint.com/:x:/r/personal/sdi-sgc_dane_gov_co/Documents/Archivo%20Docs.%20OOEE/DIMPE/EPS/05_Diccionario%20de%20datos/EPS_Encuesta_Pulso_Social_Diccionario%20de%20datos.xlsx?d=w5e3f3962191845d3a56f2538270038b8&amp;csf=1&amp;web=1&amp;e=BFHMKr</t>
  </si>
  <si>
    <t xml:space="preserve">Plan General </t>
  </si>
  <si>
    <t>https://danegovco-my.sharepoint.com/:w:/r/personal/sdi-sgc_dane_gov_co/Documents/Archivo%20Docs.%20OOEE/DIMPE/EPS/01_Plan%20general/A19_DAN-EPS-PGR-001%20V1_PLAN%20GENERAL%20(1).docx?d=wdf1ab29c61044214aecf6a25b4fbbc4d&amp;csf=1&amp;web=1&amp;e=faUfJr</t>
  </si>
  <si>
    <t>01/30/2023</t>
  </si>
  <si>
    <t xml:space="preserve">Metodología </t>
  </si>
  <si>
    <t>https://danegovco-my.sharepoint.com/:w:/r/personal/sdi-sgc_dane_gov_co/Documents/Archivo%20Docs.%20OOEE/DIMPE/EPS/02_Ficha%20metodol%C3%B3gica/1_42%20EPS%20-%202022_Ficha_Metodologica_09-11-22.docx?d=wed8893ca0e4543339b455149006efac4&amp;csf=1&amp;web=1&amp;e=2dhKbH</t>
  </si>
  <si>
    <t xml:space="preserve">FIcha Metodología </t>
  </si>
  <si>
    <t>https://danegovco-my.sharepoint.com/:w:/r/personal/sdi-sgc_dane_gov_co/Documents/Archivo%20Docs.%20OOEE/DIMPE/EPS/03_Metodolog%C3%ADa/AJUSTADO_1_42%20EPS%20-%202022_Documento_Metodologico_09-11-22.docx?d=w59eb4048aa104409b8e9145604d94c75&amp;csf=1&amp;web=1&amp;e=zMiBZI</t>
  </si>
  <si>
    <t>GIT Temática Curso y Calidad de Vida</t>
  </si>
  <si>
    <t>Dota al personal de campo - tanto encuestadores como apoyos de sistema - de las herramientas necesarias para una ejecución efectiva y rigurosa. Aquí se combinan aspectos temáticos esenciales, así como los lineamientos para el correcto diligenciamiento del formulario</t>
  </si>
  <si>
    <t>https://dane.isolucion.co/Administracion/frmFrameSet.aspx?Ruta=Li4vRnJhbWVTZXRBcnRpY3Vsby5hc3A/UGFnaW5hPUJhbmNvQ29ub2NpbWllbnRvRGFuZS9kL2Q1NGIwY2RiZGFjZTQ4NGFiYjdjZDVmYjQxOTIzODc4L2Q1NGIwY2RiZGFjZTQ4NGFiYjdjZDVmYjQxOTIzODc4LmFzcCZJREFSVElDVUxPPTIzNDAxIsolución ® 6</t>
  </si>
  <si>
    <t xml:space="preserve">Aplica para las OOEE: EM, </t>
  </si>
  <si>
    <t>modelo conceptual destinado al diseño de bases de datos relacionales de cada una de las operaciones estadísticas</t>
  </si>
  <si>
    <t>https://dane.isolucion.co/Administracion/frmFrameSet.aspx?Ruta=Li4vRnJhbWVTZXRBcnRpY3Vsby5hc3A/UGFnaW5hPUJhbmNvQ29ub2NpbWllbnRvRGFuZS85LzljNjZjM2QwYzdjYTQ4ZmE4YWI2OWQ5ODc1MDBlZDkyLzljNjZjM2QwYzdjYTQ4ZmE4YWI2OWQ5ODc1MDBlZDkyLmFzcCZJREFSVElDVUxPPTIzNDA0Isolución ® 6</t>
  </si>
  <si>
    <t xml:space="preserve"> CONTROL PARA EL PROCESAMIENTO DE LAS OPERACIONES ESTADÍSTICAS</t>
  </si>
  <si>
    <t xml:space="preserve">Análisis </t>
  </si>
  <si>
    <t>CSV</t>
  </si>
  <si>
    <t>BASE DE DATOS LISTA PARA PUBLICACIÓN Y DIFUSIÓN</t>
  </si>
  <si>
    <t>https://microdatos.dane.gov.co/index.php/catalog/743</t>
  </si>
  <si>
    <t>SAV-DTA-CSV</t>
  </si>
  <si>
    <t>Documento de evaluación de cada una de las fases del proceso estadístico</t>
  </si>
  <si>
    <t>Documento con la identificación de variables a anonimizar</t>
  </si>
  <si>
    <t>https://danegovco-my.sharepoint.com/:w:/r/personal/avargasc_dane_gov_co/Documents/Multiprop%C3%B3sito%202025/NTC_Proceso%20Estad%C3%ADstico_EM%202025/10.%20AN%C3%81LISIS/10.3%20C%C3%81LCULO%20DE%20AGREGACIONES%20(RESULTADOS)/10.3.2/Protocolo_Anonimizacion_EM_2025_Depurado.docx?d=w08ba053fd95544bc92c8d4b3dbe10462&amp;csf=1&amp;web=1&amp;e=TVeGBH</t>
  </si>
  <si>
    <t>Son los instrumentos básicos para la transmisión del conocimiento en la capacitación del personal en el manejo de conceptos, instrumentos y procedimientos requeridos para el desarrollo adecuado de las actividades en las fases de recolección o acopio,procesamiento, análisis y difusión en las operaciones estadísticas</t>
  </si>
  <si>
    <t>Documento con las reglas de validación y consistencia para el desarrollo del aplicativo</t>
  </si>
  <si>
    <t>https://dane.isolucion.co/Administracion/frmFrameSet.aspx?Ruta=Li4vRnJhbWVTZXRBcnRpY3Vsby5hc3A/UGFnaW5hPUJhbmNvQ29ub2NpbWllbnRvRGFuZS9iL2IyODZhMzkyZTUwZjQ3ZDI4ODc3ZDAzNTIzNTBjNDJhL2IyODZhMzkyZTUwZjQ3ZDI4ODc3ZDAzNTIzNTBjNDJhLmFzcCZJREFSVElDVUxPPTIyNzk5</t>
  </si>
  <si>
    <t>Este documento se presenta el manual que detalla el sistema de recolección en DMC y los procesos para cargue a base de datos para la Encuesta Nacional de Calidad de Vida ECV.</t>
  </si>
  <si>
    <t>https://dane.isolucion.co/Administracion/frmFrameSet.aspx?Ruta=Li4vRnJhbWVTZXRBcnRpY3Vsby5hc3A/UGFnaW5hPUJhbmNvQ29ub2NpbWllbnRvRGFuZS8yLzIzMTQ4ODFmMzQzYTQwYjY5MmEwYjc0YmJkNDFlMGFkLzIzMTQ4ODFmMzQzYTQwYjY5MmEwYjc0YmJkNDFlMGFkLmFzcCZJREFSVElDVUxPPTIzMzk3</t>
  </si>
  <si>
    <t>Aplica para la OOEE: ECV</t>
  </si>
  <si>
    <t>https://dane.isolucion.co/Administracion/frmFrameSet.aspx?Ruta=Li4vRnJhbWVTZXRBcnRpY3Vsby5hc3A/UGFnaW5hPUJhbmNvQ29ub2NpbWllbnRvRGFuZS9hL2E0ZTdlNTE5OWU3MTQxMTM5NjAwMGY2NTc5MGEwNTMwL2E0ZTdlNTE5OWU3MTQxMTM5NjAwMGY2NTc5MGEwNTMwLmFzcCZJREFSVElDVUxPPTIzMzk4</t>
  </si>
  <si>
    <t>D:\LVelasquezM\ECV\ECV 2025</t>
  </si>
  <si>
    <t>2112.58</t>
  </si>
  <si>
    <t>2112.58.18</t>
  </si>
  <si>
    <t>D:\LVelasquezM\ECV\ECV 2025\seguimiento</t>
  </si>
  <si>
    <t>\\systema44\ECV\2025\DAT_2025\TABLAS_EXCEL_TEMATICA_ENCV_2025\SAS</t>
  </si>
  <si>
    <t>\\systema44\ECV\2025\DAT_2025\ENTREGA_BASE_2025</t>
  </si>
  <si>
    <t>\\systema44\ECV\2025\DAT_2025\ANONIMIZACION\ANDA\SAS</t>
  </si>
  <si>
    <t>D:\LVelasquezM\ECV\ECV 2024</t>
  </si>
  <si>
    <t>Descripción del proceso de anonimización de las bases de ECV para generar los microdatos de la operación estadística</t>
  </si>
  <si>
    <t xml:space="preserve">Guías </t>
  </si>
  <si>
    <t>Instructivo para el diligenciamiento del formulario</t>
  </si>
  <si>
    <t>D:\LVelasquezM\ECV\ECV 2025\cartilla diligenciamiento formulario</t>
  </si>
  <si>
    <t>Manual de recolección y conceptos básicos</t>
  </si>
  <si>
    <t>https://dane.isolucion.co/Administracion/frmFrameSet.aspx?Ruta=Li4vRnJhbWVTZXRBcnRpY3Vsby5hc3A/UGFnaW5hPUJhbmNvQ29ub2NpbWllbnRvRGFuZS83Lzc1OTU3ODQ2Y2Y5ZDRiYmU5NTBkOTEzZmYxOThmNGI2Lzc1OTU3ODQ2Y2Y5ZDRiYmU5NTBkOTEzZmYxOThmNGI2LmFzcCZJREFSVElDVUxPPTIyNzg5</t>
  </si>
  <si>
    <t>https://dane.isolucion.co/Administracion/frmFrameSet.aspx?Ruta=Li4vRnJhbWVTZXRBcnRpY3Vsby5hc3A/UGFnaW5hPUJhbmNvQ29ub2NpbWllbnRvRGFuZS9mL2Y2ZjNkMzM2YWQ5YzQ1MTRhNzBiZTFkNmQyMWM0MGE4L2Y2ZjNkMzM2YWQ5YzQ1MTRhNzBiZTFkNmQyMWM0MGE4LmFzcCZJREFSVElDVUxPPTIyNzkw</t>
  </si>
  <si>
    <t>Boletines, anexos y presentación de resultados ECV</t>
  </si>
  <si>
    <t xml:space="preserve">Contiene los boletines de la ECV, anexos estadísticos y presentaciones </t>
  </si>
  <si>
    <t>https://www.dane.gov.co/index.php/estadisticas-por-tema/salud/calidad-de-vida-ecv/encuesta-nacional-de-calidad-de-vida-ecv-2025</t>
  </si>
  <si>
    <t>GIT Temática de Comercio</t>
  </si>
  <si>
    <t>Manual de Diligenciamiento - Empresa - Encuesta Anual de Inversión Directa -EAID</t>
  </si>
  <si>
    <t xml:space="preserve">GIT COMERCIO DIMPE - Encuesta Anual de Inversión Directa - EAID </t>
  </si>
  <si>
    <t>Manual de Diligenciamiento - Grupo Empresarial - Encuesta Anual de Inversión Directa -EAID</t>
  </si>
  <si>
    <t>Modelo Entidad relación - EAID</t>
  </si>
  <si>
    <t>Diagrama elaborado por la Oficina de Sistemas que representa la estructura lógica de la base de datos del aplicativo web de la Encuesta Anual de Inversión Directa (EAID). Define las entidades, atributos y relaciones que soportan el almacenamiento, validación y procesamiento de la información, constituyendo la base para el desarrollo, implementación y mantenimiento del sistema.</t>
  </si>
  <si>
    <t>Documento técnico ajustado que describe la base de datos tras aplicar técnicas de anonimización. Su fin es garantizar que no sea posible identificar, ni directa ni indirectamente, a ninguna unidad de observación</t>
  </si>
  <si>
    <t>systema44/EAID</t>
  </si>
  <si>
    <t>GIT COMERCIO DIMPE - Encuesta Anual de Inversión Directa - EAID - El documento no ha finalizado su proceso de cargue en ISOLUCION</t>
  </si>
  <si>
    <t xml:space="preserve">Documento técnico que describe la base de datos en estado puro. </t>
  </si>
  <si>
    <t>Instrumento estandarizado (físico o digital) diseñado para capturar la información directamente de las fuentes</t>
  </si>
  <si>
    <t>Boletines, anexos y presentación de resultados EAID</t>
  </si>
  <si>
    <t>Contiene los productos de publicación de la Encuesta Anual de Inversión Directa</t>
  </si>
  <si>
    <t>GIT COMERCIO DIMPE - Encuesta Anual de Inversión Directa - EAID - El documento reposa actualmente en la documentación de trabajo de la EAID</t>
  </si>
  <si>
    <t>Manual del Sistema</t>
  </si>
  <si>
    <t>Este documento se presenta el manual que detalla el sistema de recolección  y los procesos para cargue a base de datos para la EAID</t>
  </si>
  <si>
    <t>Metodologia EMCES_28042023</t>
  </si>
  <si>
    <t>https://danegovco.sharepoint.com/:f:/r/sites/TEMATICAEMCES2026/Documentos%20compartidos/Documentos_EMCES_2026?d=we2af9905e00f4bed9b5e5bae194974a7&amp;csf=1&amp;web=1&amp;e=1SlCa4</t>
  </si>
  <si>
    <t xml:space="preserve">GIT COMERCIO DIMPE - Encuesta Mensual de Comercio Exterior de Servicios - EMCES </t>
  </si>
  <si>
    <t>Plan General -Operaciones estadísticas -EMCES</t>
  </si>
  <si>
    <t>Ficha Metodológica EMCES</t>
  </si>
  <si>
    <t>Plan de pruebas_EMCES</t>
  </si>
  <si>
    <t>Diccionario de datos EMCES</t>
  </si>
  <si>
    <t>Diccionario de datos sin anonimizar EMCES</t>
  </si>
  <si>
    <t>Formulario Único de Recolección_EMCES</t>
  </si>
  <si>
    <t>Modelo Entidad relación EMCES</t>
  </si>
  <si>
    <t>Diagrama que muestra la relación entre los dominios y  las variables de las preguntas contenidas en  los capítulos del cuestionario de la EMCES</t>
  </si>
  <si>
    <t>https://danegovco.sharepoint.com/:f:/r/sites/TEMATICAEMCES2026/Documentos%20compartidos/Otros%20documentos_EMCES_2026?d=we520c9ee84bf4161a9bffe9e81521b34&amp;csf=1&amp;web=1&amp;e=gkefqg</t>
  </si>
  <si>
    <t>Manual de diligenciamiento_EMCES_2026</t>
  </si>
  <si>
    <t>Documento que registra la descripción y objetivo de las preguntas del cuestionario con sus variables, dirigido a encuestadores con el fin de asistir a la fuente en el desarrollo de la EMCES</t>
  </si>
  <si>
    <t>Cronograma_EMCES_2026</t>
  </si>
  <si>
    <t>Documento que muestra la planificación y organizacion de  las actividades de la EMCES 2026, definiendo tiempos, responsables y fechas de ejecución para asegurar el cumplimiento de los objetivos establecidos.</t>
  </si>
  <si>
    <t>Base de datos para análisis EMCES</t>
  </si>
  <si>
    <t>Base de datos con toda la información de la operación estadística EMCES</t>
  </si>
  <si>
    <t>https://danegovco.sharepoint.com/:f:/r/sites/TEMATICAEMCES2026/Documentos%20compartidos/Otros%20documentos_EMCES_2026/Bases_EMCES_2026?d=w5031b645691f4510962c8734ee753db2&amp;csf=1&amp;web=1&amp;e=8wo85g</t>
  </si>
  <si>
    <t>Base de datos definitiva EMCES</t>
  </si>
  <si>
    <t>Base de datos con toda la información depurada de la operación estadística EMCES</t>
  </si>
  <si>
    <t xml:space="preserve">Cuadros de salida movimiento y comercio exterior de mercanc´´ias en zonas francas </t>
  </si>
  <si>
    <t>Archivo de excel con la estructura de publicación con los lineamientos básicos y especificacines generales para la elaboración de los cuadros de salida de la operación estadistica de zonas francas</t>
  </si>
  <si>
    <t>https://dane.isolucion.co/Administracion/frmFrameSet.aspx?Ruta=Li4vRnJhbWVTZXRBcnRpY3Vsby5hc3A/UGFnaW5hPUJhbmNvQ29ub2NpbWllbnRvRGFuZS84LzhkMzJlNTc5NGY3OTQ3MWViZjJjNTJmYmU1ZDI0OThkLzhkMzJlNTc5NGY3OTQ3MWViZjJjNTJmYmU1ZDI0OThkLmFzcCZJREFSVElDVUxPPTk3NDc=</t>
  </si>
  <si>
    <t>El carácter reservado se asignó al interior del DANE, dado que la información consignada en estos documentos es de uso interno institucional y únicamente tienen acceso los responsables del proceso</t>
  </si>
  <si>
    <t>Modelo funcional zonas francas</t>
  </si>
  <si>
    <t>Archivo en PDF con el modelo funcional de la operación estadistica de zonas francas</t>
  </si>
  <si>
    <t>https://dane.isolucion.co/Administracion/frmFrameSet.aspx?Ruta=Li4vRnJhbWVTZXRBcnRpY3Vsby5hc3A/UGFnaW5hPUJhbmNvQ29ub2NpbWllbnRvRGFuZS9hL2E1YWMyOGZlOWZjYjQwN2I4ZGU3YTA0NzhkN2U2ZGY5L2E1YWMyOGZlOWZjYjQwN2I4ZGU3YTA0NzhkN2U2ZGY5LmFzcCZJREFSVElDVUxPPTg2NzI=</t>
  </si>
  <si>
    <t>Plan de control</t>
  </si>
  <si>
    <t>Archivo de excel con el plan de control de actividades y los documentos que soportan por proceso</t>
  </si>
  <si>
    <t>https://dane.isolucion.co/Administracion/frmFrameSet.aspx?Ruta=Li4vRnJhbWVTZXRBcnRpY3Vsby5hc3A/UGFnaW5hPUJhbmNvQ29ub2NpbWllbnRvRGFuZS9mL2Y1MDEzODU4MGFkNzRmMDJiMDUzMjcyZWU1NmY0YTZmL2Y1MDEzODU4MGFkNzRmMDJiMDUzMjcyZWU1NmY0YTZmLmFzcCZJREFSVElDVUxPPTEzNTEx</t>
  </si>
  <si>
    <t>Tratamiento producto no conforme</t>
  </si>
  <si>
    <t xml:space="preserve">Archivo en excel donde se describe el paso a paso de una no conformidad y su responsable </t>
  </si>
  <si>
    <t>https://dane.isolucion.co/Administracion/frmFrameSet.aspx?Ruta=Li4vRnJhbWVTZXRBcnRpY3Vsby5hc3A/UGFnaW5hPUJhbmNvQ29ub2NpbWllbnRvRGFuZS8zLzNlMjU2Y2MzZGMyMDRmYzJhMTQyMTFjYjZjMDc4NWI4LzNlMjU2Y2MzZGMyMDRmYzJhMTQyMTFjYjZjMDc4NWI4LmFzcCZJREFSVElDVUxPPTg2NjM=</t>
  </si>
  <si>
    <t>GIT Temática de índices de precios</t>
  </si>
  <si>
    <t>214.58</t>
  </si>
  <si>
    <t>214.58.26</t>
  </si>
  <si>
    <t>Cuadros de salida</t>
  </si>
  <si>
    <t>Conjunto de tablas diseñadas para presentar los resultados estadísticos finales, organizados según variables, dominios geográficos y períodos de referencia.</t>
  </si>
  <si>
    <t>IPC, IPVN, IPP, IVP, ICTC, ICTIP</t>
  </si>
  <si>
    <t>Descripcion Modelo Funcional</t>
  </si>
  <si>
    <t>Documento que explica el propósito, alcance, componentes y funcionamiento del modelo funcional del proceso estadístico.</t>
  </si>
  <si>
    <t>IPVN, ICCE, ICES, ICTC, IPC, IPP, IVP, ICTIP</t>
  </si>
  <si>
    <t>Modelo Funcional</t>
  </si>
  <si>
    <t>Representación gráfica de las funciones, procesos y relaciones entre los diferentes componentes de un sistema de una operación estadística.</t>
  </si>
  <si>
    <t>Diccionario de datos</t>
  </si>
  <si>
    <t>Documento que define la estructura de las bases de datos, incluyendo variables, tipos de datos, longitudes, dominios, reglas y descripciones de cada campo.</t>
  </si>
  <si>
    <t>IPC, ICTC, ICTIP, ICOCIV, ICOCED, ICES</t>
  </si>
  <si>
    <t xml:space="preserve">Especificaciones de validación    </t>
  </si>
  <si>
    <t>Documento que establece las reglas, controles y criterios para verificar la calidad, consistencia e integridad de los datos recolectados o procesados.</t>
  </si>
  <si>
    <t>IPVN, IVP</t>
  </si>
  <si>
    <t>Guía para la Construcción de Indicadores de Calidad</t>
  </si>
  <si>
    <t>Documento que orienta el cálculo, seguimiento e interpretación de indicadores para evaluar la calidad del proceso estadístico y de sus resultados.</t>
  </si>
  <si>
    <t>IPVN</t>
  </si>
  <si>
    <t xml:space="preserve">Guia para la Producción y Análisis de Resultados </t>
  </si>
  <si>
    <t>Documento que describe el procedimiento para generar, revisar, interpretar y analizar los resultados estadísticos antes de su difusión.</t>
  </si>
  <si>
    <t>IPC</t>
  </si>
  <si>
    <t>Diseño del Sistema</t>
  </si>
  <si>
    <t>Documento técnico que describe la arquitectura, componentes, funcionalidades y especificaciones técnicas del sistema de información que soporta la operación estadística.</t>
  </si>
  <si>
    <t>2002/2018</t>
  </si>
  <si>
    <t>ICTC, ICTIP</t>
  </si>
  <si>
    <t>Diseño Muestral</t>
  </si>
  <si>
    <t>Documento técnico que describe la metodología de selección de la muestra, el diseño estadístico, las unidades de observación, los factores de expansión y los procedimientos utilizados para garantizar la representatividad de la investigación.</t>
  </si>
  <si>
    <t>Manual de diligenciamiento</t>
  </si>
  <si>
    <t>Documento que contiene las instrucciones para el correcto registro y captura de la información, asegurando la aplicación uniforme de los criterios establecidos durante la recolección de datos.</t>
  </si>
  <si>
    <t>ICTIP, ICTC, IPC, IPP, ICES</t>
  </si>
  <si>
    <t>Manual del usuario</t>
  </si>
  <si>
    <t>Documento que orienta a los usuarios sobre el funcionamiento, uso y administración de la aplicación o herramienta tecnológica utilizada en el proceso estadístico.</t>
  </si>
  <si>
    <t>23/042002</t>
  </si>
  <si>
    <t>IPP, ICTIP, ICTC, ICES, IPC</t>
  </si>
  <si>
    <t xml:space="preserve">Manual General Resultados </t>
  </si>
  <si>
    <t>Documento que describe el proceso de consolidación, validación, análisis y presentación de los resultados generados por la operación estadística.</t>
  </si>
  <si>
    <t>Manual de cálculo de las variaciones agregadas para los SPD según dominio geográfico en Python</t>
  </si>
  <si>
    <t>Documento técnico que describe el procedimiento, algoritmos y scripts desarrollados en Python para el cálculo de las variaciones agregadas de los Servicios Públicos Domiciliarios (SPD) por dominio geográfico.</t>
  </si>
  <si>
    <t>Manual de cálculo de las variaciones de Hotel agregado y Hotel nacional, agregados en Python</t>
  </si>
  <si>
    <t>Documento técnico que describe los procedimientos implementados en Python para calcular las variaciones de los agregados de hoteles a nivel nacional y agregado.</t>
  </si>
  <si>
    <t>Manual de cálculo de las variaciones de peajes agregados en Python</t>
  </si>
  <si>
    <t>Documento técnico que documenta el procedimiento automatizado en Python para el cálculo de las variaciones de los indicadores agregados de peajes.</t>
  </si>
  <si>
    <t xml:space="preserve">Manual para el Cálculo </t>
  </si>
  <si>
    <t>Documento que describe las fórmulas, procedimientos y criterios utilizados para el cálculo generados en la operación estadística.</t>
  </si>
  <si>
    <t>ICOCIV, ICOCED</t>
  </si>
  <si>
    <t xml:space="preserve">Manual para el cálculo y generación de productos de difusión </t>
  </si>
  <si>
    <t>Documento que establece el procedimiento para el cálculo de resultados y la elaboración de los productos de difusión, garantizando la consistencia y calidad de la información publicada.</t>
  </si>
  <si>
    <t>Manual para el procesamiento, análisis y cálculo</t>
  </si>
  <si>
    <t>Documento técnico que describe las actividades de procesamiento, validación, análisis y cálculo de la información recolectada para la producción de resultados estadísticos.</t>
  </si>
  <si>
    <t>IPPR</t>
  </si>
  <si>
    <t>Manual usuario semiautomatización cargue FUID en Phyton</t>
  </si>
  <si>
    <t>Documento que orienta al usuario sobre el funcionamiento y uso del proceso semiautomatizado para el cargue de archivos FUID mediante scripts desarrollados en Python.</t>
  </si>
  <si>
    <t>Modelo Entidad Relación</t>
  </si>
  <si>
    <t>Documento que representa la estructura lógica de la base de datos, describiendo las entidades, atributos, relaciones y reglas de integridad que soportan la operación estadística.</t>
  </si>
  <si>
    <t>IPC,ICOCED,ICOCIV,ICTC,ICTIP,ICES</t>
  </si>
  <si>
    <t>Plan de Difusión y Comunicación</t>
  </si>
  <si>
    <t>Documento que define las estrategias, actividades, responsables y medios para la divulgación de los resultados de la operación estadística a los diferentes grupos de interés.</t>
  </si>
  <si>
    <t>ICOCED, ICOCIV, ICES, ICCE, ICTC, ICTIP, IPC, IPVN, IVP, IPP, IPPR</t>
  </si>
  <si>
    <t>Plan de pruebas</t>
  </si>
  <si>
    <t>Documento que establece los casos de prueba, criterios de aceptación, procedimientos y resultados esperados para verificar el correcto funcionamiento de los desarrollos tecnológicos asociados a la operación estadística.</t>
  </si>
  <si>
    <t>ICTC</t>
  </si>
  <si>
    <t>Acta comités</t>
  </si>
  <si>
    <t>Documento que registra las decisiones, compromisos, participantes y temas tratados durante las reuniones de los comités relacionados con la operación estadística.</t>
  </si>
  <si>
    <t>\\systema75\IND_TEMATICA</t>
  </si>
  <si>
    <t>2 años - Archivo de gestión y</t>
  </si>
  <si>
    <t>OSIS / DIMPE</t>
  </si>
  <si>
    <t>Boletín Técnico</t>
  </si>
  <si>
    <t>Producto de difusión que presenta los principales resultados, análisis e indicadores de la operación estadística, dirigido a usuarios internos y externos.</t>
  </si>
  <si>
    <t>Directorio usuarios externos</t>
  </si>
  <si>
    <t>Base de información que contiene el registro de los usuarios externos interesados en la operación estadística, utilizada para la gestión de comunicaciones y difusión de resultados.</t>
  </si>
  <si>
    <t>Bases de datos</t>
  </si>
  <si>
    <t>Conjunto organizado de datos recolectados, procesados y almacenados como resultado de la operación estadística, utilizado para el cálculo, análisis y generación de productos de información.</t>
  </si>
  <si>
    <t>GIT Temática de Industria</t>
  </si>
  <si>
    <t>Documentación que describe los aspectos técnicos, metodológicos y operativos asociados al desarrollo de la operación estadística, con el propósito de orientar su implementación, ejecución, seguimiento y adecuada gestión de los procesos y herramientas que la conforman.</t>
  </si>
  <si>
    <t>https://danegovco.sharepoint.com/:f:/r/sites/DANE_Tematica-Industria_0365/Documentos%20compartidos/Actualizaci%C3%B3n%20documental%20Industria?d=wd06a0db8d10b4e709c9b9dba41fc1719&amp;csf=1&amp;web=1&amp;e=9NpPHz</t>
  </si>
  <si>
    <t>Documento que muestra la planificación y organizacion de  las actividades, definiendo tiempos, responsables y fechas de ejecución para asegurar el cumplimiento de los objetivos establecidos.</t>
  </si>
  <si>
    <t>\\systema27.dane.gov.co\Tecnologia e Innovaccion\Informacion</t>
  </si>
  <si>
    <t>\\SYSTEMA44\Reportes Entic</t>
  </si>
  <si>
    <t>file://systema78/0_TEM_INDUSTRIA</t>
  </si>
  <si>
    <t>\\SYSTEMA44\\SYSTEMA44</t>
  </si>
  <si>
    <t>Documento que registra la descripción y objetivo de las preguntas del cuestionario con sus variables, dirigido a encuestadores con el fin de asistir a las fuentes</t>
  </si>
  <si>
    <t>Representación de las funciones, procesos y relaciones entre los diferentes componentes de un sistema de información o una operación estadística.</t>
  </si>
  <si>
    <t>Documento que explica el propósito, alcance, componentes y funcionamiento del modelo funcional del sistema o proceso estadístico.</t>
  </si>
  <si>
    <t xml:space="preserve">Boletines y anexos </t>
  </si>
  <si>
    <t>https://www.dane.gov.co/index.php/estadisticas-por-tema/industria</t>
  </si>
  <si>
    <t>EXCEL/PDF</t>
  </si>
  <si>
    <t>GIT Temática de Infraestructura</t>
  </si>
  <si>
    <t>216.58</t>
  </si>
  <si>
    <t>216.58.24</t>
  </si>
  <si>
    <t>DANE_Tematica-Infraestructura_0365 - Documentos</t>
  </si>
  <si>
    <t>SharePoint que contiene actas, cronogramas, documentacion metodologica, evaluaciones de certificación de calidad, seguimientos, Matriz de caracterización de usuarios, lineamientos, planes, TRD, Inventarios de Activos, etc.</t>
  </si>
  <si>
    <t>https://danegovco.sharepoint.com/sites/DANE_Tematica-Infraestructura_0365</t>
  </si>
  <si>
    <t>CEED, ECG, FIVI, CHV, EC, ELIC, IMA, IPOC</t>
  </si>
  <si>
    <t>DANE_Prueba piloto EASC_0365</t>
  </si>
  <si>
    <t>SharePoint que contiene actas de reuniones, bases, conceptos estandarizados, resultados consulta pública, diseño cuadros de salida, directorio, estrategia de sensibilización, formulario, cronogramas, diseño de miniencuestas, documentación metodológica, manuales, seguimientos operativos, presentaciones, presupuestos, especificaciones de sistemas de monitoreo, control y análisis sobre el diseño de la EASC (Encuesta Anual de Sector Constructor)</t>
  </si>
  <si>
    <t>https://danegovco.sharepoint.com/sites/DANE_PruebapilotoEASC_0365/Documentos%20compartidos/Forms/AllItems.aspx</t>
  </si>
  <si>
    <t>Documentación OOEE</t>
  </si>
  <si>
    <t>Plan general, ficha metodológica, documento metodológico, instrumento de recolección, modelo funcional, guías, manuales y otros procedimientos de las OOEE</t>
  </si>
  <si>
    <t>Informe de evaluación  y cronogramas</t>
  </si>
  <si>
    <t>https://danegovco.sharepoint.com/sites/DANE_Tematica-Infraestructura_0365/Documentos%20compartidos/Forms/AllItems.aspx?FolderCTID=0x012000550EE78CE5A8DC47B95C9A2AFA74A77C&amp;id=%2Fsites%2FDANE%5FTematica%2DInfraestructura%5F0365%2FDocumentos%20compartidos%2FActualizacion%20documental%2FInforme%20evaluacion%20desempe%C3%B1o%20OOEE&amp;CT=1786050459609&amp;OR=OWA%2DNT%2DMail&amp;CID=34c50c55%2D29d9%2D72ce%2D1532%2D953e913af77a&amp;SI=NonSentItems&amp;clickParams=eyJYLUFwcE5hbWUiOiJNaWNyb3NvZnQgT3V0bG9vayBXZWIgQXBwIiwiWC1BcHBWZXJzaW9uIjoiMjAyNjA3MzEwMDguMDQiLCJPUyI6IldpbmRvd3MgMTEifQ%3D%3D&amp;SLSync=N</t>
  </si>
  <si>
    <t>Boletines y cuadros de salida publicados</t>
  </si>
  <si>
    <t>Boletines y cuadros de salida publicados OOEE: IPOC; CEED, EC, ECG, IIOC, ELIC, CHV, FIVI, IEAC</t>
  </si>
  <si>
    <t>https://www.dane.gov.co/index.php/estadisticas-por-tema/construccion</t>
  </si>
  <si>
    <t>OneDrive Coordinación GIT</t>
  </si>
  <si>
    <t>One Drive contiene carpetas con archivos en variados formatos (Excel, Word, PowerPoint, Bloc de notas, .dta, .sav, .spss) relacionados con las diferentes operaciones estadísticas a cargo del GIT Temática de Infraestructura. Este activo informático contiene bases, presentaciones, cronogramas, presupuestos, programaciones, cálculos en Excel, notas estadísticas, respuestas a ORFEOS, seguimiento y análisis a proyectos especiales, etc.</t>
  </si>
  <si>
    <t>https://danegovco-my.sharepoint.com/personal/cequinonesl_dane_gov_co/_layouts/15/onedrive.aspx</t>
  </si>
  <si>
    <t>Bases de datos, documentación, presentaciones y requerimientos</t>
  </si>
  <si>
    <t>\\systema44\Infraestructura</t>
  </si>
  <si>
    <t>\\systema44\CEED</t>
  </si>
  <si>
    <t>\\systema44\IPOC</t>
  </si>
  <si>
    <t>\\systema20\Concreto-Cemento</t>
  </si>
  <si>
    <t>\\systema20\Construccion\CONSTRUCCION</t>
  </si>
  <si>
    <t>\\systema20\Dig_2017\PDF\PDF_CEED</t>
  </si>
  <si>
    <t>DANE_ELIC_Base_de_datos_0365</t>
  </si>
  <si>
    <t>SharePoint que contiene bases y programaciones en R para ELIC</t>
  </si>
  <si>
    <t>https://danegovco.sharepoint.com/sites/DANE_ELIC_Base_de_datos_0365/Shared%20Documents/Forms/AllItems.aspx</t>
  </si>
  <si>
    <t>ELIC</t>
  </si>
  <si>
    <t>DANE_ELIC_productos_0365</t>
  </si>
  <si>
    <t>SharePoint que contiene calculos, elaboración de productos, requerimientos internos, bases y cuadros de salida</t>
  </si>
  <si>
    <t>https://danegovco.sharepoint.com/sites/DANE_ELIC_productos_0365/Shared%20Documents/Forms/AllItems.aspx</t>
  </si>
  <si>
    <t>Aplicativo de recolección FIVI - CHV</t>
  </si>
  <si>
    <t>Aplicativo para el reporte y la recoleccción de la información base de las operaciones de FIVI y CHV</t>
  </si>
  <si>
    <t>https://chvfivi.dane.gov.co/login</t>
  </si>
  <si>
    <t>APP WEB</t>
  </si>
  <si>
    <t>FIVI, CHV</t>
  </si>
  <si>
    <t>Aplicativo de recolección EC - ECG</t>
  </si>
  <si>
    <t>Aplicativo para el reporte y la recoleccción de la información base de las operaciones de EC y ECG</t>
  </si>
  <si>
    <t>https://concretocemento.dane.gov.co/</t>
  </si>
  <si>
    <t>EC-ECG</t>
  </si>
  <si>
    <t>Aplicativo de recolección IPOC</t>
  </si>
  <si>
    <t>Aplicativo para el reporte y la recoleccción de la información base de la operación de  IPOC</t>
  </si>
  <si>
    <t>https://formularios.dane.gov.co/ipoc/</t>
  </si>
  <si>
    <t>IPOC</t>
  </si>
  <si>
    <t>Aplicativo de recolección ELIC</t>
  </si>
  <si>
    <t xml:space="preserve">Aplicativo para el reporte y la recoleccción de la información base de la operación de ELIC Se sitúa formalmente en la frontera entre la Fase de Procesamiento y la Fase de Análisis del Proceso Estadístico.
</t>
  </si>
  <si>
    <t>https://elic.dane.gov.co/</t>
  </si>
  <si>
    <t>GIT Temática de Pobreza y Desigualdad</t>
  </si>
  <si>
    <t>10,12,13,14</t>
  </si>
  <si>
    <t>Instrumento de planificación que define la secuencia temporal, los plazos y las fechas límite para la ejecución de cada una de las fases y subprocesos del ciclo de producción estadística.</t>
  </si>
  <si>
    <t>\\systema44\POBREZA\Cronogramas</t>
  </si>
  <si>
    <t>ESTADISTICAS DE MEDICION DE POBREZA - EMP</t>
  </si>
  <si>
    <t>Base de datos para análisis Pobreza Monetaria</t>
  </si>
  <si>
    <t>Estructura de datos depurada, homologada y validada que resulta de procesar la información bruta recopilada en campo o extraída de registros administrativos. Se sitúa formalmente en la frontera entre la Fase de Procesamiento y la Fase de Análisis del Proceso Estadístico.</t>
  </si>
  <si>
    <t>\\systema44\GEIH_CENSO_2018</t>
  </si>
  <si>
    <t>CSV/DAT/SAV/sas7bdat/DBF</t>
  </si>
  <si>
    <t>Base de datos para análisis Pobreza Multidimensional</t>
  </si>
  <si>
    <t>Estructura de datos depurada, homologada y validada que resulta de procesar la información bruta recopilada en campo o extraída de registros administrativos.Se sitúa formalmente en la frontera entre la Fase de Procesamiento y la Fase de Análisis del Proceso Estadístico.</t>
  </si>
  <si>
    <t>\\systema44\ECV</t>
  </si>
  <si>
    <t>Base de datos definitiva Pobreza Monetaria</t>
  </si>
  <si>
    <t>Estructura final de datos, congelada y validada, que contiene toda la información de ingresos, gastos, líneas de pobreza y ponderadores poblacionales requerida para calcular y certificar las cifras oficiales de pobreza monetaria y pobreza monetaria extrema en Colombia.</t>
  </si>
  <si>
    <t>\\systema44\POBREZA1\Microdatos Pobreza</t>
  </si>
  <si>
    <t>Base de datos definitiva Pobreza Multidimensional</t>
  </si>
  <si>
    <t>Estructura de datos final, validada y congelada, que contiene el conjunto de indicadores de privación de los hogares, las ponderaciones del modelo y los factores de expansión requeridos para calcular y certificar el Índice de Pobreza Multidimensional (IPM) en Colombia. Esta base es el resultado de aplicar la metodología Alkire-Foster (adaptada para Colombia) sobre la Base de Datos para Análisis de la Encuesta Nacional de Calidad de Vida (ECV).</t>
  </si>
  <si>
    <t>\\systema44\POBREZA1\Microdatos IPM</t>
  </si>
  <si>
    <t>Documento técnico e institucional que consolida el balance integral sobre el desempeño, la calidad y los resultados obtenidos al cierre de la ejecución de una investigación o medición estadística. Este documento corresponde formalmente a la última fase del ciclo de producción estadística: la Fase 8 (Evaluación) del estándar internacional GSBPM (Generic Statistical Business Process Model), adaptado por el DANE.</t>
  </si>
  <si>
    <t>\\systema44\POBREZA1\Informes EMP</t>
  </si>
  <si>
    <t>Actas Comité de Expertos Pobreza Monetaria y Multidimensional</t>
  </si>
  <si>
    <t>Documento oficial de carácter técnico, metodológico e institucional en el cuales se registra de manera detallada el desarrollo, las discusiones, las observaciones, los análisis y los avales emitidos por el Comité de Expertos de Pobreza en cada una de sus sesiones de trabajo.</t>
  </si>
  <si>
    <t>\\systema44\POBREZA\Comités_Expertos\Comité de expertos 2018 en adelante</t>
  </si>
  <si>
    <t>Procesamiento y Análisis</t>
  </si>
  <si>
    <t>Anexos Estadisticos</t>
  </si>
  <si>
    <t>Archivos o ficheros descargables en formato de hoja de cálculo (generalmente .xlsx o .csv) que contienen el desglose completo, detallado y estructurado de los datos cuantitativos producidos por una operación estadística.</t>
  </si>
  <si>
    <t>\\systema44\POBREZA1\PublicacionPobreza</t>
  </si>
  <si>
    <t>Documento oficial de comunicación primaria mediante el cual la entidad presenta al país, a los medios de comunicación y a la ciudadanía los resultados principales y hallazgos clave de una operación estadística en la fecha exacta fijada por el Calendario de Difusión. Es el componente central de la entrega de cifras oficiales</t>
  </si>
  <si>
    <t>GIT Temática de Servicios</t>
  </si>
  <si>
    <t>El diccionario de datos de la EGIT es el documento que referencia la estructura de datos de las tablas que hacen parte de las actividades de procesamiento, y contribuye con la calidad y coherencia de los datos que deben contener las bases de datos consolidadas</t>
  </si>
  <si>
    <t>https://danegovco-my.sharepoint.com/:x:/r/personal/kjsuazag_dane_gov_co/Documents/EGIT%202026/Activos%20de%20la%20informaci%C3%B3n/DSO-EGIT-DDT-001_V1.xlsx?d=w00042a375e3b4bdd8dd0a329d98113c3&amp;csf=1&amp;web=1&amp;e=M8fcbV</t>
  </si>
  <si>
    <t xml:space="preserve">XLSX </t>
  </si>
  <si>
    <t>Se dispone del diccionario de datos de la EGIT, pues el documento del Manual del Sistema no es posible obtenerlo</t>
  </si>
  <si>
    <t xml:space="preserve">El documento corresponde a la representación del modelo entidad-relación de la EGIT, que consiste básicamente en el modelo de datos aplicado a las bases de datos recolectadas y procesadas por la operación estadística, las distintas relaciones que existen entre las tablas de dimensión y que se agrupan en la tabla de hechos. </t>
  </si>
  <si>
    <t>https://danegovco-my.sharepoint.com/:x:/r/personal/kjsuazag_dane_gov_co/Documents/EGIT%202026/Activos%20de%20la%20informaci%C3%B3n/DSO-EGIT-MER-002%20Modelo%20Entidad-Relacio%CC%81n.xlsx?d=w207fd2b4b70747af936e8896efb7ad2a&amp;csf=1&amp;web=1&amp;e=qG5rW3</t>
  </si>
  <si>
    <t>Ninguna</t>
  </si>
  <si>
    <t>Formato de control utilizado para realizar el seguimiento y registro de las actividades asociadas al procesamiento de la Encuesta de Gasto Interno en Turismo , correspondiente al I trimestre de 2026. El formato permite documentar y controlar las diferentes etapas del procesamiento, incluyendo la consolidación de bases, validación de información, revisión de completitud, identificación y tratamiento de duplicados e inconsistencias, así como la generación y verificación de los productos estadísticos.</t>
  </si>
  <si>
    <t>https://danegovco-my.sharepoint.com/:x:/r/personal/kjsuazag_dane_gov_co/Documents/EGIT%202026/Activos%20de%20la%20informaci%C3%B3n/Formato%20de%20procesamiento-%20I%20trimestre%20de%202026.xlsx?d=w92c0aa83c27641af87946de1c8b566d4&amp;csf=1&amp;web=1&amp;e=hIFYD9</t>
  </si>
  <si>
    <t>212.58</t>
  </si>
  <si>
    <t>Formato de control y seguimiento del cronograma de la operación estadística Encuesta de Gasto Interno en Turismo (EGIT), utilizado para registrar y visualizar las fases del proceso de producción estadística y su avance durante la vigencia 2026. El formato permite identificar los periodos en los que se desarrollan las diferentes fases de la operación estadística y sirve como evidencia para el seguimiento de los controles establecidos en el mapa de riesgos de gestión del proceso de producción estadística.</t>
  </si>
  <si>
    <t>https://danegovco-my.sharepoint.com/:f:/r/personal/kjsuazag_dane_gov_co/Documents/EGIT%202026/Activos%20de%20la%20informaci%C3%B3n/Cronogramas?d=w47391bf8997843249300da130a21d1da&amp;csf=1&amp;web=1&amp;e=8ESg1G</t>
  </si>
  <si>
    <t xml:space="preserve">Bases de datos de cada capitulo, por cada trimestre junto con la total base consoliadada, ademas se cuenta con la base consolidada por año, desde el 2022, hasta el 2026 I trimestre </t>
  </si>
  <si>
    <t>https://danegovco-my.sharepoint.com/:f:/r/personal/kjsuazag_dane_gov_co/Documents/EGIT%202026/Activos%20de%20la%20informaci%C3%B3n/Bases?d=wcb6f4445c02748fbb6a1e82f15351885&amp;csf=1&amp;web=1&amp;e=KTc3nl</t>
  </si>
  <si>
    <t>SAS7BDAT</t>
  </si>
  <si>
    <t>Bases de datos publicadas en el ANDA, de caracter anonimizado, de consulta al publico,  estan disponibles por cada trimestre desde el 2021</t>
  </si>
  <si>
    <t>https://danegovco-my.sharepoint.com/:f:/r/personal/kjsuazag_dane_gov_co/Documents/EGIT%202026/Activos%20de%20la%20informaci%C3%B3n/Bases/Definitivas?d=w309b7c0dda974c8284749fe7e82ec1cc&amp;csf=1&amp;web=1&amp;e=sT4Amt</t>
  </si>
  <si>
    <t>CSV,TXT,SAV, SAS7BDAT</t>
  </si>
  <si>
    <t xml:space="preserve">Informe de evaluación final EGIT </t>
  </si>
  <si>
    <t>Este documento realiza la evaluación de las fases del proceso estadístico desde el diseño hasta la difusión, da a conocer las situaciones atípicas que afectaron la operación estadística Encuesta de Gasto Interno en Turismo (EGIT) y las acciones llevadas a cabo con el fin de gestionar el conocimiento y compartir experiencias y lecciones aprendidas con las demás operaciones estadísticas del Sistema Estadístico Nacional</t>
  </si>
  <si>
    <t>https://danegovco-my.sharepoint.com/shared?id=%2Fpersonal%2Fkjsuazag%5Fdane%5Fgov%5Fco%2FDocuments%2FEGIT%202026%2FActivos%20de%20la%20informaci%C3%B3n&amp;listurl=%2Fpersonal%2Fkjsuazag%5Fdane%5Fgov%5Fco%2FDocuments&amp;viewid=cf0694f2%2D5900%2D49a0%2Da59f%2Dee2ae6eb7358&amp;ct=1786053356829&amp;or=OWA%2DNT%2DMail&amp;ga=1&amp;LOF=1</t>
  </si>
  <si>
    <t>DOCX</t>
  </si>
  <si>
    <t xml:space="preserve">Este documento esta en proceso de actualización. </t>
  </si>
  <si>
    <t>Documento que permite definir el protocolo de anonimizacion, entre ellos los archivos de salidas, las variables que se pueden publicar, teniendo en cuenta los criterios de confidencialidad de la información, este protocolo es dersarrollado por el area tematica como directiz al area de osis para la correcta anonimizacion de la informacion</t>
  </si>
  <si>
    <t>https://danegovco-my.sharepoint.com/:f:/r/personal/kjsuazag_dane_gov_co/Documents/EGIT%202026/Activos%20de%20la%20informaci%C3%B3n?d=wf7c142ad30c44f95baf09d59afe126a4&amp;csf=1&amp;web=1&amp;e=9nGQrN</t>
  </si>
  <si>
    <t>Version preliminar para el año 2026</t>
  </si>
  <si>
    <t>Manual de recolección y conceptos básicos - EGIT</t>
  </si>
  <si>
    <t>Documento que proporciona al personal de campo y responsables de la encuesta los conceptos e instrucciones necesarias para la recolección en campo de la Encuesta de Gasto Interno en Turismo con el fin de que la información recolectada sea homogénea y comparable en las 24 ciudades de aplicación.</t>
  </si>
  <si>
    <t>Manual de procesamiento - EGIT</t>
  </si>
  <si>
    <t xml:space="preserve">El documento hace referencia a los pasos para procesar la información entregada por cada una de las territoriales pára obtener la base total, completitud y las inconsistencias en los datos registrados. </t>
  </si>
  <si>
    <t xml:space="preserve">Manual validación </t>
  </si>
  <si>
    <t xml:space="preserve">Este documento presenta una guia técnica para las sedes territoriales del  DANE en la identificación, validación y tratamiento de incosistencias presentadas en el proceso de recolección y revisión de información en las encuestas. </t>
  </si>
  <si>
    <t>El documento hace referencia a las especificaciones que deben tenerse en cuenta por partde la Oficina de Sistemas de las normas y reglas de validación de consistencia para los datos tanto al momento de recoletarse como durante el procesamiento.</t>
  </si>
  <si>
    <t>https://danegovco-my.sharepoint.com/:x:/r/personal/kjsuazag_dane_gov_co/Documents/EGIT%202026/Activos%20de%20la%20informaci%C3%B3n/ESPECIFICACIONES%20DE%20CONSISTENCIA%20EGIT%202023(1).xlsx?d=w7f39cf8e387f43a7a9225943ecf7666d&amp;csf=1&amp;web=1&amp;e=sHH4La</t>
  </si>
  <si>
    <t xml:space="preserve">Convenio 015 de 2026 </t>
  </si>
  <si>
    <t>Información documental generada y recopilada en el marco de la gestión, seguimiento y supervisión del Convenio 015 de 2026, que evidencia el desarrollo de las actividades, compromisos y obligaciones técnicas, administrativas y financieras asociadas al convenio.</t>
  </si>
  <si>
    <t>https://danegovco-my.sharepoint.com/:f:/r/personal/kjsuazag_dane_gov_co/Documents/EGIT%202026/Activos%20de%20la%20informaci%C3%B3n/Convenio%20015%20de%202026?d=wb30ddb675aab45ffa62f271d064c3e7d&amp;csf=1&amp;web=1&amp;e=udI8Su</t>
  </si>
  <si>
    <t>XLSX,DOCX,PDF Y PPT</t>
  </si>
  <si>
    <t>Ejecución con corte al mes de julio de 2026</t>
  </si>
  <si>
    <t xml:space="preserve">Codigos desarrollados </t>
  </si>
  <si>
    <t>Codigos dearrollados para llevar a cabo la produccion estadistica de la operacion, inicialmente eran archivos en formato SAS, pero se migraron a archivos de Python, estos docuemtnos permiten la deteccion de inconsistencias, creacion de bases y elaboración de productos</t>
  </si>
  <si>
    <t>PY, IPYNB</t>
  </si>
  <si>
    <t>Documento técnico que representa la estructura de la base de datos de la ETUP, identificando las entidades, atributos y relaciones necesarias para el almacenamiento y administración de la información de la operación estadística.</t>
  </si>
  <si>
    <t>Archivo utilizado para organizar, consolidar y procesar la información recolectada por la ETUP, aplicando las transformaciones y cálculos requeridos para la generación de resultados de la operación estadística.</t>
  </si>
  <si>
    <t>No aplica porque aún no se tiene aplicativo web.</t>
  </si>
  <si>
    <t>Documento que establece la programación de las principales actividades y etapas de la ETUP, incluyendo recolección, procesamiento, análisis, revisión, comités y publicación de resultados.</t>
  </si>
  <si>
    <t>Base de datos consolidada utilizada por el equipo temático para realizar la revisión, análisis de consistencia, evaluación de variaciones y validación de los resultados de la ETUP antes de su publicación.</t>
  </si>
  <si>
    <t>Base de datos resultante del proceso de recolección, procesamiento, validación y análisis de la información de la ETUP, que contiene los datos definitivos utilizados para la generación y publicación de los resultados estadísticos.</t>
  </si>
  <si>
    <t>Información de variables como: parque automotor, tarifas y pasajeros de las empresas que rinden información.</t>
  </si>
  <si>
    <t>Documento que consolida la evaluación del desarrollo de la ETUP durante el periodo de referencia, incluyendo los principales resultados, situaciones presentadas, acciones implementadas y aspectos identificados para el mejoramiento de la operación estadística.</t>
  </si>
  <si>
    <t>No aplica para esta operación estadistica.</t>
  </si>
  <si>
    <t xml:space="preserve">Manual de doligenciamiento </t>
  </si>
  <si>
    <t>Manual de diligenciamiento - Documento que contiene las instrucciones, conceptos, definiciones y criterios necesarios para el correcto diligenciamiento de los instrumentos de recolección de información de la ETUP. Manual operativo - Documento que establece los procedimientos, responsabilidades y lineamientos para la ejecución de las diferentes actividades operativas asociadas a la recolección y gestión de información de la ETUP</t>
  </si>
  <si>
    <t xml:space="preserve">2 AÑOS </t>
  </si>
  <si>
    <t>El documento se encuentra en construcción por parte del área de OSIS, ya que, el aplicativo se encuentra en mantenimiento. Adicionalmente, se están realizando correciones a la documentación ya que no se especifica en el aplicativo que es compartido entre la EMS y EMSB.</t>
  </si>
  <si>
    <t>Representa estructuradamente las entidades, atributos y relaciones que intervienen en la gestión de la base de datos de una operación estadística, permitiendo organizar, almacenar, integrar y controlar la información de manera consistente y eficiente.</t>
  </si>
  <si>
    <t>Documento metodológico que estandariza el procesamiento y análisis de información estadística desde el cierre de la recolección hasta la publicación. Cubre precierres, imputación, mesas técnicas de revisión, controles de consistencia, elaboración de productos, métricas de calidad y anonimización de bases, con anexos de scripts de procesamiento.</t>
  </si>
  <si>
    <t>El documento se encuentra pendiente por construir.</t>
  </si>
  <si>
    <t>Documento que establece y organiza las actividades de la operación estadística, indicando los tiempos previstos para su ejecución y seguimiento, con el propósito de orientar la planificación y coordinación de las diferentes etapas del proceso.</t>
  </si>
  <si>
    <t>Se hizo un ajuse en el crongorama establecido inicialmente en el contrato 1071 de 2025 entre el DANE y la SDDE, para el cual se agregaron las fechas de entrega de la base de datos anonimizada.</t>
  </si>
  <si>
    <t>Conjunto depurado y anonimizado de microdatos que resulta de una encuesta o registro administrativo. Se usa para procesar, calcular y calcular indicadores sin exponer la identidad de las fuentes.</t>
  </si>
  <si>
    <t>Activo utilizado para el cálculo de indicadores y análisis estadístico, sin identificación de las fuentes.</t>
  </si>
  <si>
    <t>Conjunto de datos consolidado y validado que constituye la versión oficial utilizada para el cálculo, generación y difusión de los resultados de la operación estadística.</t>
  </si>
  <si>
    <t>\\systema44\SERVICIOS\EMSB\Documentación EMSB</t>
  </si>
  <si>
    <t>En este item se hace alusión a la última base procesada para la publicación de enero y febrero de 2026.</t>
  </si>
  <si>
    <t>Documento que presenta los resultados de la evaluación de la operación estadística, identificando los principales aspectos analizados, hallazgos y oportunidades de mejora, con el propósito de valorar su desarrollo y contribuir al fortalecimiento de los procesos asociados.</t>
  </si>
  <si>
    <t>El documento se encuentra en contrucción por parte del área temática de la EMSB.</t>
  </si>
  <si>
    <t>Documento técnico que soporta la entrega de microdatos anonimizados en paneles anualizados. Presenta los antecedentes, la justificación y la metodología de anonimización mediante índices por fuente y variable (expansión, participación, empalme, encadenamiento, microagregación y validación), junto con la descripción de la base entregada y su diccionario de variables</t>
  </si>
  <si>
    <t>El documento se encuentra en proceso de construcción. Sin embargo, se hace entrega a la SDDE un documento técnico que cuenta con los diferentes aspectos técnicos aplicados para la anonimización del microdato.</t>
  </si>
  <si>
    <t>No aplica observiaciones.</t>
  </si>
  <si>
    <t>Documentos que contienen lineamientos, procedimientos e instrucciones para el desarrollo de las diferentes actividades de la operación estadística, incluyendo aspectos relacionados con el diligenciamiento, crítica, manejo de novedades, coordinación de campo y uso de herramientas y sistemas. Su objetivo es orientar y estandarizar la ejecución de los procesos y actividades de la operación estadística.</t>
  </si>
  <si>
    <t>https://danegovco-my.sharepoint.com/:f:/r/personal/sdi-sgc_dane_gov_co/Documents/Archivo%20Docs.%20OOEE/DIMPE/EMSB/9%20Manuales?d=w25193b693a3940dfb0538bcd8f9aadad&amp;csf=1&amp;web=1&amp;e=rueleD</t>
  </si>
  <si>
    <t>Se tienen aprobados en isoucion los manuales de crítica, coordianción en campo y manejo de novedades. El manual de diligenciamiento se encuentra en construcción y el manual de usuario se encuentra en construcción por parte del área de OSIS, ya que, el aplicativo se encuentra en mantenimiento. Adicionalmente, se están realizando correciones a la documentación ya que no se especifica en el aplicativo que es compartido entre la EMS y EMSB.</t>
  </si>
  <si>
    <t>Documento que establece las especificaciones y reglas de validación y consistencia que debe implementar el aplicativo de captura y análisis de la operación estadística, con el propósito de verificar la calidad, coherencia y completitud de la información recolectada y facilitar la identificación y corrección de posibles inconsistencias durante el proceso.</t>
  </si>
  <si>
    <t>PDF/EXCEL</t>
  </si>
  <si>
    <t>Documento que proporciona una guía detallada sobre los componentes técnicos del sistema web de la Encuesta Mensual de Servicios (EMS), incluyendo la estructura de sus módulos, clases, interfaces y bases de datos. Este documento está diseñado para facilitar la comprensión, mantenimiento y optimización del sistema, asegurando que desarrolladores y administradores cuenten con un recurso confiable para realizar actualizaciones y mejoras de manera eficiente.</t>
  </si>
  <si>
    <t>https://dane.isolucion.co/Administracion/frmFrameSet.aspx?Ruta=Li4vRnJhbWVTZXRBcnRpY3Vsby5hc3A/UGFnaW5hPUJhbmNvQ29ub2NpbWllbnRvRGFuZS81LzVkYTQ0NmNlZTYyMTRlMmE5OWI0OTJmZDIyODY3NjJiLzVkYTQ0NmNlZTYyMTRlMmE5OWI0OTJmZDIyODY3NjJiLmFzcCZJREFSVElDVUxPPTIzMTE2</t>
  </si>
  <si>
    <t xml:space="preserve">El documento corresponde a la representación del modelo entidad-relación de la EMS, que consiste básicamente en el modelo de datos aplicado a las bases de datos recolectadas y procesadas por la operación estadística, las distintas relaciones que existen entre las tablas de dimensión y que se agrupan en la tabla de hechos. </t>
  </si>
  <si>
    <t>https://dane.isolucion.co/Administracion/frmFrameSet.aspx?Ruta=Li4vRnJhbWVTZXRBcnRpY3Vsby5hc3A/UGFnaW5hPUJhbmNvQ29ub2NpbWllbnRvRGFuZS9hL2FhZjMyNDM1ODgxZjQ2N2I5Zjg2NjNjN2VhZjhhZDZkL2FhZjMyNDM1ODgxZjQ2N2I5Zjg2NjNjN2VhZjhhZDZkLmFzcCZJREFSVElDVUxPPTIzMDc0</t>
  </si>
  <si>
    <t>Formato de control utilizado para realizar el seguimiento y registro de las actividades asociadas al procesamiento de la Encuesta Mensual de Servicios. El formato permite documentar y controlar las diferentes etapas del procesamiento, incluyendo la consolidación de bases, validación de información, revisión de completitud, identificación y tratamiento de duplicados e inconsistencias, así como la generación y verificación de los productos estadísticos.</t>
  </si>
  <si>
    <t>https://danegovco-my.sharepoint.com/my?id=%2Fpersonal%2Fdkmoral%5Fdane%5Fgov%5Fco%2FDocuments%2FEMS%2FFormatos%2FControl%20del%20procesamiento%2F2026&amp;viewid=51fa814f%2D2222%2D456e%2D8be9%2D687ce9f3e9fd</t>
  </si>
  <si>
    <t>El control del procesamiento se realiza de manera mensual, por lo tanto, no es posible indicar fechas exactas de la generación de la información por la constante actualización de la misma.</t>
  </si>
  <si>
    <t xml:space="preserve">Documento que contiene el cronograma de la Encuesta Mensual de Servicios, el cual, se utiliza para registrar y visualizar las fases del proceso de producción estadística. </t>
  </si>
  <si>
    <t>https://dane.isolucion.co/Administracion/frmFrameSet.aspx?Ruta=Li4vRnJhbWVTZXRBcnRpY3Vsby5hc3A/UGFnaW5hPUJhbmNvQ29ub2NpbWllbnRvRGFuZS9mL2YxMzA4MmU3MWMxMTRmMTQ5N2Q2MjFhMjM4MzRkNDkzL2YxMzA4MmU3MWMxMTRmMTQ5N2Q2MjFhMjM4MzRkNDkzLmFzcCZJREFSVElDVUxPPTIyMzkz</t>
  </si>
  <si>
    <t xml:space="preserve">El documento se encuentra en el plan general de la Encuesta Mensual de Servicios </t>
  </si>
  <si>
    <t>Base de datos consolidada utilizada por el equipo temático para realizar la revisión, análisis de consistencia, evaluación de variaciones y validación de los resultados de la EMS antes de su publicación.</t>
  </si>
  <si>
    <t>\\systema44\SERVICIOS\EMS\Arbol_documental_EMS</t>
  </si>
  <si>
    <t>Las bases de datos se realizan de manera mensual, por lo tanto, no es posible indicar fechas exactas de la generación de la información por el constante cambio de la misma</t>
  </si>
  <si>
    <t>Base de datos resultante del proceso de recolección, procesamiento, validación y análisis de la información de la EMS, que contiene los datos definitivos utilizados para la generación y publicación de los resultados estadísticos.</t>
  </si>
  <si>
    <t>Documento que consolida la evaluación del desarrollo de la EMS durante el periodo de referencia, incluyendo los principales resultados, situaciones presentadas, acciones implementadas y aspectos identificados para el mejoramiento de la operación estadística.</t>
  </si>
  <si>
    <t>Manuales -otros (Manual de Diligenciamiento)</t>
  </si>
  <si>
    <t>Documentos que establecen los lineamientos, procedimientos e instrucciones necesarios para desarrollar las diferentes actividades de la operación estadística. Incluyen aspectos relacionados con el diligenciamiento, la crítica, el manejo de novedades, la coordinación de campo y el uso de herramientas y sistemas. Su propósito es orientar y estandarizar la ejecución de los procesos, facilitando el desarrollo adecuado de las actividades de la operación estadística.</t>
  </si>
  <si>
    <t>https://dane.isolucion.co/Administracion/frmFrameSet.aspx?Ruta=Li4vRnJhbWVTZXRBcnRpY3Vsby5hc3A/UGFnaW5hPUJhbmNvQ29ub2NpbWllbnRvRGFuZS8wLzBhMjM5MDIxZGIzMzQ2YTI4ZGY0YWU4MTI4MjAyMjY1LzBhMjM5MDIxZGIzMzQ2YTI4ZGY0YWU4MTI4MjAyMjY1LmFzcCZJREFSVElDVUxPPTEwNTU3</t>
  </si>
  <si>
    <t xml:space="preserve">Actualmente, se encuentran aprobados en ISOLUCIÓN los manuales de crítica, coordinación de campo y manejo de novedades. Actualmente se encuentran en revision por rediseño. </t>
  </si>
  <si>
    <t>Documento que establece las especificaciones, reglas de validación y criterios de consistencia que debe implementar el aplicativo de captura y análisis de la operación estadística, con el fin de verificar la calidad, coherencia y completitud de la información recolectada, así como facilitar la identificación y corrección de posibles inconsistencias durante el proceso.</t>
  </si>
  <si>
    <t>https://dane.isolucion.co/Administracion/frmFrameSet.aspx?Ruta=Li4vRnJhbWVTZXRBcnRpY3Vsby5hc3A/UGFnaW5hPUJhbmNvQ29ub2NpbWllbnRvRGFuZS8yLzI5ZjVlYjQ2ZTI1ZjRjNmM5MmM3MmEzMWMwMmQ3NTA4LzI5ZjVlYjQ2ZTI1ZjRjNmM5MmM3MmEzMWMwMmQ3NTA4LmFzcCZJREFSVElDVUxPPTE1NDE1</t>
  </si>
  <si>
    <t>PDF/XLSX</t>
  </si>
  <si>
    <t>El documento se encuentra actualmente en proceso de construcción. No obstante, se hace entrega a la SDDE de un documento técnico que contiene los diferentes aspectos y procedimientos aplicados para la anonimización del microdato.</t>
  </si>
  <si>
    <t>Ofrecer una guía comprensiva sobre los componentes técnicos del sistema web de la Encuesta Mensual de Agencia de Viajes (EMAV), abarcando la estructura y funcionamiento de sus módulos, clases, interfaces y tablas de base de datos. Este manual pretende facilitar el entendimiento y la administración del sistema, asegurando que los desarrolladores y administradores dispongan de un recurso confiable para implementar mejoras y actualizaciones con eficacia y precisión.</t>
  </si>
  <si>
    <t>search-ms:displayname=Resultados%20de%20la%20búsqueda%20en%20%5C%5Csystema44%5CSERVICIOS%5CEMAV%5CTematica&amp;crumb=location:%5C%5Csystema44%5CSERVICIOS%5CEMAV%5CTematica\7.3.3 Manuales del software aplicativo</t>
  </si>
  <si>
    <t xml:space="preserve">El documento corresponde a la representación del modelo entidad-relación de la EMAV, que consiste básicamente en el modelo de datos aplicado a las bases de datos recolectadas y procesadas por la operación estadística, las distintas relaciones que existen entre las tablas de dimensión y que se agrupan en la tabla de hechos. </t>
  </si>
  <si>
    <t>UGFnaW5hPUJhbmNvQ29ub2NpbWllbnRvRGFuZS83LzczZjZmODEyOWI1YzRmNTlhZDI0YjZmY2U1OWFjNmIxLzczZjZmODEyOWI1YzRmNTlhZDI0YjZmY2U1OWFjNmIxLmFzcCZJREFSVElDVUxPPTIzMDcy</t>
  </si>
  <si>
    <t>Establecer los pasos necesarios para que el equipo de metodología y procesos estadísticos procese la Encuesta Mensual de Agencias de Viaje (EMAV) y genere los indicadores periódicos correspondientes.</t>
  </si>
  <si>
    <t>search-ms:displayname=Resultados%20de%20la%20búsqueda%20en%20%5C%5Csystema44%5CSERVICIOS%5CEMAV&amp;crumb=System.Generic.String%3Aprocesamient&amp;crumb=location:%5C%5Csystema44%5CSERVICIOS%5CEMAV</t>
  </si>
  <si>
    <t>Formato de control y seguimiento del cronograma de la operación estadística Encuesta  Mensual de Agencias de Viaje (EMAV), utilizado para registrar y visualizar las fases del proceso de producción estadística y su avance durante la vigencia 2026. El formato permite identificar los periodos en los que se desarrollan las diferentes fases de la operación estadística y sirve como evidencia para el seguimiento de los controles establecidos en el mapa de riesgos de gestión del proceso de producción estadística.</t>
  </si>
  <si>
    <t>search-ms:displayname=Resultados%20de%20la%20búsqueda%20en%20%5C%5Csystema44%5CSERVICIOS%5CEMAV&amp;crumb=System.Generic.String%3Acronograma&amp;crumb=location:%5C%5Csystema44%5CSERVICIOS%5CEMAV</t>
  </si>
  <si>
    <t>Base de datos consolidada utilizada por el equipo temático para realizar la revisión, análisis de consistencia, evaluación de variaciones y validación de los resultados de la EMAV antes de su publicación.</t>
  </si>
  <si>
    <t>search-ms:displayname=Resultados%20de%20la%20búsqueda%20en%20%5C%5Csystema44%5CSERVICIOS%5CEMAV&amp;crumb=System.Generic.String%3A(BASE%20DE%20DATOS)&amp;crumb=location:%5C%5Csystema44%5CSERVICIOS%5CEMAV</t>
  </si>
  <si>
    <t>Base de datos resultante del proceso de recolección, procesamiento, validación y análisis de la información de la EMAV, que contiene los datos definitivos utilizados para la generación y publicación de los resultados estadísticos.</t>
  </si>
  <si>
    <t>Informe para evaluar y dar a conocer las situaciones atípicas que afectan la operación estadística Encuesta Mensual de Agencias de Viaje (EMAV) y las acciones llevadas a cabo con el fin de gestionar el conocimiento y compartir experiencias y lecciones aprendidas con las demás operaciones estadísticas del Sistema Estadístico Nacional, adicionalmente para describir las acciones que se deben llevar a cabo para la mejora continua de la operación estadística Encuesta Mensual de Agencias de Viaje (EMAV) y que deberán ejecutarse de manera progresiva y poder presentar un reporte de su cumplimiento.</t>
  </si>
  <si>
    <t>search-ms:displayname=Resultados%20de%20la%20búsqueda%20en%20%5C%5Csystema44%5CSERVICIOS%5CEMAV&amp;crumb=location:%5C%5Csystema44%5CSERVICIOS%5CEMAV\12.3 Evaluación final del proceso estadístico</t>
  </si>
  <si>
    <t>Documento que permite definir el protocolo de anonimizacion, entre ellos los archivos de salidas, las variables que se pueden publicar, teniendo en cuenta los criterios de confidencialidad de la información, este protocolo es dersarrollado por el area tematica como directiz al area de osis para la correcta anonimizacion de la informacion.</t>
  </si>
  <si>
    <t>UGFnaW5hPUJhbmNvQ29ub2NpbWllbnRvRGFuZS9kL2Q0NWM4NjNlODkxZjRjMTA5NDFkODJlMTU3ODY1Njg5L2Q0NWM4NjNlODkxZjRjMTA5NDFkODJlMTU3ODY1Njg5LmFzcCZJREFSVElDVUxPPTEzMDA</t>
  </si>
  <si>
    <t>Manual del usuario: documento que corresponde con ofrecer al usuario una herramienta para que conozca paso a paso de manera clara el manejo del sistema para la Encuesta Mensual de Agencias de Viaje. EMAV</t>
  </si>
  <si>
    <t>Manual de procesamiento: documento que permite establecer los pasos necesarios para que el equipo de metodología y procesos estadísticos procese la Encuesta Mensual de Agencias de Viaje (EMAV) y genere los indicadores periódicos correspondientes. El manual asegura la continuidad y calidad en el procesamiento de datos.</t>
  </si>
  <si>
    <t>search-ms:displayname=Resultados%20de%20la%20búsqueda%20en%20%5C%5Csystema44%5CSERVICIOS%5CEMAV%5CTematica&amp;crumb=System.Generic.String%3Amanual&amp;crumb=location:%5C%5Csystema44%5CSERVICIOS%5CEMAV%5CTematica</t>
  </si>
  <si>
    <t>Documento que establece las especificaciones y reglas de validación y consistencia que debe implementar el aplicativo de captura y análisis de la operación estadística de la EMAV, con el propósito de verificar la calidad, coherencia y completitud de la información recolectada y facilitar la identificación y corrección de posibles inconsistencias durante el proceso.</t>
  </si>
  <si>
    <t>search-ms:displayname=Resultados%20de%20la%20búsqueda%20en%20%5C%5Csystema44%5CSERVICIOS%5CEMAV%5CTematica&amp;crumb=System.Generic.String%3A(ESPECIFICACIONES%20DE%20VALIDACIÓN%20CONSISTENCIA)&amp;crumb=location:%5C%5Csystema44%5CSERVICIOS%5CEMAV%5CTematica</t>
  </si>
  <si>
    <t>Documento que proporciona una guía detallada sobre los componentes técnicos del sistema web, incluyendo la estructura de sus módulos y bases de datos. Este documento está diseñado para facilitar la comprensión, mantenimiento y optimización del sistema, asegurando que desarrolladores y administradores cuenten con un recurso confiable para realizar actualizaciones y mejoras de manera eficiente.</t>
  </si>
  <si>
    <t>https://dane.isolucion.co/Administracion/frmFrameSet.aspx?Ruta=fi9CYW5jb0Nvbm9jaW1pZW50b0RhbmUvNy83ODM2ZmIzYWJkNWI0NGMwODFmZWRiNzg4N2FiNDM2OC83ODM2ZmIzYWJkNWI0NGMwODFmZWRiNzg4N2FiNDM2OC5hc3A/ZGVidWc9eWVzJklEQVJUSUNVTE89MTcxNzE=</t>
  </si>
  <si>
    <t>herramienta visual de diseño que representa cómo se estructuran los datos de un sistema y cómo se conectan entre sí</t>
  </si>
  <si>
    <t>https://dane.isolucion.co/Administracion/frmFrameSet.aspx?Ruta=Li4vRnJhbWVTZXRBcnRpY3Vsby5hc3A/UGFnaW5hPUJhbmNvQ29ub2NpbWllbnRvRGFuZS84Lzg5YTIyNDNiZDUzYTQ1N2Q5ZWU2NDZmNGJjYjI5ZGNhLzg5YTIyNDNiZDUzYTQ1N2Q5ZWU2NDZmNGJjYjI5ZGNhLmFzcCZJREFSVElDVUxPPTIzMDYz</t>
  </si>
  <si>
    <t>Documento metodológico que establece los procedimientos para el procesamiento, validación y análisis de la información estadística, desde el cierre de la recolección hasta la difusión de resultados. Incluye imputación, controles de consistencia, revisión técnica, generación de productos, medición de la calidad y anonimización de bases de datos.</t>
  </si>
  <si>
    <t>Se encuentra pendiente por construir</t>
  </si>
  <si>
    <t>En el cronograma se especifican cada una de las fechas en las cuales se debe ir ejecutando cada uno de los procesos, para posteriormente publicar los resultados de la operación estadística.</t>
  </si>
  <si>
    <t>"\\systema44\SERVICIOS\EMA\2026\Cronograma EMA enero_diciembre_2026.xlsx"</t>
  </si>
  <si>
    <t>La Base de datos para análisis de la ⁠Encuesta Mensual de Alojamiento (EMA) es un repositorio de microdatos que permite  realizar las validaciones, calculos,variaciones para estudiar el comportamiento del alojamiento (ingresos, personal ocupado y salarios) a nivel nacional y regional.</t>
  </si>
  <si>
    <t>"\\systema44\SERVICIOS\EMA\2026"</t>
  </si>
  <si>
    <t>Conjunto de datos resultado del proceso de consolidación, depuración y validación de la información recolectada, que cumple con los criterios de calidad y consistencia establecidos y constituye la base de datos oficial para la estimación, cálculo, generación, análisis y difusión de los resultados de la operación estadística</t>
  </si>
  <si>
    <t>Documento que consolida los resultados de la evaluación de la operación estadística, a partir del análisis de sus principales componentes, hallazgos y aspectos susceptibles de mejora. Su propósito es valorar el desempeño de la operación y establecer elementos que contribuyan al fortalecimiento continuo de los procesos asociados a su ejecución.</t>
  </si>
  <si>
    <t>https://danegovco-my.sharepoint.com/shared?id=%2Fpersonal%2Fsdi%2Dsgc%5Fdane%5Fgov%5Fco%2FDocuments%2FArchivo%20Docs%2E%20OOEE%2FDIMPE%2FEMA%2F13%5FInforme%20de%20evaluaci%C3%B3n&amp;listurl=%2Fpersonal%2Fsdi%2Dsgc%5Fdane%5Fgov%5Fco%2FDocuments&amp;viewid=e3975644%2D63a8%2D4bd8%2D86d7%2Dedf7d7894e1c&amp;FolderCTID=0x01200001A400232373B64BB74122CF82B9261E&amp;CT=1666793861622&amp;OR=OWA%2DNT</t>
  </si>
  <si>
    <t>//</t>
  </si>
  <si>
    <t>Documentos técnicos que definen las directrices y orientaciones para la ejecución de las distintas actividades de la operación estadística. Contemplan procedimientos asociados al registro de información, revisión y validación de datos, gestión de novedades, coordinación de las actividades de campo y utilización de herramientas y sistemas de información. Su finalidad es unificar criterios de ejecución y facilitar el desarrollo consistente y adecuado de los procesos estadísticos.</t>
  </si>
  <si>
    <t>Documento que describe las características, configuración y funcionamiento técnico de los sistemas y aplicativos utilizados en la operación estadística, así como los procedimientos necesarios para su implementación, administración y soporte durante el desarrollo de la operación.</t>
  </si>
  <si>
    <t>\\Systema44\SERVICIOS\EAS\DOCUMENTACIÓN\2 DISENO\5 MANUAL SISTEMA</t>
  </si>
  <si>
    <t>Representa de forma gráfica cómo se organizan los datos y cómo se relacionan entre sí, antes de crear la base de datos</t>
  </si>
  <si>
    <t>\\Systema44\SERVICIOS\EAS\DOCUMENTACIÓN\2 DISENO\4 MODELO ENT_RELAC</t>
  </si>
  <si>
    <t xml:space="preserve">Documento que contiene el cronograma de la Encuesta Anual de Servicios, el cual, se utiliza para registrar y visualizar las fases del proceso de producción estadística. </t>
  </si>
  <si>
    <t>.XLSX</t>
  </si>
  <si>
    <t>\\Systema44\SERVICIOS\EAS\DOCUMENTACIÓN\4 RECOLECCION_ACOPIO\1 DESCARGAS ARCHIVOS PLANOS</t>
  </si>
  <si>
    <t>https://danegovco-my.sharepoint.com/shared?listurl=https%3A%2F%2Fdanegovco%2Dmy%2Esharepoint%2Ecom%2Fpersonal%2Fsmgonzalezp%5Fdane%5Fgov%5Fco%2FDocuments&amp;d=we4b4557b0cb7496ab012cf60589e3f08&amp;csf=1&amp;web=1&amp;e=KLsYUk&amp;ovuser=0d1de34d%2Daf49%2D4bf5%2Db8ee%2D3c3c44ce7942%2CGBFerreiraV%40DANE%2EGOV%2ECO&amp;TeamsCID=03f60e16%2De87f%2D43c1%2Dbf64%2D47c2b98fd161&amp;OR=Teams%2DHL&amp;CT=1786382987072&amp;clickparams=eyJBcHBOYW1lIjoiVGVhbXMtRGVza3RvcCIsIkFwcFZlcnNpb24iOiI0OS8yNjA3MTYxNjAxMyJ9&amp;cidOR=SPO&amp;id=%2Fpersonal%2Fsmgonzalezp%5Fdane%5Fgov%5Fco%2FDocuments%2FEAS%2FEAS%202023%2D2024&amp;FolderCTID=0x012000BA16F8653AF5D243B3044CEE56D9F10E</t>
  </si>
  <si>
    <t>En este documento se analizan y documentan los resultados del operativo, adicionalmente se identifican las dificultades que se presentaron y las acciones tomadas para enfrentarlas</t>
  </si>
  <si>
    <t>\\Systema44\SERVICIOS\EAS\DOCUMENTACIÓN\8 EVALUACIÓN\1 INFORMES SEGUIMIENTO Y MEDICION POR FASES</t>
  </si>
  <si>
    <t>Describe el procedimiento utilizado para la anonimización de los microdatos de la Encuesta Anual de Servicios (EAS) , con el fin de reducir los riesgos de identificación de las empresas antes de la publicación de la información.</t>
  </si>
  <si>
    <t>\\Systema44\SERVICIOS\EAS\DOCUMENTACIÓN\3 CONSTRUCCION\12. MANUAL DE PROTOCOLO DE ANONIMIZACION</t>
  </si>
  <si>
    <t>Diseños Muestrales</t>
  </si>
  <si>
    <t>Documento que establece las especificaciones y reglas de validación y consistencia de los datos de la operación estadística, aplicables durante la recolección y el procesamiento de la información, con el fin de garantizar su completitud, corrección y coherencia.</t>
  </si>
  <si>
    <t>https://dane.isolucion.co/Administracion/frmFrameSet.aspx?Ruta=Li4vRnJhbWVTZXRBcnRpY3Vsby5hc3A/UGFnaW5hPUJhbmNvQ29ub2NpbWllbnRvRGFuZS80LzQ0OTM4NTExMzc4MjQ3ZTc4YjMxOTQyNzk0ZGI1Njk4LzQ0OTM4NTExMzc4MjQ3ZTc4YjMxOTQyNzk0ZGI1Njk4LmFzcCZJREFSVElDVUxPPTIzMzQ0</t>
  </si>
  <si>
    <t>xlsx</t>
  </si>
  <si>
    <t>GIT Temática Mercado Laboral</t>
  </si>
  <si>
    <t>Manual del sistema GEIH</t>
  </si>
  <si>
    <t xml:space="preserve">Documento que establece los lineamientos técnicos y operativos para el diseño de las investigaciones y aplicación de las tecnologías disponibles en el DANE relacionadas con el desarrollo de aplicaciones para captura de datos a través de dispositivos móviles. </t>
  </si>
  <si>
    <t>https://dane.isolucion.co/Administracion/frmFrameSet.aspx?Ruta=Li4vRnJhbWVTZXRBcnRpY3Vsby5hc3A/UGFnaW5hPUJhbmNvQ29ub2NpbWllbnRvRGFuZS9iL2JiN2E3Mjg0YjhhOTQ5NjI5M2IwM2MyYTljMGUzNDZlL2JiN2E3Mjg0YjhhOTQ5NjI5M2IwM2MyYTljMGUzNDZlLmFzcCZJREFSVElDVUxPPTIyNDIz</t>
  </si>
  <si>
    <t>Este documento es generado por la OSIS</t>
  </si>
  <si>
    <t>Este documento contiene la representación gráfica y estructurada de la forma en que se organizan los datos y cómo se relacionan entre sí, antes de crear la base de datos</t>
  </si>
  <si>
    <t>https://dane.isolucion.co/Administracion/frmFrameSet.aspx?Ruta=Li4vRnJhbWVTZXRBcnRpY3Vsby5hc3A/UGFnaW5hPUJhbmNvQ29ub2NpbWllbnRvRGFuZS83LzcxYmVkZmU1YjVlMDQxZDc5OTQ0OGQ0ODJkNjdiNmE2LzcxYmVkZmU1YjVlMDQxZDc5OTQ0OGQ0ODJkNjdiNmE2LmFzcCZJREFSVElDVUxPPTIyNDIy</t>
  </si>
  <si>
    <t>Cronograma de publicación de la OOEE</t>
  </si>
  <si>
    <t>Contiene las fechas de elaboración, revisión de datos y publicación de anexos estadísticos y boletínes técnicos generados mensulmente por la operación estadística</t>
  </si>
  <si>
    <t>https://danegovco-my.sharepoint.com/:x:/r/personal/lcastanedap_dane_gov_co/_layouts/15/Doc.aspx?sourcedoc=%7B36EDE873-2974-4E76-B475-298550C24432%7D&amp;file=Cronograma_GEIH_MercadoLaboral_2026.xlsx&amp;action=default&amp;mobileredirect=true</t>
  </si>
  <si>
    <t>Temática</t>
  </si>
  <si>
    <t>Corresponde a las bases de datos preliminares dispuesta por el GIT de gestión de datos para la revisión y validación de consistencia y calidad de los datos por parte de los equipos de los GIT de Hogares y Micronegocios, GIT Diseños Muestrales de Estadísticas Sociales, GIT Temática Mercado Laboral y GIT de Pobreza.</t>
  </si>
  <si>
    <t>\\systema44\GEIH_CENSO_2018\PARALELA\GEIH_BOL_PARA\2026\mensual</t>
  </si>
  <si>
    <t>.SAS</t>
  </si>
  <si>
    <t>Bases generadas y en custodia de la OSIS</t>
  </si>
  <si>
    <t>Corresponde al conjunto de datos resultado del proceso de consolidación, depuración y validación de la información recolectada, que cumple con los criterios de calidad y consistencia establecidos, asimismo, constituye la base de datos oficial para la estimación de indicadores, análisis y generación de resultados para la difusión de información de la operación estadística</t>
  </si>
  <si>
    <t>Documento que consolida los resultados de la evaluación de los procesos desarrollados por la operación estadística, a partir del análisis de sus principales componentes, hallazgos y aspectos susceptibles de mejora, para valorar el desempeño de la operación y establecer elementos que contribuyan al fortalecimiento continuo de esta.</t>
  </si>
  <si>
    <t>https://danegovco-my.sharepoint.com/:f:/r/personal/sdi-sgc_dane_gov_co/Documents/Archivo%20Docs.%20OOEE/DIMPE/GEIH/13%20Informe%20de%20evaluaci%C3%B3n?d=wdaf7386a15bf4009a81d832725737c2c&amp;csf=1&amp;web=1&amp;e=yv2V6t</t>
  </si>
  <si>
    <t>Establece los criterios definidos por el GIT de temática de mercado laboral para que desde el GIT de gestión de datos de la oficina de Sistemas, se generen  los microdatos anonimizados de la GEIH, esto  para garantizar que las variables que se publican en la base de datos no permitan la identificación de la fuente de información (hogares o personas).</t>
  </si>
  <si>
    <t>\\sassystem\GEIH-TEMATICA</t>
  </si>
  <si>
    <t>Guía Acceso y Uso de Bases Anonimizadas de la GEIH</t>
  </si>
  <si>
    <t>Identifica el conjunto de datos anonimizados generados por la GEIH y orienta a los usuarios sobre su correcto uso para la realización de análisis propios.</t>
  </si>
  <si>
    <t>https://dane.isolucion.co/Administracion/frmFrameSet.aspx?Ruta=fi9CYW5jb0Nvbm9jaW1pZW50b0RhbmUvMS8xNjEzOTY0MDcyMGU0YTNmYWJmYzNjNmE3ZDUwY2IyZi8xNjEzOTY0MDcyMGU0YTNmYWJmYzNjNmE3ZDUwY2IyZi5hc3A/ZGVidWc9eWVzJklEQVJUSUNVTE89MTYzMzA=</t>
  </si>
  <si>
    <t>La versión actualizada se encuentra en ajustes para aprobación por parte de DIMPE</t>
  </si>
  <si>
    <t>Manual de Recolección y Conceptos Básicos Gran Encuesta Integrada de Hogares</t>
  </si>
  <si>
    <t>Contiene las principales definiciones abordadas en la encuesta, define los indicadores que se construyen con la información recopilada, y explica de manera detallada cada una de las preguntas que constituyen los capítulos de la GEIH.</t>
  </si>
  <si>
    <t>https://dane.isolucion.co/Administracion/frmFrameSet.aspx?Ruta=fi9CYW5jb0Nvbm9jaW1pZW50b0RhbmUvYS9hZWVkOTJjZjVlODg0OWI4YTljYWRkMjdkNDQ4ODlkZi9hZWVkOTJjZjVlODg0OWI4YTljYWRkMjdkNDQ4ODlkZi5hc3A/ZGVidWc9eWVzJklEQVJUSUNVTE89MjI3Njc=</t>
  </si>
  <si>
    <t>Especificaciones de consistencia DMC</t>
  </si>
  <si>
    <t>Contiene las especificaciones requeridas para el diseño del formulario de recolección de la GEIH en DMC</t>
  </si>
  <si>
    <t>https://dane.isolucion.co/Administracion/frmFrameSet.aspx?Ruta=Li4vRnJhbWVTZXRBcnRpY3Vsby5hc3A/UGFnaW5hPUJhbmNvQ29ub2NpbWllbnRvRGFuZS8wLzAyNTFlODJkYjhjNTQxZTJiMWExNDc3MmM2OGZmYmUwLzAyNTFlODJkYjhjNTQxZTJiMWExNDc3MmM2OGZmYmUwLmFzcCZJREFSVElDVUxPPTIyNzY4</t>
  </si>
  <si>
    <t>Este documento contiene la representación gráfica de las actividades y tareas desarrolladas en cada una de las fases de proceso estadístico de la GEIH.</t>
  </si>
  <si>
    <t>https://dane.isolucion.co/Administracion/frmFrameSet.aspx?Ruta=Li4vRnJhbWVTZXRBcnRpY3Vsby5hc3A/UGFnaW5hPUJhbmNvQ29ub2NpbWllbnRvRGFuZS9hL2E0NDMwMTZhM2MyOTQzNWFhYTJlZTlmYWE3Mjc0ZDU1L2E0NDMwMTZhM2MyOTQzNWFhYTJlZTlmYWE3Mjc0ZDU1LmFzcCZJREFSVElDVUxPPTE5ODk2</t>
  </si>
  <si>
    <t>Descripción modelo funcional</t>
  </si>
  <si>
    <t>Este documento Identifica y documenta todos los elementos y procesos necesarios en el funcionamiento y ejecución de la GEIH, así como para la obtención de sus productos de difusión, acorde con los lineamientos institucionales.</t>
  </si>
  <si>
    <t>https://dane.isolucion.co/Administracion/frmFrameSet.aspx?Ruta=Li4vRnJhbWVTZXRBcnRpY3Vsby5hc3A/UGFnaW5hPUJhbmNvQ29ub2NpbWllbnRvRGFuZS9kL2QyMTY0ZWMyYWVlYTQ4ZjFiYmNmZTRhYTA2NTc1MGU3L2QyMTY0ZWMyYWVlYTQ4ZjFiYmNmZTRhYTA2NTc1MGU3LmFzcCZJREFSVElDVUxPPTE5ODk1</t>
  </si>
  <si>
    <t xml:space="preserve">Corresponde a documentos de publicación mensual que contienen los principales indicadores del mercado laboral.  </t>
  </si>
  <si>
    <t>https://www.dane.gov.co/files/operaciones/GEIH/bol-GEIH-jun2026.pdf</t>
  </si>
  <si>
    <t>Anexo estadíatico</t>
  </si>
  <si>
    <t>Corresponde a las tablas que contienen la información mensual o trimestral (en serie) resultante del procesamiento de la información.</t>
  </si>
  <si>
    <t>https://www.dane.gov.co/files/operaciones/GEIH/anex-GEIH-jun2026.xlsx</t>
  </si>
  <si>
    <t xml:space="preserve">GIT Metodología y Proceso Estadísticos </t>
  </si>
  <si>
    <t>Instructivo de procesamiento para las opreciones estadísticas económicas - DIMPE</t>
  </si>
  <si>
    <t>En estos instructivos estan la descripción detallada de los procesos de calculo de factores y contrucción de cuadros de salida con errores muestrales para el procesamiento de la información de las encuestas económicas EAM, EMMET, EMS, EGIT, EAID y EAS.</t>
  </si>
  <si>
    <t>\\systema20\Economicas\0_DOCUMENTOS</t>
  </si>
  <si>
    <t>1 AÑO</t>
  </si>
  <si>
    <t>EAM, EMMET, EMS, EGIT, EAID y EAS:</t>
  </si>
  <si>
    <t>Aplicativo para la generación de cuadros de salida</t>
  </si>
  <si>
    <t>Se genera un aplicativo en python que permite la generación de cuadros de salida de las encuestas de hogares inicialmente para DIMPE</t>
  </si>
  <si>
    <t>https://danegovco-my.sharepoint.com/:u:/r/personal/jjrubiom_dane_gov_co/Documents/Disenos_Muestrales/12_Automatizacion/GEIH/PRISMA_src_36514d1_20260805.zip?d=w4eda22ed2187429b8259128d3fdad7f7&amp;csf=1&amp;web=1&amp;e=VmzkVZ</t>
  </si>
  <si>
    <t>Proyecto de python</t>
  </si>
  <si>
    <t>GIT Metodología y Procesos Estadísticos</t>
  </si>
  <si>
    <t>Programa</t>
  </si>
  <si>
    <t>Programa para la generación de Sipsa Abastecimiento</t>
  </si>
  <si>
    <t>Programa para el procesamiento de SIPSA Abastecimiento</t>
  </si>
  <si>
    <t>https://danegovco-my.sharepoint.com/:f:/r/personal/jjrubiom_dane_gov_co/Documents/Disenos_Muestrales/01_Administrativo/2026/02_Cuentas%20de%20cobro/Yeferson%20Casta%C3%B1o%20Tafur/06_Junio/SIPSA%20abastecimiento?d=w5c5a476b43864475990c3909082b7dfa&amp;csf=1&amp;web=1&amp;e=CSAMvW</t>
  </si>
  <si>
    <t>Programa para la generación de Sipsa Leche</t>
  </si>
  <si>
    <t>Programa para el procesamiento de SIPSA Leche</t>
  </si>
  <si>
    <t>https://danegovco-my.sharepoint.com/:f:/r/personal/jjrubiom_dane_gov_co/Documents/Disenos_Muestrales/01_Administrativo/2026/02_Cuentas%20de%20cobro/Yeferson%20Casta%C3%B1o%20Tafur/06_Junio/SIPSA%20leche?d=w863c296c47bd4e1ea6367122146020b4&amp;csf=1&amp;web=1&amp;e=sIUrCs</t>
  </si>
  <si>
    <t>Programa para la generación de Sipsa Precios</t>
  </si>
  <si>
    <t>Programa para el procesamiento de SIPSA Precios</t>
  </si>
  <si>
    <t>https://danegovco-my.sharepoint.com/:f:/r/personal/jjrubiom_dane_gov_co/Documents/Disenos_Muestrales/01_Administrativo/2026/02_Cuentas%20de%20cobro/Yeferson%20Casta%C3%B1o%20Tafur/04_Abril/SIPSA%20Semanal?d=wf5ece9f366ab45b39cea29016e49dbd2&amp;csf=1&amp;web=1&amp;e=e2iEus</t>
  </si>
  <si>
    <t>Programa para la generación de Sipsa Insumos</t>
  </si>
  <si>
    <t>Programa para el procesamiento de SIPSA Insumos</t>
  </si>
  <si>
    <t>https://danegovco-my.sharepoint.com/:f:/r/personal/yacastanot_dane_gov_co/Documents/07.%20Julio/sipsa%20insumos?d=w5ce9a5346f0c4b068974c6420465d559&amp;csf=1&amp;web=1&amp;e=9nhEzh</t>
  </si>
  <si>
    <t>Modelo conceptual destinado al diseño de bases de datos relacionales de cada una de las operaciones estadísticas</t>
  </si>
  <si>
    <t>\\systema44\Encuesta de Micronegocios\Documentos\2 Diseño\Modelo Entidad Relación</t>
  </si>
  <si>
    <t xml:space="preserve">GIT COMERCIO DIMPE - Encuesta de Micronegocios - EMICRON </t>
  </si>
  <si>
    <t>Cronograma de actividades de la EMICRON</t>
  </si>
  <si>
    <t>\\systema44\Encuesta de Micronegocios\Documentos\1 DAN\Cronograma temática</t>
  </si>
  <si>
    <t>HTML/PDF/WORD/EXCEL</t>
  </si>
  <si>
    <t>Bases de datos generadas por la OSIS para la producción estadística</t>
  </si>
  <si>
    <t>\\systema44\Encuesta de Micronegocios\Documentos\5 Procesamiento\Base de Datos Operación Estadística</t>
  </si>
  <si>
    <t>Bases de datos anonimizadas, para publicación en el ANDA</t>
  </si>
  <si>
    <t>\\systema44\Encuesta de Micronegocios\Tematica\BASES</t>
  </si>
  <si>
    <t xml:space="preserve">Manuales </t>
  </si>
  <si>
    <t>\\systema44\Encuesta de Micronegocios\Documentos\5 Procesamiento\Manuales de procesamiento temático</t>
  </si>
  <si>
    <t>\\systema44\Encuesta de Micronegocios\Documentos\3 Construcción\Manuales de la Operación Estadística</t>
  </si>
  <si>
    <t>Especificaciones técnicas</t>
  </si>
  <si>
    <t>\\systema44\Encuesta de Micronegocios\Documentos\2 Diseño\Especificaciones</t>
  </si>
  <si>
    <t>Cronograma publicacion PVPLVA</t>
  </si>
  <si>
    <t>\\sassystem\CONTINGENCIA\systema44\PVPLVA</t>
  </si>
  <si>
    <t>DIMPE/ GIT Temática de Comercio</t>
  </si>
  <si>
    <t>GIT COMERCIO DIMPE -Precio de venta al pubico de licores, vinos, aperitivos y similares - PVPLVA (No es una operación estadistica)</t>
  </si>
  <si>
    <t>Base de datos para calculo del PVP sin impuestos</t>
  </si>
  <si>
    <t>Ley 1712 de 2014, ARTICULO 18</t>
  </si>
  <si>
    <t>Cronograma publicacion PVPCT</t>
  </si>
  <si>
    <t>\\sassystem\CONTINGENCIA\systema44\PVPCT</t>
  </si>
  <si>
    <t>GIT COMERCIO DIMPE -Precio de venta al pubico de cigarrillos y tabaco - PVPCT (No es una operación estadistica)</t>
  </si>
  <si>
    <t>Cobertura de las Estadísticas de Exportaciones e Importaciones</t>
  </si>
  <si>
    <t>Documento técnico sobre la cobertura de las operaciones estadísticas</t>
  </si>
  <si>
    <t>https://dane.isolucion.co/Administracion/frmFrameSet.aspx?Ruta=Li4vRnJhbWVTZXRBcnRpY3Vsby5hc3A/UGFnaW5hPUJhbmNvQ29ub2NpbWllbnRvRGFuZS84Lzg2OGNlMTk4MWFkZjRlZDU4ZjBhZTRlMjdlM2MxMjhlLzg2OGNlMTk4MWFkZjRlZDU4ZjBhZTRlMjdlM2MxMjhlLmFzcCZJREFSVElDVUxPPTMyODc=</t>
  </si>
  <si>
    <t>GIT COMERCIO DIMPE - EXPORTACIONES</t>
  </si>
  <si>
    <t>Validación - EXPO</t>
  </si>
  <si>
    <t>Documento con las Especificaciones de validación de los registros administrativos</t>
  </si>
  <si>
    <t>https://dane.isolucion.co/Administracion/frmFrameSet.aspx?Ruta=Li4vRnJhbWVTZXRBcnRpY3Vsby5hc3A/UGFnaW5hPUJhbmNvQ29ub2NpbWllbnRvRGFuZS85LzlmNTg4MmFkOWEzNTQzNjFiMDZjOGMxMzBlYzQwODUyLzlmNTg4MmFkOWEzNTQzNjFiMDZjOGMxMzBlYzQwODUyLmFzcCZJREFSVElDVUxPPTMyMTg=</t>
  </si>
  <si>
    <t>Para la Obtención del Indicador de Confiabilidad de Exportaciones - EXPO</t>
  </si>
  <si>
    <t>Documento con el cálculo del Indicador de Confiabilidad</t>
  </si>
  <si>
    <t>https://dane.isolucion.co/Administracion/frmFrameSet.aspx?Ruta=Li4vRnJhbWVTZXRBcnRpY3Vsby5hc3A/UGFnaW5hPUJhbmNvQ29ub2NpbWllbnRvRGFuZS81LzVjZjFhZjE3NTA4YzRhYzc5MjVhYmJkNTBjMmVmYTI5LzVjZjFhZjE3NTA4YzRhYzc5MjVhYmJkNTBjMmVmYTI5LmFzcCZJREFSVElDVUxPPTQ2Nzk=</t>
  </si>
  <si>
    <t>Salida Históricos Estadísticas de Exportaciones - EXPO</t>
  </si>
  <si>
    <t>Documento en Excel con los cuadros que se publican con información histórica</t>
  </si>
  <si>
    <t>https://dane.isolucion.co/Administracion/frmFrameSet.aspx?Ruta=Li4vRnJhbWVTZXRBcnRpY3Vsby5hc3A/UGFnaW5hPUJhbmNvQ29ub2NpbWllbnRvRGFuZS9mL2Y4ZmRmZTE2OTBkNDQwMTg4ZTllM2FiNzI5Y2ZjMDkxL2Y4ZmRmZTE2OTBkNDQwMTg4ZTllM2FiNzI5Y2ZjMDkxLmFzcCZJREFSVElDVUxPPTk3NTE=</t>
  </si>
  <si>
    <t>Comercio Exterior Exportaciones - EXPO</t>
  </si>
  <si>
    <t>Documento con el Modelo Funcional</t>
  </si>
  <si>
    <t>https://dane.isolucion.co/Administracion/frmFrameSet.aspx?Ruta=Li4vRnJhbWVTZXRBcnRpY3Vsby5hc3A/UGFnaW5hPUJhbmNvQ29ub2NpbWllbnRvRGFuZS9lL2U3YzdkODE5N2YzNDQwMjA5OTBiZWU0MmM2MDRhZDdmL2U3YzdkODE5N2YzNDQwMjA5OTBiZWU0MmM2MDRhZDdmLmFzcCZJREFSVElDVUxPPTY3NjQ=</t>
  </si>
  <si>
    <t>Cuadros de Salida Estadísticas de Exportaciones - EXPO</t>
  </si>
  <si>
    <t>Documento en Excel con los cuadros que se publican de manera mensual</t>
  </si>
  <si>
    <t>https://dane.isolucion.co/Administracion/frmFrameSet.aspx?Ruta=Li4vRnJhbWVTZXRBcnRpY3Vsby5hc3A/UGFnaW5hPUJhbmNvQ29ub2NpbWllbnRvRGFuZS8wLzBkZDFkOWNmOWIyMzRmNzliNDdmMzQ0MTk1ODg1ZDhjLzBkZDFkOWNmOWIyMzRmNzliNDdmMzQ0MTk1ODg1ZDhjLmFzcCZJREFSVElDVUxPPTEzNTA1</t>
  </si>
  <si>
    <t>para la Definición y Aplicación de Pruebas en la operación estadística de Exportaciones</t>
  </si>
  <si>
    <t>Documento con las pruebas de la operación</t>
  </si>
  <si>
    <t>https://dane.isolucion.co/Administracion/frmFrameSet.aspx?Ruta=Li4vRnJhbWVTZXRBcnRpY3Vsby5hc3A/UGFnaW5hPUJhbmNvQ29ub2NpbWllbnRvRGFuZS83LzdlODc4NzBkYTI5MzQ5NDE5ZDUxYmFhMDQ4NjZjOTY3LzdlODc4NzBkYTI5MzQ5NDE5ZDUxYmFhMDQ4NjZjOTY3LmFzcCZJREFSVElDVUxPPTE1NDg3</t>
  </si>
  <si>
    <t>Levantamiento de Procesos Comercio Exterior Exportaciones - EXPO</t>
  </si>
  <si>
    <t>Documento con la descripción del Modelo Funcional</t>
  </si>
  <si>
    <t>https://dane.isolucion.co/Administracion/frmFrameSet.aspx?Ruta=Li4vRnJhbWVTZXRBcnRpY3Vsby5hc3A/UGFnaW5hPUJhbmNvQ29ub2NpbWllbnRvRGFuZS8wLzAwMDQ2YjEyMmM5MzQwYzJhZGE2MTY5OThlZGM3NzQ2LzAwMDQ2YjEyMmM5MzQwYzJhZGE2MTY5OThlZGM3NzQ2LmFzcCZJREFSVElDVUxPPTE3NjY=</t>
  </si>
  <si>
    <t>para la Elaboración de los Productos de Publicación Estadísticas de Exportaciones - EXPO</t>
  </si>
  <si>
    <t>Documento con la descripción de la elaboración de productos de publicación</t>
  </si>
  <si>
    <t>https://dane.isolucion.co/Administracion/frmFrameSet.aspx?Ruta=Li4vRnJhbWVTZXRBcnRpY3Vsby5hc3A/UGFnaW5hPUJhbmNvQ29ub2NpbWllbnRvRGFuZS9lL2VkMjM2MzU3NmFjMjQwNjBiMjhiNGU5YTcyZTY2MDFkL2VkMjM2MzU3NmFjMjQwNjBiMjhiNGU5YTcyZTY2MDFkLmFzcCZJREFSVElDVUxPPTQzODU=</t>
  </si>
  <si>
    <t>Comercio Exterior - Exportaciones EXPO</t>
  </si>
  <si>
    <t>Documento con el plan de control</t>
  </si>
  <si>
    <t>https://dane.isolucion.co/Administracion/frmFrameSet.aspx?Ruta=Li4vRnJhbWVTZXRBcnRpY3Vsby5hc3A/UGFnaW5hPUJhbmNvQ29ub2NpbWllbnRvRGFuZS9kL2RiYzQ0ZWFmZDNlNTRhYjM5Y2RjYWRmMzRkOGMyMzBkL2RiYzQ0ZWFmZDNlNTRhYjM5Y2RjYWRmMzRkOGMyMzBkLmFzcCZJREFSVElDVUxPPTE0NjU1</t>
  </si>
  <si>
    <t>Metodología Aplicada para la Validación de Estadísticas de Importaciones y para su Divulgación</t>
  </si>
  <si>
    <t>Documento con la validación de la operación estadística</t>
  </si>
  <si>
    <t>https://dane.isolucion.co/Administracion/frmFrameSet.aspx?Ruta=Li4vRnJhbWVTZXRBcnRpY3Vsby5hc3A/UGFnaW5hPUJhbmNvQ29ub2NpbWllbnRvRGFuZS9kL2Q2ZmM3YjZiZjRkMjQ0MjhiNGQyNTdlMGEzNWI2MmYyL2Q2ZmM3YjZiZjRkMjQ0MjhiNGQyNTdlMGEzNWI2MmYyLmFzcCZJREFSVElDVUxPPTE3Mjk=</t>
  </si>
  <si>
    <t>GIT COMERCIO DIMPE - IMPORTACIONES</t>
  </si>
  <si>
    <t>Levantamiento de Procesos Comercio Exterior Importaciones - IMPO</t>
  </si>
  <si>
    <t>https://dane.isolucion.co/Administracion/frmFrameSet.aspx?Ruta=Li4vRnJhbWVTZXRBcnRpY3Vsby5hc3A/UGFnaW5hPUJhbmNvQ29ub2NpbWllbnRvRGFuZS9mL2Y3MzBhMzQ5YjcwODQ4MTViZmYzMWIyNTVjMGI4MTg5L2Y3MzBhMzQ5YjcwODQ4MTViZmYzMWIyNTVjMGI4MTg5LmFzcCZJREFSVElDVUxPPTE3Nzc=</t>
  </si>
  <si>
    <t>para la Elaboración de los Productos de Publicación Estadísticas de Importaciones - IMPO</t>
  </si>
  <si>
    <t>https://dane.isolucion.co/Administracion/frmFrameSet.aspx?Ruta=Li4vRnJhbWVTZXRBcnRpY3Vsby5hc3A/UGFnaW5hPUJhbmNvQ29ub2NpbWllbnRvRGFuZS8yLzI2NGRiZDBmNWY2NDQwMDZhMzNlYmMyZWIwNTFmYTlhLzI2NGRiZDBmNWY2NDQwMDZhMzNlYmMyZWIwNTFmYTlhLmFzcCZJREFSVElDVUxPPTQ1MDU=</t>
  </si>
  <si>
    <t>para la obtención del indicador de confiabilidad de importes - IMPO</t>
  </si>
  <si>
    <t>https://dane.isolucion.co/Administracion/frmFrameSet.aspx?Ruta=Li4vRnJhbWVTZXRBcnRpY3Vsby5hc3A/UGFnaW5hPUJhbmNvQ29ub2NpbWllbnRvRGFuZS80LzQxOWY1NTgzNzIzZTRhN2E5ZDIzMGEyNzRiZTg4MmMzLzQxOWY1NTgzNzIzZTRhN2E5ZDIzMGEyNzRiZTg4MmMzLmFzcCZJREFSVElDVUxPPTQ2NTI=</t>
  </si>
  <si>
    <t>Históricos Estadísticas de Importaciones - IMPO</t>
  </si>
  <si>
    <t>https://dane.isolucion.co/Administracion/frmFrameSet.aspx?Ruta=Li4vRnJhbWVTZXRBcnRpY3Vsby5hc3A/UGFnaW5hPUJhbmNvQ29ub2NpbWllbnRvRGFuZS9jL2MxN2ZkYWI4YzQwYzQ4MzNhMDhjN2RjNzFlNGY4NzAyL2MxN2ZkYWI4YzQwYzQ4MzNhMDhjN2RjNzFlNGY4NzAyLmFzcCZJREFSVElDVUxPPTk3NTM=</t>
  </si>
  <si>
    <t>Comercio Exterior Importaciones - IMPO</t>
  </si>
  <si>
    <t>https://dane.isolucion.co/Administracion/frmFrameSet.aspx?Ruta=Li4vRnJhbWVTZXRBcnRpY3Vsby5hc3A/UGFnaW5hPUJhbmNvQ29ub2NpbWllbnRvRGFuZS8wLzBmMGRmMTE4YzYwYzQ3NzFiMTQ0YmZmNGYyNzRjNjJhLzBmMGRmMTE4YzYwYzQ3NzFiMTQ0YmZmNGYyNzRjNjJhLmFzcCZJREFSVElDVUxPPTg2NzE=</t>
  </si>
  <si>
    <t>Plan de Control Importaciones - IMPO</t>
  </si>
  <si>
    <t>https://dane.isolucion.co/Administracion/frmFrameSet.aspx?Ruta=Li4vRnJhbWVTZXRBcnRpY3Vsby5hc3A/UGFnaW5hPUJhbmNvQ29ub2NpbWllbnRvRGFuZS83LzdlNWM1MjNlMWI3NDQ0ODJiY2I0MjMwMTc0MWY2MmIyLzdlNWM1MjNlMWI3NDQ0ODJiY2I0MjMwMTc0MWY2MmIyLmFzcCZJREFSVElDVUxPPTE0NjU0</t>
  </si>
  <si>
    <t>Estadísticas de Importaciones - IMPO</t>
  </si>
  <si>
    <t>https://dane.isolucion.co/Administracion/frmFrameSet.aspx?Ruta=Li4vRnJhbWVTZXRBcnRpY3Vsby5hc3A/UGFnaW5hPUJhbmNvQ29ub2NpbWllbnRvRGFuZS84LzhmY2ZjMjAzMGNkZTQ0OTdiZWZkMmRhZDM3ZDQ3N2M0LzhmY2ZjMjAzMGNkZTQ0OTdiZWZkMmRhZDM3ZDQ3N2M0LmFzcCZJREFSVElDVUxPPTEzNTA3</t>
  </si>
  <si>
    <t>Para la definición y aplicación de pruebas de la operación estadística de importaciones</t>
  </si>
  <si>
    <t>Documento para la definición y aplicación de pruebas de la operación estadística</t>
  </si>
  <si>
    <t>https://dane.isolucion.co/Administracion/frmFrameSet.aspx?Ruta=Li4vRnJhbWVTZXRBcnRpY3Vsby5hc3A/UGFnaW5hPUJhbmNvQ29ub2NpbWllbnRvRGFuZS9lL2ViYzQyYzY0OWNkNTQ4OGNiYjM3MDZhNWU1Y2M4OTc2L2ViYzQyYzY0OWNkNTQ4OGNiYjM3MDZhNWU1Y2M4OTc2LmFzcCZJREFSVElDVUxPPTE1NDg2</t>
  </si>
  <si>
    <t>Cronograma publicacion PVPVB</t>
  </si>
  <si>
    <t>\\sassystem\CONTINGENCIA\systema44\PVPVB</t>
  </si>
  <si>
    <t>GIT COMERCIO DIMPE -Precio de venta al pubico de licores, vinos, aperitivos y similares - PVPVB (No es una operación estadistica)</t>
  </si>
  <si>
    <t xml:space="preserve">Base de datos para calculo del PVP </t>
  </si>
  <si>
    <t>GIT COMERCIO DIMPE -Precio de venta al pubico de cigarrillos y tabaco - PVPVB(No es una operación estadistica)</t>
  </si>
  <si>
    <t>Manual de sistemas.</t>
  </si>
  <si>
    <t>Presenta las características técnicas del sistema de información que soporta la Encuesta Anual de Comercio, dirigido principalmente para el mantenimiento del sistema.</t>
  </si>
  <si>
    <t>https://dane.isolucion.co/Administracion/frmFrameSet.aspx?Ruta=fi9CYW5jb0Nvbm9jaW1pZW50b0RhbmUvYS9hYjZkNWQ3YWE2MTg0OThmYWViNTlhZDRjNzZkZjgyNS9hYjZkNWQ3YWE2MTg0OThmYWViNTlhZDRjNzZkZjgyNS5hc3A/ZGVidWc9eWVzJklEQVJUSUNVTE89MjMwODM=</t>
  </si>
  <si>
    <t>GIT COMERCIO INTERNO DIMPE - EAC</t>
  </si>
  <si>
    <t>Modelo Entidad-Relación.</t>
  </si>
  <si>
    <t>En este documento se describe el diseño de las especificaciones para el procesamiento de los datos recolectados en la operación estadística y representar mediante un diagrama el diseño de las tablas en la base de datos de la Encuesta Anual de Comercio.</t>
  </si>
  <si>
    <t>https://danegovco-my.sharepoint.com/shared?id=%2Fpersonal%2Fsdi%2Dsgc%5Fdane%5Fgov%5Fco%2FDocuments%2FArchivo%20Docs%2E%20OOEE%2FDIMPE%2FEAC%2F07%5FModelo%20entidad%20relaci%C3%B3n&amp;listurl=%2Fpersonal%2Fsdi%2Dsgc%5Fdane%5Fgov%5Fco%2FDocuments&amp;viewid=e3975644%2D63a8%2D4bd8%2D86d7%2Dedf7d7894e1c&amp;csf=1&amp;cidOR=SPO&amp;FolderCTID=0x01200001A400232373B64BB74122CF82B9261E</t>
  </si>
  <si>
    <t>Formato de procesamiento.</t>
  </si>
  <si>
    <t>Formato que consolida las etapas de Clasificación , Codificación, Integración de datos, Revisión y validación, Edición e imputación, Cálculo de ponderadores, Cálculo de agregaciones  y Finalización de los archivos de datos.</t>
  </si>
  <si>
    <t>https://danegovco-my.sharepoint.com/:w:/r/personal/sdi-sgc_dane_gov_co/_layouts/15/Doc.aspx?sourcedoc=%7BD763FF53-E4B5-4122-BEE6-DD8633718C79%7D&amp;file=EAC_Manual%20de%20Procesamiento%20y%20An%C3%A1lisis_28nov24.docx&amp;action=default&amp;mobileredirect=true</t>
  </si>
  <si>
    <t>Cronograma de la operación estadística.</t>
  </si>
  <si>
    <t>Cronograma que consolida todas las etapas de la OOEE</t>
  </si>
  <si>
    <t>https://danegovco-my.sharepoint.com/shared?id=%2Fpersonal%2Flecriadom%5Fdane%5Fgov%5Fco%2FDocuments%2FEAC%2FTE%2FCronograma%2FEAC%20Cifras%202024&amp;listurl=%2Fpersonal%2Flecriadom%5Fdane%5Fgov%5Fco%2FDocuments&amp;viewid=43d4a162%2Db5fc%2D4475%2D8d3a%2D780b4f6f88d6&amp;FolderCTID=0x012000EEAB3A7028CB2F44BBD08E660A887776</t>
  </si>
  <si>
    <t>Base de datos para análisis.</t>
  </si>
  <si>
    <t>Bases de datos suministradas por DRA para analisis y generación de requerimientos</t>
  </si>
  <si>
    <t>https://danegovco-my.sharepoint.com/shared?listurl=https%3A%2F%2Fdanegovco%2Dmy%2Esharepoint%2Ecom%2Fpersonal%2Flecriadom%5Fdane%5Fgov%5Fco%2FDocuments&amp;id=%2Fpersonal%2Flecriadom%5Fdane%5Fgov%5Fco%2FDocuments%2FEAC%2FTE&amp;FolderCTID=0x012000EEAB3A7028CB2F44BBD08E660A887776</t>
  </si>
  <si>
    <t>Base de datos definitiva.</t>
  </si>
  <si>
    <t>Base de datos para generar publicación</t>
  </si>
  <si>
    <t>https://danegovco-my.sharepoint.com/shared?listurl=https%3A%2F%2Fdanegovco%2Dmy%2Esharepoint%2Ecom%2Fpersonal%2Flecriadom%5Fdane%5Fgov%5Fco%2FDocuments&amp;id=%2Fpersonal%2Flecriadom%5Fdane%5Fgov%5Fco%2FDocuments%2FEAC%2FTE&amp;FolderCTID=0x012000EEAB3A7028CB2F44BBD08E660A88887776</t>
  </si>
  <si>
    <t>Informe de evaluación final de la operación estadística.</t>
  </si>
  <si>
    <t>informe final de evaluación de la OOEE</t>
  </si>
  <si>
    <t>https://danegovco-my.sharepoint.com/shared?id=%2Fpersonal%2Fsdi%2Dsgc%5Fdane%5Fgov%5Fco%2FDocuments%2FArchivo%20Docs%2E%20OOEE%2FDIMPE%2FEAC&amp;listurl=%2Fpersonal%2Fsdi%2Dsgc%5Fdane%5Fgov%5Fco%2FDocuments&amp;csf=1&amp;cidOR=SPO&amp;FolderCTID=0x01200001A400232373B64BB74122CF82B9261E</t>
  </si>
  <si>
    <t>Manual de protocolo de anonimización.</t>
  </si>
  <si>
    <t>El objetivo de este protocolo es describir el proceso de anonimización desarrollado en la EAC con el fin de obtener una base a nivel de microdato, que permita un mayor aprovechamiento de la información por parte de los usuarios dando cumplimiento a las normas de reserva estadística.</t>
  </si>
  <si>
    <t>Manuales  de diligenciamiento EAC</t>
  </si>
  <si>
    <t>Manual que apoya el prediligenciaimiento de Encuesta por parte de la fuente (Empresa), suministrado en el formulario a diligenciar.</t>
  </si>
  <si>
    <t>https://dane.isolucion.co/Administracion/frmFrameSet.aspx?Ruta=fi9CYW5jb0Nvbm9jaW1pZW50b0RhbmUvZS9lNzQ3YzIxMDJlNWM0MzNjYmNhOWRlMjU1MTU5ZGVmOS9lNzQ3YzIxMDJlNWM0MzNjYmNhOWRlMjU1MTU5ZGVmOS5hc3A/ZGVidWc9eWVzJklEQVJUSUNVTE89MjA4NzA=</t>
  </si>
  <si>
    <t>Detallar el requerimiento de desarrollo del aplicativo que contiene el formulario de autodiligenciamiento de la Encuesta Anual de Comercio que incluye la descripción completa de la lógica esperada, característica de los datos y condiciones de consistencia, para asegurar la calidad de la información recolectada por la herramienta.</t>
  </si>
  <si>
    <t>https://danegovco-my.sharepoint.com/shared?id=%2Fpersonal%2Fsdi%2Dsgc%5Fdane%5Fgov%5Fco%2FDocuments%2FArchivo%20Docs%2E%20OOEE%2FDIMPE%2FEAC%2F10%5FEspecificaciones&amp;listurl=%2Fpersonal%2Fsdi%2Dsgc%5Fdane%5Fgov%5Fco%2FDocuments&amp;viewid=e3975644%2D63a8%2D4bd8%2D86d7%2Dedf7d7894e1c&amp;csf=1&amp;cidOR=SPO&amp;FolderCTID=0x01200001A400232373B64BB74122CF82B9261E</t>
  </si>
  <si>
    <t xml:space="preserve">GIT Temática de Comercio </t>
  </si>
  <si>
    <t xml:space="preserve">Especificaciones Cuadro de salida </t>
  </si>
  <si>
    <t xml:space="preserve">Descripcion de la informacion de salida representada en los diversos anexos que presenta la operación estadistica </t>
  </si>
  <si>
    <t>https://dane.isolucion.co/Administracion/frmFrameSet.aspx?Ruta=Li4vRnJhbWVTZXRBcnRpY3Vsby5hc3A/UGFnaW5hPUJhbmNvQ29ub2NpbWllbnRvRGFuZS8zLzNjOGIyMDMyOTg0YjQwZjE5YTBjM2Y0YjVhYTIwYmVjLzNjOGIyMDMyOTg0YjQwZjE5YTBjM2Y0YjVhYTIwYmVjLmFzcCZJREFSVElDVUxPPTIxMjkw</t>
  </si>
  <si>
    <t>EMC</t>
  </si>
  <si>
    <t>Descripción Modelo Funcional</t>
  </si>
  <si>
    <t xml:space="preserve">Documentacion relacionada con las fases, subprocesos y actividades que se desarrollan para la realización de la operación estadística y la obtención de los productos establecidos. </t>
  </si>
  <si>
    <t>https://dane.isolucion.co/Administracion/frmFrameSet.aspx?Ruta=Li4vRnJhbWVTZXRBcnRpY3Vsby5hc3A/UGFnaW5hPUJhbmNvQ29ub2NpbWllbnRvRGFuZS9iL2I4M2E0ODM4MTlmNTQ2NDVhN2ExOGY2ZDlkYTQ2OTRjL2I4M2E0ODM4MTlmNTQ2NDVhN2ExOGY2ZDlkYTQ2OTRjLmFzcCZJREFSVElDVUxPPTIyNDc3</t>
  </si>
  <si>
    <t>Especificaciones Validación</t>
  </si>
  <si>
    <t xml:space="preserve">Descripcion de las parametros que debe cumplir la informacion que se diligencia mediante la EMC </t>
  </si>
  <si>
    <t>https://dane.isolucion.co/Administracion/frmFrameSet.aspx?Ruta=Li4vRnJhbWVTZXRBcnRpY3Vsby5hc3A/UGFnaW5hPUJhbmNvQ29ub2NpbWllbnRvRGFuZS8xLzFkYzljOWNjODVjNDQ4ZDY5NmY1NDZmMWNhM2IwMTk0LzFkYzljOWNjODVjNDQ4ZDY5NmY1NDZmMWNhM2IwMTk0LmFzcCZJREFSVElDVUxPPTIxNzE2</t>
  </si>
  <si>
    <t>Manual de Diligenciamiento</t>
  </si>
  <si>
    <t xml:space="preserve">Establecer las pautas para el correcto diligenciamiento del formulario de la Encuesta Mensual de Comercio. Por ello es importante su lectura antes de proceder a diligenciar la información solicitada. </t>
  </si>
  <si>
    <t>https://dane.isolucion.co/Administracion/frmFrameSet.aspx?Ruta=Li4vRnJhbWVTZXRBcnRpY3Vsby5hc3A/UGFnaW5hPUJhbmNvQ29ub2NpbWllbnRvRGFuZS80LzRiYTY2NTJiYjY2YjRkNjI4NTFiNTFmZmNkNWVjYWRlLzRiYTY2NTJiYjY2YjRkNjI4NTFiNTFmZmNkNWVjYWRlLmFzcCZJREFSVElDVUxPPTIxNDE4</t>
  </si>
  <si>
    <t>https://dane.isolucion.co/Administracion/frmFrameSet.aspx?Ruta=Li4vRnJhbWVTZXRBcnRpY3Vsby5hc3A/UGFnaW5hPUJhbmNvQ29ub2NpbWllbnRvRGFuZS9jL2NjNGYwNTg3YzEwMjQyMGM4MzJiNjAxODMyYjFmMWFiL2NjNGYwNTg3YzEwMjQyMGM4MzJiNjAxODMyYjFmMWFiLmFzcCZJREFSVElDVUxPPTIzMjI0</t>
  </si>
  <si>
    <t xml:space="preserve">Manual del sistema </t>
  </si>
  <si>
    <t xml:space="preserve">Este manual busca proporcionar las directrices y pautas a seguir para el desarrollo eficiente del sistema de la Encuesta Mensual de Comercio - EMC, por ello es importante su conocimiento por
parte del personal que adelanta, supervisa, etc. tareas de campo, análisis y procesamiento de información de la investigación. </t>
  </si>
  <si>
    <t>https://dane.isolucion.co/Administracion/frmFrameSet.aspx?Ruta=Li4vRnJhbWVTZXRBcnRpY3Vsby5hc3A/UGFnaW5hPUJhbmNvQ29ub2NpbWllbnRvRGFuZS9kL2RkMzE1NThjZjU5ZDRhZGNiMDc4Mjc4NDMxOGMyMzNjL2RkMzE1NThjZjU5ZDRhZGNiMDc4Mjc4NDMxOGMyMzNjLmFzcCZJREFSVElDVUxPPTIzMTk2</t>
  </si>
  <si>
    <t>Modelo entidad relacion</t>
  </si>
  <si>
    <t>Descripcion de las relaciones que se presentan en la informacion recolectada en la EMC</t>
  </si>
  <si>
    <t>https://dane.isolucion.co/Administracion/frmFrameSet.aspx?Ruta=Li4vRnJhbWVTZXRBcnRpY3Vsby5hc3A/UGFnaW5hPUJhbmNvQ29ub2NpbWllbnRvRGFuZS9hL2EyYWUyZTcwMTBmNDQwMzJiMTU1N2QxMmJmMmFjNzkzL2EyYWUyZTcwMTBmNDQwMzJiMTU1N2QxMmJmMmFjNzkzLmFzcCZJREFSVElDVUxPPTIzMDcz</t>
  </si>
  <si>
    <t>https://dane.isolucion.co/Administracion/frmFrameSet.aspx?Ruta=Li4vRnJhbWVTZXRBcnRpY3Vsby5hc3A/UGFnaW5hPUJhbmNvQ29ub2NpbWllbnRvRGFuZS84LzhkOTAzZWNlOTY2YjQ5YWJiNWY5MmE4NzdlNjVjODhiLzhkOTAzZWNlOTY2YjQ5YWJiNWY5MmE4NzdlNjVjODhiLmFzcCZJREFSVElDVUxPPTIyNDc5</t>
  </si>
  <si>
    <t>Plan de Difusión</t>
  </si>
  <si>
    <t>Documentacion relacionada con informacion necesaria para generar las publicaciones de la EMC</t>
  </si>
  <si>
    <t>https://dane.isolucion.co/Administracion/frmFrameSet.aspx?Ruta=Li4vRnJhbWVTZXRBcnRpY3Vsby5hc3A/UGFnaW5hPUJhbmNvQ29ub2NpbWllbnRvRGFuZS8wLzAyNWY4ZmVkMjU3YzRiYWE5NTVhNjNhMGUxYjU1ZWUyLzAyNWY4ZmVkMjU3YzRiYWE5NTVhNjNhMGUxYjU1ZWUyLmFzcCZJREFSVElDVUxPPTIxNTA2</t>
  </si>
  <si>
    <t>Programa para la generación del deflactor de comercio</t>
  </si>
  <si>
    <t>Programa para el procesamiento y obtención de los resultados del deflactor</t>
  </si>
  <si>
    <t>Programa para la generación del deflactor de pobreza</t>
  </si>
  <si>
    <t>Programa para la generación del deflactor</t>
  </si>
  <si>
    <t>Proyecto de R</t>
  </si>
  <si>
    <t>IPP</t>
  </si>
  <si>
    <t>Programa para la generación del los anexos de difusión</t>
  </si>
  <si>
    <t>Programa para el procesamiento y obtención de los resultados de los anexos para la difusión del índice</t>
  </si>
  <si>
    <t>Programa para el cálculo de los resultados del índice</t>
  </si>
  <si>
    <t>Programa para el procesamiento y obtención de los resultados del índice</t>
  </si>
  <si>
    <t>ICOCED</t>
  </si>
  <si>
    <t>ICOCIV</t>
  </si>
  <si>
    <t>Git Temática Agropecuaria</t>
  </si>
  <si>
    <t>Equipo de trabajo GIT Temática Agropecuaria</t>
  </si>
  <si>
    <t xml:space="preserve">Actualización continua de las necesidades de información relacionadas con cada operación estadística </t>
  </si>
  <si>
    <t xml:space="preserve">DIRECCIÓN TÉCNICA DIMPE </t>
  </si>
  <si>
    <t xml:space="preserve">Capacidad de negociación de Convenios y Proyectos interinstitucionales </t>
  </si>
  <si>
    <t xml:space="preserve">Análisis y validación de la información y de los resultados de las operaciones estadísticas </t>
  </si>
  <si>
    <t>Git Temática De Capital Social</t>
  </si>
  <si>
    <t>Maria Rosa Reyes</t>
  </si>
  <si>
    <t>Diseño, implementación y seguimiento de estudios longitudinales a partir de ELCO.</t>
  </si>
  <si>
    <t>Alix Rocio Rodriguez</t>
  </si>
  <si>
    <t>Diseño, implementación y difusión a partir del aprovechamiento de registros administrativo para producción de información sobre ESCNNA</t>
  </si>
  <si>
    <t>Ingrid Jisell Arias Manrique</t>
  </si>
  <si>
    <t>Diseño y procesamiento de cuadros de saluda y especificaciones para la encuesta de convivencia y seguridad ciudadana y el capitulo de necesidades jurídicas</t>
  </si>
  <si>
    <t>Katerina Tinjaca Uriza</t>
  </si>
  <si>
    <t>Diseño y procesamiento de cuadros de salida y especificaciones para la caracterización sobre ESCNNA</t>
  </si>
  <si>
    <t>Ruth Patricia Niño Ramirez</t>
  </si>
  <si>
    <t>Implementación del proceso estadístico de las encuestas sobre ambiente y desemepeño institucional nacional y departamental</t>
  </si>
  <si>
    <t>Sonia Paola Forero Ceballos</t>
  </si>
  <si>
    <t xml:space="preserve">Diseño, especificaciones y procesamiento encuestas culturales y politicas ECP, ECC, </t>
  </si>
  <si>
    <t>David Gonzalez Arias</t>
  </si>
  <si>
    <t>Documentación de procesos y segumiento de riesgos</t>
  </si>
  <si>
    <t>Luis Alejandro Fajardo López</t>
  </si>
  <si>
    <t>Diseño de Encuesta multidimensional indigena y relacionamiento con temas etnicos</t>
  </si>
  <si>
    <t>Git Temática De Mercado Laboral</t>
  </si>
  <si>
    <t>Liliana Castañeda Pardo
Andrés Francisco Mejia Bocanegra</t>
  </si>
  <si>
    <t>Conocimiento y estudio de los lineamientos de la Organización Internacional del Trabajo (OIT) en materia de mercado laboral</t>
  </si>
  <si>
    <t>Hanan Hiam Sofan Ovalle</t>
  </si>
  <si>
    <t>Conocimiento de los lineamientos generados por la Organización Internacional del Trabajo (OIT) para la medición de trabajo decente y el trabajo infantil</t>
  </si>
  <si>
    <t>Angela Lucia Forero Vargas
Jeanette Consuelo Olarte Bustos</t>
  </si>
  <si>
    <t>Conocimiento de los procesos de diseño y construcción de formularios para la recolección de información</t>
  </si>
  <si>
    <t xml:space="preserve">Arles Daniel Mayor Pachon; Hanan Hiam Sofan Ovalle
</t>
  </si>
  <si>
    <t xml:space="preserve">Conocimiento de los procesos desarrollados en la generación y validación de los microdatos de mercado laboral publicados en el ANDA. Procesamiento y análisis de resultados de la Gran Encuesta Integrada de Hogares GEIH. </t>
  </si>
  <si>
    <t>Arles Daniel Mayor Pachon</t>
  </si>
  <si>
    <t>Procesamiento y análisis de resultados de la Gran Encuesta Integrada de Hogares GEIH para la generación de series desestacionalizadas de mercado laboral.</t>
  </si>
  <si>
    <t>Angela Lucia Forero Vargas</t>
  </si>
  <si>
    <t xml:space="preserve">Procesamiento y análisis de las bases de datos de la GEIH para la generación de resultados de la población ocupada informal. Conocimiento de los indicadores de migración laboral </t>
  </si>
  <si>
    <t>Laura Carolina Carvajal Parra</t>
  </si>
  <si>
    <t>Procesamiento de base de datos y análisis de resultados de mercado laboral para la generación de indicadores de mercado laboral. Análisis de contexto del comportamiento de los indicadores</t>
  </si>
  <si>
    <t>Procesamiento de base de datos y análisis de resultados de mercado laboral para la generación de indicadores de población campesina</t>
  </si>
  <si>
    <t>Paula Stephanie Vergara Torres</t>
  </si>
  <si>
    <t>Procesamiento de base de datos y análisis de resultados de mercado laboral para la generación de indicadores de la población según autoreconocimiento étnico-racial</t>
  </si>
  <si>
    <t>Kelly Natalia Cifuentes Chaux
Jairo Alfonso Puerto Melendez</t>
  </si>
  <si>
    <t xml:space="preserve">Procesamiento de base de datos y análisis de resultados de mercado laboral para la generación de indicadores de la población joven y LGBT </t>
  </si>
  <si>
    <t>Jeanette Consuelo Olarte Bustos</t>
  </si>
  <si>
    <t>Procesamiento de base de datos y análisis de resultados de mercado laboral para la generación de indicadores de la población con discapacidad</t>
  </si>
  <si>
    <t>Diego Alejandro Martinez Jimenez</t>
  </si>
  <si>
    <t>Procesamiento de base de datos y análisis de resultados de mercado laboral para la generación de indicadores de la población según sexo y por departamentos</t>
  </si>
  <si>
    <t>Mariley Adriana Zafra Torres</t>
  </si>
  <si>
    <t>Procesamiento de base de datos y análisis de resultados de mercado laboral para la generación de indicadores por parentesco</t>
  </si>
  <si>
    <t>Jeanette Consuelo Olarte Bustos
Mariley Adriana Zafra Torres</t>
  </si>
  <si>
    <t xml:space="preserve">Conocimiento de los procesos de documentación establecidos por la entidad y entendimiento de los procesos de producción de la encuesta </t>
  </si>
  <si>
    <t>Geovanni Alexander Portilla Correa</t>
  </si>
  <si>
    <t>Conocimiento de todos los procesos desarrollados dentro de la Gran Encuesta Integrada de Hogares GEIH (técnicos y administrativos) y de los lineamientos internacionales de la Organización Internacional del Trabajo (OIT). Procesamiento de datos, automatización de procesos en lenguajes de programación y análisis de resultados de mercado laboral.</t>
  </si>
  <si>
    <t>Git Temática De Infraestructura</t>
  </si>
  <si>
    <t>Diego Fernando Murcia Cortés</t>
  </si>
  <si>
    <t>Coordinación de las actividades y gestión de los recursos asociados a las fases de detección de necesidades, diseño y construcción de las operaciones estadísticas de materiales de construcción (EC, ECG, IMA) y del sector edificador, vivienda y obras civiles (CEED, ELIC, IPOC, FIVI, CHV), y de la Encuesta Anual del Sector Construcción (en fase de diseño)</t>
  </si>
  <si>
    <t>Coordinación de las actividades y gestión de los recursos asociados a las fases de procesamiento, análisis, difusión y evaluación de las operaciones estadísticas de materiales de construcción (EC, ECG, IMA) y del sector edificador, vivienda y obras civiles (CEED, ELIC, IPOC, FIVI, CHV).</t>
  </si>
  <si>
    <t>Andrea Lorena Parra Sánchez</t>
  </si>
  <si>
    <t>Seguimiento al desarrollo y realización de pruebas de aplicativos integrales (recolección, procesamiento y análisis)</t>
  </si>
  <si>
    <t>Hernando Hernández Mariño</t>
  </si>
  <si>
    <t>Mejoras del procesamiento de la operación estadística ELIC</t>
  </si>
  <si>
    <t>Git Temática De Industria</t>
  </si>
  <si>
    <t>zaura sierra hernandez</t>
  </si>
  <si>
    <t>Lineamientos Nacionales e internacionales para el Diseño, procesamiento, análisis y elaboración de productos de difusión de las operaciones Estadísticas de la Temática de Industria.
Actividades de  coordinación, gestión de recursos,  reportes instutucionales y a externos . seguimiento a planes de mejoramiento de las operaciones estadisticas del GIT.</t>
  </si>
  <si>
    <t>Edgar Eduardo Guayazán S.</t>
  </si>
  <si>
    <t>Actividades relacionadas a las fases de diseño procesamiento analisis y elaboración de productos de difusión de las operaciones estadisticas del git especificamente ls relacionadas con la tematica de tecnologias de la información y comunicaciones</t>
  </si>
  <si>
    <t>Tania García Niño</t>
  </si>
  <si>
    <t>Actividades relacionadas a las fases de diseño procesamiento analisis y elaboración de productos de difusión de las operaciones estadisticas del git especificamente EAM</t>
  </si>
  <si>
    <t>Jose Alonso Rincon Gordillo</t>
  </si>
  <si>
    <t>Actividades relacionadas a las fases de diseño procesamiento analisis y elaboración de productos de difusión de las operaciones estadisticas del git especificamente EMMET</t>
  </si>
  <si>
    <t>Carlos Alberto Rodriguez Vanegas</t>
  </si>
  <si>
    <t xml:space="preserve">Olga Lucía Rubiano Beltrán </t>
  </si>
  <si>
    <t>Solangel Escobar Riaño</t>
  </si>
  <si>
    <t>Edgar Arlex Garzón Alarcón</t>
  </si>
  <si>
    <t>Lillineth  Ocampo Castañeda</t>
  </si>
  <si>
    <t>Actividades relacionadas a las fases de diseño procesamiento analisis y elaboración de productos de difusión de las operaciones estadisticas del git especificamente IPI</t>
  </si>
  <si>
    <t>Danilo Andres Triana Sanchez</t>
  </si>
  <si>
    <t>Sonia esmeralda buitrago ruiz</t>
  </si>
  <si>
    <t>Revision y Consolidado de los formatos de tablas de retencion del GIT de Industria. Procedimiento de actualización documental, cargue de documentos en ISOLUCION y seguimiento a planes de mejoramiento GIT de Industria. Actividades relacionadas a las fases de diseño procesamiento analisis y elaboración de productos de difusión de las operaciones estadisticas del git  especialmente parala EAM</t>
  </si>
  <si>
    <t>Git Temática De Servicios</t>
  </si>
  <si>
    <t xml:space="preserve">Equipo de trabajo GIT Temática Serviciós- Coordinación </t>
  </si>
  <si>
    <t xml:space="preserve">Diseño temático, revisión de bases de datos, análisis de resultados elaboración de productos de publicación de encuestas del GIT Temática de Servicios </t>
  </si>
  <si>
    <t>Revisión de productos para divulgación de resultados de las operaciones estadísticas del GIT Temática de Servicios</t>
  </si>
  <si>
    <t>Generar e implementar especificaciones técnicas para el desarrollo, mantenimiento o mejora de las herramientas de recolección, análisis y generación de productos</t>
  </si>
  <si>
    <t xml:space="preserve">Liderar procesos de diseño y rediseño de operaciones estadísticas </t>
  </si>
  <si>
    <t xml:space="preserve">Analizar resultados, generar productos de publicacion, elaborar y actualizar la documentación técnica de las operaciones estadísticas del GIT Tématica de Servicios </t>
  </si>
  <si>
    <t>Adopción e implementación de la CIIU y CPC en las operaciones; asignación de CIIU principal a fuentes multiactividad; claridad en conceptos claves en las OOEE.</t>
  </si>
  <si>
    <t>Carlos Augusto Villalba Villalba</t>
  </si>
  <si>
    <t>Elba Jeannette Garcia Bernal</t>
  </si>
  <si>
    <t>Angie Katherine Perilla Vaca</t>
  </si>
  <si>
    <t>Elia Lorena Coy Rey</t>
  </si>
  <si>
    <t>Eduardo Luis Diaz Buelvas</t>
  </si>
  <si>
    <t>Amanda Lucía Soto Agudelo</t>
  </si>
  <si>
    <t>Dirección De Metodología Y Producción Estadística</t>
  </si>
  <si>
    <t>Liliana Velásquez Martínez</t>
  </si>
  <si>
    <t xml:space="preserve">Manejo de SAS, diseño temático, manejo de bases de datos, procesamiento y análisis de información </t>
  </si>
  <si>
    <t>Alba Liliana Roncancio Díaz</t>
  </si>
  <si>
    <t>Manejo de SAS, manejo Isolución, diseño temático, manejo de bases de datos, procesamiento y análisis de información</t>
  </si>
  <si>
    <t>Victor Hugo Morales Angel</t>
  </si>
  <si>
    <t>Manejo de R y powerBI, diseño temático, manejo de bases de datos, procesamiento y análisis de información</t>
  </si>
  <si>
    <t>Lilia Yurany Martínez Aguilera</t>
  </si>
  <si>
    <t>Manejo Nesstar</t>
  </si>
  <si>
    <t>Git Temática De Pobreza Y Desigualdad</t>
  </si>
  <si>
    <t>ERICSON GABRIEL OSORIO VELASQUEZ</t>
  </si>
  <si>
    <t>Gestiónar con el equipo de trabajo las actividades enmarcadas en el proceso estadístico para la estimación de la cifras de pobreza y desigualdad y pobreza multidimensional.</t>
  </si>
  <si>
    <t>Coordinar las actividades de analisis, procesamiento, revision y publicacion de los resultados de las cifras estadísticas de pobreza monetaria, pobreza monetaria extrema y pobreza multidimensional que realiza la Entidad en cumplimiento de la misión institucional.</t>
  </si>
  <si>
    <t>Diseño temático, revisión de bases de datos de la Encuesta de Calidad de Vida - ECV, para análisis de resultados elaboración de productos de publicación de encuestas de la temática de Pobreza Multidimensional.</t>
  </si>
  <si>
    <t>Participar en la construcción y revisión de los cuadros de salida de las Estadisticas de Medición de Pobreza - EMP</t>
  </si>
  <si>
    <t>Diseño temático, revisión de bases de datos de la Gran Encuesta Integrada de Hogares - GEIH, para análisis de resultados elaboración de productos de publicación de estadisticas de medición de pobreza monetaria y Desigualdad.</t>
  </si>
  <si>
    <t xml:space="preserve">Conocimiento de los procesos desarrollados en la generación y validación de los microdatos de Pobreza Monetaria y Pobreza Multidimensional, publicados en el ANDA. Procesamiento y análisis de resultados de las Estadisticas de Medición de Pobreza. </t>
  </si>
  <si>
    <t>Conocimiento del proceso de rediseño de la operación estadística y de la construcción de la nueva metodología para la estimación de las cifras de pobreza multidimensional, Pobreza monetaria y desigualdad.</t>
  </si>
  <si>
    <t>Git Temática Ambiental</t>
  </si>
  <si>
    <t>Margarita Maria Lopera Mesa</t>
  </si>
  <si>
    <t>Desarrollo de las operaciones estadísticas del GIT Temática Ambiental implementando las fases del procesos estadístico, los estándares de calidad y los procedimientos de la entidad.</t>
  </si>
  <si>
    <t>Victoria Eugenia Arias Duarte</t>
  </si>
  <si>
    <t>Cristhian David Torres Galindo</t>
  </si>
  <si>
    <t>Viviam Lucia Robayo Mayorga</t>
  </si>
  <si>
    <t>Lina Adelaida Barrios Bohórquez</t>
  </si>
  <si>
    <t xml:space="preserve">Natalia Marcela Fresneda Granados </t>
  </si>
  <si>
    <t>Flor Maria Ríos García</t>
  </si>
  <si>
    <t>Yuly Andrea Cangrejo</t>
  </si>
  <si>
    <t xml:space="preserve">Viviana Eugenia castro </t>
  </si>
  <si>
    <t>actividades relacionadas a la coordinación del git tematica de industria , reportes instutucionales y a externos . seguimiento a planes de mejoramiento de las operaciones estadisticas del GIT . Actividades relacionadas a las fases de diseño procesamiento analisis y elaboración de productos de difusión</t>
  </si>
  <si>
    <t>sonia esmeralda buitrago ruiz</t>
  </si>
  <si>
    <t>Coordinación de las actividades y gestión de los recursos asociados a las fases de detección de necesidades, diseño y construcción de las operaciones estadísticas de materiales de construcción (EC, ECG, IMA) y del sector edificador, vivienda y obras civiles (CEED, ELIC, IPOC, FIVI, CHV), y de la Encuesta Anual del Sector Construcción (no está todavía en producción)</t>
  </si>
  <si>
    <t xml:space="preserve">Arles Daniel Mayor Pachon
Hanan Hiam Sofan Ovalle
</t>
  </si>
  <si>
    <t>Matha Helena Sánchez Fernández</t>
  </si>
  <si>
    <t>Git Temática De Índices De Precios</t>
  </si>
  <si>
    <t>Luz Adriana Hernandez Vargas</t>
  </si>
  <si>
    <t>Conocimiento altamente especializado para definir actualizaciones metodológicas en cada índice (IPC - IPP - ICOCED - ICOCIV - ICTC - ICTIP - ICES - IVP - ICCE - IPVN - IPPR - PPA) en diseño de la ENPH, diseño y requerimientos a sistemas, conocimiento para definir rutas criticas en momentos coyunturales como: perdida de los sistemas de información (hackeo), perdida concentrada de muestra o situaciones inéditas como confinamiento por pandemia. Planificación y gestión de proyectos, así como conocimiento en arquitectura de sistemas y desarrollo de rutinas en SAS y R</t>
  </si>
  <si>
    <t>Claudia Fabiola Jara Peñaloza</t>
  </si>
  <si>
    <t xml:space="preserve">Conocimiento altamente especializado para definir actualizaciones metodológicas de los índices de costos del transporte y apoyo en la definición de rutas críticas. </t>
  </si>
  <si>
    <t>Francisco Javier Castellanos Villareal
Jeferson Mauricio Marin Aponte **
Nicolas Arce Buitrago
Sebastian Arevalo Avellaneda</t>
  </si>
  <si>
    <t xml:space="preserve">Conocimiento y desarrollo de rutinas en Python y R. </t>
  </si>
  <si>
    <t>Nicolas Arce Buitrago</t>
  </si>
  <si>
    <t>Conocimiento altamente especializado para definir el diseño de los modelos hedónicos de calidad.</t>
  </si>
  <si>
    <t>Lady Rocio Ramirez Arevalo</t>
  </si>
  <si>
    <t>Conocimientos especializados en el diseño de los índices de construcción y canastas especializadas para el PPA un programa de impacto internacional obligante para el DANE en el marco de la incorporación de Colombia a la OCDE.</t>
  </si>
  <si>
    <t>Juan David Perdomo Perdomo</t>
  </si>
  <si>
    <t>Conocimiento especializado en el desarrollo y adaptación de las guías y manuales internacionales en el diseño del PPA para Colombia, siendo el PPA un programa de impacto internacional obligante para el DANE en el marco de la incorporación de Colombia a la OCDE.</t>
  </si>
  <si>
    <t>Regulación estadística</t>
  </si>
  <si>
    <t xml:space="preserve">Planificar la Regulación estadística </t>
  </si>
  <si>
    <t xml:space="preserve">Actas de memoria </t>
  </si>
  <si>
    <t xml:space="preserve">Actas correspondientes a la reuniones por parte de la Coordinación </t>
  </si>
  <si>
    <t>\\SYSTEMA44\GitRegulacion Arbol Documental\TRD\Tabla 2023\252.2_Actas\252.2.29 Actas</t>
  </si>
  <si>
    <t>Ley 1712 de 2014, artículo 19, parágrafo</t>
  </si>
  <si>
    <t>3 AÑOS</t>
  </si>
  <si>
    <t>REGULACIÓN ESTADÍSTICA</t>
  </si>
  <si>
    <t xml:space="preserve">Matriz de necesidades y trabajo </t>
  </si>
  <si>
    <t>Matriz que identifica las necesidades complemento para la elaboración del plan de trabajo anual de la GIT</t>
  </si>
  <si>
    <t>\\SYSTEMA44\GitRegulacion Arbol Documental\TRD\Tabla 2023\252.60_Planes\252.60.3 Planes anuales asesoría de estandares</t>
  </si>
  <si>
    <t>REGULACION ESTADISTICA</t>
  </si>
  <si>
    <t xml:space="preserve">Plan anual de trabajo </t>
  </si>
  <si>
    <t xml:space="preserve">DOCUMENTO CON LA PLANIFICACION DE LAS ACTIVIDADES A REALIZAR ANUAL </t>
  </si>
  <si>
    <t>\\SYSTEMA44\GitRegulacion Arbol Documental\TRD\Tabla 2023\252.60_Planes\252.60.5 Planes anuales sensibilización</t>
  </si>
  <si>
    <t>Respuestas-Requerimientos externos</t>
  </si>
  <si>
    <t>Documento que contiene las peticiones realizadas por las diferentes entidades públicas, privadas y ciudadanos interesados, con relación a la gestión y desarrollo de las operaciones estadísticas de cuentas anuales y síntesis general.</t>
  </si>
  <si>
    <t>\\SYSTEMA44\GitRegulacion Arbol Documental\TRD\Tabla 2023\252.72_Requerimientos\252.72.6 Requerimientos_Externos</t>
  </si>
  <si>
    <t>Elaborar, Adoptar, Adaptar y aprobar las normas y estándares y estadísticos «Adopción de clasificaciones»</t>
  </si>
  <si>
    <t>Correo electrónico con la adaptación</t>
  </si>
  <si>
    <t xml:space="preserve">Correo con la solicitud de la adaptación </t>
  </si>
  <si>
    <t>\\SYSTEMA44\GitRegulacion Arbol Documental\TRD\Tabla 2023\252.33_Estándares_Estadísticos\252.33.1 Estandares estadísticos_Adaptados</t>
  </si>
  <si>
    <t>Documento con la propuesta de adopción de clasificación</t>
  </si>
  <si>
    <t xml:space="preserve">Documento con la propuesta de la adptación de la clasificación </t>
  </si>
  <si>
    <t>Soporte técnico para elaboración de resolución</t>
  </si>
  <si>
    <t>Soporte técnico</t>
  </si>
  <si>
    <t>\\SYSTEMA44\GitRegulacion Arbol Documental\TRD\Tabla 2023\252.31_Documentos_Diseño_Técnico_Metodológico\252.31.6 Documentos</t>
  </si>
  <si>
    <t>Matriz de comentarios</t>
  </si>
  <si>
    <t xml:space="preserve">Matriz con los comentarios de la adopción de la clasificación </t>
  </si>
  <si>
    <t>Documento con la propuesta de adopción de clasificación o soporte técnico ajustado</t>
  </si>
  <si>
    <t xml:space="preserve">Documento con propuesta de adopción </t>
  </si>
  <si>
    <t>Propuesta técnica de adaptación preliminar - borrador</t>
  </si>
  <si>
    <t xml:space="preserve">Documento que contiene la propuesta de adopción </t>
  </si>
  <si>
    <t xml:space="preserve">Actas de Reunión/Ayudas de Memoria </t>
  </si>
  <si>
    <t>Propuesta final de adaptación de clasificación</t>
  </si>
  <si>
    <t xml:space="preserve">documento con la propuesta final de Adaptación </t>
  </si>
  <si>
    <t>Matriz de correcciones</t>
  </si>
  <si>
    <t xml:space="preserve">Matrices con comentarios </t>
  </si>
  <si>
    <t>Elaborar, Adoptar, Adaptar y aprobar las normas y estándares y estadísticos «Elaboración de documentos técnicos, norma y lineamientos»</t>
  </si>
  <si>
    <t>Documento técnico, norma o lineamiento</t>
  </si>
  <si>
    <t xml:space="preserve">Documento con requerimiento </t>
  </si>
  <si>
    <t>Propuesta de Documento técnico, norma o lineamiento revisada.</t>
  </si>
  <si>
    <t xml:space="preserve">Documento con requerimiento revisado </t>
  </si>
  <si>
    <t>Propuesta documento técnico, norma o lineamiento ajustado</t>
  </si>
  <si>
    <t xml:space="preserve">Documento con requerimiento ajustado </t>
  </si>
  <si>
    <t xml:space="preserve">Matriz con comentarios </t>
  </si>
  <si>
    <t>Documento de la norma o lineamiento ajustado</t>
  </si>
  <si>
    <t>Elaborar, Adoptar, Adaptar y aprobar las normas y estándares y estadísticos «Adopción o adaptación de conceptos»</t>
  </si>
  <si>
    <t>Matriz de referentes de conceptos</t>
  </si>
  <si>
    <t>Documento con la propuesta de la adaptación de conceptos.</t>
  </si>
  <si>
    <t xml:space="preserve">Propuesta con la adaptacion de los conceptos </t>
  </si>
  <si>
    <t>Documento con la propuesta de adaptación de conceptos ajustado.</t>
  </si>
  <si>
    <t xml:space="preserve">Propuesta con la adaptacion de los conceptos ajustado </t>
  </si>
  <si>
    <t>Elaborar, Adoptar, Adaptar y aprobar las normas y estándares y estadísticos «Elaboración de correlativas»</t>
  </si>
  <si>
    <t>Correo electrónico con la tabla correlativa o con la ruta de la carpeta electrónica</t>
  </si>
  <si>
    <t xml:space="preserve">Respuestas y anexos </t>
  </si>
  <si>
    <t>\\SYSTEMA44\GitRegulacion Arbol Documental\TRD\Tabla 2023\252.75 Correlativas</t>
  </si>
  <si>
    <t>Tabla correlativa consolidada</t>
  </si>
  <si>
    <t xml:space="preserve">Tablas Correlativas </t>
  </si>
  <si>
    <t>Tabla correlativa final</t>
  </si>
  <si>
    <t>Actualizar o mantener normas y estándares estadísticos «Mantenimiento de una adaptación de clasificaciones»</t>
  </si>
  <si>
    <t>Correo electrónico con asignación</t>
  </si>
  <si>
    <t>Formato -  ficha técnica</t>
  </si>
  <si>
    <t>REG-020-GUI-006-f-001 o REG-020-GUI-005-f-001</t>
  </si>
  <si>
    <t xml:space="preserve">Formato </t>
  </si>
  <si>
    <t>Propuesta técnica de mantenimiento a la adaptación - borrador y soporte técnico</t>
  </si>
  <si>
    <t xml:space="preserve"> Actas de Reunión/Ayudas de Memoria </t>
  </si>
  <si>
    <t>Propuesta técnica de mantenimiento a la adaptación ajustada.</t>
  </si>
  <si>
    <t>Documento Propuesta técnica</t>
  </si>
  <si>
    <t xml:space="preserve">Documento Propuesta técnica ajustado </t>
  </si>
  <si>
    <t>Propuesta de mantenimiento de clasificación consolidada</t>
  </si>
  <si>
    <t xml:space="preserve">Mantenimiento Clasificación </t>
  </si>
  <si>
    <t xml:space="preserve">Matriz de comentarios </t>
  </si>
  <si>
    <t>Propuesta de mantenimiento de clasificación o soporte técnico ajustado.</t>
  </si>
  <si>
    <t>Actualizar o mantener normas y estándares estadísticos «Elaboración de documentos técnicos, norma y lineamientos»</t>
  </si>
  <si>
    <t xml:space="preserve">Propuesta de actualización de Documento técnico, norma o lineamiento </t>
  </si>
  <si>
    <t xml:space="preserve">Propuesta documento técnico </t>
  </si>
  <si>
    <t>Propuesta de actualización de Documento técnico, norma o lineamiento revisada.</t>
  </si>
  <si>
    <t xml:space="preserve">Propuesta documento técnico revisado </t>
  </si>
  <si>
    <t>Propuesta de actualización de documento técnico, norma o lineamiento ajustado</t>
  </si>
  <si>
    <t xml:space="preserve">Propuesta actualización </t>
  </si>
  <si>
    <t>Actualizar o mantener normas y estándares estadísticos «actualización de conceptos»</t>
  </si>
  <si>
    <t>Matriz de referentes de conceptos.</t>
  </si>
  <si>
    <t>Documento con la propuesta de actualización de la adaptación de conceptos</t>
  </si>
  <si>
    <t>Documento con la propuesta de actualización de la adaptación de conceptos ajustado.</t>
  </si>
  <si>
    <t>Documento con la propuesta de actualización de conceptos consolidados.</t>
  </si>
  <si>
    <t>Archivo maestro correlativa y bitácora de mantenimiento.</t>
  </si>
  <si>
    <t xml:space="preserve">Bitacora </t>
  </si>
  <si>
    <t>Archivo maestro de la correlativa</t>
  </si>
  <si>
    <t>Enseñar y acompañar "aplican para capacitación a entidades y usuarios"</t>
  </si>
  <si>
    <t>Presentaciones y material</t>
  </si>
  <si>
    <t xml:space="preserve">Presentaciones </t>
  </si>
  <si>
    <t>PPT</t>
  </si>
  <si>
    <t xml:space="preserve">Listas de asistencia </t>
  </si>
  <si>
    <t>Enseñar y acompañar Aplican para acompañamiento de estándar DDI y Dublin CORE</t>
  </si>
  <si>
    <t>Base de datos cargada en Nesstar Publisher o imagen del ejercicio documentado</t>
  </si>
  <si>
    <t xml:space="preserve">Hojas de Ruta </t>
  </si>
  <si>
    <t>Correo electrónico de autorización de la publicación</t>
  </si>
  <si>
    <t xml:space="preserve">CORREO ELECTRONICO </t>
  </si>
  <si>
    <t>Enseñar y acompañar  - acompañamiento de metodología estratificación</t>
  </si>
  <si>
    <t>Presentaciones y material disponible para el acompañamiento ESTRATIFICACIÓN SOCIOECONOMICA ACOMPAÑAMIENTO EXTERNO</t>
  </si>
  <si>
    <t>Requerimientos, Respuestas, Lista de Asistencia, Presentaciones.</t>
  </si>
  <si>
    <t>2.4 DIR_GEOEST/VERSION 3/SUBDIRECCION/2.4.3 GIT ESTRA/ \\Dublin01\estratificacion\SERIE, SUBSERIES Y TIPOS DOCUMENTALES</t>
  </si>
  <si>
    <t xml:space="preserve">ESTRATIFICACION </t>
  </si>
  <si>
    <t>Presentaciones y material disponible para el acompañamiento ESTRATIFICACIÓN SOCIOECONOMICA RURAL</t>
  </si>
  <si>
    <t>Requerimientos, Respuestas.</t>
  </si>
  <si>
    <t>Presentaciones y material disponible para el acompañamiento ESTRATIFICACIÓN SOCIOECONOMICA URBANA</t>
  </si>
  <si>
    <t>Presentaciones y material disponible para el acompañamiento ESTUDIOS UNIDAD AGRÍCOLA FAMILIAR PROMEDIO MUNICIPAL</t>
  </si>
  <si>
    <t xml:space="preserve">Comunicación escrita con el ente territorial - Informes de Gestión </t>
  </si>
  <si>
    <t>Informe, Anexos.</t>
  </si>
  <si>
    <t>2.4 DIR_GEOEST/VERSION 3/SUBDIRECCION/2.4.3 GIT ESTRA/</t>
  </si>
  <si>
    <t>METODOLOGÍAS DE ESTRATIFICACIÓN RURAL</t>
  </si>
  <si>
    <t>Metodología, Actas de Reunión/Ayudas de Memoria Y Listas de Asistencia.</t>
  </si>
  <si>
    <t>METODOLOGÍAS DE ESTRATIFICACIÓN URBANA</t>
  </si>
  <si>
    <t>Verificar la implementación de regulación estadística</t>
  </si>
  <si>
    <t>\\SYSTEMA44\GitRegulacion Arbol Documental\TRD\Tabla 2023\252.43_Informes\252.43.5 Informes_Gestión</t>
  </si>
  <si>
    <t>Correo electrónico con la asignación</t>
  </si>
  <si>
    <t>Evidencias de los canales y medios establecidos.</t>
  </si>
  <si>
    <t>Informe de implementación de regulación estadística</t>
  </si>
  <si>
    <t>Informe de implementación de regulación estadística ajustado</t>
  </si>
  <si>
    <t xml:space="preserve">Documentos, guías y recomendaciónes </t>
  </si>
  <si>
    <t>Son directrices basadas en referentes internacionales que están asociadas a procesos y métodos de la actividad estadística. Estos contribuyen a la implementación del Código Nacional de Buenas Prácticas para las Estadísticas Oficiales.</t>
  </si>
  <si>
    <t>https://www.dane.gov.co/index.php/sistema-estadistico-nacional-sen/normas-y-estandares/lineamientos</t>
  </si>
  <si>
    <t>Nomencalturas y clasificaciones</t>
  </si>
  <si>
    <t>Son instrumentos técnicos que sirven para ordenar y categorizar características de la realidad económica, social y ambiental. Su finalidad es garantizar la comparabilidad de la información en el tiempo para contribuir en el proceso de normalización, estandarización y armonización. El DANE debe construir, mantener, difundir, monitorear, evaluar y gestionar el Sistema de Nomenclaturas y Clasificaciones Económicas y Sociales, garantizando la coherencia, comparabilidad e integración del SEN, atendiendo las recomendaciones y directrices internacionales y aplicando los estándares estadísticos internacionales como modelo de calidad.</t>
  </si>
  <si>
    <t>https://www.dane.gov.co/index.php/sistema-estadistico-nacional-sen/normas-y-estandares/nomenclaturas-y-clasificaciones</t>
  </si>
  <si>
    <t>Estandarización y armonización de conceptos</t>
  </si>
  <si>
    <t>La estandarización y armonización de conceptos se enfoca en la producción y definición continua de conceptos unificados, de acuerdo con los términos utilizados en las operaciones e investigaciones estadísticas producidas por el DANE y las entidades del SEN, con el objetivo de garantizar la comparabilidad e integración de la información en el ámbito nacional e internacional. Esto proporciona los elementos necesarios para la construcción de sus marcos conceptuales, fundamental para la integración y armonización estadística.</t>
  </si>
  <si>
    <t>https://www.dane.gov.co/index.php/sistema-estadistico-nacional-sen/normas-y-estandares/estandarizacion-y-armonizacion-de-conceptos</t>
  </si>
  <si>
    <t xml:space="preserve">Nesstar Publisher </t>
  </si>
  <si>
    <t xml:space="preserve">Herramienta para realizar porcesos de documentación, cargues de bases de datos y enlace de materiales de referencia.  </t>
  </si>
  <si>
    <t>IP 10.57.40.58</t>
  </si>
  <si>
    <t>Data Structure Wizard</t>
  </si>
  <si>
    <t>ofrece la posibilidad de crear dinámicamente una plantilla de mensaje de datos para un DSD específico. Estas plantillas se pueden completar y luego crear archivos de datos de muestra para transformarlos a un formato HTML y guardarlos localmente.</t>
  </si>
  <si>
    <t>IP 10.57.40.64</t>
  </si>
  <si>
    <t>MappingAssistant</t>
  </si>
  <si>
    <t>El Mapping Assistant está destinado a facilitar el mapeo entre los metadatos estructurales proporcionados por una Definición de Estructura de Datos (DSD) SDMX-ML y aquellos que residen en una base de datos de Difusión de un entorno de difusión</t>
  </si>
  <si>
    <t xml:space="preserve">Documentos y Manuales Metodológicos </t>
  </si>
  <si>
    <t>Son directrices basadas en la normatividad vigentes sobre temas de estratificación.</t>
  </si>
  <si>
    <t>dublin01</t>
  </si>
  <si>
    <t>Almacenamiento de la información de la gestión de estratificación rural y urbano</t>
  </si>
  <si>
    <t>SIGESCO</t>
  </si>
  <si>
    <t xml:space="preserve">Sistema de Gestión y estratificación de Cobertura, para la gestión los resultados de la estratificacion de los municipios </t>
  </si>
  <si>
    <t xml:space="preserve">Repositorio </t>
  </si>
  <si>
    <t xml:space="preserve"> Almacenamiento de la información del sistema de SIGESCO</t>
  </si>
  <si>
    <t xml:space="preserve">R </t>
  </si>
  <si>
    <t>R es un entorno y lenguaje de programación con un enfoque al análisis estadístico</t>
  </si>
  <si>
    <t>Licencias DANE</t>
  </si>
  <si>
    <t xml:space="preserve">Arc Gis </t>
  </si>
  <si>
    <t>ArcGIS proporciona herramientas para el mapeo y el razonamiento espacial.</t>
  </si>
  <si>
    <t>SPSS</t>
  </si>
  <si>
    <t>SPSS es un software popular entre los  de Windows, es utilizado para realizar la captura y análisis de datos para crear tablas y gráficas con data compleja. El SPSS es conocido por su capacidad de gestionar grandes volúmenes de datos</t>
  </si>
  <si>
    <t>Espacio en la página Web del SEN</t>
  </si>
  <si>
    <t>Espacio en la página Web del SEN, con toda la informaciónn relacionada al SETE y sus publicaciones</t>
  </si>
  <si>
    <t>https://www.sen.gov.co/conozca-el-sen/instancias/sete</t>
  </si>
  <si>
    <t>Herramienta de autodiagnóstico</t>
  </si>
  <si>
    <t>Archivo en Excel con macros que permite a partir de la información suministrada por la fuente, generar un diagnóstico del estado de la operación con respecto al marco ético en relación a sus principios y riesgos</t>
  </si>
  <si>
    <t xml:space="preserve">SECRETARIO EJECUTIVO </t>
  </si>
  <si>
    <t xml:space="preserve">PROFESIONAL UNIVERSITARIO 12 </t>
  </si>
  <si>
    <t>* Investigar, organizar y evaluar los procesos y resultados relacionados con el mapeo y preparación de las propuestas técnicas y jurídicas de adaptación de las clasificaciones internacionales, de acuerdo con los requerimientos técnicos y los lineamientos, procesos y procedimientos de la Entidad.</t>
  </si>
  <si>
    <t xml:space="preserve">PROFESIONAL UNIVERSITARIO 11 </t>
  </si>
  <si>
    <t>PROFESIONAL UNIVERSITARIO 11</t>
  </si>
  <si>
    <t xml:space="preserve">PROFESIONAL UNIVERSITARIO 08 </t>
  </si>
  <si>
    <t>PROFESIONAL ESPECIALIZADO 20</t>
  </si>
  <si>
    <t xml:space="preserve">PROFESIONAL ESPECIALIZADO 19 </t>
  </si>
  <si>
    <t>* Participar en la elaboración, actualización y definición de estándares estadísticos, buenas prácticas y recomendaciones requeridas en el Sistema Estadístico Nacional para la comparabilidad, interoperabilidad e integración de estadísticas, de acuerdo con los requerimientos técnicos y los lineamientos, procesos y procedimientos de la Entidad.</t>
  </si>
  <si>
    <t xml:space="preserve">PROFESIONAL ESPECIALIZADO 17 </t>
  </si>
  <si>
    <t xml:space="preserve">*Documentar los conceptos, variables y metodologías requeridos para la contribución a la comparabilidad. interoperabilidad e integración de las estadísticas producidas en el Sistema Estadístico Nacional, de acuerdo con los requerimientos técnicos y los lineamientos, procesos y procedimientos de la Entidad. </t>
  </si>
  <si>
    <t xml:space="preserve">PROFESIONAL ESPECIALIZADO 15 </t>
  </si>
  <si>
    <t xml:space="preserve">PROFESIONAL ESPECIALIZADO 13 </t>
  </si>
  <si>
    <t>* Participación en la generación, adaptación, mantenimiento e implementación de los estándares, instrumentos y documentos requeridos en el Sistema Estadístico Nacional para la comparabilidad, interoperabilidad e integración de Estadísticas teniendo en cuenta los lineamientos, procesos y procedimientos de la Entidad.</t>
  </si>
  <si>
    <t>* Elaborar las propuestas y pruebas requeridas para el fortalecimiento de los metadatos requeridos en el SEN acorde con los procedimientos establecidos por la organización.</t>
  </si>
  <si>
    <t xml:space="preserve">PROFESIONAL ESPECIALIZADO 12 </t>
  </si>
  <si>
    <t>Subdirección</t>
  </si>
  <si>
    <t>SharePoint GCI</t>
  </si>
  <si>
    <t>Micrositio institucional interno en el cual se difunde información relacionada con el proceso como productos y avances en la gestión.</t>
  </si>
  <si>
    <t>https://danegovco.sharepoint.com/sites/GestiondelConocimientoeinnovacion</t>
  </si>
  <si>
    <t>Monica Patricia Pinzon Torres</t>
  </si>
  <si>
    <t>Liderazgo, coordinación, ejecución, seguimiento y control de las actividades relacionadas con la gestión del conocimiento y la innovación.</t>
  </si>
  <si>
    <t>Milena del Rosario Escobar</t>
  </si>
  <si>
    <t>Madelyn Shajira Indaburo Martínez</t>
  </si>
  <si>
    <t>Caracterización del proceso de GCI</t>
  </si>
  <si>
    <t>Documento que contiene la información y estructura del proceso en todas sus etapas, así como responsables, gestores, recursos y demás actividades</t>
  </si>
  <si>
    <t>Versión 2 en proceso de aprobación</t>
  </si>
  <si>
    <t>Plan Operativo de desarrollo de Capacidades e Innovación Proyectos GCI 2do ciclo</t>
  </si>
  <si>
    <t>Documento que contiene el detalle de los proyectos que se encuentran en desarrollo relacionados con la gestión de capacidades y la innovación.</t>
  </si>
  <si>
    <t>https://danegovco.sharepoint.com/:f:/r/sites/DANE_Subdireccion_0365/Documentos%20compartidos/006-calidad/2026/GCI?csf=1&amp;web=1&amp;e=cUd5Jk</t>
  </si>
  <si>
    <t>XLXS</t>
  </si>
  <si>
    <t>Plan de Gestión del Conocimiento y la Innovación 2026-2027</t>
  </si>
  <si>
    <t>Documento que contiene la hoja de ruta para la implementación de actividades de gestión del conocimiento y la innovación.</t>
  </si>
  <si>
    <t>Estrategia de Gestión del Conocimiento 2025-2026</t>
  </si>
  <si>
    <t>Documento que contiene la valoración preliminar de la gestión del conocimiento y la innovación, asimismo, desarrolla actividades enfocadas a la reducción de brechas identificadas en el proceso.</t>
  </si>
  <si>
    <t>https://www.dane.gov.co/index.php/servicios-al-ciudadano/tramites/transparencia-y-acceso-a-la-informacion-publica/planeacion#planes-anticorrupcion-y-de-atencion-al-ciudadano</t>
  </si>
  <si>
    <t>Matriz de riesgos de gestión GCI</t>
  </si>
  <si>
    <t>Herramienta que identifica, evalua y prioriza las amenazas en GCI respecto a la gestión.</t>
  </si>
  <si>
    <t>https://danegovco.sharepoint.com/sites/SistemaIntegradodeGestion-DANE</t>
  </si>
  <si>
    <t>Matriz de riesgos de seguridad de la información GCI</t>
  </si>
  <si>
    <t>Herramienta que identifica, evalua y prioriza las amenazas en GCI respecto a la seguridad de la información</t>
  </si>
  <si>
    <t>Grupo Interno de Trabajo Área de Gestión Humana</t>
  </si>
  <si>
    <t>Grupo Interno de Trabajo Desarrollo de Personal</t>
  </si>
  <si>
    <t>PLAN INSTITUCIONAL DE CAPACITACIÓN - PIC</t>
  </si>
  <si>
    <t>Documento en el que se planean las  acciones de capacitación y formación que facilitan el desarrollo de competencias, el mejoramiento de los procesos institucionales y el fortalecimiento de la capacidad laboral de los empleados a nivel individual y de equipo para conseguir los resultados y metas institucionales establecidos en la entidad: Plan, Oferta Servicio Capacitación, Acta de Reunión, Lista Asistencia y Evidencias</t>
  </si>
  <si>
    <t>https://danegovco.sharepoint.com/sites/GestindelTalentoHumano/SitePages/Capacitaciones.aspx</t>
  </si>
  <si>
    <t>WORD, EXCEL, PDF, POWER POINT, copilot</t>
  </si>
  <si>
    <t>Ley 1712 de 2014 y Ley 1581 DE 2012</t>
  </si>
  <si>
    <t>15 años</t>
  </si>
  <si>
    <t>Desarrollo de Personal</t>
  </si>
  <si>
    <t>ACTAS DE COMITÉ TELETRABAJO</t>
  </si>
  <si>
    <t>Documento en el que se relacionan los temas tratados y acordados por el Comité Teletrabajo en el cual  se relacionan y analizan las condiciones para funcionarios que solicitan realizar sus funciones usando la metodología teletrabajo : Acta de Reunión, Lista de Asistencia y  Anexos</t>
  </si>
  <si>
    <t>teletrabajodane@dane.gov.co</t>
  </si>
  <si>
    <t>PLANES DE BIENESTAR SOCIAL E INCENTIVOS</t>
  </si>
  <si>
    <t xml:space="preserve">Documento en el que se señalan los incentivos no pecuarios que se ofrecerán al mejor empleado de carrera de la entidad, a los mejores empleados de carrera de cada nivel jerárquico y al mejor empleado de libre nombramiento y remoción de la entidad, así como los incentivos pecuarios y no pecuarios para los mejores equipos de trabajo. Plan, Medición Clima Laboral, Acta de Reunión, Lista de Asistencia y Evidencias </t>
  </si>
  <si>
    <t>https://danegovco.sharepoint.com/sites/GestindelTalentoHumano/SitePages/-.aspx</t>
  </si>
  <si>
    <t>32.4</t>
  </si>
  <si>
    <t>ANA MARIA CARDONA GONZALEZ</t>
  </si>
  <si>
    <t>Coordinadora GIT Desarrollo de Personal</t>
  </si>
  <si>
    <t>amcardonag@dane.gov.co</t>
  </si>
  <si>
    <t>PDF - MANUAL DE FUNCIONES</t>
  </si>
  <si>
    <t>PLANTA- ASESOR GRADO 8</t>
  </si>
  <si>
    <t>LUZ CLARIVEL MOICA PEÑA</t>
  </si>
  <si>
    <t>BILINGUISMO, CONVENIOS,  BIENESTAR Y  PLAN INSTITUCIONAL DE CAPACITACIÓN</t>
  </si>
  <si>
    <t>lcmoicap@dane.gov.co</t>
  </si>
  <si>
    <t>PLANTA- PROFESIONAL ESPECIALIZADO 19</t>
  </si>
  <si>
    <t>JERSSON FELIPE PALACIOS ZEA</t>
  </si>
  <si>
    <t>SEGUIMIENTO PLANES, PROGRAMAS Y PROYECTOS RELACIONADOS CON LOS PROCESOS DE DESARROLLO DE PERSONAL, ENLACE DE CALIDAD, ENCUESTA SOBRE AMBIENTE Y DESEMPEÑO INSTITUCIONAL NACIONAL Y DEPARTAMENTAL (EDI-EDID)</t>
  </si>
  <si>
    <t>jfpalaciosz@dane.gov.co</t>
  </si>
  <si>
    <t>PLANTA- PROFESIONAL ESPECIALIZADO 17</t>
  </si>
  <si>
    <t>NELSON CAMILO BECERRA MENDOZA</t>
  </si>
  <si>
    <t xml:space="preserve">COMUNICACIÓN Y DIFUSIÓN DE ACTIVIDADES DE BIENESTAR </t>
  </si>
  <si>
    <t>ncbecerram@dane.gov.co</t>
  </si>
  <si>
    <t>PLANTA- PROFESIONAL ESPECIALIZADO 15</t>
  </si>
  <si>
    <t>MARIA JOSE BEAINE SALAMANCA</t>
  </si>
  <si>
    <t>INDUCCIÓN Y APOYO LOGISTICO</t>
  </si>
  <si>
    <t>mjbeaines@dane.gov.co</t>
  </si>
  <si>
    <t>TECNICO -	3100	- 15</t>
  </si>
  <si>
    <t>CAMILA ANDREA GAMBOA CARDENAS</t>
  </si>
  <si>
    <t xml:space="preserve">BICIUSURIOS, MERCURIO, SEGUIMIENTO PLANES Y PROYECTOS </t>
  </si>
  <si>
    <t>cagamboac@dane.gov.co</t>
  </si>
  <si>
    <t>EIDA ASTRID CARDENAS BERMUDEZ</t>
  </si>
  <si>
    <t>CAPACITACIONES, TRABAJO EN CASA, ENLACE SST</t>
  </si>
  <si>
    <t>eacardenasb@dane.gov.co</t>
  </si>
  <si>
    <t>PROFESIONAL UNIVERSITARIO - 	2044 -	04</t>
  </si>
  <si>
    <t>ANGELA MARCELA PINZON PEREZ</t>
  </si>
  <si>
    <t>CAJA DE COMPENSACIÓN Y BIENESTAR DEL PERSONAL</t>
  </si>
  <si>
    <t>ampinzonp@dane.gov.co</t>
  </si>
  <si>
    <t>MARIA CAMILA GAFARO MOLINARES</t>
  </si>
  <si>
    <t>POLITICA DE INTEGRIDAD Y PRGGRAMA PREPENSIONADOS</t>
  </si>
  <si>
    <t>mcgafarom@dane.gov.co</t>
  </si>
  <si>
    <t xml:space="preserve"> BIENESTAR - CONTRATISTA </t>
  </si>
  <si>
    <t>ASTRID CAROLINA GIRALDO SABOGAL</t>
  </si>
  <si>
    <t>TELETRABAJO, ENTREVISTAS DE TRABAJO</t>
  </si>
  <si>
    <t>acgiraldos@dane.gov.co</t>
  </si>
  <si>
    <t>MARIBEL CELY NEIRA</t>
  </si>
  <si>
    <t xml:space="preserve">AUXILIOS EDUCATIVOS, EQUIPOS DE TRABJO , MEJORES SERVIDORES </t>
  </si>
  <si>
    <t>mcelyn@dane.gov.co</t>
  </si>
  <si>
    <t>YESICA FARIDE CONTRERAS ARIAS</t>
  </si>
  <si>
    <t xml:space="preserve">ACTIVIDAD FÍSICA, PROGRAMA ENTORNO LABORAL SALUDABLE </t>
  </si>
  <si>
    <t>yfcontrerasa@dane.gov.co</t>
  </si>
  <si>
    <t>Formato Compromiso de Confidencialidad y No Divulgación para Servidores Públicos
GTH-060-PDT-001-f-009</t>
  </si>
  <si>
    <t>Documento de carácter legal y administrativo que formaliza el deber de reserva del servidor público. Su objetivo es garantizar la protección de información clasificada o sensible, estableciendo las responsabilidades y consecuencias legales derivadas del manejo indebido de los datos y documentos del Estado.</t>
  </si>
  <si>
    <t>https://dane.isolucion.co/Administracion/frmFrameSet.aspx?Ruta=Li4vRnJhbWVTZXRBcnRpY3Vsby5hc3A/UGFnaW5hPUJhbmNvQ29ub2NpbWllbnRvRGFuZS9mL2ZkOTgyM2E5ODc4ZDRjZmE5ZmZjMjk0ZGU0MGQxM2IyL2ZkOTgyM2E5ODc4ZDRjZmE5ZmZjMjk0ZGU0MGQxM2IyLmFzcCZJREFSVElDVUxPPTIwODI4</t>
  </si>
  <si>
    <t>Solicitud por parte del servidor para participar en Teletrabajo
GTH-070-PDT-004-f-007</t>
  </si>
  <si>
    <t>Formato A Y B  de teletrabajo</t>
  </si>
  <si>
    <t>https://danegovco.sharepoint.com/sites/GestindelTalentoHumano/SitePages/Teletrabajo-en-el-DANE.aspx</t>
  </si>
  <si>
    <t>Reversibilidad por Parte del Teletrabajador
GTH-070-PDT-004-f-005</t>
  </si>
  <si>
    <t xml:space="preserve">Solicitud de reversibilidad del programa de teletrabajo </t>
  </si>
  <si>
    <t>Acuerdo de voluntariedad y plan de trabajo teletrabajadores
GTH-070-PDT-004-f-008</t>
  </si>
  <si>
    <t>Con este documento se informa que de manera voluntaria y en virtud de lo dispuesto en la normativa vigente de teletrabajo y de las disposiciones de la entidad, una vez leídas, comprendidas y aceptadas las cláusulas de la Resolución que implementa el Teletrabajo así como las políticas del procedimient</t>
  </si>
  <si>
    <t>Formato Diagnóstico Necesidades de Bienestar Directivos y Gerentes Públicos
GTH-050-PDT-002-f-001</t>
  </si>
  <si>
    <t>Planificación de la gestión del talento humano. Documento que permite identificar, analizar y diagnosticar las necesidades de bienestar de los directivos y gerentes públicos, con el fin de orientar la planeación y mejora de programas de bienestar institucional.</t>
  </si>
  <si>
    <t>Actividades Iniciales de Posesión e Inducción
GTH-070-PDT-005-f-005</t>
  </si>
  <si>
    <t>Documento que organiza y registra las actividades de posesión, inducción inicial e inducción institucional de los servidores públicos, tanto presenciales como virtuales, con el fin de garantizar su adecuada vinculación, orientación y adaptación al DANE y a la administración pública.</t>
  </si>
  <si>
    <t>Carta de Solicitud de Teletrabajo
GTH-070-PDT-004-f-007</t>
  </si>
  <si>
    <t>Documento mediante el cual el servidor público solicita formalmente la autorización para desempeñar sus funciones bajo la modalidad de teletrabajo, de acuerdo con la normatividad y lineamientos institucionales vigentes.</t>
  </si>
  <si>
    <t>Criterios para evaluar postulados a la modalidad laboral de Teletrabajo
GTH-070-PDT-004-f-002</t>
  </si>
  <si>
    <t>Formato que consolida y evalúa la información de los servidores postulados a la modalidad de teletrabajo, verificando el cumplimiento de requisitos, criterios de priorización y condiciones técnicas, ergonómicas y administrativas para la toma de decisiones por parte del Comité.</t>
  </si>
  <si>
    <t>Diagnóstico de Necesidades de Capacitación
GTH-050-PDT-001-f-001</t>
  </si>
  <si>
    <t>Formato que permite identificar y priorizar las necesidades de capacitación de la entidad, mediante el análisis de problemáticas, aspectos técnicos a fortalecer y niveles de conocimiento requeridos, como insumo para la formulación del plan institucional de capacitación.</t>
  </si>
  <si>
    <t>https://dane.isolucion.co/Administracion/frmFrameSet.aspx?Ruta=Li4vRnJhbWVTZXRBcnRpY3Vsby5hc3A/UGFnaW5hPUJhbmNvQ29ub2NpbWllbnRvRGFuZS9lL2UyMWMxOWFkNGY3NTQ5MmRiMDIxNDU4Y2Y3MTNkNzg5L2UyMWMxOWFkNGY3NTQ5MmRiMDIxNDU4Y2Y3MTNkNzg5LmFzcCZJREFSVElDVUxPPTE1MjAz</t>
  </si>
  <si>
    <t>Ejecución y evaluación del Plan Institucional de Capacitación
GTH-070-PDT-005</t>
  </si>
  <si>
    <t>Procedimiento que establece los lineamientos, actividades y responsabilidades para la ejecución, seguimiento y evaluación del Plan Institucional de Capacitación del DANE, con el fin de fortalecer las competencias laborales de los servidores públicos y asegurar el cumplimiento de los objetivos de formación institucional.</t>
  </si>
  <si>
    <t>https://dane.isolucion.co/Administracion/frmFrameSet.aspx?Ruta=Li4vRnJhbWVTZXRBcnRpY3Vsby5hc3A/UGFnaW5hPUJhbmNvQ29ub2NpbWllbnRvRGFuZS8xLzExYTNmMzgxYmQyNDRhZGVhZDU1NGRiYWQ4NzNmODBhLzExYTNmMzgxYmQyNDRhZGVhZDU1NGRiYWQ4NzNmODBhLmFzcCZJREFSVElDVUxPPTE5MDc5</t>
  </si>
  <si>
    <t>Ejecución y Evaluación Plan de Bienestar Social e Incentivos
GTH-070-PDT-007</t>
  </si>
  <si>
    <t>Procedimiento que define los lineamientos, actividades y responsabilidades para la ejecución, seguimiento y evaluación del Plan de Bienestar Social e Incentivos del DANE, con el propósito de mejorar la calidad de vida laboral, el ambiente organizacional y reconocer el desempeño de los servidores públicos.</t>
  </si>
  <si>
    <t>https://dane.isolucion.co/Administracion/frmFrameSet.aspx?Ruta=Li4vRnJhbWVTZXRBcnRpY3Vsby5hc3A/UGFnaW5hPUJhbmNvQ29ub2NpbWllbnRvRGFuZS83Lzc3MTRmODVhNzk5MzQxZDY4NzZjNmQyNjhmNjBkNWEwLzc3MTRmODVhNzk5MzQxZDY4NzZjNmQyNjhmNjBkNWEwLmFzcCZJREFSVElDVUxPPTE5MDc0</t>
  </si>
  <si>
    <t>Entrenamiento en el Puesto de Trabajo
GTH-070-PDT-005-f-004</t>
  </si>
  <si>
    <t>Formato mediante el cual se planifica, registra y documenta el entrenamiento en el puesto de trabajo de los servidores públicos, orientado a facilitar la apropiación práctica de las funciones del cargo y el desarrollo de conocimientos, habilidades y actitudes requeridas para su desempeño.</t>
  </si>
  <si>
    <t>https://dane.isolucion.co/Administracion/frmFrameSet.aspx?Ruta=Li4vRnJhbWVTZXRBcnRpY3Vsby5hc3A/UGFnaW5hPUJhbmNvQ29ub2NpbWllbnRvRGFuZS9mL2YyYmJjOGM0YTkxZTRhMDViMDdmYjY4MjM5OTllYzVkL2YyYmJjOGM0YTkxZTRhMDViMDdmYjY4MjM5OTllYzVkLmFzcCZJREFSVElDVUxPPTE5MTE5</t>
  </si>
  <si>
    <t>Evaluación del Impacto de la Capacitación
GTH-070-PDT-005-f-002</t>
  </si>
  <si>
    <t>Formato que permite evaluar el impacto de las acciones de capacitación en el desempeño de los servidores públicos, a través del análisis de las competencias adquiridas en las dimensiones del saber, hacer y ser, como insumo para la mejora continua del Plan Institucional de Capacitación.</t>
  </si>
  <si>
    <t>https://dane.isolucion.co/Administracion/frmFrameSet.aspx?Ruta=Li4vRnJhbWVTZXRBcnRpY3Vsby5hc3A/UGFnaW5hPUJhbmNvQ29ub2NpbWllbnRvRGFuZS9lL2UzN2FlOTI0NDczZTQwMDY4OTI3YWYxM2ZjYWVkMGIzL2UzN2FlOTI0NDczZTQwMDY4OTI3YWYxM2ZjYWVkMGIzLmFzcCZJREFSVElDVUxPPTE1MjA0</t>
  </si>
  <si>
    <t>Formato Evaluación de la Capacitación
GTH-070-PDT-005-f-001</t>
  </si>
  <si>
    <t>Formato destinado a medir el nivel de satisfacción de los servidores públicos frente a las acciones de capacitación, evaluando el contenido, el desempeño del facilitador y la logística del evento, como insumo para la mejora continua del proceso de capacitación en el DANE.</t>
  </si>
  <si>
    <t>https://dane.isolucion.co/Administracion/frmFrameSet.aspx?Ruta=Li4vRnJhbWVTZXRBcnRpY3Vsby5hc3A/UGFnaW5hPUJhbmNvQ29ub2NpbWllbnRvRGFuZS9hL2E1OTg5ZjhiYzA2YzQ1MTRhYTdjMjk0MTU5NjYxNWMzL2E1OTg5ZjhiYzA2YzQ1MTRhYTdjMjk0MTU5NjYxNWMzLmFzcCZJREFSVElDVUxPPTE5MzE3</t>
  </si>
  <si>
    <t>Formato de Entrega de Premios, Incentivos, Reconocimientos, Diplomas o Elementos en el Marco del Plan de Bienestar y Plan de Capacitación
GTH-070-PDT-007-f-002</t>
  </si>
  <si>
    <t>Formato utilizado para registrar y dejar constancia de la entrega de premios, incentivos, reconocimientos, diplomas o elementos otorgados a los servidores públicos en el marco del Plan de Bienestar Social y el Plan Institucional de Capacitación, como soporte administrativo y de control.</t>
  </si>
  <si>
    <t>https://outlook.cloud.microsoft/mail/inbox/id/AAQkAGNiZmQxMmM0LTk5YzAtNDQ2NS04MzllLTU5NmJjZDAyZDA1NAAQAO3%2BBH6ei49Ik1PMwv7FDmI%3D</t>
  </si>
  <si>
    <t>Formato Exoneración Entrenamiento en el Puesto de Trabajo
GTH-070-PDT-005-f-006</t>
  </si>
  <si>
    <t>Formato utilizado para registrar y formalizar la exoneración del entrenamiento en el puesto de trabajo de un servidor público, cuando por situaciones administrativas su permanencia en el cargo es inferior a treinta (30) días hábiles, como soporte de gestión del talento humano.</t>
  </si>
  <si>
    <t>https://dane.isolucion.co/Administracion/frmFrameSet.aspx?Ruta=Li4vRnJhbWVTZXRBcnRpY3Vsby5hc3A/UGFnaW5hPUJhbmNvQ29ub2NpbWllbnRvRGFuZS85LzlmNTAyMWVjNjE3OTRmY2Q4NjE1YmY2ZDM2ZDZmYzllLzlmNTAyMWVjNjE3OTRmY2Q4NjE1YmY2ZDM2ZDZmYzllLmFzcCZJREFSVElDVUxPPTE5MDIx</t>
  </si>
  <si>
    <t>Formato Percepción Actividades del GIT Desarrollo de Personal
GTH-070-PDT-007-f-001</t>
  </si>
  <si>
    <t>Formato utilizado para recoger y analizar la percepción de los servidores públicos sobre las actividades desarrolladas por el GIT de Desarrollo de Personal, como insumo para la evaluación, mejora continua y fortalecimiento de la gestión del talento humano.</t>
  </si>
  <si>
    <t>https://dane.isolucion.co/Administracion/frmFrameSet.aspx?Ruta=Li4vRnJhbWVTZXRBcnRpY3Vsby5hc3A/UGFnaW5hPUJhbmNvQ29ub2NpbWllbnRvRGFuZS9iL2I0YzYwNDA5OGI4OTQ1OGFhN2IxOTk1MTk0NmRmZTIyL2I0YzYwNDA5OGI4OTQ1OGFhN2IxOTk1MTk0NmRmZTIyLmFzcCZJREFSVElDVUxPPTE5MzY4</t>
  </si>
  <si>
    <t>Formulación Plan de Bienestar e Incentivos
GTH-050-PDT-002</t>
  </si>
  <si>
    <t xml:space="preserve">Procedimiento que define los lineamientos, actividades y responsables para identificar, analizar y priorizar las necesidades de bienestar social e incentivos, con el fin de formular y socializar el Plan anual de Bienestar Social e Incentivos del DANE, en cumplimiento de la normatividad vigente.                                                                                                                                                                                                                                                                                                                                                                                                                                                                                                                                                                                                                                                                                                                                                                                                                                                                                                                                                                                                                                                                                                                                                                                                                                                                                                                                                                                                                                                                                                                                                                                                                                                                                                                                                                                                                                                                                                                                                                                                                                                                                                                                                                                                                                                                                                                                                                                                                                                                                                                                                                                                                                                                                                                                                                                                                                                                                                                                                                                                                                                                                                                                                                                                                                                                                                                                                                                                                                                                                                                                                                                                                                                                                                                                                                                                                                                                                                                                                                                                                                                                                                                                                                                                                                                                                                                                                                                                                                                                                                                                                                                                                                                                                                                                                                                                                                                                                                                                                                                                                                                                                                                                                                                                                                                                                                                                                                                                                                                                                                                                                                                                                                                                                                                                                                                                                                                                                                                                                                                                                                                                                                                                                                                                                                                                                                                                                                                                                                                                                </t>
  </si>
  <si>
    <t>https://dane.isolucion.co/Administracion/frmFrameSet.aspx?Ruta=Li4vRnJhbWVTZXRBcnRpY3Vsby5hc3A/UGFnaW5hPUJhbmNvQ29ub2NpbWllbnRvRGFuZS84Lzg1YjQzZmQwNmE4ZTRkMmM5NjgxMGE2MjU0ZDVkNTExLzg1YjQzZmQwNmE4ZTRkMmM5NjgxMGE2MjU0ZDVkNTExLmFzcCZJREFSVElDVUxPPTE1MTE1</t>
  </si>
  <si>
    <t xml:space="preserve">
Matriz consolidada de necesidades de capacitación
GTH-050-PDT-001-f-002</t>
  </si>
  <si>
    <t>Formato que consolida y organiza las necesidades de capacitación identificadas en la entidad, permitiendo su análisis, priorización y articulación como insumo para la formulación, ejecución y seguimiento del Plan Institucional de Capacitación.</t>
  </si>
  <si>
    <t>https://dane.isolucion.co/Administracion/frmFrameSet.aspx?Ruta=Li4vRnJhbWVTZXRBcnRpY3Vsby5hc3A/UGFnaW5hPUJhbmNvQ29ub2NpbWllbnRvRGFuZS8yLzIwNDEzNDI0MjYwNDRkOGNhZmQ3NTRkYmRhMzJlY2FmLzIwNDEzNDI0MjYwNDRkOGNhZmQ3NTRkYmRhMzJlY2FmLmFzcCZJREFSVElDVUxPPTE1MjI3</t>
  </si>
  <si>
    <t>Procedimiento para otorgar el incentivo por el uso de la bicicleta
GTH-070-PDT-016</t>
  </si>
  <si>
    <t>Formato utilizado para registrar y formalizar la solicitud y otorgamiento del incentivo por el uso de la bicicleta a los servidores públicos, conforme a los lineamientos institucionales, como soporte administrativo, de control y seguimiento.</t>
  </si>
  <si>
    <t>https://dane.isolucion.co/Administracion/frmFrameSet.aspx?Ruta=Li4vRnJhbWVTZXRBcnRpY3Vsby5hc3A/UGFnaW5hPUJhbmNvQ29ub2NpbWllbnRvRGFuZS9iL2I1ODE0OWJiYzg4ZjRhNGZhZTE5NzdiZWIyZWI3NDQ4L2I1ODE0OWJiYzg4ZjRhNGZhZTE5NzdiZWIyZWI3NDQ4LmFzcCZJREFSVElDVUxPPTE3MTE3</t>
  </si>
  <si>
    <t>Reporte de Capacitaciones y Actividades de Formación Realizadas por las Dependencias
GTH-070-PDT-005-f-003</t>
  </si>
  <si>
    <t>Formato utilizado por las dependencias para reportar las capacitaciones y actividades de formación realizadas, con el fin de consolidar la información, verificar su ejecución e integrarla al seguimiento y evaluación del Plan Institucional de Capacitación.</t>
  </si>
  <si>
    <t>https://dane.isolucion.co/Administracion/frmFrameSet.aspx?Ruta=Li4vRnJhbWVTZXRBcnRpY3Vsby5hc3A/UGFnaW5hPUJhbmNvQ29ub2NpbWllbnRvRGFuZS9hL2FjNzg4MzQxODI3MDQ4YmI4NDUxZDY3NzQwMGZhOTEwL2FjNzg4MzQxODI3MDQ4YmI4NDUxZDY3NzQwMGZhOTEwLmFzcCZJREFSVElDVUxPPTE1MjIy</t>
  </si>
  <si>
    <t>Reversibilidad por parte del empleador
GTH-070-PDT-004-f-006</t>
  </si>
  <si>
    <t>Formato utilizado para formalizar la reversibilidad de la modalidad de teletrabajo por decisión del empleador, dejando constancia administrativa del cambio en la modalidad laboral del servidor público, conforme a los lineamientos y la normatividad vigente.</t>
  </si>
  <si>
    <t>https://dane.isolucion.co/Administracion/frmFrameSet.aspx?Ruta=Li4vRnJhbWVTZXRBcnRpY3Vsby5hc3A/UGFnaW5hPUJhbmNvQ29ub2NpbWllbnRvRGFuZS80LzQ3N2ZiZTY4OTI0MDQwOWI5MTdlYmUxN2Q3MjY0NzA4LzQ3N2ZiZTY4OTI0MDQwOWI5MTdlYmUxN2Q3MjY0NzA4LmFzcCZJREFSVElDVUxPPTE5NDQ0</t>
  </si>
  <si>
    <t>Carta de renovación de Teletrabajo
GTH-070-PDT-004-f-009</t>
  </si>
  <si>
    <t>Formato mediante el cual el servidor público solicita la renovación de la autorización para continuar desempeñando sus funciones bajo la modalidad de teletrabajo, conforme a los requisitos, evaluaciones y lineamientos institucionales vigentes.</t>
  </si>
  <si>
    <t>https://dane.isolucion.co/Administracion/frmFrameSet.aspx?Ruta=Li4vRnJhbWVTZXRBcnRpY3Vsby5hc3A/UGFnaW5hPUJhbmNvQ29ub2NpbWllbnRvRGFuZS84Lzg1NTFjNzM2M2IxMDQ0ZTFiOTNhMjcwYTcwYWU4MDllLzg1NTFjNzM2M2IxMDQ0ZTFiOTNhMjcwYTcwYWU4MDllLmFzcCZJREFSVElDVUxPPTE5NTI1</t>
  </si>
  <si>
    <t>Protocolo</t>
  </si>
  <si>
    <t>Protocolo de Desconexión Laboral
GTH-070-PTC-001</t>
  </si>
  <si>
    <t>Formato utilizado para formalizar y difundir el Protocolo de Desconexión Laboral, mediante el cual se establecen las directrices para garantizar el derecho de los servidores públicos a desconectarse de sus funciones fuera del horario laboral, en cumplimiento de la normatividad vigente y las políticas de bienestar institucional.</t>
  </si>
  <si>
    <t>https://dane.isolucion.co/Administracion/frmFrameSet.aspx?Ruta=Li4vRnJhbWVTZXRBcnRpY3Vsby5hc3A/UGFnaW5hPUJhbmNvQ29ub2NpbWllbnRvRGFuZS83LzdlYjY2YjQ4ZWUxNTQ0MmJhNWI3ZTIxNDU0NTNiYzgyLzdlYjY2YjQ4ZWUxNTQ0MmJhNWI3ZTIxNDU0NTNiYzgyLmFzcCZJREFSVElDVUxPPTE5NTI4</t>
  </si>
  <si>
    <t xml:space="preserve">Reversibilidad por Parte del Teletrabajador
GTH-070-PDT-004-f-005
</t>
  </si>
  <si>
    <t>Formato utilizado para formalizar la solicitud de reversibilidad de la modalidad de teletrabajo por parte del teletrabajador, dejando constancia administrativa de su decisión de retornar a la modalidad laboral presencial, conforme a los lineamientos y la normatividad vigente.</t>
  </si>
  <si>
    <t>https://dane.isolucion.co/Administracion/frmFrameSet.aspx?Ruta=Li4vRnJhbWVTZXRBcnRpY3Vsby5hc3A/UGFnaW5hPUJhbmNvQ29ub2NpbWllbnRvRGFuZS8zLzM4MDdkNjY1ODQ4ZjRkMjk4N2RkOGQwOWU1YTYwZWIzLzM4MDdkNjY1ODQ4ZjRkMjk4N2RkOGQwOWU1YTYwZWIzLmFzcCZJREFSVElDVUxPPTE1MjU4</t>
  </si>
  <si>
    <t>Formulación Plan Institucional de Capacitación
GTH-050-PDT-001</t>
  </si>
  <si>
    <t>Formato utilizado para identificar, consolidar y estructurar los requerimientos de capacitación de la entidad, con el fin de apoyar la formulación del Plan Institucional de Capacitación, orientado al fortalecimiento de las competencias laborales de los servidores públicos.</t>
  </si>
  <si>
    <t>https://dane.isolucion.co/Administracion/frmFrameSet.aspx?Ruta=Li4vRnJhbWVTZXRBcnRpY3Vsby5hc3A/UGFnaW5hPUJhbmNvQ29ub2NpbWllbnRvRGFuZS81LzViMmIyZDEwMTE1MjRiNzNiYzEyNWJiNmU5YmUyNmUyLzViMmIyZDEwMTE1MjRiNzNiYzEyNWJiNmU5YmUyNmUyLmFzcCZJREFSVElDVUxPPTE4NzQw</t>
  </si>
  <si>
    <t>Formato utilizado para registrar y formalizar la solicitud y aplicación de la modalidad laboral de teletrabajo, mediante la verificación de requisitos, condiciones técnicas, organizacionales y administrativas, conforme a la normatividad y lineamientos institucionales vigentes.</t>
  </si>
  <si>
    <t>https://dane.isolucion.co/Administracion/frmFrameSet.aspx?Ruta=Li4vRnJhbWVTZXRBcnRpY3Vsby5hc3A/UGFnaW5hPUJhbmNvQ29ub2NpbWllbnRvRGFuZS9hL2E2NTg1Nzk3OWVkYjQzYmJiZThkMzJlY2FjNTA5ZmFmL2E2NTg1Nzk3OWVkYjQzYmJiZThkMzJlY2FjNTA5ZmFmLmFzcCZJREFSVElDVUxPPTE5Mzk5</t>
  </si>
  <si>
    <t xml:space="preserve">Solicitud de vinculación a teletrabajo
GTH-070-PDT-004-f-001
</t>
  </si>
  <si>
    <t>Formato mediante el cual el servidor público solicita formalmente su vinculación a la modalidad de teletrabajo, proporcionando la información y requisitos necesarios para la evaluación, verificación y autorización de dicha modalidad, conforme a la normatividad y lineamientos institucionales vigentes.</t>
  </si>
  <si>
    <t>https://dane.isolucion.co/Administracion/frmFrameSet.aspx?Ruta=Li4vRnJhbWVTZXRBcnRpY3Vsby5hc3A/UGFnaW5hPUJhbmNvQ29ub2NpbWllbnRvRGFuZS9kL2Q2OWJkOWFjYTdmZTQ0MmViMmE2YTA5MzIyZmU3OGM5L2Q2OWJkOWFjYTdmZTQ0MmViMmE2YTA5MzIyZmU3OGM5LmFzcCZJREFSVElDVUxPPTE5NTA5</t>
  </si>
  <si>
    <t>Reporte de llegada BiciUsuario</t>
  </si>
  <si>
    <t>Formato utilizado para registrar y controlar la llegada diaria de los servidores públicos inscritos como Biciusuarios, como soporte del cumplimiento de los requisitos para acceder al incentivo por el uso de la bicicleta y para efectos de control y seguimiento institucional.</t>
  </si>
  <si>
    <t>Seguimiento planes de bienestar</t>
  </si>
  <si>
    <t>Formato utilizado para hacer seguimiento y control a la ejecución de los planes de bienestar, permitiendo registrar avances, actividades realizadas y resultados obtenidos, como insumo para la evaluación y mejora continua del Plan de Bienestar Social e Incentivos.</t>
  </si>
  <si>
    <t>Seguimiento oplan de capacitación</t>
  </si>
  <si>
    <t>Formato utilizado para realizar el seguimiento y control a la ejecución del Plan Institucional de Capacitación, permitiendo registrar el avance de las actividades, su cumplimiento y los resultados alcanzados, como insumo para la evaluación y mejora continua del proceso de capacitación.</t>
  </si>
  <si>
    <t>Seguimiento en el plan de entrenamiento den el puesto de trabajo</t>
  </si>
  <si>
    <t>Formato utilizado para realizar el seguimiento y control al plan de entrenamiento en el puesto de trabajo, permitiendo registrar el avance, cumplimiento y resultados del proceso de entrenamiento de los servidores públicos, como insumo para la evaluación y mejora de su desempeño laboral.</t>
  </si>
  <si>
    <t>Mejores servidores</t>
  </si>
  <si>
    <t>Formato utilizado para identificar, postular y registrar a los mejores servidores públicos de la entidad, con el fin de reconocer su desempeño, cumplimiento de metas y excelencia en el ejercicio de sus funciones, en el marco del Plan de Incentivos institucional.</t>
  </si>
  <si>
    <t>Mejores equipos de trabajo</t>
  </si>
  <si>
    <t>Formato utilizado para identificar, postular y registrar a los mejores equipos de trabajo de la entidad, con el fin de reconocer su desempeño colectivo, logro de resultados y contribución al cumplimiento de los objetivos institucionales, en el marco del Plan de Incentivos.</t>
  </si>
  <si>
    <t xml:space="preserve">Auxilio educativos </t>
  </si>
  <si>
    <t>Formato utilizado para registrar y gestionar la solicitud y otorgamiento de auxilios educativos a los servidores públicos, como parte de las acciones del Plan de Bienestar Social e Incentivos, orientadas a apoyar su desarrollo personal, académico y familiar.</t>
  </si>
  <si>
    <t xml:space="preserve">Ferias de emprendimiento </t>
  </si>
  <si>
    <t>Formato utilizado para planear, registrar y hacer seguimiento a la participación y desarrollo de ferias de emprendimiento dirigidas a los servidores públicos, como estrategia de bienestar orientada al fortalecimiento de iniciativas productivas, generación de ingresos y desarrollo personal y familiar.</t>
  </si>
  <si>
    <t xml:space="preserve">Sala de lactancia </t>
  </si>
  <si>
    <t>Formato utilizado para registrar, organizar y hacer seguimiento al uso y funcionamiento de la sala de lactancia, como parte de las acciones de bienestar orientadas a apoyar la maternidad y promover condiciones adecuadas de salud y calidad de vida laboral para los servidores públicos.</t>
  </si>
  <si>
    <t>GIT - SEGURIDAD Y SALUD EN EL TRABAJO</t>
  </si>
  <si>
    <t>ACTAS DE COMITÉ DE CONVIVENCIA LABORAL</t>
  </si>
  <si>
    <t>Actas de Comité de Convivencia Laboral (CCL)
Actas deconformación 
Actas de reunión / Ayuda de memoria
Actas de seguimiento (Si aplica)
Listas de asistencia.</t>
  </si>
  <si>
    <t>https://danegovco-my.sharepoint.com/shared?id=%2Fpersonal%2Fseguridadysalud%5Fdane%5Fgov%5Fco%2FDocuments%2FPLAN%20ANUAL%20DE%20TRABAJO%20SGSST%2FVigencia%202026%2F6%2DSEGUIMIENTO%20Y%20ACOMPA%C3%91AMIENTO%20A%20COMIT%C3%89S%2FCOMITE%20DE%20CONVIVENCIA%20LABORAL&amp;listurl=%2Fpersonal%2Fseguridadysalud%5Fdane%5Fgov%5Fco%2FDocuments&amp;viewid=f32a3e7c%2D0c53%2D4c54%2Da76d%2D8840b53e9498&amp;CT=1749142428988&amp;OR=OWA%2DNT%2DMail&amp;CID=f3d208e7%2D4c43%2D9385%2D8aa9%2Da062750d2a00&amp;sharingv2=true&amp;fromShare=true&amp;at=9&amp;cidOR=SPO&amp;FolderCTID=0x012000135C24A6F90FEF40BEA1BC7317E34ADD&amp;clickParams=eyJYLUFwcE5hbWUiOiJNaWNyb3NvZnQgT3V0bG9vayBXZWIgQXBwIiwiWC1BcHBWZXJzaW9uIjoiMjAyNTA1MjMwMDYuMTMiLCJPUyI6IldpbmRvd3MgMTEifQ%3D%3D</t>
  </si>
  <si>
    <t>PDF, WORD</t>
  </si>
  <si>
    <t>Constitución política de Colombia, artículo 15
Ley 1581 de 2012, artículo 4 Literales F y H - 
Resolución 3461 de 2025, artículo 6 y artículo 8
Ley 1712 de 2014, Aunque establece el principio de publicidad de la información pública, también contempla excepciones, en el artículo 18.
En relación con las actas de comité laboral, tienen caracter reservado porque hacen parte de un procedimiento que debe ser "confidencial, conciliatorio y efectivo"</t>
  </si>
  <si>
    <t>20 AÑOS</t>
  </si>
  <si>
    <t>De acuerdo a la necesidad de conformación</t>
  </si>
  <si>
    <t>ACTAS DE COMITÉ PARITARIO DE SEGURIDAD Y SALUD EN EL TRABAJO - COPASST</t>
  </si>
  <si>
    <t>Documento en el que se relacionan los temas tratados y acordados por el Comité Paritario de Seguridad y Salud en el trabajo, en razón a las funciones establecidas en la Resolución 2013 de 1986: Actas de Comite Paritario de seguridad y Salud en el Trabajo-COPASST, Actas de Conformación, Acta de Reunión/Ayuda de memoria y Lista de Asistencia</t>
  </si>
  <si>
    <t>https://danegovco-my.sharepoint.com/shared?id=%2Fpersonal%2Fseguridadysalud%5Fdane%5Fgov%5Fco%2FDocuments%2FPLAN%20ANUAL%20DE%20TRABAJO%20SGSST%2FVigencia%202026%2F6%2DSEGUIMIENTO%20Y%20ACOMPA%C3%91AMIENTO%20A%20COMIT%C3%89S%2FCOPASST&amp;listurl=%2Fpersonal%2Fseguridadysalud%5Fdane%5Fgov%5Fco%2FDocuments&amp;viewid=f32a3e7c%2D0c53%2D4c54%2Da76d%2D8840b53e9498&amp;CT=1749142428988&amp;OR=OWA%2DNT%2DMail&amp;sharingv2=true&amp;fromShare=true&amp;at=9&amp;cidOR=SPO&amp;FolderCTID=0x012000135C24A6F90FEF40BEA1BC7317E34ADD&amp;clickParams=eyJYLUFwcE5hbWUiOiJNaWNyb3NvZnQgT3V0bG9vayBXZWIgQXBwIiwiWC1BcHBWZXJzaW9uIjoiMjAyNTA1MjMwMDYuMTMiLCJPUyI6IldpbmRvd3MgMTEifQ%3D%3D</t>
  </si>
  <si>
    <t>Artículo 15 de la Constitución Política, Ley 1581 de 2012, Ley 1712 de 2014 y las disposiciones documentales del SG-SST contenidas en el Decreto 1072 de 2015, razón por la cual su acceso debe restringirse a los miembros del COPASST, la alta dirección, las autoridades competentes y las personas que, por sus funciones, requieran conocer dicha información."</t>
  </si>
  <si>
    <t>MENSUAL</t>
  </si>
  <si>
    <t>PLANES DE TRABAJO DEL SISTEMA DE SEGURIDAD Y SALUD EN EL TRABAJO</t>
  </si>
  <si>
    <t>Documento en el que se identifican los ejes, metas, responsables, recursos y cronograma de actividades para alcanzar los objetivos propuestos en el Sistema de Gestión de la Seguridad y Salud en el Trabajo: Plan, Acta de Reunión, Lista de Asistencia y Evidencias</t>
  </si>
  <si>
    <t>https://danegovco-my.sharepoint.com/shared?id=%2Fpersonal%2Fseguridadysalud%5Fdane%5Fgov%5Fco%2FDocuments%2FPLAN%20ANUAL%20DE%20TRABAJO%20SGSST%2FVigencia%202026%2F1%2D1PLAN%20ANUAL%20DE%20TRABAJO%20%2D%20SST&amp;listurl=%2Fpersonal%2Fseguridadysalud%5Fdane%5Fgov%5Fco%2FDocuments&amp;viewid=f32a3e7c%2D0c53%2D4c54%2Da76d%2D8840b53e9498&amp;CT=1749142428988&amp;OR=OWA%2DNT%2DMail&amp;sharingv2=true&amp;fromShare=true&amp;at=9&amp;cidOR=SPO&amp;FolderCTID=0x012000135C24A6F90FEF40BEA1BC7317E34ADD&amp;clickParams=eyJYLUFwcE5hbWUiOiJNaWNyb3NvZnQgT3V0bG9vayBXZWIgQXBwIiwiWC1BcHBWZXJzaW9uIjoiMjAyNTA1MjMwMDYuMTMiLCJPUyI6IldpbmRvd3MgMTEifQ%3D%3D</t>
  </si>
  <si>
    <t>PDF, EXCEL</t>
  </si>
  <si>
    <t>Ley 1562 de 2012, Decreto 1072 de 2015, en sus los artículos 2.2.4.6.8, 2.2.4.6.12 y 2.2.4.6.17, y Resolución 0312 de 2019. Este constituye el instrumento de planificación mediante el cual la organización define metas, actividades, responsables, recursos y cronogramas para la gestión de los riesgos laborales y la mejora continua de las condiciones de seguridad y salud en el trabajo.</t>
  </si>
  <si>
    <t>Comité de Convivencia Laboral - Formato Acuerdo de Confidencialidad</t>
  </si>
  <si>
    <t>Documento establecido dentro del Sistema de Gestión de Calidad (SGC), con código SIO-040-GUI-005-F-004, en el que los funcionarios miembros del comité formalizan su compromiso de preservar la confidencialidad de los asuntos tratados, aun cuando ya no hagan parte de dicho comité.</t>
  </si>
  <si>
    <t>Comité de Convivencia Laboral - Formato Para Interponer Quejas Ante el Comité de Convivencia Laboral</t>
  </si>
  <si>
    <t>Documento establecido dentro del Sistema de Gestión de Calidad (SGC), identificado con el código SIO-040-GUI-005-F-003, mediante el cual los funcionarios de la entidad pueden presentar formalmente sus quejas y solicitar la intervención del comité para su análisis, evaluación y gestión correspondiente</t>
  </si>
  <si>
    <t>Comité de Convivencia Laboral - Formato Declaración de las Partes</t>
  </si>
  <si>
    <t>Documento oficial del Sistema de Gestión de Calidad (SGC), identificado con el código SIO-040-GUI-005-F-002, destinado a la descripción detallada de los hechos por parte de los funcionarios involucrados. Adicionalmente, permite registrar la información de posibles testigos que puedan aportar elementos relevantes para el esclarecimiento de la situación reportada.</t>
  </si>
  <si>
    <t>Comité de Convivencia Laboral Formato Cierre de Caso</t>
  </si>
  <si>
    <t>Documento oficial del Sistema de Gestión de Calidad (SGC), identificado con el código SIO-040-GUI-005-F-001, en el cual el comité, relaciona las acciones realizadas dentro del caso y emite un concepto final, con el cual se da cierre al caso.</t>
  </si>
  <si>
    <t>Entrega de Elementos de Protección</t>
  </si>
  <si>
    <t xml:space="preserve">Documento oficial del Sistema de Gestión de Calidad (SGC), identificado con el código SIO-040-GUI-007-f-001, en el cual  se registra la entrega de los Elementos de Protección Personal (EPP) y/o Ergonómico a los trabajadores, que puedan requerir de acuerdo con sus funciones u obligaciones contractuales. Los Elementos de protección se distribuyen con el fin de disminuir y controlar la prevalencia e incidencia de accidentes y enfermedades laborales.   </t>
  </si>
  <si>
    <t>Inspección botiquines</t>
  </si>
  <si>
    <t xml:space="preserve">Documento oficial del Sistema de Gestión de Calidad (SGC), identificado con código SIO-040-GUI-009-f-011, mediante el cual se realiza la inspección cuatrimestral, de los botiquines de primeros auxilios ubicados dentro de la entidad, con el fin de verificar su disponibilidad, estado y vigencia de los insumos. Esta actividad se ejecuta, en cumplimiento de la normativa colombiana de Seguridad y Salud en el Trabajo, especialmente del Decreto 1072 de 2015, garantizando la disponibilidad de los recursos necesarios para la atención inicial de emergencias y contribuyendo a la protección de la salud e integridad de los trabajadores.   </t>
  </si>
  <si>
    <t>Inspección Camillas</t>
  </si>
  <si>
    <t>Documento oficial del Sistema de Gestión de Calidad (SGC), identificado con el código SIO-040-GUI-009-F-009, mediante el cual se realiza la inspección semestral de las camillas ubicadas dentro de la entidad, con el fin de verificar su disponibilidad y estado de conservación.  En cumplimiento de la normativa colombiana en materia de Seguridad y Salud en el Trabajo, especialmente del Decreto 1072 de 2015, garantizando la disponibilidad de los recursos necesarios para la atención inicial de emergencias y contribuyendo a la protección de la salud, la seguridad y la integridad de los trabajadores.</t>
  </si>
  <si>
    <t>Inspección de Puesto de Trabajo para Teletrabajo</t>
  </si>
  <si>
    <t>Documento oficial del Sistema de Gestión de Calidad (SGC)con codido de identificación SIO-040-GUI-009-F-010, es  utilizado para realizar la inspección de los puestos de trabajo en modalidad de teletrabajo, con el fin de verificar las condiciones físicas, locativas y ergonómicas del lugar donde se desarrollarán las actividades laborales. Su aplicación se realiza en cumplimiento de la normativa colombiana vigente en materia de Seguridad y Salud en el Trabajo, contribuyendo a la protección de la salud, seguridad e integridad de los trabajadores.</t>
  </si>
  <si>
    <t>Inspección de Puestos de Trabajo</t>
  </si>
  <si>
    <t>Documento oficial del Sistema de Gestión de Calidad (SGC), identificado con el código SIO-040-GUI-009-F-004, es utilizado para realizar la inspección de puestos de trabajo dentro de las instalaciones de la entidad, con el fin de verificar las condiciones físicas, locativas, de seguridad y ergonómicas de los espacios donde se desarrollan las actividades laborales. Su aplicación se realiza en cumplimiento de la normativa colombiana vigente en materia de Seguridad y Salud en el Trabajo (SST), particularmente de la Ley 1562 de 2012, el Decreto 1072 de 2015 y la Resolución 0312 de 2019, contribuyendo a la prevención de riesgos laborales y a la protección de la salud, seguridad e integridad de los trabajadores.</t>
  </si>
  <si>
    <t>Inspección Elementos de Protección Personal y/o Ergonómicos</t>
  </si>
  <si>
    <t>Documento oficial del Sistema de Gestión de Calidad (SGC), identificado con el código SIO-040-GUI-009-F-008, utilizado para verificar el estado, uso adecuado y conservación de los elementos de protección personal (EPP) y/o elementos ergonómicos asignados a los trabajadores, con el propósito de prevenir accidentes de trabajo, enfermedades laborales y demás riesgos asociados al desarrollo de sus actividades. Su aplicación se realiza en cumplimiento de la normativa colombiana vigente en materia de Seguridad y Salud en el Trabajo (SST), especialmente lo establecido en la Ley 1562 de 2012, el Decreto 1072 de 2015 y la Resolución 0312 de 2019, contribuyendo a la protección de la salud, seguridad y bienestar de los trabajadores.</t>
  </si>
  <si>
    <t>Inspección Extintores</t>
  </si>
  <si>
    <t>Documento establecido dentro del Sistema de Gestión de Calidad (SGC), identificado con el código SIO-040-GUI-009-F-006, mediante el cual se realiza mensualmente la inspección de los extintores ubicados en las diferentes sedes de la entidad, con el fin de verificar su estado físico, ubicación, señalización, accesibilidad, presión, vigencia de recarga y demás condiciones que garanticen su correcto funcionamiento en caso de emergencia. Esta actividad se desarrolla en cumplimiento de la normativa colombiana vigente en materia de Seguridad y Salud en el Trabajo, especialmente la Ley 1562 de 2012, el Decreto 1072 de 2015 y la Resolución 0312 de 2019, contribuyendo a la prevención y control de incendios, la mitigación de riesgos laborales y la protección de la vida, la salud y la integridad de los trabajadores, contratistas, visitantes y demás partes interesadas.</t>
  </si>
  <si>
    <t>Inspección Seguridad, Orden y Aseo</t>
  </si>
  <si>
    <t>Documento establecido dentro del Sistema de Gestión de Calidad (SGC), identificado con el código SIO-040-GUI-009-F-007, mediante el cual se realiza de manera semestral la inspección de orden y aseo en las instalaciones de la entidad a nivel nacional, con el propósito de verificar las condiciones de limpieza, organización y almacenamiento, así como identificar peligros y factores de riesgo que puedan afectar la seguridad y salud de los trabajadores. Esta actividad permite establecer acciones de intervención y control orientadas a prevenir accidentes de trabajo, incidentes y enfermedades laborales, en cumplimiento de la normativa colombiana vigente en materia de Seguridad y Salud en el Trabajo, especialmente la Ley 1562 de 2012, el Decreto 1072 de 2015 y la Resolución 0312 de 2019, contribuyendo al mantenimiento de ambientes de trabajo seguros, saludables y adecuados para el desarrollo de las actividades institucionales.</t>
  </si>
  <si>
    <t>Lista de chequeo para inspección de máquinas de impresión</t>
  </si>
  <si>
    <t>Documento establecido dentro del Sistema de Gestión de Calidad (SGC), identificado con el código SIO-040-GUI-009-F-013, mediante el cual se realiza la inspección de las herramientas y equipos ubicados en el taller de ediciones de la entidad, con el fin de verificar su estado, funcionamiento y condiciones de seguridad, identificando oportunamente posibles fallas, defectos o actos inseguros que puedan generar incidentes, accidentes de trabajo o afectaciones a la salud de los trabajadores. Esta actividad se desarrolla en cumplimiento de la normativa colombiana vigente en materia de Seguridad y Salud en el Trabajo, especialmente la Ley 1562 de 2012, el Decreto 1072 de 2015 y la Resolución 0312 de 2019, contribuyendo a la implementación de medidas preventivas y correctivas, al control de los riesgos laborales y al mantenimiento de condiciones seguras para el desarrollo de las actividades institucionales</t>
  </si>
  <si>
    <t>MATRIZ ACCIDENTALIDAD</t>
  </si>
  <si>
    <t>Documento establecido dentro del Sistema de Gestión de Calidad (SGC), identificado con el código SIO-040-PDT-007-F-002, mediante el cual se registran y consolidan los datos relacionados con los accidentes de trabajo ocurridos a nivel nacional en la entidad. Este instrumento permite llevar el control y seguimiento de los eventos de accidentalidad, generar indicadores estadísticos, analizar tendencias y establecer acciones correctivas, preventivas y de mejora orientadas a la reducción de la ocurrencia de accidentes laborales. Su aplicación se realiza en cumplimiento de la normativa de Seguridad y Salud en el Trabajo, especialmente la Ley 1562 de 2012, el Decreto 1072 de 2015 y la Resolución 0312 de 2019, contribuyendo a la identificación de causas, la gestión de los riesgos laborales y la protección de la salud y seguridad de los trabajadores</t>
  </si>
  <si>
    <t>Matriz de Elementos de Protección Personal</t>
  </si>
  <si>
    <t>Documento establecido dentro del Sistema de Gestión de Calidad (SGC), identificado con el código SIO-040-GUI-007-F-002, que permite identificar, asignar y verificar los elementos de protección personal, requeridos para cada cargo o actividad, de acuerdo con los peligros y riesgos identificados en los diferentes procesos, de la entidad. Este se realiza en cumplimiento de la normativa colombiana vigente en materia de Seguridad y Salud en el Trabajo, especialmente la Ley 1562 de 2012, el Decreto 1072 de 2015 y la Resolución 0312 de 2019, promoviendo la protección de la salud, la seguridad y el bienestar de los trabajadores, así como el cumplimiento de los estándares</t>
  </si>
  <si>
    <t>PARA LA INVESTIGACIÓN DE INCIDENTES, ACCIDENTES DE TRABAJO Y ENFERMEDADES LABORALES</t>
  </si>
  <si>
    <t>Documento establecido dentro del Sistema de Gestión de Calidad (SGC), identificado con el código SIO-040-PDT-007-F-001, mediante el cual se realiza la investigación de los accidentes de trabajo ocurridos en la entidad, con el propósito de identificar las causas inmediatas y básicas que originaron el evento, determinar los factores contribuyentes y establecer las acciones correctivas, preventivas y de mejora necesarias para evitar su recurrencia. Su aplicación se realiza en cumplimiento de la normativa colombiana vigente en materia de Seguridad y Salud en el Trabajo, especialmente la Ley 1562 de 2012, el Decreto 1072 de 2015, la Resolución 0312 de 2019 y la Resolución 1401 de 2007, por la cual se reglamenta la investigación de incidentes y accidentes de trabajo, contribuyendo a la prevención de riesgos laborales y al fortalecimiento de ambientes de trabajo seguros.</t>
  </si>
  <si>
    <t>PARA REPORTE DE ACTOS INSEGUROS, CONDICIONES PELIGROSAS E INCIDENTES</t>
  </si>
  <si>
    <t>Documento que hace parte del Sistema de Gestión de Calidad (SGC), identificado con el código SIO-040-PDT-007-F-003, mediante el cual los funcionarios y demás colaboradores de la entidad pueden reportar actos y condiciones inseguras detectados en el desarrollo de sus actividades laborales o en las instalaciones de la entidad. Su propósito es identificar oportunamente situaciones que puedan generar incidentes, accidentes de trabajo o afectaciones a la salud de los trabajadores, permitiendo la implementación de medidas preventivas, correctivas y de control para eliminar o minimizar los riesgos identificados.
Su aplicación, se realiza en cumplimiento de la Ley 1562 de 2012, el Decreto 1072 de 2015 y la Resolución 0312 de 2019, que establecen la obligación de identificar peligros, evaluar y controlar los riesgos laborales, con el fin de proteger la seguridad, la salud y el bienestar de los trabajadores.</t>
  </si>
  <si>
    <t>CRONOGRAMA DE SEGUIMIENTO A INSPECCIONES DE SEGURIDAD</t>
  </si>
  <si>
    <t>Documento establecido dentro del Sistema de Gestión de Calidad (SGC), identificado con el código SIO-040-GUI-009-F-012, mediante el cual se planifican, programan y controlan las inspecciones de Seguridad y Salud en el Trabajo que deben realizarse en la entidad, estableciendo las fechas, responsables y periodicidad para su ejecución. Su aplicación se realiza en cumplimiento de la Ley 1562 de 2012, el Decreto 1072 de 2015 y la Resolución 0312 de 2019, contribuyendo al fortalecimiento del SG-SST, la mejora continua de los procesos y la protección de la salud, seguridad e integridad de los trabajadores.</t>
  </si>
  <si>
    <t>Conformación y Funcionamiento del Comité De Convivencia Laboral (CCL)</t>
  </si>
  <si>
    <t>Documento del Sistema de Gestión de Calidad (SGC), identificado con el código SIO-040-GUI-005, mediante el cual se establecen los lineamientos para la conformación, funcionamiento y responsabilidades del Comité de Convivencia Laboral de la entidad, con el fin de promover ambientes de trabajo saludables, prevenir el acoso laboral y fomentar relaciones laborales respetuosas. Su aplicación se realiza en cumplimiento de la Ley 1010 de 2006, el Decreto 1072 de 2015 y la Resolución 3461 de 2025, contribuyendo al bienestar, la sana convivencia y la prevención de situaciones de violencia y acoso en el entorno laboral.</t>
  </si>
  <si>
    <t>Conformación y Funcionamiento del Comité Paritario de Seguridad Y Salud En El Trabajo - COPASST</t>
  </si>
  <si>
    <t>Documento del Sistema de Gestión de Calidad (SGC), identificado con el código SIO-040-GUI-006, mediante el cual se establecen los lineamientos para la conformación, funcionamiento, responsabilidades y actividades del Comité Paritario de Seguridad y Salud en el Trabajo (COPASST) de la entidad, con el propósito de promover ambientes de trabajo seguros y saludables, fomentar la participación de los trabajadores en la gestión de los riesgos laborales y apoyar el desarrollo de actividades de promoción y prevención en Seguridad y Salud en el Trabajo. Su aplicación se realiza en cumplimiento de la Resolución 2013 de 1986, la Ley 1562 de 2012, el Decreto 1072 de 2015 y la Resolución 0312 de 2019, contribuyendo al fortalecimiento del Sistema de Gestión de Seguridad y Salud en el Trabajo (SG-SST), la prevención de accidentes de trabajo y enfermedades laborales, y la protección de la salud y el bienestar de los trabajadores.</t>
  </si>
  <si>
    <t>Metodológica para la Identificación de Peligros, Valoración de Riesgos Laborales y Determinación de los Controles</t>
  </si>
  <si>
    <t>Documento del Sistema de Gestión de Calidad (SGC), identificado con el código SIO-040-GUI-004, mediante el cual se establecen los lineamientos metodológicos para la identificación de peligros, la valoración de riesgos laborales y la determinación de los controles necesarios en los diferentes procesos y actividades desarrolladas por la entidad. Su propósito es facilitar la identificación, evaluación y control de los factores de riesgo que puedan afectar la seguridad y salud de los trabajadores, permitiendo la implementación de medidas de prevención e intervención orientadas a la reducción de accidentes de trabajo y enfermedades laborales. Su aplicación se realiza en cumplimiento de la Ley 1562 de 2012, el Decreto 1072 de 2015 y la Resolución 0312 de 2019, contribuyendo al fortalecimiento del Sistema de Gestión de Seguridad y Salud en el Trabajo (SG-SST), la mejora continua de las condiciones laborales y la protección de la salud e integridad de los trabajadores.</t>
  </si>
  <si>
    <t>01/06/20221</t>
  </si>
  <si>
    <t>para el desarrollo de Inspecciones Periódicas</t>
  </si>
  <si>
    <t>Documento del Sistema de Gestión de Calidad (SGC), identificado con el código SIO-040-GUI-009, mediante el cual se establecen los lineamientos para la planeación, ejecución, seguimiento y control de las inspecciones periódicas de Seguridad y Salud en el Trabajo realizadas en la entidad.  Su aplicación se realiza en cumplimiento de la Ley 1562 de 2012, el Decreto 1072 de 2015 y la Resolución 0312 de 2019, fortaleciendo la gestión de los riesgos laborales, el mejoramiento continuo de las condiciones de trabajo y la protección de la seguridad, salud e integridad de los trabajadores.</t>
  </si>
  <si>
    <t>Para el Programa de Prevención del Riesgo Visual</t>
  </si>
  <si>
    <t>Documento del Sistema de Gestión de Calidad (SGC), identificado con el código SIO-030-GUI-003, mediante el cual se establecen los lineamientos para el desarrollo del Programa de Prevención del riesgo Visual de la entidad, orientado a la promoción, prevención y control de los factores de riesgo que puedan afectar la salud visual de los trabajadores. Su aplicación se realiza en cumplimiento de la Ley 9 de 1979, la Resolución 2400 de 1979, la Ley 1562 de 2012, el Decreto 1072 de 2015 y la Resolución 0312 de 2019, contribuyendo a la protección de la salud visual y al fortalecimiento del SG-SST.</t>
  </si>
  <si>
    <t>Para el Programa de Prevención del Riesgo Cardiovascular</t>
  </si>
  <si>
    <t>Documento del Sistema de Gestión de Calidad (SGC), identificado con el código SIO-030-GUI-002, mediante el cual se establecen los lineamientos para el desarrollo del Programa de Prevención del Riesgo Cardiovascular de la entidad, orientado a la promoción de estilos de vida saludables, la prevención y el control de los factores de riesgo que puedan afectar la salud cardiovascular de los trabajadores. Su aplicación se realiza en cumplimiento de la Ley 9 de 1979, la Ley 1562 de 2012, el Decreto 1072 de 2015 y la Resolución 0312 de 2019, contribuyendo a la protección de la salud, el bienestar de los trabajadores y al fortalecimiento del Sistema de Gestión de Seguridad y Salud en el Trabajo (SG-SST).</t>
  </si>
  <si>
    <t>PARA LA INVESTIGACIÓN DE INCIDENTES, ACCIDENTES Y ENFERMEDADES LABORALES.</t>
  </si>
  <si>
    <t>Procedimiento establecido dentro del Sistema de Gestión de Calidad, con código SIO-040-PDT-007  en el cual se dan los lineamientos para la notificación, investigación, definiciones y seguimiento de incidentes, accidentes de trabajo y enfermedades laborales, con el fin de identificar sus causas, implementar acciones de mejora y prevenir su recurrencia. Su aplicación se realiza en cumplimiento de la Ley 1562 de 2012, el Decreto 1072 de 2015, la Resolución 0312 de 2019 y la Resolución 1401 de 2007, contribuyendo al fortalecimiento del SG-SST y a la protección de la salud y seguridad de los trabajadores</t>
  </si>
  <si>
    <t>Protocolo de bioseguridad para la prevención de la transmisión de COVID 19 DANE- FONDANE</t>
  </si>
  <si>
    <t xml:space="preserve">Protocolo establecido dentro del Sistema de Gestión de Calidad (SGC), código SIO-040-PTC-001, con el propósito de definir las medidas de promoción, prevención, control y seguimiento para casos presentandos por la enfermedad respiratoria COVID - 19. Con el fin de fortalecer la protección de la salud de los trabajadores y la continuidad de las actividades institucionales. </t>
  </si>
  <si>
    <t>Protocolo de limpieza, desinfección y mantenimiento de lugares de trabajo DANE - FONDANE</t>
  </si>
  <si>
    <t>Protocolo establecido dentro del Sistema de Gestión de Calidad (SGC), identificado con el código SIO-040-PTC-003, mediante el cual se establecen los lineamientos para la limpieza, desinfección y mantenimiento de los lugares de trabajo del DANE-FONDANE, con el fin de garantizar condiciones adecuadas de higiene, salubridad y seguridad para los trabajadores. Su aplicación contribuye a la prevención de riesgos para la salud y al fortalecimiento del Sistema de Gestión de Seguridad y Salud en el Trabajo (SG-SST), en cumplimiento de la Ley 1562 de 2012, el Decreto 1072 de 2015 y la Resolución 0312 de 2019</t>
  </si>
  <si>
    <t>PROTOCOLO PARA LA PREVENCIÓN, ATENCIÓN Y PROTECCIÓN DE ACOSO LABORAL Y ACOSO SEXUAL EN EL ÁMBITO LABORAL</t>
  </si>
  <si>
    <t>Protocolo establecido dentro del Sistema de Gestión de Calidad (SGC), identificado con el código SIO-040-PTC-002, mediante el cual se establecen los lineamientos para la prevención, atención, protección y seguimiento de situaciones de acoso laboral y acoso sexual en el ámbito laboral, con el fin de promover ambientes de trabajo seguros, respetuosos y libres de violencia. Su aplicación contribuye a la protección de la dignidad, integridad y bienestar de los trabajadores, en cumplimiento de la Ley 1010 de 2006, el Decreto 1072 de 2015 y la Resolución 3461 de 2025, fortaleciendo el Sistema de Gestión de Seguridad y Salud en el Trabajo (SG-SST).</t>
  </si>
  <si>
    <t>Protocolo Riesgo Público DANE FONDANE</t>
  </si>
  <si>
    <t>Documento que integra el Sistema de Gestión de Calidad (SGC), identificado con el código SIO-040-PTC-004, mediante el cual se establecen los lineamientos para la prevención, control y actuación frente a situaciones de riesgo público que puedan presentarse durante la ejecución de actividades en campo por parte del personal operativo, dando cumplimiento a lo establecido en la Ley 1562 de 2012, Decreto 1072 de 2015, Resolución 0312 de 2019.</t>
  </si>
  <si>
    <t>PROTOCOLO ALTERACIÓN DEL ORDEN PÚBLICO Y MOVILIDAD</t>
  </si>
  <si>
    <t>Documento que integra el Sistema de Gestión de Calidad (SGC), identificado con el código SIO-040-PTC-006, mediante el cual se establecen los lineamientos para la prevención, control y actuación frente a situaciones de riesgo público que puedan presentarse en los sectores aledaños a las instalaciones administrativas de la entidad, dando cumplimiento a lo establecido en la Ley 1562 de 2012, Decreto 1072 de 2015, Resolución 0312 de 2019.</t>
  </si>
  <si>
    <t xml:space="preserve">Backups de información del SG-SST </t>
  </si>
  <si>
    <t>Soportes y evidencias de la gestión, seguimiento y desarrollo de actividades que se encuentran relacionadas dentro del plan anual de trabajo del SG-SST</t>
  </si>
  <si>
    <t>https://danegovco-my.sharepoint.com/shared?listurl=https%3A%2F%2Fdanegovco%2Dmy%2Esharepoint%2Ecom%2Fpersonal%2Fseguridadysalud%5Fdane%5Fgov%5Fco%2FDocuments&amp;CT=1749142428988&amp;OR=OWA%2DNT%2DMail&amp;e=5%3Ac27e98d692e945f9ba5312ef8f3ed035&amp;sharingv2=true&amp;fromShare=true&amp;at=9&amp;cidOR=SPO&amp;id=%2Fpersonal%2Fseguridadysalud%5Fdane%5Fgov%5Fco%2FDocuments%2FPLAN%20ANUAL%20DE%20TRABAJO%20SGSST&amp;FolderCTID=0x012000135C24A6F90FEF40BEA1BC7317E34ADD&amp;clickParams=eyJYLUFwcE5hbWUiOiJNaWNyb3NvZnQgT3V0bG9vayBXZWIgQXBwIiwiWC1BcHBWZXJzaW9uIjoiMjAyNTA1MjMwMDYuMTMiLCJPUyI6IldpbmRvd3MgMTEifQ%3D%3D</t>
  </si>
  <si>
    <t>PDF - WORD - EXCEL</t>
  </si>
  <si>
    <t>PROFESIONAL ESPECIALIZADO 2028 - 16 (Coordinadora)</t>
  </si>
  <si>
    <t>Liderar el Sistema de Seguridad y Salud en el Trabajo                                                                        Evaluar el Sistema de Seguridad y Salud en el Trabajo con el Ministerio de Trabajo y con la ARL Positiva                                                                        
Rendición de Cuentas del SG-SST                                                                Atender la Auditoria del SG-SST                                                                     Relacionamiento con la ARL ​
Plan Anual de Trabajo                      ​</t>
  </si>
  <si>
    <t>PROFESIONAL ESPECIALIZADO 2028 - 12</t>
  </si>
  <si>
    <t>Realizar la medición y el seguimiento al desempeño del Sistema de Gestión de Seguridad y Salud en el Trabajo a través del reporte de  indicadores de los planes y programas relacionados, la presentación de informes de gestión y demás requeridos de acuerdo con los lineamientos institucionales y normativa vigente.                                                                                     
​Orientar y realizar seguimiento al funcionamiento de los comités CCL y COPASST.
Ejecutar el programa de prevencion Cardiovascular, con el propósito de definir y prevenir la aparición de enfermedades que puedan tener un impacto negativo en la salud.</t>
  </si>
  <si>
    <t>Formular de manera anual y hacer seguimiento al cronograma mensual de actividades del Plan Anual de Trabajo, con el fin de dar cumplimiento a la normativa vigente.​
Verificar y mantener actualizada la documentación relacionada con el SG-SST, en cuanto a procedimientos, protocolos, guías, registros y formatos, teniendo en cuenta la normativa vigente aplicable y las orientaciones institucionales.
Gestionar las etapas de los procesos contractuales para el desarrollo técnico y administrativo, acordes con las necesidades del área GIT-SST, así como también realizar seguimiento al cumplimiento de los compromisos pactados.</t>
  </si>
  <si>
    <t xml:space="preserve">PROFESIONAL UNIVERSTARIO 2044 - 11 </t>
  </si>
  <si>
    <t>Actualización y socialización de planes de emergencia 
Realización de inspecciones en DANE CAN y Casa Esmeralda , asi como el seguimiento de las mismas a nivel nacional
Diligenciamiento y realización de seguimiento al SIVIGE y SALVIA</t>
  </si>
  <si>
    <t>Secretario 4178 - 13</t>
  </si>
  <si>
    <t>Elaborar y socializar las matrices de peligro a nivel nacional. 
Entrega, control y seguimiento de elementos de protección personal en DANE Central y Direcciones Territoriales.
Radicación de documentos relacionados con la entrega de dotaciones de brigadas e insumos para botiquines a nivel nacional. ​
Seguimiento de actividades para los acuerdos sindicales ​</t>
  </si>
  <si>
    <t xml:space="preserve">Auxiliar Administrativo 4044 - 16 </t>
  </si>
  <si>
    <t>Realizar las actividades necesarias para la transferencia documental, garantizando la adecuada organización, clasificación, de los documentos, conforme a las Tablas de Retención Documental y los lineamientos establecidos por el área de Gestión Documental.​
Realizar el descargue y verificación de los exámenes médicos ocupacionales, validando que la información contenida en los documentos se encuentre completa y conforme a los requisitos establecidos; así mismo, registrar y actualizar los datos requeridos en las bases de información destinadas para el seguimiento y control de los exámenes médicos.​
Elaborar y remitir las notificaciones de los conceptos médicos ocupacionales a los funcionarios a través del sistema Mercurio, efectuando el seguimiento respectivo y la conformación de los expedientes con los soportes documentales asociados, incluyendo oficio de notificación, constancia de envío y concepto médico ocupacional.​
Apoyo en el trámite y gestión de cuentas de cobro de contratistas mediante el sistema Mercurio, verificando la documentación requerida para su respectivo proceso.​
Verificar los exámenes médicos de egreso y aprobar el respectivo paz y salvo en el sistema Mercurio, garantizando la continuidad del trámite conforme a los procedimientos establecidos.​
Gestionar la convocatoria y difusión de las jornadas virtuales del Programa de Promoción y Prevención del Riesgo Visual, mediante el envío de invitaciones a los funcionarios y el seguimiento a la participación en las actividades programadas.​
Realizar la entrega de los conceptos médicos ocupacionales para su incorporación en las historias laborales, garantizando la actualización y organización de la documentación correspondiente.​
​</t>
  </si>
  <si>
    <t xml:space="preserve">
Realizar invitaciones para inspecciones de teletrabajo.
Realizar inspecciones ergonómicas virtuales para el teletrabajo a los servidores del DANE a nivel nacional.​
Diligenciar formatos de inspección de puesto de teletrabajo incluir información solicitada a los servidores como imágenes fotográficas, funciones del cargo, y recomendaciones ergonómicas de acuerdo con cada servidor, información requerida para envío del formato por medio electrónico para la firma correspondiente de cada servidor.​
Alimentar y diligenciar la Matriz Legal, con su respectiva acta
</t>
  </si>
  <si>
    <t>Auxiliar Administrativo 4044 - 09</t>
  </si>
  <si>
    <t>Seguimiento al correo de Seguridad y Salud en el Trabajo. 
Seguimiento al correo de acoso Sexual.                                   ​ 
Realizar el seguimiento oportuno para la recepción y respuesta de comunicaciones que se generan por el aplicativo de mercurio.
Verificación al cumplimiento de asistencia a las actividades para aprobación de permisos de brigadistas, CCL y COPASST, en el aplicativo Katcus.</t>
  </si>
  <si>
    <t>Auxiliar Administrativo 4044 - 07</t>
  </si>
  <si>
    <t>Realizar el reporte e Investigación de accidentes laborales a nivel nacional.
Cargar las evidencias del Sistema de Seguridad y Salud en el Trabajo en el aplicativo de ISOLUCIÓN.​ 
Cargar las evidencias en one drive y en la base de la 312 ​</t>
  </si>
  <si>
    <t>Profesional Junior</t>
  </si>
  <si>
    <t>Orientar y brindar acompañamiento técnico a los Comités de Convivencia Laboral y a los Comités Paritarios de Seguridad y Salud en el Trabajo (COPASST), asegurando su operatividad y cumplimiento de las funciones establecidas. 
Brindar apoyo y realizar el seguimiento al funcionamiento de la brigada de emergencias, en el marco del eje temático de Prevención, Preparación y Respuesta ante Emergencia.​
Diseñar y ejecutar actividades formativas en seguridad vial, conforme a los establecido en el Plan Estratégico de Seguridad Vial. Promoviendo comportamientos seguros y la cultura del autocuidado en la vía​.
Apoyar la gestión de las solicitudes que formulen las Direcciones Territoriales ante las Administradoras de Riesgos Laborales (ARL) relacionadas con el uso, habilitación y actualización de las plataformas tecnológicas, brindando acompañamiento técnico ​
Establecer comunicación permanente con los aliados estratégicos, las Administradoras de Riesgos Laborales (ARL) y las sedes de la Entidad, para asegurar la correcta implementación de las estrategias y acciones de promoción y prevención en salud. ​</t>
  </si>
  <si>
    <t>Profesonal Junior</t>
  </si>
  <si>
    <t>Proyectar y ejecutar las intervenciones de prevención y promoción, de acuerdo con los resultados de la Batería de Riesgo Psicosocial a nivel nacional.
Realizar acompañamiento a la logística en la aplicación de la Batería de Riesgo Psicosocial del 2026.
Desarrollar todo material digital y visual, enfocado a la difusión de psicoeducación en el marco de la prevención y promoción de factores psicosociales.​
Realizar el acompañamiento, intervención y seguimiento psicosocial necesario que sean solicitados .
Realizar capacitaciones de los roles y funciones a los integrantes del Comité de Convivencia Laboral CCL y en el Comité Paritario de Seguridad y Salud en el Trabajo COPASST​.
Elaborar los informes que sean solicitados por el supervisor del contrato.​
Contribuir con la construcción de la estrategia de fortalecimiento de los programas de vigilancia epidemiológica psicosocial de la Entidad.​
Realizar el seguimiento a los acuerdos sindicales en los temas concernientes al riesgo psicosocial.​</t>
  </si>
  <si>
    <t>Gestión de Talento Humano - Git Situaciones administrativas</t>
  </si>
  <si>
    <t>HERRAMIENTA</t>
  </si>
  <si>
    <t>OFFICE 365</t>
  </si>
  <si>
    <t>PAQUETE OFFICE PARA ELABORAR DOCUMENTOS, INFORMES O PRESENTACIONES</t>
  </si>
  <si>
    <t>C:\Office</t>
  </si>
  <si>
    <t>DAPRE</t>
  </si>
  <si>
    <t>SE REGISTRAN COMISIONES AL EXTERIOR, CREACIÓN, DILIGENCIAMIENTO, Y CARGUE DE SOPORTES.</t>
  </si>
  <si>
    <t>https://comisionesext.presidencia.gov.co/Vistas/Publico/Login.aspx?ReturnUrl=%2F</t>
  </si>
  <si>
    <t>SE REGISTRAMN COMISIONES AL EXTERIOR</t>
  </si>
  <si>
    <t>MERCURIO CERTIFICACIONES</t>
  </si>
  <si>
    <t>SE RECEPCIONAN SOLICITUDES DE CERTIFICACIONES LABORALES Y SE EXPIDEN</t>
  </si>
  <si>
    <t>https://gestiondocumental.dane.gov.co/mercurio/Principal.jsp?now=Wed%20Oct%2001%202025%2013:47:41%20GMT-0500%20(hora%20est%E1ndar%20de%20Colombia)</t>
  </si>
  <si>
    <t>SE RECEPCIONAN SOLICITUDES DE CERTIFICACIONES Y SE EXPIDEN</t>
  </si>
  <si>
    <t>CETIL - CERTIFICACIÓN ELECTRÓNICA Y TIEMPOS LABORADOS CETIL, PARA ADELANTAR LOS TRAMITES DE PENSIÓN, DE LOS FUNCIONARIOS Y EXFUNCIONARIOS DE LA ENTIDAD</t>
  </si>
  <si>
    <t>SE RECEPCIONAN SOLICITUDES DE CERTIFICACIONES CETIL Y SE DILIGENCIA EL FORMATO EN EL APLICATIVO PARA LA EXPEDICIÓN</t>
  </si>
  <si>
    <t>https://www.bonospensionales.gov.co/oam/server/obrareq.cgi?encquery%3DwefKe0YVqEx7X96rhqCdMyxUoDF7oCvtjzlI0do3etL0br7%2BR2VrTmxCiunndqbc%2FD1C5nQitA%2Bs%2B5dg6MmnUbMHyXsg606AE6IWLgV0HdStWD1XvgrFHZU2WIMGjBgOUWA73GTQWZ2RQ9Ptc74d7w%2BWfVeU7kH8jDIyJRtX4q5S9nVln8I5x5jNA51DIXnNsVXKzKm2AAM1NNzNf%2F07LS5X%2BQo09vTU2asWhrEoCi9yfF9V5ciz4imN1kC6axsWENfg1Xpj8LaC6SamI0ujqzJr%2FRLb3k%2Bj6AX6k4mtgJ6SuNXSqP5CDw2y%2F9uBJh2Q%2BXrS28LMj0mEmmdyVQ8QbQ%3D%3D%20agentid%3DOAMAgent12c%20ver%3D1%20crmethod%3D2%26cksum%3Db7a505930d805f647d203262356af2d06f40fe99&amp;ECID-Context=1.006LygpuwttFw0zujl0D3z7VQcy0jYmzQ004MHm00Biqe%3BkXghlXghlXjE0ZJOoOTLkKPOoLRKlSODoITT_G</t>
  </si>
  <si>
    <t>SERVIDOR DE ALMACENAMIENTO</t>
  </si>
  <si>
    <t>ALMACENAMIENTO DE ACTOS ADMINISTRATIVOS, CIRCULARES, RESOLUCIONES, ACTAS DE POSESIÓN, ETC.</t>
  </si>
  <si>
    <t>\\GESTIONHUMANA</t>
  </si>
  <si>
    <t>LUZ HELENA NEIRA CHURQUE</t>
  </si>
  <si>
    <t>COORDINADORA GIT SITUACIONES ADMIBISTRATIVAS</t>
  </si>
  <si>
    <t>LHNEIRAC@DANE.GOV.CO</t>
  </si>
  <si>
    <t>PLANTA</t>
  </si>
  <si>
    <t>EDELMIRA ROSA PINEDA BUELVAS</t>
  </si>
  <si>
    <t>CERTIFICACIONES LABORALES</t>
  </si>
  <si>
    <t>ERPINEDAB@DANE.GOV.CO</t>
  </si>
  <si>
    <t>LUZ MERY GUERRA RODRIGUEZ</t>
  </si>
  <si>
    <t xml:space="preserve">ARCHIVO </t>
  </si>
  <si>
    <t>LMGUERRAR@DANE.GOV.CO</t>
  </si>
  <si>
    <t>MARIA TERESA MARCO NIETO</t>
  </si>
  <si>
    <t>KACTUS</t>
  </si>
  <si>
    <t>MTMARCON@DANE.GOV.CO</t>
  </si>
  <si>
    <t>LEIDY ALEXANDRA ALONSO OTÁLORA</t>
  </si>
  <si>
    <t xml:space="preserve">ABOGADA - ANALISIS DE SITUACIONES ADINISTRATIVAS Y PROYECCIÓN DE ACTOS ADMINISTRATIVOS RELACIONADAS CON EL GIT SITUACIONES ADMINISTRATIVAS DEL DANE </t>
  </si>
  <si>
    <t>LAALONSOO@DANE.GOV.CO</t>
  </si>
  <si>
    <t>LEIDY VANESSA CASTAÑEDA RAMOS</t>
  </si>
  <si>
    <t>SIGEP</t>
  </si>
  <si>
    <t>LVCASTAÑEDAR@DANE.GOV.CO</t>
  </si>
  <si>
    <t>LIZ YANINI ROBLES</t>
  </si>
  <si>
    <t>MERCURIO</t>
  </si>
  <si>
    <t>LYROBLES@DANE.GOV.CO</t>
  </si>
  <si>
    <t>ADRIANA MARCELA PARADA CAMARGO</t>
  </si>
  <si>
    <t>AMPARADAC@DANE.GOV.CO</t>
  </si>
  <si>
    <t>JULIE PAOLA RODRIGUEZ SAENZ</t>
  </si>
  <si>
    <t>ABOGADA - CONTRATISTA ACTOS ADMINISTRATIVOS</t>
  </si>
  <si>
    <t>JPRODRIGUEZS@DANE.GOV.CO</t>
  </si>
  <si>
    <t>PDF CONTRATO DE PRESTACIÓN DE SERVICIOS</t>
  </si>
  <si>
    <t>CONTRATO</t>
  </si>
  <si>
    <t>JUAN CAMILO BERNAL BEDOYA</t>
  </si>
  <si>
    <t>CONTADOR PÚBLICO - CONTRATISTA, COMISIONES Y AUTORIZACIÓN DE DESPLAZAMIENTOS AL INTERIOR Y EXTERIOR</t>
  </si>
  <si>
    <t>JCBERNALB@DANE.GOV.CO</t>
  </si>
  <si>
    <t>YERFI ANDREA MORALES LOZANO</t>
  </si>
  <si>
    <t>ADMINISTRADOR DE EMPRESAS - CONTRATISTA, COMISIONES Y AUTORIZACIÓN DE DESPLAZAMIENTOS AL INTERIOR Y EXTERIOR</t>
  </si>
  <si>
    <t>YAMORALESL@DANE.GOV.CO</t>
  </si>
  <si>
    <t>FREDY ACOSTA BARRETO</t>
  </si>
  <si>
    <t>ADMINISTRADOR DE EMPRESAS - CONTRATISTA, LEGALIZACIÓN DE COMISIONES Y AUTORIZACIÓN DE DESPLAZAMIENTOS AL INTERIOR Y EXTERIOR</t>
  </si>
  <si>
    <t>FACOSTAB@DANE.GOV.CO</t>
  </si>
  <si>
    <t>PUESTOS DE TRABAJO Y EQUIPOS DE COMPUTO</t>
  </si>
  <si>
    <t xml:space="preserve">12 EQUIPOS DE COMPUTO DE ESCRITORIO </t>
  </si>
  <si>
    <t xml:space="preserve">UBICACION FISCA EN PUESTOS DE TRABAJO </t>
  </si>
  <si>
    <t>EQUIPOS DE COMPUTO CON PERIFERICOS</t>
  </si>
  <si>
    <t>IMPRESORA CON ESCANER Y FOTOCOPIADORA</t>
  </si>
  <si>
    <t>1 IMPRESORA CON SCANER Y FOTOCOPIADORA</t>
  </si>
  <si>
    <t xml:space="preserve">N/A </t>
  </si>
  <si>
    <t>KACTUS- HCM</t>
  </si>
  <si>
    <t>CONTROL DE LA PLANTA DE PERSONAL Y PERMISOS</t>
  </si>
  <si>
    <t>Ophelia</t>
  </si>
  <si>
    <t>N-A</t>
  </si>
  <si>
    <t>APLICATIVO KACTUS INTREGRADO CON SMART PEOPLE</t>
  </si>
  <si>
    <t>KACTUS- SMART PEOPLE</t>
  </si>
  <si>
    <t>Kactus Smart People</t>
  </si>
  <si>
    <t>SE DILIGENCIA FORMATO CETIL POR SOLICITUD DE FUNCIONARIOS O EXFUNCIONARIOS</t>
  </si>
  <si>
    <t xml:space="preserve">SISTEMA DE INFORMACIÓN Y GESTIÓN DEL EMPLEO PÚBLICO, DONDE SE ACTUALIZA LA HOJA DE VIDA DE LOS SERVIDRORES PÚBLICOS, SE EFECTUA LA VALIDACIÓN DE LA MISMA EN INGRESO Y RETIRO DE LA ENTIDAD. SE REGISTRA LA VINCULACIÓN, SITUACIÓN ADMINISTRATIVA DE ENCARGO Y VACANCIA TEMPORAL Y DESVINCULACIÓN. ADEMAS SE REGISTRA LA DECLARACIÓN DE BIENES Y RENTAS. </t>
  </si>
  <si>
    <t>https://www1.funcionpublica.gov.co/sigep-web/sigep2/index.xhtml?faces-redirect=true#no-back-button</t>
  </si>
  <si>
    <t>SIGEP - HOJA DE VIDA Y REGISTRO DE BIENES Y RENTA DE SERVIDORES PÚBLICOS</t>
  </si>
  <si>
    <t>desarrollo</t>
  </si>
  <si>
    <t>32.3</t>
  </si>
  <si>
    <t xml:space="preserve">PROCEDIMIENTO CERTIFICACIONES LABORALES Y CERTIFICACIÓN ELECTRÓNICA DE TIEMPOS LABORADOS - CETIL </t>
  </si>
  <si>
    <t>Definir las actividades para la elaboración de certificaciones laborales, con base en la información que reposa en la historia laboral de servidores públicos activos y retirados, personas naturales, personas jurídicas, entidades públicas o privadas; para dar respuesta a requerimientos recibidos.</t>
  </si>
  <si>
    <t>https://dane.isolucion.co/Administracion/frmFrameSet.aspx?Ruta=Li4vRnJhbWVTZXRBcnRpY3Vsby5hc3A/UGFnaW5hPUJhbmNvQ29ub2NpbWllbnRvRGFuZS85LzlhOTQ5OWFkMjgyNjRkYmRhYzRmYWVkOGI4MDc4OWJiLzlhOTQ5OWFkMjgyNjRkYmRhYzRmYWVkOGI4MDc4OWJiLmFzcCZJREFSVElDVUxPPTE4NTQy</t>
  </si>
  <si>
    <t>ONLINE</t>
  </si>
  <si>
    <t>GTH-070-PDT-013  </t>
  </si>
  <si>
    <t>PROCEDIMIENTO ADMINISTRACIÓN Y CONTROL ACTOS ADMINISTRATIVOS</t>
  </si>
  <si>
    <t>Establecer los lineamientos para la producción, radicación, distribución y conservación de Resoluciones, Actas de Posesión y Circulares producidas por el DANE.</t>
  </si>
  <si>
    <t>https://dane.isolucion.co/Administracion/frmFrameSet.aspx?Ruta=Li4vRnJhbWVTZXRBcnRpY3Vsby5hc3A/UGFnaW5hPUJhbmNvQ29ub2NpbWllbnRvRGFuZS8zLzNlOTE1MWFiZGNlZTQwMmU5NzU2MjlkMDYyNmMwMjA4LzNlOTE1MWFiZGNlZTQwMmU5NzU2MjlkMDYyNmMwMjA4LmFzcCZJREFSVElDVUxPPTE1NTY4</t>
  </si>
  <si>
    <t>GTH-070-PDT-014</t>
  </si>
  <si>
    <t>PROCEDIMIENTO CONTROL DE CUMPLIMIENTO DE JORNADA LABORAL, HORARIO LABORAL Y SOLICITUD DE PERMISOS</t>
  </si>
  <si>
    <t>Efectuar el control del cumplimiento del horario de trabajo y la jornada laboral de los funcionarios del Departamento Administrativo Nacional de Estadística (DANE), teniendo en cuenta la tipología de los permisos, la flexibilización de los horarios, las directrices establecidas por la administración y la normatividad y servicios vigentes.</t>
  </si>
  <si>
    <t>https://dane.isolucion.co/Administracion/frmFrameSet.aspx?Ruta=Li4vRnJhbWVTZXRBcnRpY3Vsby5hc3A/UGFnaW5hPUJhbmNvQ29ub2NpbWllbnRvRGFuZS9mL2Y2OGU1MDg5MTQ0MTQ1YzFhYjdkNWY3Mjc3YmFhNjQ1L2Y2OGU1MDg5MTQ0MTQ1YzFhYjdkNWY3Mjc3YmFhNjQ1LmFzcCZJREFSVElDVUxPPTE2NDU0</t>
  </si>
  <si>
    <t>GTH-070-PDT-003</t>
  </si>
  <si>
    <t>PROCEDIMIENTO ENTREGA DE DOTACIÓN</t>
  </si>
  <si>
    <t>Identificar los elementos necesarios y definir las actividades para la entrega de la dotación a los servidores de la planta del DANE, de acuerdo con la normatividad vigente.</t>
  </si>
  <si>
    <t>UGFnaW5hPUJhbmNvQ29ub2NpbWllbnRvRGFuZS8yLzI3NjQxZDJmNDg2MjRiMGViODQzYzI1ZjZhMTk5YTU2LzI3NjQxZDJmNDg2MjRiMGViODQzYzI1ZjZhMTk5YTU2LmFzcCZJREFSVElDVUxPPTIwNDc0</t>
  </si>
  <si>
    <t>GTH-070-PDT-022</t>
  </si>
  <si>
    <t>PROCEDIMIENTO PUBLICACIÓN DE LOS ACTOS ADMINISTRATIVOS EN EL DIARIO OFICIAL</t>
  </si>
  <si>
    <t xml:space="preserve">	Definir los elementos necesarios para la publicación de los actos administrativos de carácter general expedidos por el Departamento Administrativo Nacional de Estadística (DANE) o el Fondo Rotatorio del Departamento Administrativo Nacional de Estadística (FONDANE) en el Diario Oficial.</t>
  </si>
  <si>
    <t>https://dane.isolucion.co/Administracion/frmFrameSet.aspx?Ruta=Li4vRnJhbWVTZXRBcnRpY3Vsby5hc3A/UGFnaW5hPUJhbmNvQ29ub2NpbWllbnRvRGFuZS85LzliNjc2OTdkOWEwZjQ2Y2Q4ZDNjZTVlNDYxZGVmYjY3LzliNjc2OTdkOWEwZjQ2Y2Q4ZDNjZTVlNDYxZGVmYjY3LmFzcCZJREFSVElDVUxPPTIwOTU5</t>
  </si>
  <si>
    <t>GTH-070-PDT-017</t>
  </si>
  <si>
    <t>retiro</t>
  </si>
  <si>
    <t xml:space="preserve">PROCEDIMIENTO RETIRO DE FUNCIONARIOS </t>
  </si>
  <si>
    <t>Establecer las actividades necesarias para retiro de funcionarios de la Entidad por renuncia, jubilación, declaración de insubsistencia o abandono de cargo, revocatoria de nombramiento, cumpliendo la normatividad vigente.</t>
  </si>
  <si>
    <t>https://dane.isolucion.co/Administracion/frmFrameSet.aspx?Ruta=Li4vRnJhbWVTZXRBcnRpY3Vsby5hc3A/UGFnaW5hPUJhbmNvQ29ub2NpbWllbnRvRGFuZS82LzZkNWJhM2Y0NTQ3ODRiYjZhMzU2MjNlN2FiNTVlOGFmLzZkNWJhM2Y0NTQ3ODRiYjZhMzU2MjNlN2FiNTVlOGFmLmFzcCZJREFSVElDVUxPPTIwNjk2</t>
  </si>
  <si>
    <t>GTH-080-PDT-001</t>
  </si>
  <si>
    <t>PROCEDIMIENTO SITUACIONES ADMINISTRATIVAS QUE NO GENERAN NOVEDADES EN NÓMINA</t>
  </si>
  <si>
    <t>Este procedimiento se realiza para identificar y dar indicaciones sobre la forma de llevar a cabo las actividades que permiten atender situaciones administrativas que se presentan habitualmente en el Departamento Administrativo Nacional de Estadística, y que por su naturaleza, no afectan la nómina.</t>
  </si>
  <si>
    <t>https://dane.isolucion.co/Administracion/frmFrameSet.aspx?Ruta=Li4vRnJhbWVTZXRBcnRpY3Vsby5hc3A/UGFnaW5hPUJhbmNvQ29ub2NpbWllbnRvRGFuZS82LzZiMjlmNTlmMGZhMDQ0MWY4M2U1YzkxMzVjY2MxNjQ1LzZiMjlmNTlmMGZhMDQ0MWY4M2U1YzkxMzVjY2MxNjQ1LmFzcCZJREFSVElDVUxPPTE2NDY3</t>
  </si>
  <si>
    <t>GTH-070-PDT-008</t>
  </si>
  <si>
    <t>PROCEDIMIENTO SOLICITUD Y LEGALIZACIÓN DE COMISIONES DE SERVICIO AL EXTERIOR</t>
  </si>
  <si>
    <t xml:space="preserve">	Identificar y definir los elementos necesarios para gestionar las comisiones de servicio y desplazamientos al exterior de los servidores de planta (funcionarios) del Departamento Administrativo Nacional de Estadística (DANE), con el fin de que puedan ejercer temporalmente las funciones propias de su cargo o las actividades asignadas en un lugar diferente al de la sede habitual y en cumplimiento de la misión institucional.</t>
  </si>
  <si>
    <t>https://dane.isolucion.co/Administracion/frmFrameSet.aspx?Ruta=Li4vRnJhbWVTZXRBcnRpY3Vsby5hc3A/UGFnaW5hPUJhbmNvQ29ub2NpbWllbnRvRGFuZS8yLzIwN2JkM2U2YzczYzQ0MmFhN2Q5NGUzMmVkZmE0ZDBmLzIwN2JkM2U2YzczYzQ0MmFhN2Q5NGUzMmVkZmE0ZDBmLmFzcCZJREFSVElDVUxPPTIwNDEy</t>
  </si>
  <si>
    <t>GTH-070-PDT-021</t>
  </si>
  <si>
    <t>PROCEDIMIENTO SOLICITUD Y LEGALIZACIÓN DE COMISIONES DE SERVICIO AL INTERIOR DEL PAÍS</t>
  </si>
  <si>
    <t>Identificar y definir los elementos necesarios para gestionar las comisiones de servicio y desplazamientos al interior del país de los servidores de planta o contratistas del Departamento Administrativo Nacional de Estadística - DANE y del Fondo Rotatorio del Departamento Administrativo Nacional de Estadística - FONDANE, con el fin de que puedan ejercer temporalmente las funciones propias de su cargo, las obligaciones contractuales o las actividades asignadas en un lugar diferente al de la sede habitual y en cumplimiento de la misión institucional.</t>
  </si>
  <si>
    <t>https://dane.isolucion.co/Administracion/frmFrameSet.aspx?Ruta=Li4vRnJhbWVTZXRBcnRpY3Vsby5hc3A/UGFnaW5hPUJhbmNvQ29ub2NpbWllbnRvRGFuZS9iL2I3Y2ZhYjU4Zjc5NTQ4MWFhZDg4YmE5YzFlNWNiM2NhL2I3Y2ZhYjU4Zjc5NTQ4MWFhZDg4YmE5YzFlNWNiM2NhLmFzcCZJREFSVElDVUxPPTIyMzY0</t>
  </si>
  <si>
    <t>GTH-070-PDT-023</t>
  </si>
  <si>
    <t>GUÍA ENTREGA DE CARGO, ENCARGO Y/O DESIGNACIÓN DE COORDINACIÓN</t>
  </si>
  <si>
    <t>Proporcionar orientaciones y herramientas a los servidores sobre la debida gestión para la entrega de cargo, encargo y/o designación de coordinación en el Departamento Administrativo Nacional de Estadística - DANE.</t>
  </si>
  <si>
    <t>https://dane.isolucion.co/Administracion/frmFrameSet.aspx?Ruta=Li4vRnJhbWVTZXRBcnRpY3Vsby5hc3A/UGFnaW5hPUJhbmNvQ29ub2NpbWllbnRvRGFuZS81LzUwMDQxMTRkOWM1ZjQ1MzlhYTNkM2RlNzRhMzYwODA3LzUwMDQxMTRkOWM1ZjQ1MzlhYTNkM2RlNzRhMzYwODA3LmFzcCZJREFSVElDVUxPPTIyMDA4</t>
  </si>
  <si>
    <t>GTH-080-GUI-001</t>
  </si>
  <si>
    <t xml:space="preserve"> GUÍA DE BUENAS PRÁCTICAS PARA LA DESIGNACIÓN DE COORDINADORES DE GRUPOS INTERNOS DE TRABAJO </t>
  </si>
  <si>
    <t xml:space="preserve">	Establecer las buenas prácticas para la identificación de candidatos para coordinadores de grupos internos de trabajo en el DANE, en caso de que el nominador no haya designado el coordinador.</t>
  </si>
  <si>
    <t>https://dane.isolucion.co/Administracion/frmFrameSet.aspx?Ruta=Li4vRnJhbWVTZXRBcnRpY3Vsby5hc3A/UGFnaW5hPUJhbmNvQ29ub2NpbWllbnRvRGFuZS83LzcwYmJhOWNjNjE3MTQ4OWI5ZjMyYzFjY2UxNTMzZTg4LzcwYmJhOWNjNjE3MTQ4OWI5ZjMyYzFjY2UxNTMzZTg4LmFzcCZJREFSVElDVUxPPTIxOTc2</t>
  </si>
  <si>
    <t>GTH-070-GUI-007</t>
  </si>
  <si>
    <t xml:space="preserve"> GUÍA MOVIMIENTOS DE PERSONAL (REUBICACIÓN - CAMBIO DE UBICACIÓN FUNCIONAL Y/O TRASLADO DE SEDE) </t>
  </si>
  <si>
    <t>Dar a conocer los lineamientos generales para realizar un movimiento de personal que puede incluir: reubicación dentro de la misma área, oficina, o dependencia (reubicación funcional) o traslado de sede y/o designación de nuevo rol.</t>
  </si>
  <si>
    <t>https://dane.isolucion.co/Administracion/frmFrameSet.aspx?Ruta=Li4vRnJhbWVTZXRBcnRpY3Vsby5hc3A/UGFnaW5hPUJhbmNvQ29ub2NpbWllbnRvRGFuZS8yLzI0ZjE4ZTlhY2ZkOTRkYjhiMTg5ZGMxNzdlYWM2MjA5LzI0ZjE4ZTlhY2ZkOTRkYjhiMTg5ZGMxNzdlYWM2MjA5LmFzcCZJREFSVElDVUxPPTIwMDQ3</t>
  </si>
  <si>
    <t>GTH-070-GUI-005</t>
  </si>
  <si>
    <t>GUÍA PARA EL RETIRO PARCIAL DE CESANTÍAS</t>
  </si>
  <si>
    <t>Proporcionar a los servidores orientaciones claras y detalladas sobre los requisitos, documentos y procedimientos necesarios para gestionar el retiro parcial de cesantías en la entidad.</t>
  </si>
  <si>
    <t>https://dane.isolucion.co/Administracion/frmFrameSet.aspx?Ruta=Li4vRnJhbWVTZXRBcnRpY3Vsby5hc3A/UGFnaW5hPUJhbmNvQ29ub2NpbWllbnRvRGFuZS8wLzA0NzQ2ZmI0YzI2ZjQ0MTc4NDA2YmE2NmYyMWUwZTkxLzA0NzQ2ZmI0YzI2ZjQ0MTc4NDA2YmE2NmYyMWUwZTkxLmFzcCZJREFSVElDVUxPPTIxNzY2</t>
  </si>
  <si>
    <t>GTH-070-GUI-018</t>
  </si>
  <si>
    <t xml:space="preserve">GUÍA PARA LA CREACIÓN Y ACTUALIZACIÓN DE LAS HISTORIAS LABORALES DE LOS SERVIDORES </t>
  </si>
  <si>
    <t>Establecer a nivel interno del Área Gestión del Talento Humano, los lineamientos para la creación y actualización de las historias laborales activas e inactivas de los funcionarios del Departamento Administrativo Nacional de Estadística (DANE) a nivel nacional, cumpliendo con las disposiciones expedidas por el Departamento Administrativo de la Función Pública (DAFP) y el Archivo General de la Nación (AGN) y los procedimientos internos de la Entidad.</t>
  </si>
  <si>
    <t>https://dane.isolucion.co/Administracion/frmFrameSet.aspx?Ruta=Li4vRnJhbWVTZXRBcnRpY3Vsby5hc3A/UGFnaW5hPUJhbmNvQ29ub2NpbWllbnRvRGFuZS9hL2EyZTU3MjMyYWM2YzQzMGE4YWQ4Yjg3NDkyMjY2MDk2L2EyZTU3MjMyYWM2YzQzMGE4YWQ4Yjg3NDkyMjY2MDk2LmFzcCZJREFSVElDVUxPPTIxNDg1</t>
  </si>
  <si>
    <t>GTH-070-GUI-017</t>
  </si>
  <si>
    <t>ACTA DE ENTREGA DE CARGO, ENCARGO Y/O DESIGNACIÓN DE COORDINACIÓN</t>
  </si>
  <si>
    <t>Herramientas para los servidores sobre la debida gestión para la entrega de cargo, encargo y/o designación de coordinación en el Departamento Administrativo Nacional de Estadística - DANE.</t>
  </si>
  <si>
    <t>https://dane.isolucion.co/Administracion/frmFrameSet.aspx?Ruta=Li4vRnJhbWVTZXRBcnRpY3Vsby5hc3A/UGFnaW5hPUJhbmNvQ29ub2NpbWllbnRvRGFuZS9iL2I1ZjI3ODgzZjYyMjRmYmZiOTE2YjUzYzVkNzQ5M2RkL2I1ZjI3ODgzZjYyMjRmYmZiOTE2YjUzYzVkNzQ5M2RkLmFzcCZJREFSVElDVUxPPTIyMDA5</t>
  </si>
  <si>
    <t>GTH-080-GUI-001-f-001</t>
  </si>
  <si>
    <t>ENTREGA DE DOTACIÓN DE CALZADO Y VESTIDO DE LABOR</t>
  </si>
  <si>
    <t>https://dane.isolucion.co/Administracion/frmFrameSet.aspx?Ruta=Li4vRnJhbWVTZXRBcnRpY3Vsby5hc3A/UGFnaW5hPUJhbmNvQ29ub2NpbWllbnRvRGFuZS84Lzg5ZDY5OGUzMGRhZDQ2N2Y4MzU1MjdhMWZlYmYxNDg5Lzg5ZDY5OGUzMGRhZDQ2N2Y4MzU1MjdhMWZlYmYxNDg5LmFzcCZJREFSVElDVUxPPTIxODcy</t>
  </si>
  <si>
    <t>GTH-070-PDT-022-f-002</t>
  </si>
  <si>
    <t>Formato Control de Ingreso de Documentos para Historia Laboral</t>
  </si>
  <si>
    <t>https://dane.isolucion.co/Administracion/frmFrameSet.aspx?Ruta=Li4vRnJhbWVTZXRBcnRpY3Vsby5hc3A/UGFnaW5hPUJhbmNvQ29ub2NpbWllbnRvRGFuZS82LzZjYjFmNDcxYTc2ZjQzNGM5M2RiYmEwMzMzYjExMzE2LzZjYjFmNDcxYTc2ZjQzNGM5M2RiYmEwMzMzYjExMzE2LmFzcCZJREFSVElDVUxPPTE5NzMw</t>
  </si>
  <si>
    <t>Ley 1712 de 2014 Art. 18. Ley 1581 de 2012 Art 5 y 6</t>
  </si>
  <si>
    <t>Formato Solicitud de reubicación y/o tralado.</t>
  </si>
  <si>
    <t>https://dane.isolucion.co/Administracion/frmFrameSet.aspx?Ruta=Li4vRnJhbWVTZXRBcnRpY3Vsby5hc3A/UGFnaW5hPUJhbmNvQ29ub2NpbWllbnRvRGFuZS9iL2IzZDZjMzg1MTY0ODQ4ODBhNDVkYzZiYmQyOWYyODA0L2IzZDZjMzg1MTY0ODQ4ODBhNDVkYzZiYmQyOWYyODA0LmFzcCZJREFSVElDVUxPPTIyNTY2</t>
  </si>
  <si>
    <t xml:space="preserve"> Ley 1712 Art. 18 y  Ley 1581 Art. 5 y 6</t>
  </si>
  <si>
    <t>CONSTANCIA DE OTROS SERVICIOS DE TRANSPORTE
O SERVICIOS ESPECIALES EN COMISIÓN O DESPLAZAMIENTO</t>
  </si>
  <si>
    <t>https://dane.isolucion.co/Administracion/frmFrameSet.aspx?Ruta=Li4vRnJhbWVTZXRBcnRpY3Vsby5hc3A/UGFnaW5hPUJhbmNvQ29ub2NpbWllbnRvRGFuZS84LzgzYzMyNzAwNDgwODQwMjE4M2RlYTMyMjAxODY4OWEwLzgzYzMyNzAwNDgwODQwMjE4M2RlYTMyMjAxODY4OWEwLmFzcCZJREFSVElDVUxPPTIyMzU5</t>
  </si>
  <si>
    <t>Ley 1712 – Art. 18- parcialmente condicionado</t>
  </si>
  <si>
    <t xml:space="preserve">GTH-070-PDT-023-f-011. El formato contiene datos personales, pero no datos sensibles. En cuanto a la Ley 1712, el artículo 18 podría aplicar únicamente respecto de aquellos datos que pertenezcan al ámbito privado o semiprivado de las personas y cuya divulgación pueda afectar su intimidad. </t>
  </si>
  <si>
    <t>Oficina de Control Disciplinario Interno</t>
  </si>
  <si>
    <t xml:space="preserve">Subproceso Desarrollo </t>
  </si>
  <si>
    <t>Acta de ampliación de queja, informe y/o denuncia</t>
  </si>
  <si>
    <t>Formato de uso interno de la Oficina de Control Disciplinario Interno, empleado en la gestión de la instrucción de los procesos disciplinarios para documentar y administrar la información requerida durante el trámite de las actuaciones disciplinarias.</t>
  </si>
  <si>
    <t>Plataforma Isolución</t>
  </si>
  <si>
    <t xml:space="preserve">Documento Word </t>
  </si>
  <si>
    <t>Acta de declaración juramentada</t>
  </si>
  <si>
    <t>Acta de notificación personal Ley 1952 de 2019, modificado por la Ley 2094 de 2021</t>
  </si>
  <si>
    <t>Acta de notificación por medio de correo electrónico Ley 1952 de 2019, modificado por la Ley 2094 de 2021</t>
  </si>
  <si>
    <t>Acta de versión libre</t>
  </si>
  <si>
    <t>Auto de acumulación Ley 1952 de 2019, modificado por la Ley 2094 de 2021</t>
  </si>
  <si>
    <t>Auto de cargos Ley 1952 de 2019, modificado por la Ley 2094 de 2021</t>
  </si>
  <si>
    <t>Auto de cierre de investigación y traslado para alegatos precalificatorios</t>
  </si>
  <si>
    <t>Auto de indagación previa</t>
  </si>
  <si>
    <t>Auto de Investigación Disciplinaria</t>
  </si>
  <si>
    <t>Auto de terminación y archivo Ley 1952 de 2019, modificado por la Ley 2094 de 2021</t>
  </si>
  <si>
    <t>Auto de trámite Ley 1952 de 2019, modificado por la Ley 2094 de 2021</t>
  </si>
  <si>
    <t>Auto de vinculación Ley 1952 de 2019, modificado por la Ley 2094 de 2021</t>
  </si>
  <si>
    <t>Auto Emitidos</t>
  </si>
  <si>
    <t>Base de datos que registra y consolida la trazabilidad de la gestión disciplinaria, permitiendo el seguimiento, control y consulta de las actuaciones, etapas procesales, términos y estado de los procesos disciplinarios.</t>
  </si>
  <si>
    <t>\\systema140\Disciplinarios</t>
  </si>
  <si>
    <t xml:space="preserve">Libro Excel </t>
  </si>
  <si>
    <t>Ley 1712 de 2014, artículo 19, literal d)</t>
  </si>
  <si>
    <t>Auto Inhibitorio</t>
  </si>
  <si>
    <t>Auto que resuelve recurso Ley 1952 de 2019, modificado por la Ley 2094 de 2021</t>
  </si>
  <si>
    <t>Auto resuelve nulidad Ley 1952 de 2019, modificado por la Ley 2094 de 2021</t>
  </si>
  <si>
    <t>Autorización para ser notificado vía correo electrónico Ley 1952 de 2019, modificado por la Ley 2094 de 2021</t>
  </si>
  <si>
    <t>Control de Proyecciones</t>
  </si>
  <si>
    <t>Cuadro de Seguimiento a Correspondencia Enviada de Control Interno Disciplinario</t>
  </si>
  <si>
    <t>Cuadro General Procesos Disciplinarios</t>
  </si>
  <si>
    <t>Constitución Política, artículos 15 y 74; Ley 1952 de 2019, modificada por la Ley 2094 de 2021; Ley 1581 de 2012; y Ley 1712 de 2014</t>
  </si>
  <si>
    <t xml:space="preserve">Angela Patricia Santiago Enciso </t>
  </si>
  <si>
    <t>Cuadro Radicador de Quejas y Asignacíon de Procesos</t>
  </si>
  <si>
    <t>Base de datos que registra y consolida la trazabilidad de la gestión de las PQRSD, permitiendo el seguimiento, control y consulta de las actuaciones, etapas procesales, términos y estado de los procesos disciplinarios.</t>
  </si>
  <si>
    <t>Notificación por edicto Ley 1952 de 2019, modificado por la Ley 2094 de 2021</t>
  </si>
  <si>
    <t>Notificación por estado Ley 1952 de 2019, modificado por la Ley 2094 de 2021</t>
  </si>
  <si>
    <t>Relación inhibitorios y reporte de siniestros</t>
  </si>
  <si>
    <t>Solicitud asignacion de numero para nuevo expediente disciplinario</t>
  </si>
  <si>
    <t>Acta de inspección disciplinaria</t>
  </si>
  <si>
    <t>Auto de variación</t>
  </si>
  <si>
    <t>de la actuación disciplinaria para el tratamiento de las quejas, denuncias e informe de servidor público en la etapa de la instrucción</t>
  </si>
  <si>
    <t>Procedimiento que establece las actividades, lineamientos y responsabilidades para el tratamiento de las quejas, denuncias e informes de servidor público en la etapa de instrucción de la actuación disciplinaria, con el fin de garantizar su trámite conforme a la normatividad vigente.</t>
  </si>
  <si>
    <t>Documento digital</t>
  </si>
  <si>
    <t>Sistema Kactus</t>
  </si>
  <si>
    <t xml:space="preserve">Se tiene un espacio en el Sistema Kactus, donde se cargan los procesos disciplinarios con investigados activos en la entidad. </t>
  </si>
  <si>
    <t>http://192.168.1.71:8081/OpheliaMenu/</t>
  </si>
  <si>
    <t xml:space="preserve">Aplicativo </t>
  </si>
  <si>
    <t>Angela Patricia Santiago Enciso</t>
  </si>
  <si>
    <t>Secretario Ejecutivo Código 4210, grado 20</t>
  </si>
  <si>
    <t>Apoyar la gestión administrativa y documental del grupo de trabajo asignado, asegurando oportunidad, calidad y cumplimiento de los lineamientos institucionales.</t>
  </si>
  <si>
    <t>Resolución 0860 del 8 de julio de 2026</t>
  </si>
  <si>
    <t>Profesional Especializado Código 2028 Grado 15</t>
  </si>
  <si>
    <t>Adelantar el ejercicio de la acción disciplinaria bajo un marco de contenido ético, de acuerdo con las leyes, los procedimientos y reglamentos establecidos por la entidad.</t>
  </si>
  <si>
    <t>Profesional Especializado Código 2028 Grado 12</t>
  </si>
  <si>
    <t>Ejecutar las actividades propias del ejercicio de la acción disciplinaria bajo un marco de contenido ético, de acuerdo con las leyes, los procedimientos y reglamentos establecidos por la entidad.</t>
  </si>
  <si>
    <t>Técnico Administrativo Código 3124 Grado 05</t>
  </si>
  <si>
    <t>Asistir técnicamente a la dependencia en la gestión documental requerida, de acuerdo con los procedimientos y lineamientos técnicos definidos.</t>
  </si>
  <si>
    <t>Profesional Especializado Código 2028 Grado 13</t>
  </si>
  <si>
    <t>Realizar las actividades propias del ejercicio de la acción disciplinaria, conforme al marco de contenido ético, las leyes, los procedimientos y reglamentos establecidos por la entidad.</t>
  </si>
  <si>
    <t>Jefe de Oficina Código 0137 Grado 19</t>
  </si>
  <si>
    <t>Dirigir, coordinar y supervisar la gestión de los procesos disciplinarios en la etapa de instrucción en el DANE,
asegurando cumplimiento normativo, transparencia, eficiencia y promoción de integridad en el servicio público, en
articulación con la Secretaría General y entidades de control.</t>
  </si>
  <si>
    <t>Técnico  Código 3100 Grado 15</t>
  </si>
  <si>
    <t>Apoyar técnicamente los procesos y procedimientos del área, de conformidad con la normativa vigente y los
lineamientos establecidos en la entidad.</t>
  </si>
  <si>
    <t>Ley 1581 de 2012, Art 5</t>
  </si>
  <si>
    <t>07/26/2026</t>
  </si>
  <si>
    <t>Ley 1712 de 2014, Art 18</t>
  </si>
  <si>
    <t>Ley 1712 de 2014, artículo 18: aplica debido a que el activo contiene datos personales de los funcionarios, tales como nombre, número de identificación, firma y correo electrónico, cuya divulgación puede afectar el derecho a la intimidad y demás derechos particulares del titular.</t>
  </si>
  <si>
    <t>Nómina y seguridad social.</t>
  </si>
  <si>
    <t>Base Liquidación Parafiscales Nómina</t>
  </si>
  <si>
    <t>FORMATO DE LIQUIDACION DE PARAFISCALES EN NÓMINA</t>
  </si>
  <si>
    <t>https://dane.isolucion.co/Administracion/frmFrameSet.aspx?Ruta=Li4vRnJhbWVTZXRBcnRpY3Vsby5hc3A/UGFnaW5hPUJhbmNvQ29ub2NpbWllbnRvRGFuZS80LzRlMjU1YjRlYmZlNTQ2NDE5YWM5M2Q0NGIzYWUyOGM0LzRlMjU1YjRlYmZlNTQ2NDE5YWM5M2Q0NGIzYWUyOGM0LmFzcCZJREFSVElDVUxPPTE3MTA1</t>
  </si>
  <si>
    <t>excel</t>
  </si>
  <si>
    <t>GIT NÓMINA Y SEGURIDAD SOCIAL</t>
  </si>
  <si>
    <t>GTH-070-GUI-004-f-004</t>
  </si>
  <si>
    <t>C:\Program Files\Microsoft Office</t>
  </si>
  <si>
    <t>APLICATIVO PARA CALCULO DE LA NÓMINA</t>
  </si>
  <si>
    <t>https://miportalnomina.dane.gov.co/OpheliaMenu/index.html#!/home</t>
  </si>
  <si>
    <t>Online - Servidor</t>
  </si>
  <si>
    <t>LUIS ANTONIO ZANGUÑA OCHOA</t>
  </si>
  <si>
    <t>COORDINADOR DE NOMINA Y SEGURIDAD SOCIAL</t>
  </si>
  <si>
    <t>LAZANGUNAO@DANE.GOV.CO</t>
  </si>
  <si>
    <t>PLANTA- TECNICO ADMINISTRATIVO 15</t>
  </si>
  <si>
    <t>LUIS NELSON POSADA SERRANO</t>
  </si>
  <si>
    <t>ABOGADO- CONTRATISTA</t>
  </si>
  <si>
    <t>LNPOSADAS@DANE.GOV.CO</t>
  </si>
  <si>
    <t>SECOP- CONTRATO</t>
  </si>
  <si>
    <t>YENISEI SABA MOYA</t>
  </si>
  <si>
    <t>SOPORTE KACTUS- CONTRATISTA</t>
  </si>
  <si>
    <t>YSABAM@DANE.GOV.CO</t>
  </si>
  <si>
    <t>MARVIN YULIED BELLO VANEGAS</t>
  </si>
  <si>
    <t>NOVEDADES Y LIBRANZAS- EMBARGOS</t>
  </si>
  <si>
    <t>MYBELLOV@DANE.GOV.CO</t>
  </si>
  <si>
    <t>PLANTA- PROFESIONAL UNIVERSITARIO 11</t>
  </si>
  <si>
    <t>FRANCY RAMIREZ BERNAL</t>
  </si>
  <si>
    <t>LIQUIDACION DE NOMINA Y LIQ. DEFINITIVA</t>
  </si>
  <si>
    <t>FRAMIREZB@DANE.GOV.CO</t>
  </si>
  <si>
    <t>KELLY JOHANA SANCHEZ RAMOS</t>
  </si>
  <si>
    <t>INCAPACIDADES - CONTRATISTA</t>
  </si>
  <si>
    <t>KJSANCHEZR@DANE.GOV.CO</t>
  </si>
  <si>
    <t>CAROL VIVIAN HERNANDEZ MOSQUERA</t>
  </si>
  <si>
    <t>VACACIONES Y H. EXTRAS</t>
  </si>
  <si>
    <t>CVHERNANDEZM@DANE.GOV.CO</t>
  </si>
  <si>
    <t>ADRIANA YANETH CASTAÑEDA MENDOZA</t>
  </si>
  <si>
    <t>BENEFICIOS A EMPLEADOS Y AFILIACIONES</t>
  </si>
  <si>
    <t>AYCASTANEDAM@DANE.GOV.CO</t>
  </si>
  <si>
    <t>PLANTA- PROFESIONAL ESPECIALIZADO 13</t>
  </si>
  <si>
    <t>INGRID KATHERINE GUZMAN PLAZAS</t>
  </si>
  <si>
    <t>SEG. SOCIAL, EXOGENA Y CHIP</t>
  </si>
  <si>
    <t>IKGUZMANP@DANE.GOV.CO</t>
  </si>
  <si>
    <t>PLANTA- PROFESIONAL ESPECIALIZADO 12</t>
  </si>
  <si>
    <t>GIOVANNY CASALLAS VASQUEZ</t>
  </si>
  <si>
    <t>RETEFUENTE, CERT. DE INGRESOS Y DEDUCIBLES</t>
  </si>
  <si>
    <t>GCASALLASV@DANE.GOV.CO</t>
  </si>
  <si>
    <t>PLANTA- PROFESIONAL UNIVERSITARIO 8</t>
  </si>
  <si>
    <t>YOLIMA RUEDA BADILLO</t>
  </si>
  <si>
    <t>PLANTA DE PERSONAL</t>
  </si>
  <si>
    <t>YRUEDAB@DANE.GOV.CO</t>
  </si>
  <si>
    <t>ANGELICA ORTEGA SANABRIA</t>
  </si>
  <si>
    <t>BACKUP- P. DE PERSONAL Y DEUDA PRESUNTA</t>
  </si>
  <si>
    <t>AORTEGAS@DANE.GOV.CO</t>
  </si>
  <si>
    <t>PLANTA- PROFESIONAL UNIVERSITARIO 7</t>
  </si>
  <si>
    <t>JUAN DANIEL VASQUEZ FUENTES</t>
  </si>
  <si>
    <t>MERCURIO, ARCHIVO Y LIBRANZAS</t>
  </si>
  <si>
    <t>JDVASQUEZF@DANE.GOV.CO</t>
  </si>
  <si>
    <t>PLANTA - OPERARIO CALIFICADO 11</t>
  </si>
  <si>
    <t>TECNICO 7 EN PROCESO DE ENCARGO</t>
  </si>
  <si>
    <t>-</t>
  </si>
  <si>
    <t>PLANTA - TECNICO ADMINISTRATIVO 7</t>
  </si>
  <si>
    <t>PROFESIONAL UNIVERSITARIO 9 EN PROCESO DE ENCARGO</t>
  </si>
  <si>
    <t>SEG. SOCIAL Y PARAFISCALES</t>
  </si>
  <si>
    <t>PLANTA- PROFESIONAL UNIVERSITARIO 9</t>
  </si>
  <si>
    <t>SISTEMA DE INFORMACION DE LA PLANTA DE PERSONAL</t>
  </si>
  <si>
    <t>https://serviciosgh.dane.gov.co/</t>
  </si>
  <si>
    <t>herramientas</t>
  </si>
  <si>
    <t>14 EQUIPOS DE COMPUTO DE ESCRITORIO CON CONEXION A INTERNET Y VPN</t>
  </si>
  <si>
    <t>Microsoft teams</t>
  </si>
  <si>
    <t>HERRAMIENTA DE COMUNICACIÓN INTERNA</t>
  </si>
  <si>
    <t>outlook (correo electroníco)</t>
  </si>
  <si>
    <t>HERRAMIENTA DE ENVIO DE INFORMACION PRIORITARIA</t>
  </si>
  <si>
    <t>Navegador de internet explorer y Chrome</t>
  </si>
  <si>
    <t>HERRAMIENTA DE CONSULTA Y NAVEGACION EXTERNA</t>
  </si>
  <si>
    <t>DERECHOS DE PETICION</t>
  </si>
  <si>
    <t>Mercurio SGDA</t>
  </si>
  <si>
    <t>RECEPCION DE DOCUMENTOS INTERNOS Y EXTERNOS QUE REQUIEREN RESPUESTA</t>
  </si>
  <si>
    <t>WORD, EXCEL, PDF, POWER POINT</t>
  </si>
  <si>
    <t>Servidor de almacenamiento</t>
  </si>
  <si>
    <t>SERVIDOR DE ALMACENAMIENTO E INFORMACION PERSONAL Y CONFIDENCIAL</t>
  </si>
  <si>
    <t>\\10.57.44.64</t>
  </si>
  <si>
    <t>CONSOLIDADOR DE HACIENDA E INFORMACIÓN FINANCIERA PÚBLICA - CHIP- PERSONAL COSTOS Y PLANTA</t>
  </si>
  <si>
    <t>LA PRESENTE GUÍA TIENE COMO OBJETIVO, ORIENTAR AL PERSONAL QUE REALIZA LAS ACTIVIDADES FINANCIERAS EN LA ENTIDAD, EN CUMPLIMIENTO A LA RESPONSABILIDAD QUE TIENEN LOS REPRESENTANTES LEGALES DE TRANSMITIR LA INFORMACIÓN FIDEDIGNA DE LOS COSTOS Y GASTOS DE LA PLANTA DE PERSONAL DE LA ENTIDAD.</t>
  </si>
  <si>
    <t>https://dane.isolucion.co/Administracion/frmFrameSet.aspx?Ruta=Li4vRnJhbWVTZXRBcnRpY3Vsby5hc3A/UGFnaW5hPUJhbmNvQ29ub2NpbWllbnRvRGFuZS8zLzNlN2Q4N2RjYjI1ZDRhNTA4MDNkY2U3ZDljZmMxMmRhLzNlN2Q4N2RjYjI1ZDRhNTA4MDNkY2U3ZDljZmMxMmRhLmFzcCZJREFSVElDVUxPPTE5MzY1</t>
  </si>
  <si>
    <t>Online - PDF</t>
  </si>
  <si>
    <t>GTH-070-GUI-009</t>
  </si>
  <si>
    <t>Control mensual registro de incapacidades y licencias maternidad - paternidad en aplicativo de nómina</t>
  </si>
  <si>
    <t>FORMATO DE CONTROL MENSUAL DE REGISTRO DE INCAPACIDADES Y LICENCIAS DE PATERNIDAD</t>
  </si>
  <si>
    <t>https://dane.isolucion.co/Administracion/frmFrameSet.aspx?Ruta=Li4vRnJhbWVTZXRBcnRpY3Vsby5hc3A/UGFnaW5hPUJhbmNvQ29ub2NpbWllbnRvRGFuZS9hL2E1MWNkNGNmNWVkYTRlZGU4M2Q3ZTA2ZWExZmEyMjQ1L2E1MWNkNGNmNWVkYTRlZGU4M2Q3ZTA2ZWExZmEyMjQ1LmFzcCZJREFSVElDVUxPPTIwNzM4</t>
  </si>
  <si>
    <t xml:space="preserve"> Ley 1581 de 2012 – Artículo 5</t>
  </si>
  <si>
    <t xml:space="preserve"> Ley 1581 DE 2012</t>
  </si>
  <si>
    <t>GTH-070-PDT-019-f-003</t>
  </si>
  <si>
    <t>de Nómina</t>
  </si>
  <si>
    <t>INCORPORAR LAS SITUACIONES ADMINISTRATIVAS EN QUE SEAN INVOLUCRADOS LOS FUNCIONARIOS DE LA ENTIDAD DURANTE SU INGRESO, PERMANENCIA Y RETIRO; INCLUYÉNDOLAS COMO NOVEDADES PARA LA LIQUIDACIÓN Y PAGO DE LA NÓMINA, LA SEGURIDAD SOCIAL Y PAGOS A TERCEROS, AL IGUAL QUE GENERAR LOS CERTIFICADOS QUE DEMANDA EL PROCEDIMIENTO, REPORTES SOLICITADOS POR LOS ENTES INTERNOS Y EXTERNOS ( REFIERE A INFORMES TALES COMO EL DE COSTOS Y GASTOS QUÉ HAY QUE PRESENTAR ANUALMENTE A LA CGN, LA INFORMACIÓN EXÓGENA DE LA DIAN)</t>
  </si>
  <si>
    <t>https://dane.isolucion.co/Administracion/frmFrameSet.aspx?Ruta=Li4vRnJhbWVTZXRBcnRpY3Vsby5hc3A/UGFnaW5hPUJhbmNvQ29ub2NpbWllbnRvRGFuZS8wLzBmYTIxMjkwNzIyNTQ5MmFiYzA2MDFmZTU4YjM1ODExLzBmYTIxMjkwNzIyNTQ5MmFiYzA2MDFmZTU4YjM1ODExLmFzcCZJREFSVElDVUxPPTE5MTkx</t>
  </si>
  <si>
    <t>GTH-070-PDT-012</t>
  </si>
  <si>
    <t>Declaración Juramentada de Dependencia Económica</t>
  </si>
  <si>
    <t>FORMATO DE APLICACIÓN A BENEFICIO TRIBUTARIO O DEDUCIBLE DE RENTA POR DEPENDENCIA ECONOMICA</t>
  </si>
  <si>
    <t>https://dane.isolucion.co/Administracion/frmFrameSet.aspx?Ruta=Li4vRnJhbWVTZXRBcnRpY3Vsby5hc3A/UGFnaW5hPUJhbmNvQ29ub2NpbWllbnRvRGFuZS8zLzNiZmQ2OGEyMDMxNDRhNTk5MDEwYThjYzlhMmY4YmI5LzNiZmQ2OGEyMDMxNDRhNTk5MDEwYThjYzlhMmY4YmI5LmFzcCZJREFSVElDVUxPPTE1NTM3</t>
  </si>
  <si>
    <t>GTH-070-GUI-004-f-006</t>
  </si>
  <si>
    <t>Formato Beneficio disminución retención en la fuente</t>
  </si>
  <si>
    <t>FORMATO DE APLICACIÓN A BENEFICIO TRIBUTARIO O DEDUCIBLE DE RENTA POR MEDICINA PREPAGADA E INTERESES DE HIPOTECARIOS</t>
  </si>
  <si>
    <t>https://dane.isolucion.co/Administracion/frmFrameSet.aspx?Ruta=Li4vRnJhbWVTZXRBcnRpY3Vsby5hc3A/UGFnaW5hPUJhbmNvQ29ub2NpbWllbnRvRGFuZS9lL2U5MzA0MDBlN2JlODQ5NmZhMzljYzY4NzNhN2VhMzg1L2U5MzA0MDBlN2JlODQ5NmZhMzljYzY4NzNhN2VhMzg1LmFzcCZJREFSVElDVUxPPTE4NTYx</t>
  </si>
  <si>
    <t>GTH-070-GUI-004-f-008</t>
  </si>
  <si>
    <t>GESTION DEL TALENTO HUMANO</t>
  </si>
  <si>
    <t>FORMATO CONCILIACIÓN INCAPACIDADES</t>
  </si>
  <si>
    <t>FORMATO DE CONCILIACION DE INCAPACIDADES</t>
  </si>
  <si>
    <t>https://dane.isolucion.co/Administracion/frmFrameSet.aspx?Ruta=Li4vRnJhbWVTZXRBcnRpY3Vsby5hc3A/UGFnaW5hPUJhbmNvQ29ub2NpbWllbnRvRGFuZS9kL2QwYzc5YWNjOTcwMTRmOGNhMDIwMmM5MmJmY2FkMGU2L2QwYzc5YWNjOTcwMTRmOGNhMDIwMmM5MmJmY2FkMGU2LmFzcCZJREFSVElDVUxPPTIwNjgw</t>
  </si>
  <si>
    <t>GTH-070-PDT-019-f-002 </t>
  </si>
  <si>
    <t>FORMATO CONTROL DE RADICACIÓN INCAPACIDADES Y LICENCIAS ANTE LAS EPS</t>
  </si>
  <si>
    <t>FORMATO SEGUIMIENTO DE RECOBROS</t>
  </si>
  <si>
    <t>https://dane.isolucion.co/Administracion/frmFrameSet.aspx?Ruta=Li4vRnJhbWVTZXRBcnRpY3Vsby5hc3A/UGFnaW5hPUJhbmNvQ29ub2NpbWllbnRvRGFuZS9kL2RmZDlkNjk1OTE5NjQyMWU5ZjFmZjAwMmViOWM3NmNiL2RmZDlkNjk1OTE5NjQyMWU5ZjFmZjAwMmViOWM3NmNiLmFzcCZJREFSVElDVUxPPTE5OTA2</t>
  </si>
  <si>
    <t>Ley 1712 de 2014 Art. 18  y Ley 1581 DE 2012 Artículo 5</t>
  </si>
  <si>
    <t>GTH-070-PDT-019-f-001</t>
  </si>
  <si>
    <t>Formato Reporte del estado de los temas asignados por disfrute de vacaciones</t>
  </si>
  <si>
    <t>EL SERVIDOR DEBE ENTREGAR ESTE REPORTE DEBIDAMENTE DILIGENCIADO AL JEFE INMEDIATO, CON MÍNIMO CINCO (5) DÍAS DE ANTELACIÓN AL INICIO DEL DISFRUTE DE VACACIONES, DE MODO QUE SE GARANTICE LA NORMAL PRESTACIÓN DEL SERVICIO, ASÍ COMO REALIZAR LAS DEBIDAS GESTIONES PARA LA CONTINUIDAD DEL SERVICIO, EN CUANTO AL MANEJO DE SISTEMAS, APLICATIVOS Y HERRAMIENTAS TECNOLÓGICAS, COLABORATIVAS Y DE GESTIÓN DOCUMENTAL, CONFORME A LOS LINEAMIENTOS QUE CORRESPONDAN.</t>
  </si>
  <si>
    <t>https://dane.isolucion.co/Administracion/frmFrameSet.aspx?Ruta=Li4vRnJhbWVTZXRBcnRpY3Vsby5hc3A/UGFnaW5hPUJhbmNvQ29ub2NpbWllbnRvRGFuZS8yLzI3MWJlZmI3ZmUwMDQzNzk5YTE1OTZmMDk1ZDEzZTRmLzI3MWJlZmI3ZmUwMDQzNzk5YTE1OTZmMDk1ZDEzZTRmLmFzcCZJREFSVElDVUxPPTIyMzcw</t>
  </si>
  <si>
    <t>GTH-070-GUI-012-f-002 </t>
  </si>
  <si>
    <t>Guía para el Trámite de Vacaciones</t>
  </si>
  <si>
    <t>PROPORCIONAR ORIENTACIONES A LOS SERVIDORES DEL DEPARTAMENTO ADMINISTRATIVO NACIONAL DE ESTADÍSTICA – DANE SOBRE LOS REQUISITOS Y ACTIVIDADES NECESARIAS PARA GESTIONAR LA PROGRAMACIÓN DE LAS VACACIONES, CONFORME A LA NORMATIVA Y LOS LINEAMIENTOS INSTITUCIONALES VIGENTES.</t>
  </si>
  <si>
    <t>https://dane.isolucion.co/Administracion/frmFrameSet.aspx?Ruta=Li4vRnJhbWVTZXRBcnRpY3Vsby5hc3A/UGFnaW5hPUJhbmNvQ29ub2NpbWllbnRvRGFuZS8wLzA0NzMyMmMzYWYyYTRlZDk4NzA4MDNkNDAwZjJhMjQxLzA0NzMyMmMzYWYyYTRlZDk4NzA4MDNkNDAwZjJhMjQxLmFzcCZJREFSVElDVUxPPTIyMzcx</t>
  </si>
  <si>
    <t>GTH-070-GUI-012 </t>
  </si>
  <si>
    <t>para generación y validación de seguridad social y parafiscales</t>
  </si>
  <si>
    <t>ORIENTAR RESPECTO AL PROCESO E INFORMACIÓN Y DOCUMENTACIÓN PERTINENTE PARA REALIZAR LA LIQUIDACIÓN Y VALIDACIÓN DE LA SEGURIDAD SOCIAL MENSUAL EN EL APLICATIVO DE NÓMINA KACTUS.</t>
  </si>
  <si>
    <t>https://dane.isolucion.co/Administracion/frmFrameSet.aspx?Ruta=Li4vRnJhbWVTZXRBcnRpY3Vsby5hc3A/UGFnaW5hPUJhbmNvQ29ub2NpbWllbnRvRGFuZS84LzgxYjk0NGVjMzYxYzQ2MDFhYjg1ZTI2OWUzN2MzMjFmLzgxYjk0NGVjMzYxYzQ2MDFhYjg1ZTI2OWUzN2MzMjFmLmFzcCZJREFSVElDVUxPPTIwMzgy</t>
  </si>
  <si>
    <t>GTH-070-GUI-013</t>
  </si>
  <si>
    <t>para la elaboración del certificado de ingresos y retenciones y reporte de información exógena</t>
  </si>
  <si>
    <t>DAR A CONOCER LA FORMA DE CÓMO EXTRAER Y VERIFICAR LA INFORMACIÓN DE LOS LIBROS DEL SISTEMA DE NÓMINA PARA LA ELABORACIÓN DEL CERTIFICADO DE INGRESOS Y RETENCIONES Y PRESENTACIÓN DE LA INFORMACIÓN EXÓGENA ANTE LA DIAN Y EN CUMPLIMIENTO A LA NORMA TRIBUTARIA.</t>
  </si>
  <si>
    <t>https://dane.isolucion.co/Administracion/frmFrameSet.aspx?Ruta=Li4vRnJhbWVTZXRBcnRpY3Vsby5hc3A/UGFnaW5hPUJhbmNvQ29ub2NpbWllbnRvRGFuZS8wLzAyMDkwOWE0Y2VlZDRhYzhhNTgyNzA0YWViM2MzNmRhLzAyMDkwOWE0Y2VlZDRhYzhhNTgyNzA0YWViM2MzNmRhLmFzcCZJREFSVElDVUxPPTIxMTAz</t>
  </si>
  <si>
    <t>GTH-070-GUI-016</t>
  </si>
  <si>
    <t>para Radicación de Incapacidades, Licencias de Maternidad y Paternidad</t>
  </si>
  <si>
    <t>ILUSTRAR LA FORMA EN QUE LOS SERVIDORES DEBEN PRESENTAR INCAPACIDADES, LICENCIAS DE MATERNIDAD Y PATERNIDAD DENTRO DEL SISTEMA DE INFORMACIÓN DE PLANTA DE PERSONAL- AUTOSERVICIO DISPUESTO POR LA ENTIDAD.</t>
  </si>
  <si>
    <t>https://dane.isolucion.co/Administracion/frmFrameSet.aspx?Ruta=Li4vRnJhbWVTZXRBcnRpY3Vsby5hc3A/UGFnaW5hPUJhbmNvQ29ub2NpbWllbnRvRGFuZS84Lzg1MjgwYTdjZGZkNjQzZDI5YjY0OGY2MjlhNGVmYzFmLzg1MjgwYTdjZGZkNjQzZDI5YjY0OGY2MjlhNGVmYzFmLmFzcCZJREFSVElDVUxPPTE5ODU3</t>
  </si>
  <si>
    <t>GTH-070-GUI-010</t>
  </si>
  <si>
    <t>Registro de Horas Extras</t>
  </si>
  <si>
    <t>FORMATO REGISTRO DE HORAS EXTRAS</t>
  </si>
  <si>
    <t>https://dane.isolucion.co/Administracion/frmFrameSet.aspx?Ruta=Li4vRnJhbWVTZXRBcnRpY3Vsby5hc3A/UGFnaW5hPUJhbmNvQ29ub2NpbWllbnRvRGFuZS9iL2I3ZDAzZmY0ODk1ZjQ1NjQ4ZTUyYWE4N2VhMzU5ODJiL2I3ZDAzZmY0ODk1ZjQ1NjQ4ZTUyYWE4N2VhMzU5ODJiLmFzcCZJREFSVElDVUxPPTIwMjk5</t>
  </si>
  <si>
    <t>GTH-070-GUI-004-f-005  </t>
  </si>
  <si>
    <t>Reporte de novedades para pago de nómina</t>
  </si>
  <si>
    <t>ESTABLECER LAS DIRECTRICES GENERALES PARA EL TRÁMITE DE LAS SITUACIONES ADMINISTRATIVAS DENTRO DEL DEPARTAMENTO ADMINISTRATIVO NACIONAL DE ESTADÍSTICA (DANE).</t>
  </si>
  <si>
    <t>https://dane.isolucion.co/Administracion/frmFrameSet.aspx?Ruta=Li4vRnJhbWVTZXRBcnRpY3Vsby5hc3A/UGFnaW5hPUJhbmNvQ29ub2NpbWllbnRvRGFuZS80LzQ1M2Y4OTRlMjk3NzRmOTRiMGE1ODdmZGRmOGQ4ZTQ4LzQ1M2Y4OTRlMjk3NzRmOTRiMGE1ODdmZGRmOGQ4ZTQ4LmFzcCZJREFSVElDVUxPPTIwMzY5</t>
  </si>
  <si>
    <t>GTH-070-GUI-004 </t>
  </si>
  <si>
    <t>Situaciones administrativas que no generan novedades en nómina</t>
  </si>
  <si>
    <t>ESTE PROCEDIMIENTO SE REALIZA PARA IDENTIFICAR Y DAR INDICACIONES SOBRE LA FORMA DE LLEVAR A CABO LAS ACTIVIDADES QUE PERMITEN ATENDER SITUACIONES ADMINISTRATIVAS QUE SE PRESENTAN HABITUALMENTE EN EL DEPARTAMENTO ADMINISTRATIVO NACIONAL DE ESTADÍSTICA, Y QUE POR SU NATURALEZA, NO AFECTAN LA NÓMINA.</t>
  </si>
  <si>
    <t>Solicitud de Vacaciones</t>
  </si>
  <si>
    <t>FORMATO DE SOLICITUD, APLZAMIENTO O INTERRUPCION DE VACACIONES</t>
  </si>
  <si>
    <t>https://dane.isolucion.co/Administracion/frmFrameSet.aspx?Ruta=Li4vRnJhbWVTZXRBcnRpY3Vsby5hc3A/UGFnaW5hPUJhbmNvQ29ub2NpbWllbnRvRGFuZS8zLzNkNjllNWI4ZTMzMDRiNzBiY2IyMGFhN2VlMmIxMmMyLzNkNjllNWI4ZTMzMDRiNzBiY2IyMGFhN2VlMmIxMmMyLmFzcCZJREFSVElDVUxPPTIyMzY1</t>
  </si>
  <si>
    <t>GTH-070-GUI-012-f-001 </t>
  </si>
  <si>
    <t>NAVEGADOR - PORTAL COLPENSIONES</t>
  </si>
  <si>
    <t>APLICATIVO EN LINEA PARA LIQUIDAR LA DEUDA PRESEUNTA</t>
  </si>
  <si>
    <t>https://www.colpensionestransaccional.gov.co/sede_electronica/tramites/</t>
  </si>
  <si>
    <t>APLICATIVO EN LINEA PARA CONSULTA DEUDA PRESUNTA</t>
  </si>
  <si>
    <t>NAVEGADOR - MIPLANILLA.COM</t>
  </si>
  <si>
    <t>APLICATIVO EN LINEA PARA LIQUIDAR LA SEG. SOCIAL Y PARAFISCALES</t>
  </si>
  <si>
    <t>Bienvenido a miplanilla - miplanilla</t>
  </si>
  <si>
    <t>APLICATIVO EN LINEA</t>
  </si>
  <si>
    <t>GIT Área  Gestión contractual</t>
  </si>
  <si>
    <t>Contratación</t>
  </si>
  <si>
    <t>GCO-040-PDT-010-f-008 Acta de inicio de Convenios y Contratos Interadministrativos</t>
  </si>
  <si>
    <t>Conocimiento explícito: formato con información especifica sobre el proceso.</t>
  </si>
  <si>
    <t>19 AÑOS</t>
  </si>
  <si>
    <t>GCO-050-PDT-003-f-001 Acta de liquidación Bilateral</t>
  </si>
  <si>
    <t>Selección</t>
  </si>
  <si>
    <t>GCO-040-PDT-002-f-009 Adenda</t>
  </si>
  <si>
    <t>GCO-040-PDT-007-f-001 Análisis del Sector Procesos de Contratación (Estudio de la Oferta)</t>
  </si>
  <si>
    <t>GCO-050-PDT-001-f-005 Aprobación de Garantía Única de Cumplimiento</t>
  </si>
  <si>
    <t>GCO-040-PDT-008-f-008 AUTORIZACIÓN CONSULTA DATOS PERSONALES EN REGISTRO DE INHABILIDADES DELITOS SEXUALES</t>
  </si>
  <si>
    <t>Área Gestión de Compras Públicas Servicios Profesionales y de Apoyo a la Gestión</t>
  </si>
  <si>
    <t>GCO-040-PDT-002-f-018 Autorización de recolección y tratamiento de datos personales de oferentes</t>
  </si>
  <si>
    <t>GCO-050-PDT-001-f-010 Autorización de Recolección y Tratamiento de Datos Personales de Postulantes de Contratación o Contratistas</t>
  </si>
  <si>
    <t>GCO-040-PDT-002-f-008 Aviso de Convocatoria</t>
  </si>
  <si>
    <t>GCO-050-PDT-001-f-011 Certificación de insuficiencia o inexistencia de personal para contratos de prestación de servicios profesionales y de apoyo a la gestión</t>
  </si>
  <si>
    <t>GCO-040-PDT-008-f-012 Certificación de insuficiencia o inexistencia de personal para la contratación directa de bienes y servicios</t>
  </si>
  <si>
    <t>GCO-050-PDT-001-f-012 Certificación del cumplimiento de idoneidad y experiencia para contratos de prestación de servicios profesionales y de apoyo a la gestión</t>
  </si>
  <si>
    <t>Planificación de adquisiciones</t>
  </si>
  <si>
    <t>GCO-030-MAN-002-f-003 Certificado de Cumplimiento Contrato de Arriendo o Comodato</t>
  </si>
  <si>
    <t>GCO-050-PDT-001-f-001 Clausulado General Prestación de Servicios Profesionales y de Apoyo a la Gestión DANE - FONDANE</t>
  </si>
  <si>
    <t>GCO-050-PDT-001-f-009 Compromiso de Confidencialidad y No Divulgación para Contratistas</t>
  </si>
  <si>
    <t>GCO-040-PDT-006-f-003 Comunicación de Aceptación de Oferta Mínima Cuantía</t>
  </si>
  <si>
    <t>GCO-040-PDT-005 Concurso de Méritos Abierto</t>
  </si>
  <si>
    <t>GCO-040-PDT-008-f-009 CONDICIONES DE SALUD, COMPROMISO CUMPLIMIENTO MEDIDAS DE BIOSEGURIDAD COVID-19 Y AUTORIZACIÓN DE USO DE DATOS PERSONALES.</t>
  </si>
  <si>
    <t>GCO-040-PDT-002-f-010 Consolidado de verificación (Preliminar o Definitiva) de requisitos habilitantes de propuestas</t>
  </si>
  <si>
    <t>GCO-040-PDT-002-f-016 Consolidado Estudio de la Oferta</t>
  </si>
  <si>
    <t>GCO-040-PDT-002-f-013 Consolidado Respuesta a Observaciones</t>
  </si>
  <si>
    <t>GCO-050-PDT-001-f-006 CONSTANCIA DE ACTUALIZACIÓN DE FECHA DEL PLAZO CONTRACTUAL</t>
  </si>
  <si>
    <t>GCO-040-PDT-002-f-020 Constancia para el cierre de expedientes contractuales - funcionario a cargo</t>
  </si>
  <si>
    <t>GCO-040-PDT-002-f-019 Constancia para el cierre de expedientes contractuales - supervisor designado</t>
  </si>
  <si>
    <t>GCO-050-PDT-001 Contratación de Servicios Profesionales y de Apoyo a la Gestión</t>
  </si>
  <si>
    <t>GCO-040-PDT-008 Contratación Directa</t>
  </si>
  <si>
    <t>GCO-040-PDT-010-f-003 Control de ingreso de documentos al expediente</t>
  </si>
  <si>
    <t>GCO-050-PDT-001-f-007 DE INFORMACION DE CONTRATISTAS</t>
  </si>
  <si>
    <t>GCO-030-MAN-002 DE SUPERVISIÓN E INTERVENTORÍA DANE / FONDANE</t>
  </si>
  <si>
    <t>Forma parte del conocimiento explícito del proceso GCO: Herramienta dirigida a los servidores públicos, supervisores, interventores y contratistas que participan activamente en la gestión de compras públicas a nivel nacional, para que de acuerdo con los lineamientos que se establecen en este documento, se realice la selección de contratistas, se celebren de contratos  resultado del proceso de planeación y se ejecuten de acuerdo a la normativa y principios constitucionales de la función administrativa.</t>
  </si>
  <si>
    <t>GCO-040-PDT-002-f-017 Declaración Impedimento y/o Conflicto de Intereses Para Procesos de Contratación Pacto de Probidad y Compromiso Anticorrupción</t>
  </si>
  <si>
    <t>GCO-050-PDT-001-f-008 DECLARACIÓN INEXISTENCIA DE CONFLICTO DE INTERESES PARA PROCESOS DE CONTRATACIÒN - OPERATIVOS-</t>
  </si>
  <si>
    <t>GCO-030-PDT-001 Elaboración del Plan Anual de Adquisiciones (PAA)</t>
  </si>
  <si>
    <t>GCO-040-PDT-003-f-001 Estudios Previos - Selección Abreviada Menor Cuantia</t>
  </si>
  <si>
    <t>GCO-040-PDT-002-f-001 Estudios Previos de Licitación Pública.</t>
  </si>
  <si>
    <t>GCO-040-PDT-005-f-001 Estudios Previos - Concurso de Méritos Abierto</t>
  </si>
  <si>
    <t>GCO-040-PDT-008-f-001 Estudios Previos - Contratación Directa</t>
  </si>
  <si>
    <t>Oficina Asesora Jurídica</t>
  </si>
  <si>
    <t>GCO-040-PDT-010-f-001 Estudios previos - convenios, contratos interadministrativos y acuerdos interinstitucionales</t>
  </si>
  <si>
    <t>GCO-040-PDT-006-f-001 Estudios Previos de Mínima Cuantía</t>
  </si>
  <si>
    <t>GCO-040-PDT-004-f-001 Estudios Previos Selección Abreviada por Subasta Inversa</t>
  </si>
  <si>
    <t>GCO-040-PDT-008-f-005 Estudios y Documentos Previos Contratación Directa Prestación de Servicios Profesionales y de Apoyo a la Gestión</t>
  </si>
  <si>
    <t>GCO-040-PDT-008-f-006 Estudios y Documentos Previos Contratación Directa Prestación de servicios profesionales y de apoyo a la gestión - OPERATIVO</t>
  </si>
  <si>
    <t>GCO-050-PDT-005 Etapa de ejecución y postcontractual de Convenios, Contratos Interadministrativos y/o Acuerdos interinstitucionales</t>
  </si>
  <si>
    <t>GCO-040-PDT-002-f-011 Evaluación de Requisitos Financieros Habilitantes de Propuestas</t>
  </si>
  <si>
    <t>GCO-040-PDT-002-f-014 Evaluación de Requisitos Técnicos Habilitantes de Propuestas</t>
  </si>
  <si>
    <t>si</t>
  </si>
  <si>
    <t>GCO-040-PDT-006-f-004 Ficha Tecnica - Mínima Cuantia</t>
  </si>
  <si>
    <t>GCO-050-PDT-001-f-004 Formato Acta de Inicio</t>
  </si>
  <si>
    <t>GCO-050-PDT-004-f-001 Formato Constancia de Ejecutoria</t>
  </si>
  <si>
    <t>GCO-040-PDT-008-f-007 Formato de Control de Documentos</t>
  </si>
  <si>
    <t>GCO-040-PDT-002-f-015 Formato de Control de Ingreso al Expediente Bienes y Servicios</t>
  </si>
  <si>
    <t>GCO-040-INS-001 Formato Solicitud de Cotizacion</t>
  </si>
  <si>
    <t>GCO-000-CPR-001 Caracterización Gestión Contractual</t>
  </si>
  <si>
    <t>Forma parte del conocimiento explícito del proceso GCO: Estructura y orienta el proceso GCO en cuanto a la adquisición de bienes, obras y servicios para que se realice de manera oportuna y eficiente y así atender las necesidades institucionales en cumplimiento de los planes, programas y proyectos, conforme a la normatividad vigente. Define el alcance, objetivo, subprocesos, entradas y salidas, productos e interacción del proceso GCO con los otros procesos.</t>
  </si>
  <si>
    <t>GCO-050-GUI-001 Guía para contratistas - presentación de informes en SECOP ii y SGDEA REV</t>
  </si>
  <si>
    <t>GCO-050-GUI-002 Guía supervision aprobación de informes en SECOP II y SGDEA</t>
  </si>
  <si>
    <t>GCO-040-PDT-008-f-004 Hoja de Control Cruzado</t>
  </si>
  <si>
    <t>GCO-050-PDT-004 Incumplimiento, Caducidad e Imposición de Multas</t>
  </si>
  <si>
    <t>GCO-030-MAN-002-f-002 Informe de actividades y certificado de cumplimiento de la entrega a satisfacción de bienes y/o servicios contratados</t>
  </si>
  <si>
    <t>GCO-030-MAN-002-f-001 Informe de Actividades y Certificado de Cumplimiento de Prestación de Servicios Profesionales y Apoyo a la Gestión</t>
  </si>
  <si>
    <t>GCO-040-PDT-002-f-012 Informe de verificación de requisitos jurídicos habilitantes de propuestas</t>
  </si>
  <si>
    <t>GCO-050-PDT-005-f-001 Informe final de supervisión de convenios y contratos interadministrativos</t>
  </si>
  <si>
    <t>GCO-040-PDT-006-f-002 Invitación Pública Mínima Cuantía</t>
  </si>
  <si>
    <t>GCO-040-PDT-002 Licitación Pública</t>
  </si>
  <si>
    <t>GCO-050-PDT-003 Liquidación de Contratos</t>
  </si>
  <si>
    <t>GCO-030-MAN-001 Manual de Contratación DANE - FONDANE</t>
  </si>
  <si>
    <t>GCO-040-PDT-006 Mínima Cuantía</t>
  </si>
  <si>
    <t>GCO-040-PDT-010-f-004 Minuta de Convenios y Contratos Interadministrativos</t>
  </si>
  <si>
    <t>GCO-040-PDT-002-f-006 Modelo Resolución de Adjudicación</t>
  </si>
  <si>
    <t>GCO-040-PDT-002-f-003 Modelo Resolución de Apertura</t>
  </si>
  <si>
    <t>GCO-050-PDT-002 Modificación Contractual</t>
  </si>
  <si>
    <t>GCO-030-INS-003 para el Diligenciamiento del Certificado de Cumplimiento Contratos de Arriendo o Comodato</t>
  </si>
  <si>
    <t>GCO-030-INS-002 para el diligenciamiento del informe de actividades y certificado de cumplimiento de la entrega a satisfacción de bienes y/o servicios contratados</t>
  </si>
  <si>
    <t>GCO-030-INS-001 para el Diligenciamiento del Informe de Actividades y Certificado de Cumplimiento de Prestación de Servicios Profesionales y Apoyo a la Gestión</t>
  </si>
  <si>
    <t>GCO-050-GUI-001 para el trámite de cuentas en SECOP II - Contratistas</t>
  </si>
  <si>
    <t>GCO-040-PDT-010 para la celebración de convenios y contratos para la prestación de servicios en materia estadística</t>
  </si>
  <si>
    <t>GCO-040-GUI-001 Para la contratación de los servicios profesionales y de apoyo a la gestión de personas naturales extranjeras.</t>
  </si>
  <si>
    <t>GCO-040-PDT-007 Para la Elaboración del Análisis del Sector</t>
  </si>
  <si>
    <t>GCO-030-GUI-001 Para la Elaboración y Presentación de Informes y Reportes Externos</t>
  </si>
  <si>
    <t>GCO-050-GUI-002 para Uso del SECOP II- Supervisores</t>
  </si>
  <si>
    <t>GCO-040-PDT-005-f-002 Pliego de Condiciones Concurso de Méritos Abierto</t>
  </si>
  <si>
    <t>GCO-040-PDT-002-f-002 Pliego de Condiciones Licitación Pública</t>
  </si>
  <si>
    <t>NA Pliego de Condiciones Sección Abreviada Adquisición de Bienes y Servicios de Características Técnicas Uniformes O de Común Utilización</t>
  </si>
  <si>
    <t>GCO-040-PDT-003-f-002 Pliego de Condiciones Selección Abreviada Menor Cuantía</t>
  </si>
  <si>
    <t>GCO-040-PDT-010-f-002 Propuesta Técnico-Económica para la firma de convenios en materia estadística</t>
  </si>
  <si>
    <t>GCO-040-PDT-010-f-005 Propuesta Técnico-Económica para la prestación de servicios en materia estadística</t>
  </si>
  <si>
    <t>GCO-040-PDT-002-f-005 Respuesta a observaciones</t>
  </si>
  <si>
    <t>GCO-040-PDT-002-f-004 Resumen de estudios y documentos previos</t>
  </si>
  <si>
    <t>GCO-040-PDT-003 Selección Abreviada de Menor Cuantía</t>
  </si>
  <si>
    <t>GCO-040-PDT-004 Selección Abreviada de Menor Cuantía por Subasta Inversa</t>
  </si>
  <si>
    <t>GCO-040-PDT-002-f-007 Solicitud de Cotización</t>
  </si>
  <si>
    <t>GCO-050-PDT-002-f-001 SOLICITUD DE MODIFICACIÓN CONTRACTUAL</t>
  </si>
  <si>
    <t>GCO-030-PDT-001-f-001 Solicitud Modificación Plan Anual de Adquisiciones</t>
  </si>
  <si>
    <t>Selección, Contratación y Planificación de adquisiciones</t>
  </si>
  <si>
    <t>NA Micro sitio de Contratación</t>
  </si>
  <si>
    <t>Contiene información  acerca de los procesos de contratación para la Prestación de Servicios Profesionales, y la adquisición de Bienes y Servicios de la entidad como normatividad, conceptos relevantes sobre el proceso de contratación, el Plan Anual de Adquisiciones y el paso a paso para descargar certificaciones de contratistas. Adicionalmente, desde allí se establece el ingreso a la consultar los pagos. También se encuentran las últimas noticias relacionadas con la Gestión de Compras Públicas de la Entidad. notas, documentos de apoyo (buenas prácticas), etc.</t>
  </si>
  <si>
    <t>https://danegovco.sharepoint.com/sites/GestindeComprasPblicas
https://danegovco.sharepoint.com/sites/DANEnet/SitePages/Hist%C3%B3rico-de-noticias-en-DANEnet.aspx?csf=1&amp;web=1&amp;e=RXdL2K&amp;cid=ea5992c4-79ce-43a5-9f71-454c4b27dd73</t>
  </si>
  <si>
    <t>Selección y Contratación</t>
  </si>
  <si>
    <t>Resoluciones</t>
  </si>
  <si>
    <t>Documentos que imparten instrucciones y reglamentan el cumplimiento de la normativa en cuanto a las funciones del GIT Área Gestión Contractual, la distribución de actividades en sus grupos internos. De igual forma, adoptan y modifican los manuales  de contratación y supervisión.</t>
  </si>
  <si>
    <t>https://danegovco.sharepoint.com/sites/DANEnet/Normativa%20DANEnet/Forms/AllItems.aspx?newTargetListUrl=%2Fsites%2FDANEnet%2FNormativa%20DANEnet&amp;viewpath=%2Fsites%2FDANEnet%2FNormativa%20DANEnet%2FForms%2FAllItems%2Easpx&amp;viewid=972aa387%2D181a%2D4854%2D8825%2D7a23407222d3</t>
  </si>
  <si>
    <t xml:space="preserve">NA Circulares </t>
  </si>
  <si>
    <t>Documentos que dan lineamientos del proceso de contratación, cierre e inicio de las vigencias de contratación, gestión contractual de convenios y contratos, lineamientos en materia ambiental para la contratación, diligenciamiento de herramientas de seguimiento a los procesos, uso del SECOP, tiempos y modificaciones contractuales, supervisión, aplicación de la legislación a nivel interno, estudios previos ARL, seguridad social y documentación, entre otros.</t>
  </si>
  <si>
    <t>Comunicados</t>
  </si>
  <si>
    <t>Documentos que dan orientaciones sobre la gestión contractual, presupuesto y cuantías de contratación, radicación y tramite de solicitudes contractuales, entre otras.</t>
  </si>
  <si>
    <t>NA Informes de Gestión</t>
  </si>
  <si>
    <t>Informe que consolida las actividades ejecutadas durante la gestión, realizadas conforme a las funciones asignadas al área, se elaboran de acuerdo con los requerimientos dados desde el área de su jerarquía. Se conserva dos (2) años en el Archivo de Gestión y se transfiere al Archivo central por un tiempo de conservación de tres (3) años, y posteriormente se elimina y aplica borrado para documento electrónico, esta actividad se adelantará mediante diligenciamiento de inventario y previo aval de Comité Institucional de Gestión y Desempeño, siguiendo los procedimientos internos de eliminación establecidos por el Grupo Interno de Trabajo de Gestión Documental. El tiempo de retención es contabilizado a partir del último informe de gestión de cada vigencia.</t>
  </si>
  <si>
    <t>\\Tayrona\ExpedienteContractual</t>
  </si>
  <si>
    <t>NA PLANES ANUALES DE ADQUISICIONES - PAA</t>
  </si>
  <si>
    <t>Documentos que contienen la lista de bienes, obras y servicios que se pretenden adquirir durante el año y en los que la entidad  señala la necesidad y la obra o el servicio que satisface esa necesidad, por medio del clasificador de bienes y servicios, e indicar el valor estimado del contrato, el tipo de recursos con cargo a los cuales la entidad estatal pagará el bien, obra o servicio, la modalidad de selección del contratista y la fecha aproximada en la cual la entidad estatal iniciará el proceso de contratación. Se conserva por dos (2) año en el Archivo de Gestión, posteriormente se transfiere al Archivo Central para conservación por diez y ocho (18) años. Una vez cumplido el tiempo de retención se realiza una selección cualitativa intrínseca cronológica tomando como muestra un plan por cada 4 años producción documental con la finalidad de dejar una muestra aleatoria de los diferentes planes que pudo tener la entidad en la adquisición de bienes; de acuerdo con lo estipulado en el artículo 28 de la Ley 962 de 2005, la información restante será  borrada mediante diligenciamiento de inventario y previo aval de Comité Institucional de Gestión y Desempeño , siguiendo los procedimientos internos de eliminación establecidos por el Grupo Interno de Trabajo de Gestión Documental. El proceso de selección será responsabilidad del área productora al momento de transferir archivo central determinado en el espacio de NOTAS en el Inventario. El tiempo de retención es contabilizado una vez aprobado y publicado el plan para cada vigencia.</t>
  </si>
  <si>
    <t>\\Tayrona\ExpedienteContractual
https://community.secop.gov.co/STS/Users/Login/Index?SkinName=CCE</t>
  </si>
  <si>
    <t>18 AÑOS</t>
  </si>
  <si>
    <t xml:space="preserve">Bases de contratación 
- Base de cierres 
- Base de modificaciones contractuales 
- Base de Liquidación 
- Base PQR´S
- Base Interna </t>
  </si>
  <si>
    <t>Relación de los contratos realizados por DANE FONDANE en cada vigencia</t>
  </si>
  <si>
    <t xml:space="preserve">https://www.dane.gov.co/index.php/servicios-al-ciudadano/tramites/transparencia-y-acceso-a-la-informacion-publica/contratacion
One drive de gestión contractual
Mercurio (SGDEA): https://gestiondocumental.dane.gov.co/mercurio/index.jsp
</t>
  </si>
  <si>
    <t xml:space="preserve">NA Herramientas de gestión documental para los expedientes de contratos de prestación de servicios profesionales o de apoyo a la gestión con personas naturales. </t>
  </si>
  <si>
    <t>Mercurio (SGDEA) https://gestiondocumental.dane.gov.co/mercurio/index.jsp</t>
  </si>
  <si>
    <t>CONTRATOS POR CONCURSO DE MÉRITOS</t>
  </si>
  <si>
    <t>Documentos generados en el proceso de contratación por concurso de méritos,  conservados de forma cronológica, los cuales soportan la actividad de la modalidad de contratación prevista para la selección de consultores o proyectos. Se conserva por un (1) año en el Archivo de Gestión, posteriormente se transfiere al Archivo Central para conservación por diecinueve (19) años, un vez cumplido el tiempo de retención se conservan totalmente en su soporte original como evidencia de las actividades administrativas ejecutadas en las convocatorias de concurso de méritos. Los tiempos de retención empiezan a contar a partir de la finalización de la vigencia de la ultima póliza o garantía si aplica. Para transferencia de la documentación electrónica está sujeta a las políticas de backups y los procedimientos de migración información establecidos por la oficina de Sistemas.</t>
  </si>
  <si>
    <t>\\Tayrona\ExpedienteContractual
https://community.secop.gov.co/STS/Users/Login/Index?SkinName=CCE
https://colombiacompra.coupahost.com/sessions/new
https://www.contratos.gov.co/entidades/entLogin.html</t>
  </si>
  <si>
    <t>CONTRATOS POR CONTRATACIÓN DIRECTA</t>
  </si>
  <si>
    <t>Documentos generados en el proceso de contratación directa,  conservados de forma cronológica, los cuales soportan la actividad de celebración de contratos con los particulares o con el mismo estado directamente, sin necesidad de realizar una convocatoria pública. Se conserva por un (1) año en el Archivo de Gestión, posteriormente se transfiere al Archivo Central para conservación por diecinueve (19) años, un vez cumplido el tiempo de retención se realiza selección por muestreo no probabilístico del 5% de la producción anual, la cual se toma  a partir de la cuantía de los contratos en donde se escogen para conservación, los de más alto costo,  la información seleccionada se conservará totalmente en su soporte original y se administrara de acuerdo con los procedimientos de Gestión Documental. La información restante será eliminada y borrada mediante diligenciamiento de inventario y previo aval de Comité Institucional de Gestión y Desempeño, siguiendo los procedimientos internos de eliminación establecidos por el Grupo Interno de Trabajo de Gestión Documental. El proceso de selección será responsabilidad del área productora al momento de transferir archivo central determinado en el espacio de NOTAS en el Inventario. Los tiempos de retención empiezan a contar a partir de la finalización de la vigencia de la ultima póliza o garantía si aplica. Para transferencia de la documentación electrónica está sujeta a las políticas de backups y los procedimientos de migración información establecidos por la oficina de Sistemas.</t>
  </si>
  <si>
    <t>CONTRATOS POR LICITACIÓN PUBLICA</t>
  </si>
  <si>
    <t>Documentos generados en el proceso de contratación por licitación pública,  conservados de forma cronológica, los cuales  soportan la actividades una convocatoria publica por medio de la cual se busca adquirir las mejores condiciones de compra  para un determinado bien o servicio y que no se pueda adquirir por ninguna otra modalidad. Se conserva por un (1) año en el Archivo de Gestión, posteriormente se transfiere al Archivo Central para conservación por diecinueve (19) años, un vez cumplido el tiempo de retención se realiza selección por muestreo no probabilístico del 5% de la producción anual, la cual se toma  a partir de la cuantía de los contratos en donde se escogen para conservación, los de más alto costo,  la información seleccionada se conservará totalmente en su soporte original y se administrara de acuerdo con los procedimientos de Gestión Documental. La información restante será eliminada y borrada mediante diligenciamiento de inventario y previo aval de Comité Institucional de Gestión y Desempeño, siguiendo los procedimientos internos de eliminación establecidos por el Grupo Interno de Trabajo de Gestión Documental. El proceso de selección será responsabilidad del área productora al momento de transferir archivo central determinado en el espacio de NOTAS en el Inventario. Los tiempos de retención empiezan a contar a partir de la finalización de la vigencia de la ultima póliza o garantía, si aplica. Para transferencia de la documentación electrónica está sujeta a las políticas de backups y los procedimientos de migración información establecidos por la oficina de Sistemas.</t>
  </si>
  <si>
    <t>CONTRATOS POR MÍNIMA CUANTÍA</t>
  </si>
  <si>
    <t>Documentos generados en el proceso de contratación por mínima cuantía, conservados de forma cronológica, los cuales soportan las actividades de escoger al contratista en la adquisición de los bienes, obras y servicios cuyo valor no exceda el diez por ciento (10%) de la menor cuantía de las entidad. Se conserva por un (1) año en el Archivo de Gestión, posteriormente se transfiere al Archivo Central para conservación por diecinueve (19) años, un vez cumplido el tiempo de retención se realiza selección por muestreo no probabilístico del 5% de la producción anual, la cual se toma  a partir de la cuantía de los contratos en donde se escogen para conservación, los de más alto costo, la información seleccionada se conservará totalmente en su soporte original y se administrara de acuerdo con los procedimientos de Gestión Documental. La información restante será eliminada y borrada mediante diligenciamiento de inventario y previo aval de Comité Institucional de Gestión y Desempeño, siguiendo los procedimientos internos de eliminación establecidos por el Grupo Interno de Trabajo de Gestión Documental. El proceso de selección será responsabilidad del área productora al momento de transferir archivo central determinado en el espacio de NOTAS en el Inventario. Los tiempos de retención empiezan a contar a partir de la finalización de la vigencia de la última póliza o garantía si aplica. Para transferencia de la documentación electrónica está sujeta a las políticas de backups y los procedimientos de migración información establecidos por la oficina de Sistemas.</t>
  </si>
  <si>
    <t>CONTRATOS POR SELECCIÓN ABREVIADA POR ACUERDO MARCO DE PRECIOS U OTROS INSTRUMENTOS DE AGREGACIÓN DE DEMANDA</t>
  </si>
  <si>
    <t>Documentos generados en el proceso de contratación, conservados de forma cronológica, los cuales soportan las actividades de un proceso de adquisición de bienes y servicios en una operación secundaria de un acuerdo marco u otro instrumento de agregación de demanda celebrado por  la Agencia Nacional de Contratación Pública - Colombia Compra Eficiente . Se conserva por un (1) año en el Archivo de Gestión, posteriormente se transfiere al Archivo Central para conservación por diecinueve (19) años, un vez cumplido el tiempo de retención se realiza selección por muestreo no probabilístico del 5% de la producción anual, la cual se toma  a partir de la cuantía de los contratos en donde se escogen para conservación, los de más alto costo,  la información seleccionada se conservará totalmente en su soporte original y se administrara de acuerdo con los procedimientos de Gestión Documental. La información restante será eliminada y borrada mediante diligenciamiento de inventario y previo aval de Comité Institucional de Gestión y Desempeño, siguiendo los procedimientos internos de eliminación establecidos por el Grupo Interno de Trabajo de Gestión Documental. El proceso de selección será responsabilidad del área productora al momento de transferir archivo central determinado en el espacio de NOTAS en el Inventario. Los tiempos de retención empiezan a contar a partir de la finalización de la vigencia de la ultima póliza o garantía, si aplica. Para transferencia de la documentación electrónica está sujeta a las políticas de backups y los procedimientos de migración información establecidos por la oficina de Sistemas.</t>
  </si>
  <si>
    <t>CONTRATOS POR SELECCIÓN ABREVIADA POR MENOR CUANTÍA, POR ADQUISICIÓN SERVICIOS DE SALUD Y POR PROCESO LICITATORIO DECLARADO DESIERTO</t>
  </si>
  <si>
    <t>Documentos generados en el proceso de contratación, conservados de forma cronológica, los cuales soportan las actividades de una convocatoria publica simplificada y que se lleva acabo dependiendo de las  características del objeto a contratar, la cuantía del bien, obra o servicio, las circunstancias de la contratación, la destinación del bien, obra o servicio, aplicable también a proceso de servicios de salud y declarados desierto. Se conserva por un (1) año en el Archivo de Gestión, posteriormente se transfiere al Archivo Central para conservación por diecinueve (19) años, un vez cumplido el tiempo de retención se realiza selección por muestreo no probabilístico del 5% de la producción anual, la cual se toma  a partir de la cuantía de los contratos en donde se escogen para conservación, los de más alto costo, la información seleccionada se conservará totalmente en su soporte original y se administrara de acuerdo con los procedimientos de Gestión Documental. La información restante será eliminada y borrada mediante diligenciamiento de inventario y previo aval de Comité Institucional de Gestión y Desempeño, siguiendo los procedimientos internos de eliminación establecidos por el Grupo Interno de Trabajo de Gestión Documental. El proceso de selección será responsabilidad del área productora al momento de transferir archivo central determinado en el espacio de NOTAS en el Inventario. Los tiempos de retención empiezan a contar a partir de la finalización de la vigencia de la ultima póliza o garantía si aplica. Para transferencia de la documentación electrónica está sujeta a las políticas de backups y los procedimientos de migración información establecidos por la oficina de Sistemas.</t>
  </si>
  <si>
    <t>CONTRATOS POR SELECCIÓN ABREVIADA POR SUBASTA INVERSA</t>
  </si>
  <si>
    <t>Documentos generados en el proceso de contratación, conservados de forma cronológica, los cuales soportan las actividades del proceso para la adquisición de bienes y servicios de características técnicas y uniformes por subasta inversa que no se puedan adquirir por un instrumento de agregación de demanda. Se conserva por un (1) año en el Archivo de Gestión, posteriormente se transfiere al Archivo Central para conservación por diecinueve (19) años, un vez cumplido el tiempo de retención se realiza selección por muestreo no probabilístico del 5% de la producción anual, la cual se toma  a partir de la cuantía de los contratos en donde se escogen para conservación, los de más alto costo, la información seleccionada se conservará totalmente en su soporte original y se administrara de acuerdo con los procedimientos de Gestión Documental. La información restante será eliminada y borrada mediante diligenciamiento de inventario y previo aval de Comité Institucional de Gestión y Desempeño, siguiendo los procedimientos internos de eliminación establecidos por el Grupo Interno de Trabajo de Gestión Documental. El proceso de selección será responsabilidad del área productora al momento de transferir archivo central determinado en el espacio de NOTAS en el Inventario. Los tiempos de retención empiezan a contar a partir de la finalización de la vigencia de la ultima  póliza o garantía si aplica. Para transferencia de la documentación electrónica está sujeta a las políticas de backups y los procedimientos de migración información establecidos por la oficina de Sistemas.</t>
  </si>
  <si>
    <t xml:space="preserve">PROCESOS CONMINATORIOS Y SANCIONATORIO </t>
  </si>
  <si>
    <t>Documentos que soportan el proceso para la declaración de un incumplimiento en la ejecución de un contrato y la imposición de multas y sanciones que se deriven de este. Se conserva por un (1) año en el Archivo de Gestión, posteriormente se transfiere al Archivo Central para conservación por diecinueve (19) años; el tiempo de retención es contabilizado una vez  finalizado el proceso conminatorio y sancionatorio, cumplidos los tiempos de retención se procede a conservar totalmente en su soporte original y se administrara de acuerdo con los procedimientos de Gestión Documental, como evidencia del trabajo legal, judicial y sancionatorio donde participó la entidad. Para transferencia de la documentación electrónica está sujeta a las políticas de backups y los procedimientos de migración información establecidos por la oficina de Sistema. El proceso de digitalización de la información en soporte papel es responsabilidad del Archivo Central de acuerdo con los procedimientos establecidos por el Grupo Interno de Trabajo de Gestión Documental.</t>
  </si>
  <si>
    <t xml:space="preserve">REQUERIMIENTOS EXTERNOS </t>
  </si>
  <si>
    <t>Los corresponden a los requeridos por las dependencias internas y los organismos externos, según su competencia. Esta serie se conserva por dos (2) años en el Archivo de Gestión al finalizar este tiempo se transfieren al Archivo Central para conservar durante tres (3) años, posteriormente se procede a su eliminación y borrado, ya que esta información carece de valores secundarios y se conserva copia en soporte físico en el consecutivo de comunicaciones oficiales y en soporte electrónico en el sistema de gestión documental. La eliminación se adelantará mediante diligenciamiento de inventario y previo aval de Comité Institucional de Gestión y Desempeño, siguiendo los procedimientos internos de eliminación establecidos por el Grupo Interno de Trabajo de Gestión Documental. El tiempo de retención es contabilizado una vez finalizado el trámite administrativo para cada vigencia.</t>
  </si>
  <si>
    <t>IAI 1</t>
  </si>
  <si>
    <t>IAI 2</t>
  </si>
  <si>
    <t>IAI 3</t>
  </si>
  <si>
    <t>IAI 4</t>
  </si>
  <si>
    <t>IAI 5</t>
  </si>
  <si>
    <t>IAI 6</t>
  </si>
  <si>
    <t>IAI 7</t>
  </si>
  <si>
    <t>IAI 8</t>
  </si>
  <si>
    <t>IAI 9</t>
  </si>
  <si>
    <t>IAI 10</t>
  </si>
  <si>
    <t>IAI 11</t>
  </si>
  <si>
    <t>IAI 12</t>
  </si>
  <si>
    <t>IAI 13</t>
  </si>
  <si>
    <t>IAI 14</t>
  </si>
  <si>
    <t>IAI 15</t>
  </si>
  <si>
    <t>IAI 16</t>
  </si>
  <si>
    <t>IAI 17</t>
  </si>
  <si>
    <t>IAI 18</t>
  </si>
  <si>
    <t>IAI 19</t>
  </si>
  <si>
    <t>IAI 20</t>
  </si>
  <si>
    <t>IAI 21</t>
  </si>
  <si>
    <t>IAI 22</t>
  </si>
  <si>
    <t>IAI 23</t>
  </si>
  <si>
    <t>IAI 24</t>
  </si>
  <si>
    <t>IAI 25</t>
  </si>
  <si>
    <t>IAI 26</t>
  </si>
  <si>
    <t>IAI 27</t>
  </si>
  <si>
    <t>IAI 28</t>
  </si>
  <si>
    <t>IAI 29</t>
  </si>
  <si>
    <t>IAI 30</t>
  </si>
  <si>
    <t>IAI 31</t>
  </si>
  <si>
    <t>IAI 32</t>
  </si>
  <si>
    <t>IAI 33</t>
  </si>
  <si>
    <t>IAI 34</t>
  </si>
  <si>
    <t>IAI 35</t>
  </si>
  <si>
    <t>IAI 36</t>
  </si>
  <si>
    <t>IAI 37</t>
  </si>
  <si>
    <t>IAI 38</t>
  </si>
  <si>
    <t>IAI 39</t>
  </si>
  <si>
    <t>IAI 40</t>
  </si>
  <si>
    <t>IAI 41</t>
  </si>
  <si>
    <t>IAI 42</t>
  </si>
  <si>
    <t>IAI 43</t>
  </si>
  <si>
    <t>IAI 44</t>
  </si>
  <si>
    <t>IAI 45</t>
  </si>
  <si>
    <t>IAI 46</t>
  </si>
  <si>
    <t>IAI 47</t>
  </si>
  <si>
    <t>IAI 48</t>
  </si>
  <si>
    <t>IAI 49</t>
  </si>
  <si>
    <t>IAI 50</t>
  </si>
  <si>
    <t>IAI 51</t>
  </si>
  <si>
    <t>IAI 52</t>
  </si>
  <si>
    <t>IAI 53</t>
  </si>
  <si>
    <t>IAI 54</t>
  </si>
  <si>
    <t>IAI 55</t>
  </si>
  <si>
    <t>IAI 56</t>
  </si>
  <si>
    <t>IAI 57</t>
  </si>
  <si>
    <t>IAI 58</t>
  </si>
  <si>
    <t>IAI 59</t>
  </si>
  <si>
    <t>IAI 60</t>
  </si>
  <si>
    <t>IAI 61</t>
  </si>
  <si>
    <t>IAI 62</t>
  </si>
  <si>
    <t>IAI 63</t>
  </si>
  <si>
    <t>IAI 64</t>
  </si>
  <si>
    <t>IAI 65</t>
  </si>
  <si>
    <t>IAI 66</t>
  </si>
  <si>
    <t>IAI 67</t>
  </si>
  <si>
    <t>IAI 68</t>
  </si>
  <si>
    <t>IAI 69</t>
  </si>
  <si>
    <t>IAI 70</t>
  </si>
  <si>
    <t>IAI 71</t>
  </si>
  <si>
    <t>IAI 72</t>
  </si>
  <si>
    <t>IAI 73</t>
  </si>
  <si>
    <t>IAI 74</t>
  </si>
  <si>
    <t>IAI 75</t>
  </si>
  <si>
    <t>IAI 76</t>
  </si>
  <si>
    <t>IAI 77</t>
  </si>
  <si>
    <t>IAI 78</t>
  </si>
  <si>
    <t>IAI 79</t>
  </si>
  <si>
    <t>IAI 80</t>
  </si>
  <si>
    <t>IAI 81</t>
  </si>
  <si>
    <t>IAI 82</t>
  </si>
  <si>
    <t>IAI 83</t>
  </si>
  <si>
    <t>IAI 84</t>
  </si>
  <si>
    <t>IAI 85</t>
  </si>
  <si>
    <t>IAI 86</t>
  </si>
  <si>
    <t>IAI 87</t>
  </si>
  <si>
    <t>IAI 88</t>
  </si>
  <si>
    <t>IAI 89</t>
  </si>
  <si>
    <t>IAI 90</t>
  </si>
  <si>
    <t>IAI 91</t>
  </si>
  <si>
    <t>IAI 92</t>
  </si>
  <si>
    <t>IAI 93</t>
  </si>
  <si>
    <t>IAI 94</t>
  </si>
  <si>
    <t>IAI 95</t>
  </si>
  <si>
    <t>IAI 96</t>
  </si>
  <si>
    <t>IAI 97</t>
  </si>
  <si>
    <t>IAI 98</t>
  </si>
  <si>
    <t>IAI 99</t>
  </si>
  <si>
    <t>IAI 100</t>
  </si>
  <si>
    <t>IAI 101</t>
  </si>
  <si>
    <t>IAI 102</t>
  </si>
  <si>
    <t>IAI 103</t>
  </si>
  <si>
    <t>IAI 104</t>
  </si>
  <si>
    <t>IAI 105</t>
  </si>
  <si>
    <t>IAI 106</t>
  </si>
  <si>
    <t>IAI 107</t>
  </si>
  <si>
    <t>IAI 108</t>
  </si>
  <si>
    <t>IAI 109</t>
  </si>
  <si>
    <t>IAI 110</t>
  </si>
  <si>
    <t>IAI 111</t>
  </si>
  <si>
    <t>IAI 112</t>
  </si>
  <si>
    <t>IAI 113</t>
  </si>
  <si>
    <t>IAI 114</t>
  </si>
  <si>
    <t>IAI 115</t>
  </si>
  <si>
    <t>IAI 116</t>
  </si>
  <si>
    <t>IAI 117</t>
  </si>
  <si>
    <t>IAI 118</t>
  </si>
  <si>
    <t>IAI 119</t>
  </si>
  <si>
    <t>IAI 120</t>
  </si>
  <si>
    <t>IAI 121</t>
  </si>
  <si>
    <t>IAI 122</t>
  </si>
  <si>
    <t>IAI 123</t>
  </si>
  <si>
    <t>IAI 124</t>
  </si>
  <si>
    <t>IAI 125</t>
  </si>
  <si>
    <t>IAI 126</t>
  </si>
  <si>
    <t>IAI 127</t>
  </si>
  <si>
    <t>IAI 128</t>
  </si>
  <si>
    <t>IAI 129</t>
  </si>
  <si>
    <t>IAI 130</t>
  </si>
  <si>
    <t>IAI 131</t>
  </si>
  <si>
    <t>IAI 132</t>
  </si>
  <si>
    <t>IAI 133</t>
  </si>
  <si>
    <t>IAI 134</t>
  </si>
  <si>
    <t>IAI 135</t>
  </si>
  <si>
    <t>IAI 136</t>
  </si>
  <si>
    <t>IAI 137</t>
  </si>
  <si>
    <t>IAI 138</t>
  </si>
  <si>
    <t>IAI 139</t>
  </si>
  <si>
    <t>IAI 140</t>
  </si>
  <si>
    <t>IAI 141</t>
  </si>
  <si>
    <t>IAI 142</t>
  </si>
  <si>
    <t>IAI 143</t>
  </si>
  <si>
    <t>IAI 144</t>
  </si>
  <si>
    <t>IAI 145</t>
  </si>
  <si>
    <t>IAI 146</t>
  </si>
  <si>
    <t>IAI 147</t>
  </si>
  <si>
    <t>IAI 148</t>
  </si>
  <si>
    <t>IAI 149</t>
  </si>
  <si>
    <t>IAI 150</t>
  </si>
  <si>
    <t>IAI 151</t>
  </si>
  <si>
    <t>IAI 152</t>
  </si>
  <si>
    <t>IAI 153</t>
  </si>
  <si>
    <t>IAI 154</t>
  </si>
  <si>
    <t>IAI 155</t>
  </si>
  <si>
    <t>IAI 156</t>
  </si>
  <si>
    <t>IAI 157</t>
  </si>
  <si>
    <t>IAI 158</t>
  </si>
  <si>
    <t>IAI 159</t>
  </si>
  <si>
    <t>IAI 160</t>
  </si>
  <si>
    <t>IAI 161</t>
  </si>
  <si>
    <t>IAI 162</t>
  </si>
  <si>
    <t>IAI 163</t>
  </si>
  <si>
    <t>IAI 164</t>
  </si>
  <si>
    <t>IAI 165</t>
  </si>
  <si>
    <t>IAI 166</t>
  </si>
  <si>
    <t>IAI 167</t>
  </si>
  <si>
    <t>IAI 168</t>
  </si>
  <si>
    <t>IAI 169</t>
  </si>
  <si>
    <t>IAI 170</t>
  </si>
  <si>
    <t>IAI 171</t>
  </si>
  <si>
    <t>IAI 172</t>
  </si>
  <si>
    <t>IAI 173</t>
  </si>
  <si>
    <t>IAI 174</t>
  </si>
  <si>
    <t>IAI 175</t>
  </si>
  <si>
    <t>IAI 176</t>
  </si>
  <si>
    <t>IAI 177</t>
  </si>
  <si>
    <t>IAI 178</t>
  </si>
  <si>
    <t>IAI 179</t>
  </si>
  <si>
    <t>IAI 180</t>
  </si>
  <si>
    <t>IAI 181</t>
  </si>
  <si>
    <t>IAI 182</t>
  </si>
  <si>
    <t>IAI 183</t>
  </si>
  <si>
    <t>IAI 184</t>
  </si>
  <si>
    <t>IAI 185</t>
  </si>
  <si>
    <t>IAI 186</t>
  </si>
  <si>
    <t>IAI 187</t>
  </si>
  <si>
    <t>IAI 188</t>
  </si>
  <si>
    <t>IAI 189</t>
  </si>
  <si>
    <t>IAI 190</t>
  </si>
  <si>
    <t>IAI 191</t>
  </si>
  <si>
    <t>IAI 192</t>
  </si>
  <si>
    <t>IAI 193</t>
  </si>
  <si>
    <t>IAI 194</t>
  </si>
  <si>
    <t>IAI 195</t>
  </si>
  <si>
    <t>IAI 196</t>
  </si>
  <si>
    <t>IAI 197</t>
  </si>
  <si>
    <t>IAI 198</t>
  </si>
  <si>
    <t>IAI 199</t>
  </si>
  <si>
    <t>IAI 200</t>
  </si>
  <si>
    <t>IAI 201</t>
  </si>
  <si>
    <t>IAI 202</t>
  </si>
  <si>
    <t>IAI 203</t>
  </si>
  <si>
    <t>IAI 204</t>
  </si>
  <si>
    <t>IAI 205</t>
  </si>
  <si>
    <t>IAI 206</t>
  </si>
  <si>
    <t>IAI 207</t>
  </si>
  <si>
    <t>IAI 208</t>
  </si>
  <si>
    <t>IAI 209</t>
  </si>
  <si>
    <t>IAI 210</t>
  </si>
  <si>
    <t>IAI 211</t>
  </si>
  <si>
    <t>IAI 212</t>
  </si>
  <si>
    <t>IAI 213</t>
  </si>
  <si>
    <t>IAI 214</t>
  </si>
  <si>
    <t>IAI 215</t>
  </si>
  <si>
    <t>IAI 216</t>
  </si>
  <si>
    <t>IAI 217</t>
  </si>
  <si>
    <t>IAI 218</t>
  </si>
  <si>
    <t>IAI 219</t>
  </si>
  <si>
    <t>IAI 220</t>
  </si>
  <si>
    <t>IAI 221</t>
  </si>
  <si>
    <t>IAI 222</t>
  </si>
  <si>
    <t>IAI 223</t>
  </si>
  <si>
    <t>IAI 224</t>
  </si>
  <si>
    <t>IAI 225</t>
  </si>
  <si>
    <t>IAI 226</t>
  </si>
  <si>
    <t>IAI 227</t>
  </si>
  <si>
    <t>IAI 228</t>
  </si>
  <si>
    <t>IAI 229</t>
  </si>
  <si>
    <t>IAI 230</t>
  </si>
  <si>
    <t>IAI 231</t>
  </si>
  <si>
    <t>IAI 232</t>
  </si>
  <si>
    <t>IAI 233</t>
  </si>
  <si>
    <t>IAI 234</t>
  </si>
  <si>
    <t>IAI 235</t>
  </si>
  <si>
    <t>IAI 236</t>
  </si>
  <si>
    <t>IAI 237</t>
  </si>
  <si>
    <t>IAI 238</t>
  </si>
  <si>
    <t>IAI 239</t>
  </si>
  <si>
    <t>IAI 240</t>
  </si>
  <si>
    <t>IAI 241</t>
  </si>
  <si>
    <t>IAI 242</t>
  </si>
  <si>
    <t>IAI 243</t>
  </si>
  <si>
    <t>IAI 244</t>
  </si>
  <si>
    <t>IAI 245</t>
  </si>
  <si>
    <t>IAI 246</t>
  </si>
  <si>
    <t>IAI 247</t>
  </si>
  <si>
    <t>IAI 248</t>
  </si>
  <si>
    <t>IAI 249</t>
  </si>
  <si>
    <t>IAI 250</t>
  </si>
  <si>
    <t>IAI 251</t>
  </si>
  <si>
    <t>IAI 252</t>
  </si>
  <si>
    <t>IAI 253</t>
  </si>
  <si>
    <t>IAI 254</t>
  </si>
  <si>
    <t>IAI 255</t>
  </si>
  <si>
    <t>IAI 256</t>
  </si>
  <si>
    <t>IAI 257</t>
  </si>
  <si>
    <t>IAI 258</t>
  </si>
  <si>
    <t>IAI 259</t>
  </si>
  <si>
    <t>IAI 260</t>
  </si>
  <si>
    <t>IAI 261</t>
  </si>
  <si>
    <t>IAI 262</t>
  </si>
  <si>
    <t>IAI 263</t>
  </si>
  <si>
    <t>IAI 264</t>
  </si>
  <si>
    <t>IAI 265</t>
  </si>
  <si>
    <t>IAI 266</t>
  </si>
  <si>
    <t>IAI 267</t>
  </si>
  <si>
    <t>IAI 268</t>
  </si>
  <si>
    <t>IAI 269</t>
  </si>
  <si>
    <t>IAI 270</t>
  </si>
  <si>
    <t>IAI 271</t>
  </si>
  <si>
    <t>IAI 272</t>
  </si>
  <si>
    <t>IAI 273</t>
  </si>
  <si>
    <t>IAI 274</t>
  </si>
  <si>
    <t>IAI 275</t>
  </si>
  <si>
    <t>IAI 276</t>
  </si>
  <si>
    <t>IAI 277</t>
  </si>
  <si>
    <t>IAI 278</t>
  </si>
  <si>
    <t>IAI 279</t>
  </si>
  <si>
    <t>IAI 280</t>
  </si>
  <si>
    <t>IAI 281</t>
  </si>
  <si>
    <t>IAI 282</t>
  </si>
  <si>
    <t>IAI 283</t>
  </si>
  <si>
    <t>IAI 284</t>
  </si>
  <si>
    <t>IAI 285</t>
  </si>
  <si>
    <t>IAI 286</t>
  </si>
  <si>
    <t>IAI 287</t>
  </si>
  <si>
    <t>IAI 288</t>
  </si>
  <si>
    <t>IAI 289</t>
  </si>
  <si>
    <t>IAI 290</t>
  </si>
  <si>
    <t>IAI 291</t>
  </si>
  <si>
    <t>IAI 292</t>
  </si>
  <si>
    <t>IAI 293</t>
  </si>
  <si>
    <t>IAI 294</t>
  </si>
  <si>
    <t>IAI 295</t>
  </si>
  <si>
    <t>IAI 296</t>
  </si>
  <si>
    <t>IAI 297</t>
  </si>
  <si>
    <t>IAI 298</t>
  </si>
  <si>
    <t>IAI 299</t>
  </si>
  <si>
    <t>IAI 300</t>
  </si>
  <si>
    <t>IAI 301</t>
  </si>
  <si>
    <t>IAI 302</t>
  </si>
  <si>
    <t>IAI 303</t>
  </si>
  <si>
    <t>IAI 304</t>
  </si>
  <si>
    <t>IAI 305</t>
  </si>
  <si>
    <t>IAI 306</t>
  </si>
  <si>
    <t>IAI 307</t>
  </si>
  <si>
    <t>IAI 308</t>
  </si>
  <si>
    <t>IAI 309</t>
  </si>
  <si>
    <t>IAI 310</t>
  </si>
  <si>
    <t>IAI 311</t>
  </si>
  <si>
    <t>IAI 312</t>
  </si>
  <si>
    <t>IAI 313</t>
  </si>
  <si>
    <t>IAI 314</t>
  </si>
  <si>
    <t>IAI 315</t>
  </si>
  <si>
    <t>IAI 316</t>
  </si>
  <si>
    <t>IAI 317</t>
  </si>
  <si>
    <t>IAI 318</t>
  </si>
  <si>
    <t>IAI 319</t>
  </si>
  <si>
    <t>IAI 320</t>
  </si>
  <si>
    <t>IAI 321</t>
  </si>
  <si>
    <t>IAI 322</t>
  </si>
  <si>
    <t>IAI 323</t>
  </si>
  <si>
    <t>IAI 324</t>
  </si>
  <si>
    <t>IAI 325</t>
  </si>
  <si>
    <t>IAI 326</t>
  </si>
  <si>
    <t>IAI 327</t>
  </si>
  <si>
    <t>IAI 328</t>
  </si>
  <si>
    <t>IAI 329</t>
  </si>
  <si>
    <t>IAI 330</t>
  </si>
  <si>
    <t>IAI 331</t>
  </si>
  <si>
    <t>IAI 332</t>
  </si>
  <si>
    <t>IAI 333</t>
  </si>
  <si>
    <t>IAI 334</t>
  </si>
  <si>
    <t>IAI 335</t>
  </si>
  <si>
    <t>IAI 336</t>
  </si>
  <si>
    <t>IAI 337</t>
  </si>
  <si>
    <t>IAI 338</t>
  </si>
  <si>
    <t>IAI 339</t>
  </si>
  <si>
    <t>IAI 340</t>
  </si>
  <si>
    <t>IAI 341</t>
  </si>
  <si>
    <t>IAI 342</t>
  </si>
  <si>
    <t>IAI 343</t>
  </si>
  <si>
    <t>IAI 354</t>
  </si>
  <si>
    <t>IAI 362</t>
  </si>
  <si>
    <t>IAI 370</t>
  </si>
  <si>
    <t>IAI 378</t>
  </si>
  <si>
    <t>IAI 386</t>
  </si>
  <si>
    <t>IAI 394</t>
  </si>
  <si>
    <t>IAI 402</t>
  </si>
  <si>
    <t>IAI 410</t>
  </si>
  <si>
    <t>IAI 418</t>
  </si>
  <si>
    <t>IAI 426</t>
  </si>
  <si>
    <t>IAI 434</t>
  </si>
  <si>
    <t>IAI 442</t>
  </si>
  <si>
    <t>IAI 450</t>
  </si>
  <si>
    <t>IAI 458</t>
  </si>
  <si>
    <t>IAI 466</t>
  </si>
  <si>
    <t>IAI 477</t>
  </si>
  <si>
    <t>IAI 485</t>
  </si>
  <si>
    <t>IAI 493</t>
  </si>
  <si>
    <t>IAI 500</t>
  </si>
  <si>
    <t>IAI 511</t>
  </si>
  <si>
    <t>IAI 518</t>
  </si>
  <si>
    <t>IAI 519</t>
  </si>
  <si>
    <t>IAI 520</t>
  </si>
  <si>
    <t>IAI 529</t>
  </si>
  <si>
    <t>IAI 536</t>
  </si>
  <si>
    <t>IAI 546</t>
  </si>
  <si>
    <t>IAI 552</t>
  </si>
  <si>
    <t>IAI 557</t>
  </si>
  <si>
    <t>IAI 561</t>
  </si>
  <si>
    <t>IAI 565</t>
  </si>
  <si>
    <t>IAI 570</t>
  </si>
  <si>
    <t>IAI 573</t>
  </si>
  <si>
    <t>IAI 578</t>
  </si>
  <si>
    <t>IAI 584</t>
  </si>
  <si>
    <t>IAI 588</t>
  </si>
  <si>
    <t>IAI 593</t>
  </si>
  <si>
    <t>IAI 595</t>
  </si>
  <si>
    <t>IAI 600</t>
  </si>
  <si>
    <t>IAI 603</t>
  </si>
  <si>
    <t>IAI 608</t>
  </si>
  <si>
    <t>IAI 610</t>
  </si>
  <si>
    <t>IAI 618</t>
  </si>
  <si>
    <t>IAI 643</t>
  </si>
  <si>
    <t>IAI 644</t>
  </si>
  <si>
    <t>IAI 650</t>
  </si>
  <si>
    <t>IAI 677</t>
  </si>
  <si>
    <t>IAI 680</t>
  </si>
  <si>
    <t>IAI 681</t>
  </si>
  <si>
    <t>IAI 682</t>
  </si>
  <si>
    <t>IAI 683</t>
  </si>
  <si>
    <t>IAI 684</t>
  </si>
  <si>
    <t>IAI 685</t>
  </si>
  <si>
    <t>IAI 686</t>
  </si>
  <si>
    <t>IAI 687</t>
  </si>
  <si>
    <t>IAI 688</t>
  </si>
  <si>
    <t>IAI 689</t>
  </si>
  <si>
    <t>IAI 690</t>
  </si>
  <si>
    <t>IAI 691</t>
  </si>
  <si>
    <t>IAI 692</t>
  </si>
  <si>
    <t>IAI 693</t>
  </si>
  <si>
    <t>IAI 694</t>
  </si>
  <si>
    <t>IAI 695</t>
  </si>
  <si>
    <t>IAI 696</t>
  </si>
  <si>
    <t>IAI 697</t>
  </si>
  <si>
    <t>IAI 698</t>
  </si>
  <si>
    <t>IAI 699</t>
  </si>
  <si>
    <t>IAI 700</t>
  </si>
  <si>
    <t>IAI 701</t>
  </si>
  <si>
    <t>IAI 702</t>
  </si>
  <si>
    <t>IAI 703</t>
  </si>
  <si>
    <t>IAI 704</t>
  </si>
  <si>
    <t>IAI 705</t>
  </si>
  <si>
    <t>IAI 706</t>
  </si>
  <si>
    <t>IAI 707</t>
  </si>
  <si>
    <t>IAI 708</t>
  </si>
  <si>
    <t>IAI 709</t>
  </si>
  <si>
    <t>IAI 710</t>
  </si>
  <si>
    <t>IAI 711</t>
  </si>
  <si>
    <t>IAI 712</t>
  </si>
  <si>
    <t>IAI 713</t>
  </si>
  <si>
    <t>IAI 714</t>
  </si>
  <si>
    <t>IAI 715</t>
  </si>
  <si>
    <t>IAI 716</t>
  </si>
  <si>
    <t>IAI 717</t>
  </si>
  <si>
    <t>IAI 718</t>
  </si>
  <si>
    <t>IAI 721</t>
  </si>
  <si>
    <t>IAI 722</t>
  </si>
  <si>
    <t>IAI 723</t>
  </si>
  <si>
    <t>IAI 729</t>
  </si>
  <si>
    <t>IAI 731</t>
  </si>
  <si>
    <t>IAI 735</t>
  </si>
  <si>
    <t>IAI 736</t>
  </si>
  <si>
    <t>IAI 737</t>
  </si>
  <si>
    <t>IAI 738</t>
  </si>
  <si>
    <t>IAI 739</t>
  </si>
  <si>
    <t>IAI 740</t>
  </si>
  <si>
    <t>IAI 742</t>
  </si>
  <si>
    <t>IAI 745</t>
  </si>
  <si>
    <t>IAI 746</t>
  </si>
  <si>
    <t>IAI 751</t>
  </si>
  <si>
    <t>IAI 752</t>
  </si>
  <si>
    <t>IAI 753</t>
  </si>
  <si>
    <t>IAI 754</t>
  </si>
  <si>
    <t>IAI 755</t>
  </si>
  <si>
    <t>IAI 756</t>
  </si>
  <si>
    <t>IAI 757</t>
  </si>
  <si>
    <t>IAI 759</t>
  </si>
  <si>
    <t>IAI 761</t>
  </si>
  <si>
    <t>IAI 762</t>
  </si>
  <si>
    <t>IAI 763</t>
  </si>
  <si>
    <t>IAI 766</t>
  </si>
  <si>
    <t>IAI 767</t>
  </si>
  <si>
    <t>IAI 768</t>
  </si>
  <si>
    <t>IAI 769</t>
  </si>
  <si>
    <t>IAI 770</t>
  </si>
  <si>
    <t>IAI 771</t>
  </si>
  <si>
    <t>IAI 772</t>
  </si>
  <si>
    <t>IAI 773</t>
  </si>
  <si>
    <t>IAI 774</t>
  </si>
  <si>
    <t>IAI 775</t>
  </si>
  <si>
    <t>IAI 776</t>
  </si>
  <si>
    <t>IAI 777</t>
  </si>
  <si>
    <t>IAI 778</t>
  </si>
  <si>
    <t>IAI 779</t>
  </si>
  <si>
    <t>IAI 780</t>
  </si>
  <si>
    <t>IAI 781</t>
  </si>
  <si>
    <t>IAI 782</t>
  </si>
  <si>
    <t>IAI 783</t>
  </si>
  <si>
    <t>IAI 784</t>
  </si>
  <si>
    <t>IAI 785</t>
  </si>
  <si>
    <t>IAI 786</t>
  </si>
  <si>
    <t>IAI 788</t>
  </si>
  <si>
    <t>IAI 789</t>
  </si>
  <si>
    <t>IAI 790</t>
  </si>
  <si>
    <t>IAI 791</t>
  </si>
  <si>
    <t>IAI 792</t>
  </si>
  <si>
    <t>IAI 793</t>
  </si>
  <si>
    <t>IAI 794</t>
  </si>
  <si>
    <t>IAI 795</t>
  </si>
  <si>
    <t>IAI 796</t>
  </si>
  <si>
    <t>IAI 797</t>
  </si>
  <si>
    <t>IAI 798</t>
  </si>
  <si>
    <t>IAI 799</t>
  </si>
  <si>
    <t>IAI 800</t>
  </si>
  <si>
    <t>IAI 801</t>
  </si>
  <si>
    <t>IAI 802</t>
  </si>
  <si>
    <t>IAI 803</t>
  </si>
  <si>
    <t>IAI 804</t>
  </si>
  <si>
    <t>IAI 805</t>
  </si>
  <si>
    <t>IAI 806</t>
  </si>
  <si>
    <t>IAI 807</t>
  </si>
  <si>
    <t>IAI 808</t>
  </si>
  <si>
    <t>IAI 809</t>
  </si>
  <si>
    <t>IAI 810</t>
  </si>
  <si>
    <t>IAI 811</t>
  </si>
  <si>
    <t>IAI 812</t>
  </si>
  <si>
    <t>IAI 813</t>
  </si>
  <si>
    <t>IAI 814</t>
  </si>
  <si>
    <t>IAI 815</t>
  </si>
  <si>
    <t>IAI 816</t>
  </si>
  <si>
    <t>IAI 817</t>
  </si>
  <si>
    <t>IAI 818</t>
  </si>
  <si>
    <t>IAI 819</t>
  </si>
  <si>
    <t>IAI 820</t>
  </si>
  <si>
    <t>IAI 821</t>
  </si>
  <si>
    <t>IAI 822</t>
  </si>
  <si>
    <t>IAI 823</t>
  </si>
  <si>
    <t>IAI 824</t>
  </si>
  <si>
    <t>IAI 825</t>
  </si>
  <si>
    <t>IAI 826</t>
  </si>
  <si>
    <t>IAI 827</t>
  </si>
  <si>
    <t>IAI 828</t>
  </si>
  <si>
    <t>IAI 829</t>
  </si>
  <si>
    <t>IAI 830</t>
  </si>
  <si>
    <t>IAI 831</t>
  </si>
  <si>
    <t>IAI 832</t>
  </si>
  <si>
    <t>IAI 833</t>
  </si>
  <si>
    <t>IAI 834</t>
  </si>
  <si>
    <t>IAI 835</t>
  </si>
  <si>
    <t>IAI 836</t>
  </si>
  <si>
    <t>IAI 837</t>
  </si>
  <si>
    <t>IAI 838</t>
  </si>
  <si>
    <t>IAI 839</t>
  </si>
  <si>
    <t>IAI 840</t>
  </si>
  <si>
    <t>IAI 841</t>
  </si>
  <si>
    <t>IAI 842</t>
  </si>
  <si>
    <t>IAI 843</t>
  </si>
  <si>
    <t>IAI 844</t>
  </si>
  <si>
    <t>IAI 845</t>
  </si>
  <si>
    <t>IAI 846</t>
  </si>
  <si>
    <t>IAI 847</t>
  </si>
  <si>
    <t>IAI 848</t>
  </si>
  <si>
    <t>IAI 849</t>
  </si>
  <si>
    <t>IAI 850</t>
  </si>
  <si>
    <t>IAI 851</t>
  </si>
  <si>
    <t>IAI 852</t>
  </si>
  <si>
    <t>IAI 853</t>
  </si>
  <si>
    <t>IAI 854</t>
  </si>
  <si>
    <t>IAI 855</t>
  </si>
  <si>
    <t>IAI 856</t>
  </si>
  <si>
    <t>IAI 857</t>
  </si>
  <si>
    <t>IAI 858</t>
  </si>
  <si>
    <t>IAI 859</t>
  </si>
  <si>
    <t>IAI 860</t>
  </si>
  <si>
    <t>IAI 861</t>
  </si>
  <si>
    <t>IAI 862</t>
  </si>
  <si>
    <t>IAI 863</t>
  </si>
  <si>
    <t>IAI 864</t>
  </si>
  <si>
    <t>IAI 865</t>
  </si>
  <si>
    <t>IAI 866</t>
  </si>
  <si>
    <t>IAI 867</t>
  </si>
  <si>
    <t>IAI 868</t>
  </si>
  <si>
    <t>IAI 870</t>
  </si>
  <si>
    <t>IAI 871</t>
  </si>
  <si>
    <t>IAI 872</t>
  </si>
  <si>
    <t>IAI 873</t>
  </si>
  <si>
    <t>IAI 874</t>
  </si>
  <si>
    <t>IAI 875</t>
  </si>
  <si>
    <t>IAI 876</t>
  </si>
  <si>
    <t>IAI 877</t>
  </si>
  <si>
    <t>IAI 878</t>
  </si>
  <si>
    <t>IAI 879</t>
  </si>
  <si>
    <t>IAI 880</t>
  </si>
  <si>
    <t>IAI 881</t>
  </si>
  <si>
    <t>IAI 882</t>
  </si>
  <si>
    <t>IAI 883</t>
  </si>
  <si>
    <t>IAI 884</t>
  </si>
  <si>
    <t>IAI 885</t>
  </si>
  <si>
    <t>IAI 886</t>
  </si>
  <si>
    <t>IAI 887</t>
  </si>
  <si>
    <t>IAI 888</t>
  </si>
  <si>
    <t>IAI 889</t>
  </si>
  <si>
    <t>IAI 890</t>
  </si>
  <si>
    <t>IAI 891</t>
  </si>
  <si>
    <t>IAI 892</t>
  </si>
  <si>
    <t>IAI 893</t>
  </si>
  <si>
    <t>IAI 894</t>
  </si>
  <si>
    <t>IAI 901</t>
  </si>
  <si>
    <t>IAI 902</t>
  </si>
  <si>
    <t>IAI 903</t>
  </si>
  <si>
    <t>IAI 904</t>
  </si>
  <si>
    <t>IAI 905</t>
  </si>
  <si>
    <t>IAI 906</t>
  </si>
  <si>
    <t>IAI 907</t>
  </si>
  <si>
    <t>IAI 908</t>
  </si>
  <si>
    <t>IAI 909</t>
  </si>
  <si>
    <t>IAI 910</t>
  </si>
  <si>
    <t>IAI 911</t>
  </si>
  <si>
    <t>IAI 912</t>
  </si>
  <si>
    <t>IAI 913</t>
  </si>
  <si>
    <t>IAI 914</t>
  </si>
  <si>
    <t>IAI 915</t>
  </si>
  <si>
    <t>IAI 916</t>
  </si>
  <si>
    <t>IAI 917</t>
  </si>
  <si>
    <t>IAI 918</t>
  </si>
  <si>
    <t>IAI 919</t>
  </si>
  <si>
    <t>IAI 920</t>
  </si>
  <si>
    <t>IAI 921</t>
  </si>
  <si>
    <t>IAI 922</t>
  </si>
  <si>
    <t>IAI 923</t>
  </si>
  <si>
    <t>IAI 924</t>
  </si>
  <si>
    <t>IAI 925</t>
  </si>
  <si>
    <t>IAI 926</t>
  </si>
  <si>
    <t>IAI 927</t>
  </si>
  <si>
    <t>IAI 928</t>
  </si>
  <si>
    <t>IAI 929</t>
  </si>
  <si>
    <t>IAI 930</t>
  </si>
  <si>
    <t>IAI 931</t>
  </si>
  <si>
    <t>IAI 932</t>
  </si>
  <si>
    <t>IAI 933</t>
  </si>
  <si>
    <t>IAI 934</t>
  </si>
  <si>
    <t>IAI 935</t>
  </si>
  <si>
    <t>IAI 936</t>
  </si>
  <si>
    <t>IAI 937</t>
  </si>
  <si>
    <t>IAI 938</t>
  </si>
  <si>
    <t>IAI 939</t>
  </si>
  <si>
    <t>IAI 940</t>
  </si>
  <si>
    <t>IAI 941</t>
  </si>
  <si>
    <t>IAI 942</t>
  </si>
  <si>
    <t>IAI 943</t>
  </si>
  <si>
    <t>IAI 944</t>
  </si>
  <si>
    <t>IAI 945</t>
  </si>
  <si>
    <t>IAI 946</t>
  </si>
  <si>
    <t>IAI 947</t>
  </si>
  <si>
    <t>IAI 948</t>
  </si>
  <si>
    <t>IAI 949</t>
  </si>
  <si>
    <t>IAI 950</t>
  </si>
  <si>
    <t>IAI 951</t>
  </si>
  <si>
    <t>IAI 952</t>
  </si>
  <si>
    <t>IAI 953</t>
  </si>
  <si>
    <t>IAI 954</t>
  </si>
  <si>
    <t>IAI 955</t>
  </si>
  <si>
    <t>IAI 956</t>
  </si>
  <si>
    <t>IAI 957</t>
  </si>
  <si>
    <t>IAI 958</t>
  </si>
  <si>
    <t>IAI 959</t>
  </si>
  <si>
    <t>IAI 960</t>
  </si>
  <si>
    <t>IAI 961</t>
  </si>
  <si>
    <t>IAI 962</t>
  </si>
  <si>
    <t>IAI 963</t>
  </si>
  <si>
    <t>IAI 964</t>
  </si>
  <si>
    <t>IAI 965</t>
  </si>
  <si>
    <t>IAI 966</t>
  </si>
  <si>
    <t>IAI 967</t>
  </si>
  <si>
    <t>IAI 968</t>
  </si>
  <si>
    <t>IAI 969</t>
  </si>
  <si>
    <t>IAI 970</t>
  </si>
  <si>
    <t>IAI 971</t>
  </si>
  <si>
    <t>IAI 972</t>
  </si>
  <si>
    <t>IAI 973</t>
  </si>
  <si>
    <t>IAI 974</t>
  </si>
  <si>
    <t>IAI 975</t>
  </si>
  <si>
    <t>IAI 976</t>
  </si>
  <si>
    <t>IAI 977</t>
  </si>
  <si>
    <t>IAI 978</t>
  </si>
  <si>
    <t>IAI 979</t>
  </si>
  <si>
    <t>IAI 980</t>
  </si>
  <si>
    <t>IAI 981</t>
  </si>
  <si>
    <t>IAI 982</t>
  </si>
  <si>
    <t>IAI 983</t>
  </si>
  <si>
    <t>IAI 984</t>
  </si>
  <si>
    <t>IAI 985</t>
  </si>
  <si>
    <t>IAI 986</t>
  </si>
  <si>
    <t>IAI 987</t>
  </si>
  <si>
    <t>IAI 988</t>
  </si>
  <si>
    <t>IAI 989</t>
  </si>
  <si>
    <t>IAI 990</t>
  </si>
  <si>
    <t>IAI 991</t>
  </si>
  <si>
    <t>IAI 992</t>
  </si>
  <si>
    <t>IAI 993</t>
  </si>
  <si>
    <t>IAI 994</t>
  </si>
  <si>
    <t>IAI 995</t>
  </si>
  <si>
    <t>IAI 996</t>
  </si>
  <si>
    <t>IAI 997</t>
  </si>
  <si>
    <t>IAI 998</t>
  </si>
  <si>
    <t>IAI 999</t>
  </si>
  <si>
    <t>IAI 1000</t>
  </si>
  <si>
    <t>IAI 1001</t>
  </si>
  <si>
    <t>IAI 1002</t>
  </si>
  <si>
    <t>IAI 1003</t>
  </si>
  <si>
    <t>IAI 1004</t>
  </si>
  <si>
    <t>IAI 1005</t>
  </si>
  <si>
    <t>IAI 1006</t>
  </si>
  <si>
    <t>IAI 1007</t>
  </si>
  <si>
    <t>IAI 1008</t>
  </si>
  <si>
    <t>IAI 1009</t>
  </si>
  <si>
    <t>IAI 1010</t>
  </si>
  <si>
    <t>IAI 1011</t>
  </si>
  <si>
    <t>IAI 1012</t>
  </si>
  <si>
    <t>IAI 1013</t>
  </si>
  <si>
    <t>IAI 1014</t>
  </si>
  <si>
    <t>IAI 1015</t>
  </si>
  <si>
    <t>IAI 1016</t>
  </si>
  <si>
    <t>IAI 1017</t>
  </si>
  <si>
    <t>IAI 1018</t>
  </si>
  <si>
    <t>IAI 1019</t>
  </si>
  <si>
    <t>IAI 1020</t>
  </si>
  <si>
    <t>IAI 1021</t>
  </si>
  <si>
    <t>IAI 1022</t>
  </si>
  <si>
    <t>IAI 1023</t>
  </si>
  <si>
    <t>IAI 1024</t>
  </si>
  <si>
    <t>IAI 1025</t>
  </si>
  <si>
    <t>IAI 1026</t>
  </si>
  <si>
    <t>IAI 1027</t>
  </si>
  <si>
    <t>IAI 1028</t>
  </si>
  <si>
    <t>IAI 1029</t>
  </si>
  <si>
    <t>IAI 1030</t>
  </si>
  <si>
    <t>IAI 1031</t>
  </si>
  <si>
    <t>IAI 1032</t>
  </si>
  <si>
    <t>IAI 1033</t>
  </si>
  <si>
    <t>IAI 1034</t>
  </si>
  <si>
    <t>IAI 1035</t>
  </si>
  <si>
    <t>IAI 1036</t>
  </si>
  <si>
    <t>IAI 1037</t>
  </si>
  <si>
    <t>IAI 1038</t>
  </si>
  <si>
    <t>IAI 1039</t>
  </si>
  <si>
    <t>IAI 1040</t>
  </si>
  <si>
    <t>IAI 1041</t>
  </si>
  <si>
    <t>IAI 1042</t>
  </si>
  <si>
    <t>IAI 1043</t>
  </si>
  <si>
    <t>IAI 1044</t>
  </si>
  <si>
    <t>IAI 1045</t>
  </si>
  <si>
    <t>IAI 1046</t>
  </si>
  <si>
    <t>IAI 1047</t>
  </si>
  <si>
    <t>IAI 1048</t>
  </si>
  <si>
    <t>IAI 1049</t>
  </si>
  <si>
    <t>IAI 1050</t>
  </si>
  <si>
    <t>IAI 1051</t>
  </si>
  <si>
    <t>IAI 1052</t>
  </si>
  <si>
    <t>IAI 1053</t>
  </si>
  <si>
    <t>IAI 1054</t>
  </si>
  <si>
    <t>IAI 1055</t>
  </si>
  <si>
    <t>IAI 1056</t>
  </si>
  <si>
    <t>IAI 1057</t>
  </si>
  <si>
    <t>IAI 1058</t>
  </si>
  <si>
    <t>IAI 1059</t>
  </si>
  <si>
    <t>IAI 1060</t>
  </si>
  <si>
    <t>IAI 1061</t>
  </si>
  <si>
    <t>IAI 1062</t>
  </si>
  <si>
    <t>IAI 1063</t>
  </si>
  <si>
    <t>IAI 1064</t>
  </si>
  <si>
    <t>IAI 1065</t>
  </si>
  <si>
    <t>IAI 1066</t>
  </si>
  <si>
    <t>IAI 1067</t>
  </si>
  <si>
    <t>IAI 1068</t>
  </si>
  <si>
    <t>IAI 1069</t>
  </si>
  <si>
    <t>IAI 1070</t>
  </si>
  <si>
    <t>IAI 1071</t>
  </si>
  <si>
    <t>IAI 1072</t>
  </si>
  <si>
    <t>IAI 1073</t>
  </si>
  <si>
    <t>IAI 1074</t>
  </si>
  <si>
    <t>IAI 1075</t>
  </si>
  <si>
    <t>IAI 1076</t>
  </si>
  <si>
    <t>IAI 1077</t>
  </si>
  <si>
    <t>IAI 1078</t>
  </si>
  <si>
    <t>IAI 1079</t>
  </si>
  <si>
    <t>IAI 1080</t>
  </si>
  <si>
    <t>IAI 1081</t>
  </si>
  <si>
    <t>IAI 1082</t>
  </si>
  <si>
    <t>IAI 1083</t>
  </si>
  <si>
    <t>IAI 1084</t>
  </si>
  <si>
    <t>IAI 1085</t>
  </si>
  <si>
    <t>IAI 1086</t>
  </si>
  <si>
    <t>IAI 1087</t>
  </si>
  <si>
    <t>IAI 1088</t>
  </si>
  <si>
    <t>IAI 1089</t>
  </si>
  <si>
    <t>IAI 1090</t>
  </si>
  <si>
    <t>IAI 1091</t>
  </si>
  <si>
    <t>IAI 1092</t>
  </si>
  <si>
    <t>IAI 1093</t>
  </si>
  <si>
    <t>IAI 1094</t>
  </si>
  <si>
    <t>IAI 1095</t>
  </si>
  <si>
    <t>IAI 1096</t>
  </si>
  <si>
    <t>IAI 1097</t>
  </si>
  <si>
    <t>IAI 1098</t>
  </si>
  <si>
    <t>IAI 1099</t>
  </si>
  <si>
    <t>IAI 1100</t>
  </si>
  <si>
    <t>IAI 1101</t>
  </si>
  <si>
    <t>IAI 1102</t>
  </si>
  <si>
    <t>IAI 1103</t>
  </si>
  <si>
    <t>IAI 1104</t>
  </si>
  <si>
    <t>IAI 1105</t>
  </si>
  <si>
    <t>IAI 1106</t>
  </si>
  <si>
    <t>IAI 1107</t>
  </si>
  <si>
    <t>IAI 1108</t>
  </si>
  <si>
    <t>IAI 1109</t>
  </si>
  <si>
    <t>IAI 1110</t>
  </si>
  <si>
    <t>IAI 1111</t>
  </si>
  <si>
    <t>IAI 1112</t>
  </si>
  <si>
    <t>IAI 1113</t>
  </si>
  <si>
    <t>IAI 1114</t>
  </si>
  <si>
    <t>IAI 1115</t>
  </si>
  <si>
    <t>IAI 1116</t>
  </si>
  <si>
    <t>IAI 1117</t>
  </si>
  <si>
    <t>IAI 1118</t>
  </si>
  <si>
    <t>IAI 1119</t>
  </si>
  <si>
    <t>IAI 1120</t>
  </si>
  <si>
    <t>IAI 1121</t>
  </si>
  <si>
    <t>IAI 1122</t>
  </si>
  <si>
    <t>IAI 1123</t>
  </si>
  <si>
    <t>IAI 1124</t>
  </si>
  <si>
    <t>IAI 1125</t>
  </si>
  <si>
    <t>IAI 1126</t>
  </si>
  <si>
    <t>IAI 1127</t>
  </si>
  <si>
    <t>IAI 1128</t>
  </si>
  <si>
    <t>IAI 1129</t>
  </si>
  <si>
    <t>IAI 1130</t>
  </si>
  <si>
    <t>IAI 1131</t>
  </si>
  <si>
    <t>IAI 1132</t>
  </si>
  <si>
    <t>IAI 1133</t>
  </si>
  <si>
    <t>IAI 1134</t>
  </si>
  <si>
    <t>IAI 1135</t>
  </si>
  <si>
    <t>IAI 1136</t>
  </si>
  <si>
    <t>IAI 1137</t>
  </si>
  <si>
    <t>IAI 1138</t>
  </si>
  <si>
    <t>IAI 1139</t>
  </si>
  <si>
    <t>IAI 1140</t>
  </si>
  <si>
    <t>IAI 1141</t>
  </si>
  <si>
    <t>IAI 1142</t>
  </si>
  <si>
    <t>IAI 1143</t>
  </si>
  <si>
    <t>IAI 1144</t>
  </si>
  <si>
    <t>IAI 1145</t>
  </si>
  <si>
    <t>IAI 1146</t>
  </si>
  <si>
    <t>IAI 1147</t>
  </si>
  <si>
    <t>IAI 1148</t>
  </si>
  <si>
    <t>IAI 1149</t>
  </si>
  <si>
    <t>IAI 1150</t>
  </si>
  <si>
    <t>IAI 1151</t>
  </si>
  <si>
    <t>IAI 1152</t>
  </si>
  <si>
    <t>IAI 1153</t>
  </si>
  <si>
    <t>IAI 1154</t>
  </si>
  <si>
    <t>IAI 1155</t>
  </si>
  <si>
    <t>IAI 1156</t>
  </si>
  <si>
    <t>IAI 1157</t>
  </si>
  <si>
    <t>IAI 1158</t>
  </si>
  <si>
    <t>IAI 1159</t>
  </si>
  <si>
    <t>IAI 1160</t>
  </si>
  <si>
    <t>IAI 1161</t>
  </si>
  <si>
    <t>IAI 1162</t>
  </si>
  <si>
    <t>IAI 1163</t>
  </si>
  <si>
    <t>IAI 1164</t>
  </si>
  <si>
    <t>IAI 1165</t>
  </si>
  <si>
    <t>IAI 1166</t>
  </si>
  <si>
    <t>IAI 1167</t>
  </si>
  <si>
    <t>IAI 1168</t>
  </si>
  <si>
    <t>IAI 1169</t>
  </si>
  <si>
    <t>IAI 1170</t>
  </si>
  <si>
    <t>IAI 1171</t>
  </si>
  <si>
    <t>IAI 1172</t>
  </si>
  <si>
    <t>IAI 1173</t>
  </si>
  <si>
    <t>IAI 1174</t>
  </si>
  <si>
    <t>IAI 1175</t>
  </si>
  <si>
    <t>IAI 1176</t>
  </si>
  <si>
    <t>IAI 1177</t>
  </si>
  <si>
    <t>IAI 1178</t>
  </si>
  <si>
    <t>IAI 1179</t>
  </si>
  <si>
    <t>IAI 1180</t>
  </si>
  <si>
    <t>IAI 1181</t>
  </si>
  <si>
    <t>IAI 1182</t>
  </si>
  <si>
    <t>IAI 1183</t>
  </si>
  <si>
    <t>IAI 1184</t>
  </si>
  <si>
    <t>IAI 1185</t>
  </si>
  <si>
    <t>IAI 1186</t>
  </si>
  <si>
    <t>IAI 1187</t>
  </si>
  <si>
    <t>IAI 1188</t>
  </si>
  <si>
    <t>IAI 1189</t>
  </si>
  <si>
    <t>IAI 1190</t>
  </si>
  <si>
    <t>IAI 1191</t>
  </si>
  <si>
    <t>IAI 1192</t>
  </si>
  <si>
    <t>IAI 1193</t>
  </si>
  <si>
    <t>IAI 1194</t>
  </si>
  <si>
    <t>IAI 1195</t>
  </si>
  <si>
    <t>IAI 1196</t>
  </si>
  <si>
    <t>IAI 1197</t>
  </si>
  <si>
    <t>IAI 1198</t>
  </si>
  <si>
    <t>IAI 1199</t>
  </si>
  <si>
    <t>IAI 1200</t>
  </si>
  <si>
    <t>IAI 1201</t>
  </si>
  <si>
    <t>IAI 1202</t>
  </si>
  <si>
    <t>IAI 1203</t>
  </si>
  <si>
    <t>IAI 1204</t>
  </si>
  <si>
    <t>IAI 1205</t>
  </si>
  <si>
    <t>IAI 1206</t>
  </si>
  <si>
    <t>IAI 1207</t>
  </si>
  <si>
    <t>IAI 1208</t>
  </si>
  <si>
    <t>IAI 1209</t>
  </si>
  <si>
    <t>IAI 1210</t>
  </si>
  <si>
    <t>IAI 1211</t>
  </si>
  <si>
    <t>IAI 1212</t>
  </si>
  <si>
    <t>IAI 1213</t>
  </si>
  <si>
    <t>IAI 1214</t>
  </si>
  <si>
    <t>IAI 1215</t>
  </si>
  <si>
    <t>IAI 1216</t>
  </si>
  <si>
    <t>IAI 1217</t>
  </si>
  <si>
    <t>IAI 1218</t>
  </si>
  <si>
    <t>IAI 1219</t>
  </si>
  <si>
    <t>IAI 1220</t>
  </si>
  <si>
    <t>IAI 1221</t>
  </si>
  <si>
    <t>IAI 1222</t>
  </si>
  <si>
    <t>IAI 1223</t>
  </si>
  <si>
    <t>IAI 1224</t>
  </si>
  <si>
    <t>IAI 1225</t>
  </si>
  <si>
    <t>IAI 1226</t>
  </si>
  <si>
    <t>IAI 1227</t>
  </si>
  <si>
    <t>IAI 1228</t>
  </si>
  <si>
    <t>IAI 1229</t>
  </si>
  <si>
    <t>IAI 1230</t>
  </si>
  <si>
    <t>IAI 1231</t>
  </si>
  <si>
    <t>IAI 1232</t>
  </si>
  <si>
    <t>IAI 1233</t>
  </si>
  <si>
    <t>IAI 1234</t>
  </si>
  <si>
    <t>IAI 1235</t>
  </si>
  <si>
    <t>IAI 1236</t>
  </si>
  <si>
    <t>IAI 1237</t>
  </si>
  <si>
    <t>IAI 1238</t>
  </si>
  <si>
    <t>IAI 1239</t>
  </si>
  <si>
    <t>IAI 1240</t>
  </si>
  <si>
    <t>IAI 1241</t>
  </si>
  <si>
    <t>IAI 1242</t>
  </si>
  <si>
    <t>IAI 1243</t>
  </si>
  <si>
    <t>IAI 1244</t>
  </si>
  <si>
    <t>IAI 1245</t>
  </si>
  <si>
    <t>IAI 1246</t>
  </si>
  <si>
    <t>IAI 1247</t>
  </si>
  <si>
    <t>IAI 1248</t>
  </si>
  <si>
    <t>IAI 1249</t>
  </si>
  <si>
    <t>IAI 1250</t>
  </si>
  <si>
    <t>IAI 1251</t>
  </si>
  <si>
    <t>IAI 1252</t>
  </si>
  <si>
    <t>IAI 1253</t>
  </si>
  <si>
    <t>IAI 1254</t>
  </si>
  <si>
    <t>IAI 1255</t>
  </si>
  <si>
    <t>IAI 1256</t>
  </si>
  <si>
    <t>IAI 1257</t>
  </si>
  <si>
    <t>IAI 1258</t>
  </si>
  <si>
    <t>IAI 1259</t>
  </si>
  <si>
    <t>IAI 1260</t>
  </si>
  <si>
    <t>IAI 1261</t>
  </si>
  <si>
    <t>IAI 1262</t>
  </si>
  <si>
    <t>IAI 1263</t>
  </si>
  <si>
    <t>IAI 1264</t>
  </si>
  <si>
    <t>IAI 1265</t>
  </si>
  <si>
    <t>IAI 1266</t>
  </si>
  <si>
    <t>IAI 1267</t>
  </si>
  <si>
    <t>IAI 1268</t>
  </si>
  <si>
    <t>IAI 1269</t>
  </si>
  <si>
    <t>IAI 1270</t>
  </si>
  <si>
    <t>IAI 1271</t>
  </si>
  <si>
    <t>IAI 1272</t>
  </si>
  <si>
    <t>IAI 1273</t>
  </si>
  <si>
    <t>IAI 1274</t>
  </si>
  <si>
    <t>IAI 1275</t>
  </si>
  <si>
    <t>IAI 1276</t>
  </si>
  <si>
    <t>IAI 1277</t>
  </si>
  <si>
    <t>IAI 1278</t>
  </si>
  <si>
    <t>IAI 1279</t>
  </si>
  <si>
    <t>IAI 1280</t>
  </si>
  <si>
    <t>IAI 1281</t>
  </si>
  <si>
    <t>IAI 1282</t>
  </si>
  <si>
    <t>IAI 1283</t>
  </si>
  <si>
    <t>IAI 1284</t>
  </si>
  <si>
    <t>IAI 1285</t>
  </si>
  <si>
    <t>IAI 1286</t>
  </si>
  <si>
    <t>IAI 1287</t>
  </si>
  <si>
    <t>IAI 1288</t>
  </si>
  <si>
    <t>IAI 1289</t>
  </si>
  <si>
    <t>IAI 1290</t>
  </si>
  <si>
    <t>IAI 1291</t>
  </si>
  <si>
    <t>IAI 1292</t>
  </si>
  <si>
    <t>IAI 1293</t>
  </si>
  <si>
    <t>IAI 1294</t>
  </si>
  <si>
    <t>IAI 1295</t>
  </si>
  <si>
    <t>IAI 1296</t>
  </si>
  <si>
    <t>IAI 1297</t>
  </si>
  <si>
    <t>IAI 1298</t>
  </si>
  <si>
    <t>IAI 1299</t>
  </si>
  <si>
    <t>IAI 1300</t>
  </si>
  <si>
    <t>IAI 1301</t>
  </si>
  <si>
    <t>IAI 1302</t>
  </si>
  <si>
    <t>IAI 1303</t>
  </si>
  <si>
    <t>IAI 1304</t>
  </si>
  <si>
    <t>IAI 1305</t>
  </si>
  <si>
    <t>IAI 1306</t>
  </si>
  <si>
    <t>IAI 1307</t>
  </si>
  <si>
    <t>IAI 1308</t>
  </si>
  <si>
    <t>IAI 1309</t>
  </si>
  <si>
    <t>IAI 1310</t>
  </si>
  <si>
    <t>IAI 1311</t>
  </si>
  <si>
    <t>IAI 1312</t>
  </si>
  <si>
    <t>IAI 1313</t>
  </si>
  <si>
    <t>IAI 1314</t>
  </si>
  <si>
    <t>IAI 1315</t>
  </si>
  <si>
    <t>IAI 1316</t>
  </si>
  <si>
    <t>IAI 1317</t>
  </si>
  <si>
    <t>IAI 1318</t>
  </si>
  <si>
    <t>IAI 1319</t>
  </si>
  <si>
    <t>IAI 1320</t>
  </si>
  <si>
    <t>IAI 1321</t>
  </si>
  <si>
    <t>IAI 1322</t>
  </si>
  <si>
    <t>IAI 1323</t>
  </si>
  <si>
    <t>IAI 1324</t>
  </si>
  <si>
    <t>IAI 1325</t>
  </si>
  <si>
    <t>IAI 1326</t>
  </si>
  <si>
    <t>IAI 1327</t>
  </si>
  <si>
    <t>IAI 1328</t>
  </si>
  <si>
    <t>IAI 1329</t>
  </si>
  <si>
    <t>IAI 1330</t>
  </si>
  <si>
    <t>IAI 1331</t>
  </si>
  <si>
    <t>IAI 1332</t>
  </si>
  <si>
    <t>IAI 1333</t>
  </si>
  <si>
    <t>IAI 1334</t>
  </si>
  <si>
    <t>IAI 1335</t>
  </si>
  <si>
    <t>IAI 1336</t>
  </si>
  <si>
    <t>IAI 1337</t>
  </si>
  <si>
    <t>IAI 1338</t>
  </si>
  <si>
    <t>IAI 1339</t>
  </si>
  <si>
    <t>IAI 1340</t>
  </si>
  <si>
    <t>IAI 1341</t>
  </si>
  <si>
    <t>IAI 1342</t>
  </si>
  <si>
    <t>IAI 1343</t>
  </si>
  <si>
    <t>IAI 1344</t>
  </si>
  <si>
    <t>IAI 1345</t>
  </si>
  <si>
    <t>IAI 1346</t>
  </si>
  <si>
    <t>IAI 1347</t>
  </si>
  <si>
    <t>IAI 1348</t>
  </si>
  <si>
    <t>IAI 1349</t>
  </si>
  <si>
    <t>IAI 1350</t>
  </si>
  <si>
    <t>IAI 1351</t>
  </si>
  <si>
    <t>IAI 1352</t>
  </si>
  <si>
    <t>IAI 1353</t>
  </si>
  <si>
    <t>IAI 1354</t>
  </si>
  <si>
    <t>IAI 1355</t>
  </si>
  <si>
    <t>IAI 1356</t>
  </si>
  <si>
    <t>IAI 1357</t>
  </si>
  <si>
    <t>IAI 1358</t>
  </si>
  <si>
    <t>IAI 1359</t>
  </si>
  <si>
    <t>IAI 1360</t>
  </si>
  <si>
    <t>IAI 1361</t>
  </si>
  <si>
    <t>IAI 1362</t>
  </si>
  <si>
    <t>IAI 1363</t>
  </si>
  <si>
    <t>IAI 1364</t>
  </si>
  <si>
    <t>IAI 1365</t>
  </si>
  <si>
    <t>IAI 1366</t>
  </si>
  <si>
    <t>IAI 1367</t>
  </si>
  <si>
    <t>IAI 1368</t>
  </si>
  <si>
    <t>IAI 1369</t>
  </si>
  <si>
    <t>IAI 1373</t>
  </si>
  <si>
    <t>IAI 1377</t>
  </si>
  <si>
    <t>IAI 1381</t>
  </si>
  <si>
    <t>IAI 1385</t>
  </si>
  <si>
    <t>IAI 1389</t>
  </si>
  <si>
    <t>IAI 1393</t>
  </si>
  <si>
    <t>IAI 1397</t>
  </si>
  <si>
    <t>IAI 1401</t>
  </si>
  <si>
    <t>IAI 1405</t>
  </si>
  <si>
    <t>IAI 1409</t>
  </si>
  <si>
    <t>IAI 1413</t>
  </si>
  <si>
    <t>IAI 1417</t>
  </si>
  <si>
    <t>IAI 1421</t>
  </si>
  <si>
    <t>IAI 1425</t>
  </si>
  <si>
    <t>IAI 1429</t>
  </si>
  <si>
    <t>IAI 1433</t>
  </si>
  <si>
    <t>IAI 1437</t>
  </si>
  <si>
    <t>IAI 1441</t>
  </si>
  <si>
    <t>IAI 1445</t>
  </si>
  <si>
    <t>IAI 1449</t>
  </si>
  <si>
    <t>IAI 1453</t>
  </si>
  <si>
    <t>IAI 1457</t>
  </si>
  <si>
    <t>IAI 1461</t>
  </si>
  <si>
    <t>IAI 1465</t>
  </si>
  <si>
    <t>IAI 1469</t>
  </si>
  <si>
    <t>IAI 1473</t>
  </si>
  <si>
    <t>IAI 1477</t>
  </si>
  <si>
    <t>IAI 1481</t>
  </si>
  <si>
    <t>IAI 1485</t>
  </si>
  <si>
    <t>IAI 1489</t>
  </si>
  <si>
    <t>IAI 1493</t>
  </si>
  <si>
    <t>IAI 1494</t>
  </si>
  <si>
    <t>IAI 1495</t>
  </si>
  <si>
    <t>IAI 1496</t>
  </si>
  <si>
    <t>IAI 1497</t>
  </si>
  <si>
    <t>IAI 1498</t>
  </si>
  <si>
    <t>IAI 1499</t>
  </si>
  <si>
    <t>IAI 1500</t>
  </si>
  <si>
    <t>IAI 1502</t>
  </si>
  <si>
    <t>IAI 1503</t>
  </si>
  <si>
    <t>IAI 1505</t>
  </si>
  <si>
    <t>IAI 1508</t>
  </si>
  <si>
    <t>IAI 1509</t>
  </si>
  <si>
    <t>IAI 1510</t>
  </si>
  <si>
    <t>IAI 1511</t>
  </si>
  <si>
    <t>IAI 1512</t>
  </si>
  <si>
    <t>IAI 1513</t>
  </si>
  <si>
    <t>IAI 1515</t>
  </si>
  <si>
    <t>IAI 1517</t>
  </si>
  <si>
    <t>IAI 1518</t>
  </si>
  <si>
    <t>IAI 1519</t>
  </si>
  <si>
    <t>IAI 1520</t>
  </si>
  <si>
    <t>IAI 1522</t>
  </si>
  <si>
    <t>IAI 1524</t>
  </si>
  <si>
    <t>IAI 1526</t>
  </si>
  <si>
    <t>IAI 1528</t>
  </si>
  <si>
    <t>IAI 1530</t>
  </si>
  <si>
    <t>IAI 1531</t>
  </si>
  <si>
    <t>IAI 1532</t>
  </si>
  <si>
    <t>IAI 1533</t>
  </si>
  <si>
    <t>IAI 1534</t>
  </si>
  <si>
    <t>IAI 1535</t>
  </si>
  <si>
    <t>IAI 1537</t>
  </si>
  <si>
    <t>IAI 1538</t>
  </si>
  <si>
    <t>IAI 1540</t>
  </si>
  <si>
    <t>IAI 1541</t>
  </si>
  <si>
    <t>IAI 1542</t>
  </si>
  <si>
    <t>IAI 1543</t>
  </si>
  <si>
    <t>IAI 1544</t>
  </si>
  <si>
    <t>IAI 1545</t>
  </si>
  <si>
    <t>IAI 1546</t>
  </si>
  <si>
    <t>IAI 1547</t>
  </si>
  <si>
    <t>IAI 1548</t>
  </si>
  <si>
    <t>IAI 1549</t>
  </si>
  <si>
    <t>IAI 1550</t>
  </si>
  <si>
    <t>IAI 1551</t>
  </si>
  <si>
    <t>IAI 1552</t>
  </si>
  <si>
    <t>IAI 1553</t>
  </si>
  <si>
    <t>IAI 1554</t>
  </si>
  <si>
    <t>IAI 1555</t>
  </si>
  <si>
    <t>IAI 1556</t>
  </si>
  <si>
    <t>IAI 1557</t>
  </si>
  <si>
    <t>IAI 1558</t>
  </si>
  <si>
    <t>IAI 1559</t>
  </si>
  <si>
    <t>IAI 1560</t>
  </si>
  <si>
    <t>IAI 1561</t>
  </si>
  <si>
    <t>IAI 1562</t>
  </si>
  <si>
    <t>IAI 1563</t>
  </si>
  <si>
    <t>IAI 1564</t>
  </si>
  <si>
    <t>IAI 1565</t>
  </si>
  <si>
    <t>IAI 1566</t>
  </si>
  <si>
    <t>IAI 1567</t>
  </si>
  <si>
    <t>IAI 1568</t>
  </si>
  <si>
    <t>IAI 1569</t>
  </si>
  <si>
    <t>IAI 1570</t>
  </si>
  <si>
    <t>IAI 1571</t>
  </si>
  <si>
    <t>IAI 1572</t>
  </si>
  <si>
    <t>IAI 1573</t>
  </si>
  <si>
    <t>IAI 1574</t>
  </si>
  <si>
    <t>IAI 1575</t>
  </si>
  <si>
    <t>IAI 1576</t>
  </si>
  <si>
    <t>IAI 1577</t>
  </si>
  <si>
    <t>IAI 1578</t>
  </si>
  <si>
    <t>IAI 1579</t>
  </si>
  <si>
    <t>IAI 1580</t>
  </si>
  <si>
    <t>IAI 1581</t>
  </si>
  <si>
    <t>IAI 1582</t>
  </si>
  <si>
    <t>IAI 1583</t>
  </si>
  <si>
    <t>IAI 1584</t>
  </si>
  <si>
    <t>IAI 1585</t>
  </si>
  <si>
    <t>IAI 1586</t>
  </si>
  <si>
    <t>IAI 1587</t>
  </si>
  <si>
    <t>IAI 1588</t>
  </si>
  <si>
    <t>IAI 1589</t>
  </si>
  <si>
    <t>IAI 1590</t>
  </si>
  <si>
    <t>IAI 1591</t>
  </si>
  <si>
    <t>IAI 1594</t>
  </si>
  <si>
    <t>IAI 1595</t>
  </si>
  <si>
    <t>IAI 1596</t>
  </si>
  <si>
    <t>IAI 1597</t>
  </si>
  <si>
    <t>IAI 1598</t>
  </si>
  <si>
    <t>IAI 1599</t>
  </si>
  <si>
    <t>IAI 1600</t>
  </si>
  <si>
    <t>IAI 1601</t>
  </si>
  <si>
    <t>IAI 1602</t>
  </si>
  <si>
    <t>IAI 1603</t>
  </si>
  <si>
    <t>IAI 1604</t>
  </si>
  <si>
    <t>IAI 1605</t>
  </si>
  <si>
    <t>IAI 1606</t>
  </si>
  <si>
    <t>IAI 1607</t>
  </si>
  <si>
    <t>IAI 1608</t>
  </si>
  <si>
    <t>IAI 1609</t>
  </si>
  <si>
    <t>IAI 1610</t>
  </si>
  <si>
    <t>IAI 1611</t>
  </si>
  <si>
    <t>IAI 1612</t>
  </si>
  <si>
    <t>IAI 1613</t>
  </si>
  <si>
    <t>IAI 1614</t>
  </si>
  <si>
    <t>IAI 1615</t>
  </si>
  <si>
    <t>IAI 1616</t>
  </si>
  <si>
    <t>IAI 1617</t>
  </si>
  <si>
    <t>IAI 1618</t>
  </si>
  <si>
    <t>IAI 1619</t>
  </si>
  <si>
    <t>IAI 1620</t>
  </si>
  <si>
    <t>IAI 1621</t>
  </si>
  <si>
    <t>IAI 1622</t>
  </si>
  <si>
    <t>IAI 1623</t>
  </si>
  <si>
    <t>IAI 1624</t>
  </si>
  <si>
    <t>IAI 1625</t>
  </si>
  <si>
    <t>IAI 1626</t>
  </si>
  <si>
    <t>IAI 1627</t>
  </si>
  <si>
    <t>IAI 1628</t>
  </si>
  <si>
    <t>IAI 1629</t>
  </si>
  <si>
    <t>IAI 1630</t>
  </si>
  <si>
    <t>IAI 1631</t>
  </si>
  <si>
    <t>IAI 1632</t>
  </si>
  <si>
    <t>IAI 1633</t>
  </si>
  <si>
    <t>IAI 1634</t>
  </si>
  <si>
    <t>IAI 1635</t>
  </si>
  <si>
    <t>IAI 1636</t>
  </si>
  <si>
    <t>IAI 1637</t>
  </si>
  <si>
    <t>IAI 1638</t>
  </si>
  <si>
    <t>IAI 1639</t>
  </si>
  <si>
    <t>IAI 1640</t>
  </si>
  <si>
    <t>IAI 1641</t>
  </si>
  <si>
    <t>IAI 1642</t>
  </si>
  <si>
    <t>IAI 1643</t>
  </si>
  <si>
    <t>IAI 1644</t>
  </si>
  <si>
    <t>IAI 1645</t>
  </si>
  <si>
    <t>IAI 1646</t>
  </si>
  <si>
    <t>IAI 1647</t>
  </si>
  <si>
    <t>IAI 1648</t>
  </si>
  <si>
    <t>IAI 1649</t>
  </si>
  <si>
    <t>IAI 1650</t>
  </si>
  <si>
    <t>IAI 1651</t>
  </si>
  <si>
    <t>IAI 1652</t>
  </si>
  <si>
    <t>IAI 1653</t>
  </si>
  <si>
    <t>IAI 1654</t>
  </si>
  <si>
    <t>IAI 1655</t>
  </si>
  <si>
    <t>IAI 1656</t>
  </si>
  <si>
    <t>IAI 1657</t>
  </si>
  <si>
    <t>IAI 1658</t>
  </si>
  <si>
    <t>IAI 1659</t>
  </si>
  <si>
    <t>IAI 1660</t>
  </si>
  <si>
    <t>IAI 1661</t>
  </si>
  <si>
    <t>IAI 1662</t>
  </si>
  <si>
    <t>IAI 1663</t>
  </si>
  <si>
    <t>IAI 1664</t>
  </si>
  <si>
    <t>IAI 1665</t>
  </si>
  <si>
    <t>IAI 1666</t>
  </si>
  <si>
    <t>IAI 1667</t>
  </si>
  <si>
    <t>IAI 1668</t>
  </si>
  <si>
    <t>IAI 1669</t>
  </si>
  <si>
    <t>IAI 1670</t>
  </si>
  <si>
    <t>IAI 1671</t>
  </si>
  <si>
    <t>IAI 1672</t>
  </si>
  <si>
    <t>IAI 1673</t>
  </si>
  <si>
    <t>IAI 1674</t>
  </si>
  <si>
    <t>IAI 1675</t>
  </si>
  <si>
    <t>IAI 1676</t>
  </si>
  <si>
    <t>IAI 1677</t>
  </si>
  <si>
    <t>IAI 1678</t>
  </si>
  <si>
    <t>IAI 1679</t>
  </si>
  <si>
    <t>IAI 1680</t>
  </si>
  <si>
    <t>IAI 1681</t>
  </si>
  <si>
    <t>IAI 1682</t>
  </si>
  <si>
    <t>IAI 1683</t>
  </si>
  <si>
    <t>IAI 1684</t>
  </si>
  <si>
    <t>IAI 1685</t>
  </si>
  <si>
    <t>IAI 1686</t>
  </si>
  <si>
    <t>IAI 1687</t>
  </si>
  <si>
    <t>IAI 1688</t>
  </si>
  <si>
    <t>IAI 1689</t>
  </si>
  <si>
    <t>IAI 1690</t>
  </si>
  <si>
    <t>IAI 1691</t>
  </si>
  <si>
    <t>IAI 1692</t>
  </si>
  <si>
    <t>IAI 1693</t>
  </si>
  <si>
    <t>IAI 1694</t>
  </si>
  <si>
    <t>IAI 1695</t>
  </si>
  <si>
    <t>IAI 1696</t>
  </si>
  <si>
    <t>IAI 1697</t>
  </si>
  <si>
    <t>IAI 1698</t>
  </si>
  <si>
    <t>IAI 1699</t>
  </si>
  <si>
    <t>IAI 1700</t>
  </si>
  <si>
    <t>IAI 1701</t>
  </si>
  <si>
    <t>IAI 1702</t>
  </si>
  <si>
    <t>IAI 1703</t>
  </si>
  <si>
    <t>IAI 1707</t>
  </si>
  <si>
    <t>IAI 1708</t>
  </si>
  <si>
    <t>IAI 1709</t>
  </si>
  <si>
    <t>IAI 1710</t>
  </si>
  <si>
    <t>IAI 1711</t>
  </si>
  <si>
    <t>IAI 1712</t>
  </si>
  <si>
    <t>IAI 1713</t>
  </si>
  <si>
    <t>IAI 1714</t>
  </si>
  <si>
    <t>IAI 1715</t>
  </si>
  <si>
    <t>IAI 1716</t>
  </si>
  <si>
    <t>IAI 1717</t>
  </si>
  <si>
    <t>IAI 1718</t>
  </si>
  <si>
    <t>IAI 1719</t>
  </si>
  <si>
    <t>IAI 1720</t>
  </si>
  <si>
    <t>IAI 1721</t>
  </si>
  <si>
    <t>IAI 1722</t>
  </si>
  <si>
    <t>IAI 1723</t>
  </si>
  <si>
    <t>IAI 1724</t>
  </si>
  <si>
    <t>IAI 1725</t>
  </si>
  <si>
    <t>IAI 1726</t>
  </si>
  <si>
    <t>IAI 1727</t>
  </si>
  <si>
    <t>IAI 1729</t>
  </si>
  <si>
    <t>IAI 1730</t>
  </si>
  <si>
    <t>IAI 1731</t>
  </si>
  <si>
    <t>IAI 1732</t>
  </si>
  <si>
    <t>IAI 1733</t>
  </si>
  <si>
    <t>IAI 1734</t>
  </si>
  <si>
    <t>IAI 1735</t>
  </si>
  <si>
    <t>IAI 1736</t>
  </si>
  <si>
    <t>IAI 1737</t>
  </si>
  <si>
    <t>IAI 1738</t>
  </si>
  <si>
    <t>IAI 1739</t>
  </si>
  <si>
    <t>IAI 1740</t>
  </si>
  <si>
    <t>IAI 1741</t>
  </si>
  <si>
    <t>IAI 1742</t>
  </si>
  <si>
    <t>IAI 1743</t>
  </si>
  <si>
    <t>IAI 1744</t>
  </si>
  <si>
    <t>IAI 1745</t>
  </si>
  <si>
    <t>IAI 1746</t>
  </si>
  <si>
    <t>IAI 1747</t>
  </si>
  <si>
    <t>IAI 1748</t>
  </si>
  <si>
    <t>IAI 1749</t>
  </si>
  <si>
    <t>IAI 1750</t>
  </si>
  <si>
    <t>IAI 1751</t>
  </si>
  <si>
    <t>IAI 1752</t>
  </si>
  <si>
    <t>IAI 1753</t>
  </si>
  <si>
    <t>IAI 1754</t>
  </si>
  <si>
    <t>IAI 1755</t>
  </si>
  <si>
    <t>IAI 1756</t>
  </si>
  <si>
    <t>IAI 1757</t>
  </si>
  <si>
    <t>IAI 1758</t>
  </si>
  <si>
    <t>IAI 1759</t>
  </si>
  <si>
    <t>IAI 1760</t>
  </si>
  <si>
    <t>IAI 1761</t>
  </si>
  <si>
    <t>IAI 1762</t>
  </si>
  <si>
    <t>IAI 1763</t>
  </si>
  <si>
    <t>IAI 1764</t>
  </si>
  <si>
    <t>IAI 1765</t>
  </si>
  <si>
    <t>IAI 1766</t>
  </si>
  <si>
    <t>IAI 1767</t>
  </si>
  <si>
    <t>IAI 1768</t>
  </si>
  <si>
    <t>IAI 1769</t>
  </si>
  <si>
    <t>IAI 1770</t>
  </si>
  <si>
    <t>IAI 1771</t>
  </si>
  <si>
    <t>IAI 1772</t>
  </si>
  <si>
    <t>IAI 1773</t>
  </si>
  <si>
    <t>IAI 1774</t>
  </si>
  <si>
    <t>IAI 1775</t>
  </si>
  <si>
    <t>IAI 1776</t>
  </si>
  <si>
    <t>IAI 1777</t>
  </si>
  <si>
    <t>IAI 1778</t>
  </si>
  <si>
    <t>IAI 1779</t>
  </si>
  <si>
    <t>IAI 1780</t>
  </si>
  <si>
    <t>IAI 1781</t>
  </si>
  <si>
    <t>IAI 1782</t>
  </si>
  <si>
    <t>IAI 1783</t>
  </si>
  <si>
    <t>IAI 1784</t>
  </si>
  <si>
    <t>IAI 1785</t>
  </si>
  <si>
    <t>IAI 1786</t>
  </si>
  <si>
    <t>IAI 1787</t>
  </si>
  <si>
    <t>IAI 1788</t>
  </si>
  <si>
    <t>IAI 1789</t>
  </si>
  <si>
    <t>IAI 1790</t>
  </si>
  <si>
    <t>IAI 1791</t>
  </si>
  <si>
    <t>IAI 1792</t>
  </si>
  <si>
    <t>IAI 1793</t>
  </si>
  <si>
    <t>IAI 1794</t>
  </si>
  <si>
    <t>IAI 1795</t>
  </si>
  <si>
    <t>IAI 1796</t>
  </si>
  <si>
    <t>IAI 1797</t>
  </si>
  <si>
    <t>IAI 1798</t>
  </si>
  <si>
    <t>IAI 1799</t>
  </si>
  <si>
    <t>IAI 1800</t>
  </si>
  <si>
    <t>IAI 1801</t>
  </si>
  <si>
    <t>IAI 1802</t>
  </si>
  <si>
    <t>IAI 1803</t>
  </si>
  <si>
    <t>IAI 1804</t>
  </si>
  <si>
    <t>IAI 1805</t>
  </si>
  <si>
    <t>IAI 1806</t>
  </si>
  <si>
    <t>IAI 1807</t>
  </si>
  <si>
    <t>IAI 1808</t>
  </si>
  <si>
    <t>IAI 1809</t>
  </si>
  <si>
    <t>IAI 1810</t>
  </si>
  <si>
    <t>IAI 1811</t>
  </si>
  <si>
    <t>IAI 1812</t>
  </si>
  <si>
    <t>IAI 1813</t>
  </si>
  <si>
    <t>IAI 1814</t>
  </si>
  <si>
    <t>IAI 1815</t>
  </si>
  <si>
    <t>IAI 1816</t>
  </si>
  <si>
    <t>IAI 1817</t>
  </si>
  <si>
    <t>IAI 1818</t>
  </si>
  <si>
    <t>IAI 1819</t>
  </si>
  <si>
    <t>IAI 1820</t>
  </si>
  <si>
    <t>IAI 1821</t>
  </si>
  <si>
    <t>IAI 1822</t>
  </si>
  <si>
    <t>IAI 1823</t>
  </si>
  <si>
    <t>IAI 1824</t>
  </si>
  <si>
    <t>IAI 1825</t>
  </si>
  <si>
    <t>IAI 1826</t>
  </si>
  <si>
    <t>IAI 1827</t>
  </si>
  <si>
    <t>IAI 1828</t>
  </si>
  <si>
    <t>IAI 1829</t>
  </si>
  <si>
    <t>IAI 1830</t>
  </si>
  <si>
    <t>IAI 1831</t>
  </si>
  <si>
    <t>IAI 1832</t>
  </si>
  <si>
    <t>IAI 1833</t>
  </si>
  <si>
    <t>IAI 1834</t>
  </si>
  <si>
    <t>IAI 1835</t>
  </si>
  <si>
    <t>IAI 1836</t>
  </si>
  <si>
    <t>IAI 1837</t>
  </si>
  <si>
    <t>IAI 1838</t>
  </si>
  <si>
    <t>IAI 1839</t>
  </si>
  <si>
    <t>IAI 1840</t>
  </si>
  <si>
    <t>IAI 1841</t>
  </si>
  <si>
    <t>IAI 1842</t>
  </si>
  <si>
    <t>IAI 1843</t>
  </si>
  <si>
    <t>IAI 1844</t>
  </si>
  <si>
    <t>IAI 1845</t>
  </si>
  <si>
    <t>IAI 1846</t>
  </si>
  <si>
    <t>IAI 1847</t>
  </si>
  <si>
    <t>IAI 1848</t>
  </si>
  <si>
    <t>IAI 1849</t>
  </si>
  <si>
    <t>IAI 1850</t>
  </si>
  <si>
    <t>IAI 1851</t>
  </si>
  <si>
    <t>IAI 1852</t>
  </si>
  <si>
    <t>IAI 1853</t>
  </si>
  <si>
    <t>IAI 1854</t>
  </si>
  <si>
    <t>IAI 1855</t>
  </si>
  <si>
    <t>IAI 1856</t>
  </si>
  <si>
    <t>IAI 1857</t>
  </si>
  <si>
    <t>IAI 1858</t>
  </si>
  <si>
    <t>IAI 1859</t>
  </si>
  <si>
    <t>IAI 1860</t>
  </si>
  <si>
    <t>IAI 1861</t>
  </si>
  <si>
    <t>IAI 1862</t>
  </si>
  <si>
    <t>IAI 1863</t>
  </si>
  <si>
    <t>IAI 1864</t>
  </si>
  <si>
    <t>IAI 1865</t>
  </si>
  <si>
    <t>IAI 1866</t>
  </si>
  <si>
    <t>IAI 1867</t>
  </si>
  <si>
    <t>IAI 1868</t>
  </si>
  <si>
    <t>IAI 1869</t>
  </si>
  <si>
    <t>IAI 1870</t>
  </si>
  <si>
    <t>IAI 1871</t>
  </si>
  <si>
    <t>IAI 1872</t>
  </si>
  <si>
    <t>IAI 1873</t>
  </si>
  <si>
    <t>IAI 1874</t>
  </si>
  <si>
    <t>IAI 1875</t>
  </si>
  <si>
    <t>IAI 1876</t>
  </si>
  <si>
    <t>IAI 1877</t>
  </si>
  <si>
    <t>IAI 1878</t>
  </si>
  <si>
    <t>IAI 1879</t>
  </si>
  <si>
    <t>IAI 1880</t>
  </si>
  <si>
    <t>IAI 1881</t>
  </si>
  <si>
    <t>IAI 1882</t>
  </si>
  <si>
    <t>IAI 1883</t>
  </si>
  <si>
    <t>IAI 1884</t>
  </si>
  <si>
    <t>IAI 1885</t>
  </si>
  <si>
    <t>IAI 1886</t>
  </si>
  <si>
    <t>IAI 1887</t>
  </si>
  <si>
    <t>IAI 1888</t>
  </si>
  <si>
    <t>IAI 1889</t>
  </si>
  <si>
    <t>IAI 1890</t>
  </si>
  <si>
    <t>IAI 1891</t>
  </si>
  <si>
    <t>IAI 1892</t>
  </si>
  <si>
    <t>IAI 1893</t>
  </si>
  <si>
    <t>IAI 1894</t>
  </si>
  <si>
    <t>IAI 1895</t>
  </si>
  <si>
    <t>IAI 1896</t>
  </si>
  <si>
    <t>IAI 1897</t>
  </si>
  <si>
    <t>IAI 1898</t>
  </si>
  <si>
    <t>IAI 1899</t>
  </si>
  <si>
    <t>IAI 1900</t>
  </si>
  <si>
    <t>IAI 1901</t>
  </si>
  <si>
    <t>IAI 1902</t>
  </si>
  <si>
    <t>IAI 1903</t>
  </si>
  <si>
    <t>IAI 1904</t>
  </si>
  <si>
    <t>IAI 1905</t>
  </si>
  <si>
    <t>IAI 1906</t>
  </si>
  <si>
    <t>IAI 1907</t>
  </si>
  <si>
    <t>IAI 1908</t>
  </si>
  <si>
    <t>IAI 1909</t>
  </si>
  <si>
    <t>IAI 1910</t>
  </si>
  <si>
    <t>IAI 1911</t>
  </si>
  <si>
    <t>IAI 1912</t>
  </si>
  <si>
    <t>IAI 1913</t>
  </si>
  <si>
    <t>IAI 1914</t>
  </si>
  <si>
    <t>IAI 1915</t>
  </si>
  <si>
    <t>IAI 1916</t>
  </si>
  <si>
    <t>IAI 1917</t>
  </si>
  <si>
    <t>IAI 1918</t>
  </si>
  <si>
    <t>IAI 1919</t>
  </si>
  <si>
    <t>IAI 1920</t>
  </si>
  <si>
    <t>IAI 1921</t>
  </si>
  <si>
    <t>IAI 1922</t>
  </si>
  <si>
    <t>IAI 1923</t>
  </si>
  <si>
    <t>IAI 1924</t>
  </si>
  <si>
    <t>IAI 1925</t>
  </si>
  <si>
    <t>IAI 1926</t>
  </si>
  <si>
    <t>IAI 1927</t>
  </si>
  <si>
    <t>IAI 1928</t>
  </si>
  <si>
    <t>IAI 1929</t>
  </si>
  <si>
    <t>IAI 1930</t>
  </si>
  <si>
    <t>IAI 1931</t>
  </si>
  <si>
    <t>IAI 1932</t>
  </si>
  <si>
    <t>IAI 1933</t>
  </si>
  <si>
    <t>IAI 1934</t>
  </si>
  <si>
    <t>IAI 1935</t>
  </si>
  <si>
    <t>IAI 1936</t>
  </si>
  <si>
    <t>IAI 1937</t>
  </si>
  <si>
    <t>IAI 1938</t>
  </si>
  <si>
    <t>IAI 1939</t>
  </si>
  <si>
    <t>IAI 1940</t>
  </si>
  <si>
    <t>IAI 1941</t>
  </si>
  <si>
    <t>IAI 1942</t>
  </si>
  <si>
    <t>IAI 1943</t>
  </si>
  <si>
    <t>IAI 1944</t>
  </si>
  <si>
    <t>IAI 1945</t>
  </si>
  <si>
    <t>IAI 1946</t>
  </si>
  <si>
    <t>IAI 1947</t>
  </si>
  <si>
    <t>IAI 1948</t>
  </si>
  <si>
    <t>IAI 1949</t>
  </si>
  <si>
    <t>IAI 1950</t>
  </si>
  <si>
    <t>IAI 1951</t>
  </si>
  <si>
    <t>IAI 1952</t>
  </si>
  <si>
    <t>IAI 1953</t>
  </si>
  <si>
    <t>IAI 1954</t>
  </si>
  <si>
    <t>IAI 1955</t>
  </si>
  <si>
    <t>IAI 1956</t>
  </si>
  <si>
    <t>IAI 1957</t>
  </si>
  <si>
    <t>IAI 1958</t>
  </si>
  <si>
    <t>IAI 1959</t>
  </si>
  <si>
    <t>IAI 1960</t>
  </si>
  <si>
    <t>IAI 1961</t>
  </si>
  <si>
    <t>IAI 1962</t>
  </si>
  <si>
    <t>IAI 1963</t>
  </si>
  <si>
    <t>IAI 1964</t>
  </si>
  <si>
    <t>IAI 1965</t>
  </si>
  <si>
    <t>IAI 1966</t>
  </si>
  <si>
    <t>IAI 1967</t>
  </si>
  <si>
    <t>IAI 1968</t>
  </si>
  <si>
    <t>IAI 1969</t>
  </si>
  <si>
    <t>IAI 1970</t>
  </si>
  <si>
    <t>IAI 1971</t>
  </si>
  <si>
    <t>IAI 1972</t>
  </si>
  <si>
    <t>IAI 1973</t>
  </si>
  <si>
    <t>IAI 1974</t>
  </si>
  <si>
    <t>IAI 1975</t>
  </si>
  <si>
    <t>IAI 1976</t>
  </si>
  <si>
    <t>IAI 1977</t>
  </si>
  <si>
    <t>IAI 1978</t>
  </si>
  <si>
    <t>IAI 1979</t>
  </si>
  <si>
    <t>IAI 1980</t>
  </si>
  <si>
    <t>IAI 1981</t>
  </si>
  <si>
    <t>IAI 1982</t>
  </si>
  <si>
    <t>IAI 1983</t>
  </si>
  <si>
    <t>IAI 1984</t>
  </si>
  <si>
    <t>IAI 1985</t>
  </si>
  <si>
    <t>IAI 1986</t>
  </si>
  <si>
    <t>IAI 1987</t>
  </si>
  <si>
    <t>IAI 1988</t>
  </si>
  <si>
    <t>IAI 1989</t>
  </si>
  <si>
    <t>IAI 1990</t>
  </si>
  <si>
    <t>IAI 1991</t>
  </si>
  <si>
    <t>IAI 1992</t>
  </si>
  <si>
    <t>IAI 1993</t>
  </si>
  <si>
    <t>IAI 1994</t>
  </si>
  <si>
    <t>IAI 1995</t>
  </si>
  <si>
    <t>IAI 1996</t>
  </si>
  <si>
    <t>IAI 1997</t>
  </si>
  <si>
    <t>IAI 1998</t>
  </si>
  <si>
    <t>IAI 1999</t>
  </si>
  <si>
    <t>IAI 2000</t>
  </si>
  <si>
    <t>IAI 2001</t>
  </si>
  <si>
    <t>IAI 2002</t>
  </si>
  <si>
    <t>IAI 2003</t>
  </si>
  <si>
    <t>IAI 2004</t>
  </si>
  <si>
    <t>IAI 2005</t>
  </si>
  <si>
    <t>IAI 2006</t>
  </si>
  <si>
    <t>IAI 2007</t>
  </si>
  <si>
    <t>IAI 2008</t>
  </si>
  <si>
    <t>IAI 2009</t>
  </si>
  <si>
    <t>IAI 2010</t>
  </si>
  <si>
    <t>IAI 2011</t>
  </si>
  <si>
    <t>IAI 2012</t>
  </si>
  <si>
    <t>IAI 2013</t>
  </si>
  <si>
    <t>IAI 2014</t>
  </si>
  <si>
    <t>IAI 2015</t>
  </si>
  <si>
    <t>IAI 2016</t>
  </si>
  <si>
    <t>IAI 2017</t>
  </si>
  <si>
    <t>IAI 2018</t>
  </si>
  <si>
    <t>IAI 2019</t>
  </si>
  <si>
    <t>IAI 2020</t>
  </si>
  <si>
    <t>IAI 2021</t>
  </si>
  <si>
    <t>IAI 2022</t>
  </si>
  <si>
    <t>IAI 2023</t>
  </si>
  <si>
    <t>IAI 2024</t>
  </si>
  <si>
    <t>IAI 2025</t>
  </si>
  <si>
    <t>IAI 2026</t>
  </si>
  <si>
    <t>IAI 2027</t>
  </si>
  <si>
    <t>IAI 2028</t>
  </si>
  <si>
    <t>IAI 2029</t>
  </si>
  <si>
    <t>IAI 2030</t>
  </si>
  <si>
    <t>IAI 2031</t>
  </si>
  <si>
    <t>IAI 2032</t>
  </si>
  <si>
    <t>IAI 2033</t>
  </si>
  <si>
    <t>IAI 2034</t>
  </si>
  <si>
    <t>IAI 2035</t>
  </si>
  <si>
    <t>IAI 2036</t>
  </si>
  <si>
    <t>IAI 2037</t>
  </si>
  <si>
    <t>IAI 2038</t>
  </si>
  <si>
    <t>IAI 2039</t>
  </si>
  <si>
    <t>IAI 2040</t>
  </si>
  <si>
    <t>IAI 2041</t>
  </si>
  <si>
    <t>IAI 2042</t>
  </si>
  <si>
    <t>IAI 2043</t>
  </si>
  <si>
    <t>IAI 2044</t>
  </si>
  <si>
    <t>IAI 2045</t>
  </si>
  <si>
    <t>IAI 2046</t>
  </si>
  <si>
    <t>IAI 2047</t>
  </si>
  <si>
    <t>IAI 2048</t>
  </si>
  <si>
    <t>IAI 2049</t>
  </si>
  <si>
    <t>IAI 2050</t>
  </si>
  <si>
    <t>IAI 2051</t>
  </si>
  <si>
    <t>IAI 2052</t>
  </si>
  <si>
    <t>IAI 2053</t>
  </si>
  <si>
    <t>IAI 2054</t>
  </si>
  <si>
    <t>IAI 2055</t>
  </si>
  <si>
    <t>IAI 2056</t>
  </si>
  <si>
    <t>IAI 2057</t>
  </si>
  <si>
    <t>IAI 2058</t>
  </si>
  <si>
    <t>IAI 2059</t>
  </si>
  <si>
    <t>IAI 2060</t>
  </si>
  <si>
    <t>IAI 2061</t>
  </si>
  <si>
    <t>IAI 2062</t>
  </si>
  <si>
    <t>IAI 2063</t>
  </si>
  <si>
    <t>IAI 2064</t>
  </si>
  <si>
    <t>IAI 2065</t>
  </si>
  <si>
    <t>IAI 2066</t>
  </si>
  <si>
    <t>IAI 2067</t>
  </si>
  <si>
    <t>IAI 2068</t>
  </si>
  <si>
    <t>IAI 2069</t>
  </si>
  <si>
    <t>IAI 2070</t>
  </si>
  <si>
    <t>IAI 2071</t>
  </si>
  <si>
    <t>IAI 2072</t>
  </si>
  <si>
    <t>IAI 2073</t>
  </si>
  <si>
    <t>IAI 2074</t>
  </si>
  <si>
    <t>IAI 2075</t>
  </si>
  <si>
    <t>IAI 2076</t>
  </si>
  <si>
    <t>IAI 2077</t>
  </si>
  <si>
    <t>IAI 2078</t>
  </si>
  <si>
    <t>IAI 2079</t>
  </si>
  <si>
    <t>IAI 2080</t>
  </si>
  <si>
    <t>IAI 2081</t>
  </si>
  <si>
    <t>IAI 2082</t>
  </si>
  <si>
    <t>IAI 2083</t>
  </si>
  <si>
    <t>IAI 2084</t>
  </si>
  <si>
    <t>IAI 2085</t>
  </si>
  <si>
    <t>IAI 2086</t>
  </si>
  <si>
    <t>IAI 2087</t>
  </si>
  <si>
    <t>IAI 2088</t>
  </si>
  <si>
    <t>IAI 2089</t>
  </si>
  <si>
    <t>IAI 2090</t>
  </si>
  <si>
    <t>IAI 2091</t>
  </si>
  <si>
    <t>IAI 2092</t>
  </si>
  <si>
    <t>IAI 2093</t>
  </si>
  <si>
    <t>IAI 2094</t>
  </si>
  <si>
    <t>IAI 2095</t>
  </si>
  <si>
    <t>IAI 2096</t>
  </si>
  <si>
    <t>IAI 2097</t>
  </si>
  <si>
    <t>IAI 2098</t>
  </si>
  <si>
    <t>IAI 2099</t>
  </si>
  <si>
    <t>IAI 2100</t>
  </si>
  <si>
    <t>IAI 2101</t>
  </si>
  <si>
    <t>IAI 2102</t>
  </si>
  <si>
    <t>IAI 2103</t>
  </si>
  <si>
    <t>IAI 2104</t>
  </si>
  <si>
    <t>IAI 2105</t>
  </si>
  <si>
    <t>IAI 2106</t>
  </si>
  <si>
    <t>IAI 2107</t>
  </si>
  <si>
    <t>IAI 2108</t>
  </si>
  <si>
    <t>IAI 2109</t>
  </si>
  <si>
    <t>IAI 2110</t>
  </si>
  <si>
    <t>IAI 2111</t>
  </si>
  <si>
    <t>IAI 2112</t>
  </si>
  <si>
    <t>IAI 2113</t>
  </si>
  <si>
    <t>IAI 2114</t>
  </si>
  <si>
    <t>IAI 2115</t>
  </si>
  <si>
    <t>IAI 2116</t>
  </si>
  <si>
    <t>IAI 2117</t>
  </si>
  <si>
    <t>IAI 2118</t>
  </si>
  <si>
    <t>IAI 2119</t>
  </si>
  <si>
    <t>IAI 2120</t>
  </si>
  <si>
    <t>IAI 2121</t>
  </si>
  <si>
    <t>IAI 2122</t>
  </si>
  <si>
    <t>IAI 2123</t>
  </si>
  <si>
    <t>IAI 2124</t>
  </si>
  <si>
    <t>IAI 2125</t>
  </si>
  <si>
    <t>IAI 2126</t>
  </si>
  <si>
    <t>IAI 2127</t>
  </si>
  <si>
    <t>IAI 2128</t>
  </si>
  <si>
    <t>IAI 2129</t>
  </si>
  <si>
    <t>IAI 2130</t>
  </si>
  <si>
    <t>IAI 2131</t>
  </si>
  <si>
    <t>IAI 2132</t>
  </si>
  <si>
    <t>IAI 2133</t>
  </si>
  <si>
    <t>IAI 2134</t>
  </si>
  <si>
    <t>IAI 2135</t>
  </si>
  <si>
    <t>IAI 2136</t>
  </si>
  <si>
    <t>IAI 2137</t>
  </si>
  <si>
    <t>IAI 2138</t>
  </si>
  <si>
    <t>IAI 2139</t>
  </si>
  <si>
    <t>IAI 2140</t>
  </si>
  <si>
    <t>IAI 2141</t>
  </si>
  <si>
    <t>IAI 2142</t>
  </si>
  <si>
    <t>IAI 2143</t>
  </si>
  <si>
    <t>IAI 2144</t>
  </si>
  <si>
    <t>IAI 2145</t>
  </si>
  <si>
    <t>IAI 2146</t>
  </si>
  <si>
    <t>IAI 2147</t>
  </si>
  <si>
    <t>IAI 2148</t>
  </si>
  <si>
    <t>IAI 2149</t>
  </si>
  <si>
    <t>IAI 2150</t>
  </si>
  <si>
    <t>IAI 2151</t>
  </si>
  <si>
    <t>IAI 2152</t>
  </si>
  <si>
    <t>IAI 2153</t>
  </si>
  <si>
    <t>IAI 2154</t>
  </si>
  <si>
    <t>IAI 2155</t>
  </si>
  <si>
    <t>IAI 2156</t>
  </si>
  <si>
    <t>IAI 2157</t>
  </si>
  <si>
    <t>IAI 2158</t>
  </si>
  <si>
    <t>IAI 2159</t>
  </si>
  <si>
    <t>IAI 2160</t>
  </si>
  <si>
    <t>IAI 2161</t>
  </si>
  <si>
    <t>IAI 2162</t>
  </si>
  <si>
    <t>IAI 2163</t>
  </si>
  <si>
    <t>IAI 2164</t>
  </si>
  <si>
    <t>IAI 2165</t>
  </si>
  <si>
    <t>IAI 2166</t>
  </si>
  <si>
    <t>IAI 2167</t>
  </si>
  <si>
    <t>IAI 2168</t>
  </si>
  <si>
    <t>IAI 2169</t>
  </si>
  <si>
    <t>IAI 2170</t>
  </si>
  <si>
    <t>IAI 2171</t>
  </si>
  <si>
    <t>IAI 2172</t>
  </si>
  <si>
    <t>IAI 2173</t>
  </si>
  <si>
    <t>IAI 2174</t>
  </si>
  <si>
    <t>IAI 2175</t>
  </si>
  <si>
    <t>IAI 2176</t>
  </si>
  <si>
    <t>IAI 2177</t>
  </si>
  <si>
    <t>IAI 2178</t>
  </si>
  <si>
    <t>IAI 2179</t>
  </si>
  <si>
    <t>IAI 2180</t>
  </si>
  <si>
    <t>IAI 2181</t>
  </si>
  <si>
    <t>IAI 2182</t>
  </si>
  <si>
    <t>IAI 2183</t>
  </si>
  <si>
    <t>IAI 2184</t>
  </si>
  <si>
    <t>IAI 2185</t>
  </si>
  <si>
    <t>IAI 2186</t>
  </si>
  <si>
    <t>IAI 2187</t>
  </si>
  <si>
    <t>IAI 2188</t>
  </si>
  <si>
    <t>IAI 2189</t>
  </si>
  <si>
    <t>IAI 2190</t>
  </si>
  <si>
    <t>IAI 2191</t>
  </si>
  <si>
    <t>IAI 2192</t>
  </si>
  <si>
    <t>IAI 2193</t>
  </si>
  <si>
    <t>IAI 2194</t>
  </si>
  <si>
    <t>IAI 2195</t>
  </si>
  <si>
    <t>IAI 2196</t>
  </si>
  <si>
    <t>IAI 2197</t>
  </si>
  <si>
    <t>IAI 2198</t>
  </si>
  <si>
    <t>IAI 2199</t>
  </si>
  <si>
    <t>IAI 2200</t>
  </si>
  <si>
    <t>IAI 2201</t>
  </si>
  <si>
    <t>IAI 2202</t>
  </si>
  <si>
    <t>IAI 2203</t>
  </si>
  <si>
    <t>IAI 2204</t>
  </si>
  <si>
    <t>IAI 2205</t>
  </si>
  <si>
    <t>IAI 2206</t>
  </si>
  <si>
    <t>IAI 2207</t>
  </si>
  <si>
    <t>IAI 2208</t>
  </si>
  <si>
    <t>IAI 2209</t>
  </si>
  <si>
    <t>IAI 2210</t>
  </si>
  <si>
    <t>IAI 2211</t>
  </si>
  <si>
    <t>IAI 2214</t>
  </si>
  <si>
    <t>IAI 2215</t>
  </si>
  <si>
    <t>IAI 2216</t>
  </si>
  <si>
    <t>IAI 2217</t>
  </si>
  <si>
    <t>IAI 2218</t>
  </si>
  <si>
    <t>IAI 2224</t>
  </si>
  <si>
    <t>IAI 2225</t>
  </si>
  <si>
    <t>IAI 2232</t>
  </si>
  <si>
    <t>IAI 2233</t>
  </si>
  <si>
    <t>IAI 2240</t>
  </si>
  <si>
    <t>IAI 2241</t>
  </si>
  <si>
    <t>IAI 2242</t>
  </si>
  <si>
    <t>IAI 2243</t>
  </si>
  <si>
    <t>IAI 2244</t>
  </si>
  <si>
    <t>IAI 2245</t>
  </si>
  <si>
    <t>IAI 2246</t>
  </si>
  <si>
    <t>IAI 2247</t>
  </si>
  <si>
    <t>IAI 2250</t>
  </si>
  <si>
    <t>IAI 2251</t>
  </si>
  <si>
    <t>IAI 2252</t>
  </si>
  <si>
    <t>IAI 2253</t>
  </si>
  <si>
    <t>IAI 2254</t>
  </si>
  <si>
    <t>IAI 2255</t>
  </si>
  <si>
    <t>IAI 2256</t>
  </si>
  <si>
    <t>IAI 2265</t>
  </si>
  <si>
    <t>IAI 2274</t>
  </si>
  <si>
    <t>IAI 2275</t>
  </si>
  <si>
    <t>IAI 2276</t>
  </si>
  <si>
    <t>IAI 2277</t>
  </si>
  <si>
    <t>IAI 2278</t>
  </si>
  <si>
    <t>IAI 2279</t>
  </si>
  <si>
    <t>IAI 2280</t>
  </si>
  <si>
    <t>IAI 2281</t>
  </si>
  <si>
    <t>IAI 2282</t>
  </si>
  <si>
    <t>IAI 2283</t>
  </si>
  <si>
    <t>IAI 2284</t>
  </si>
  <si>
    <t>IAI 2285</t>
  </si>
  <si>
    <t>IAI 2286</t>
  </si>
  <si>
    <t>IAI 2287</t>
  </si>
  <si>
    <t>IAI 2288</t>
  </si>
  <si>
    <t>IAI 2289</t>
  </si>
  <si>
    <t>IAI 2290</t>
  </si>
  <si>
    <t>IAI 2291</t>
  </si>
  <si>
    <t>IAI 2294</t>
  </si>
  <si>
    <t>IAI 2295</t>
  </si>
  <si>
    <t>IAI 2296</t>
  </si>
  <si>
    <t>IAI 2297</t>
  </si>
  <si>
    <t>IAI 2298</t>
  </si>
  <si>
    <t>IAI 2299</t>
  </si>
  <si>
    <t>IAI 2300</t>
  </si>
  <si>
    <t>IAI 2301</t>
  </si>
  <si>
    <t>IAI 2302</t>
  </si>
  <si>
    <t>IAI 2303</t>
  </si>
  <si>
    <t>IAI 2304</t>
  </si>
  <si>
    <t>IAI 2305</t>
  </si>
  <si>
    <t>IAI 2306</t>
  </si>
  <si>
    <t>IAI 2307</t>
  </si>
  <si>
    <t>IAI 2308</t>
  </si>
  <si>
    <t>IAI 2309</t>
  </si>
  <si>
    <t>IAI 2310</t>
  </si>
  <si>
    <t>IAI 2311</t>
  </si>
  <si>
    <t>IAI 2312</t>
  </si>
  <si>
    <t>IAI 2313</t>
  </si>
  <si>
    <t>IAI 2314</t>
  </si>
  <si>
    <t>IAI 2315</t>
  </si>
  <si>
    <t>IAI 2316</t>
  </si>
  <si>
    <t>IAI 2317</t>
  </si>
  <si>
    <t>IAI 2318</t>
  </si>
  <si>
    <t>IAI 2319</t>
  </si>
  <si>
    <t>IAI 2320</t>
  </si>
  <si>
    <t>IAI 2321</t>
  </si>
  <si>
    <t>IAI 2322</t>
  </si>
  <si>
    <t>IAI 2323</t>
  </si>
  <si>
    <t>IAI 2324</t>
  </si>
  <si>
    <t>IAI 2325</t>
  </si>
  <si>
    <t>IAI 2326</t>
  </si>
  <si>
    <t>IAI 2327</t>
  </si>
  <si>
    <t>IAI 2328</t>
  </si>
  <si>
    <t>IAI 2329</t>
  </si>
  <si>
    <t>IAI 2330</t>
  </si>
  <si>
    <t>IAI 2331</t>
  </si>
  <si>
    <t>IAI 2332</t>
  </si>
  <si>
    <t>IAI 2333</t>
  </si>
  <si>
    <t>IAI 2334</t>
  </si>
  <si>
    <t>IAI 2335</t>
  </si>
  <si>
    <t>IAI 2336</t>
  </si>
  <si>
    <t>IAI 2337</t>
  </si>
  <si>
    <t>IAI 2338</t>
  </si>
  <si>
    <t>IAI 2339</t>
  </si>
  <si>
    <t>IAI 2340</t>
  </si>
  <si>
    <t>IAI 2341</t>
  </si>
  <si>
    <t>IAI 2342</t>
  </si>
  <si>
    <t>IAI 2343</t>
  </si>
  <si>
    <t>IAI 2344</t>
  </si>
  <si>
    <t>IAI 2345</t>
  </si>
  <si>
    <t>IAI 2346</t>
  </si>
  <si>
    <t>IAI 2347</t>
  </si>
  <si>
    <t>IAI 2348</t>
  </si>
  <si>
    <t>IAI 2349</t>
  </si>
  <si>
    <t>IAI 2350</t>
  </si>
  <si>
    <t>IAI 2351</t>
  </si>
  <si>
    <t>IAI 2352</t>
  </si>
  <si>
    <t>IAI 2353</t>
  </si>
  <si>
    <t>IAI 2354</t>
  </si>
  <si>
    <t>IAI 2355</t>
  </si>
  <si>
    <t>IAI 2356</t>
  </si>
  <si>
    <t>IAI 2357</t>
  </si>
  <si>
    <t>IAI 2358</t>
  </si>
  <si>
    <t>IAI 2359</t>
  </si>
  <si>
    <t>IAI 2360</t>
  </si>
  <si>
    <t>IAI 2361</t>
  </si>
  <si>
    <t>IAI 2362</t>
  </si>
  <si>
    <t>IAI 2363</t>
  </si>
  <si>
    <t>IAI 2364</t>
  </si>
  <si>
    <t>IAI 2365</t>
  </si>
  <si>
    <t>IAI 2366</t>
  </si>
  <si>
    <t>IAI 2367</t>
  </si>
  <si>
    <t>IAI 2368</t>
  </si>
  <si>
    <t>IAI 2369</t>
  </si>
  <si>
    <t>IAI 2370</t>
  </si>
  <si>
    <t>IAI 2371</t>
  </si>
  <si>
    <t>IAI 2372</t>
  </si>
  <si>
    <t>IAI 2373</t>
  </si>
  <si>
    <t>IAI 2374</t>
  </si>
  <si>
    <t>IAI 2375</t>
  </si>
  <si>
    <t>IAI 2376</t>
  </si>
  <si>
    <t>IAI 2377</t>
  </si>
  <si>
    <t>IAI 2378</t>
  </si>
  <si>
    <t>IAI 2379</t>
  </si>
  <si>
    <t>IAI 2380</t>
  </si>
  <si>
    <t>IAI 2381</t>
  </si>
  <si>
    <t>IAI 2382</t>
  </si>
  <si>
    <t>IAI 2383</t>
  </si>
  <si>
    <t>IAI 2384</t>
  </si>
  <si>
    <t>IAI 2385</t>
  </si>
  <si>
    <t>IAI 2386</t>
  </si>
  <si>
    <t>IAI 2387</t>
  </si>
  <si>
    <t>IAI 2388</t>
  </si>
  <si>
    <t>IAI 2389</t>
  </si>
  <si>
    <t>IAI 2390</t>
  </si>
  <si>
    <t>IAI 2391</t>
  </si>
  <si>
    <t>IAI 2392</t>
  </si>
  <si>
    <t>IAI 2393</t>
  </si>
  <si>
    <t>IAI 2394</t>
  </si>
  <si>
    <t>IAI 2395</t>
  </si>
  <si>
    <t>IAI 2396</t>
  </si>
  <si>
    <t>IAI 2397</t>
  </si>
  <si>
    <t>IAI 2398</t>
  </si>
  <si>
    <t>IAI 2399</t>
  </si>
  <si>
    <t>IAI 2400</t>
  </si>
  <si>
    <t>IAI 2401</t>
  </si>
  <si>
    <t>IAI 2402</t>
  </si>
  <si>
    <t>IAI 2403</t>
  </si>
  <si>
    <t>IAI 2404</t>
  </si>
  <si>
    <t>IAI 2405</t>
  </si>
  <si>
    <t>IAI 2406</t>
  </si>
  <si>
    <t>IAI 2407</t>
  </si>
  <si>
    <t>IAI 2408</t>
  </si>
  <si>
    <t>IAI 2409</t>
  </si>
  <si>
    <t>IAI 2410</t>
  </si>
  <si>
    <t>IAI 2411</t>
  </si>
  <si>
    <t>IAI 2412</t>
  </si>
  <si>
    <t>IAI 2413</t>
  </si>
  <si>
    <t>IAI 2414</t>
  </si>
  <si>
    <t>IAI 2415</t>
  </si>
  <si>
    <t>IAI 2416</t>
  </si>
  <si>
    <t>IAI 2417</t>
  </si>
  <si>
    <t>IAI 2418</t>
  </si>
  <si>
    <t>IAI 2419</t>
  </si>
  <si>
    <t>IAI 2420</t>
  </si>
  <si>
    <t>IAI 2421</t>
  </si>
  <si>
    <t>IAI 2422</t>
  </si>
  <si>
    <t>IAI 2423</t>
  </si>
  <si>
    <t>IAI 2424</t>
  </si>
  <si>
    <t>IAI 2425</t>
  </si>
  <si>
    <t>IAI 2426</t>
  </si>
  <si>
    <t>IAI 2427</t>
  </si>
  <si>
    <t>IAI 2428</t>
  </si>
  <si>
    <t>IAI 2429</t>
  </si>
  <si>
    <t>IAI 2430</t>
  </si>
  <si>
    <t>IAI 2431</t>
  </si>
  <si>
    <t>IAI 2432</t>
  </si>
  <si>
    <t>IAI 2433</t>
  </si>
  <si>
    <t>IAI 2434</t>
  </si>
  <si>
    <t>IAI 2435</t>
  </si>
  <si>
    <t>IAI 2436</t>
  </si>
  <si>
    <t>IAI 2437</t>
  </si>
  <si>
    <t>IAI 2438</t>
  </si>
  <si>
    <t>IAI 2439</t>
  </si>
  <si>
    <t>IAI 2440</t>
  </si>
  <si>
    <t>IAI 2441</t>
  </si>
  <si>
    <t>IAI 2442</t>
  </si>
  <si>
    <t>IAI 2443</t>
  </si>
  <si>
    <t>IAI 2444</t>
  </si>
  <si>
    <t>IAI 2445</t>
  </si>
  <si>
    <t>IAI 2446</t>
  </si>
  <si>
    <t>IAI 2447</t>
  </si>
  <si>
    <t>IAI 2448</t>
  </si>
  <si>
    <t>IAI 2449</t>
  </si>
  <si>
    <t>IAI 2450</t>
  </si>
  <si>
    <t>IAI 2451</t>
  </si>
  <si>
    <t>IAI 2452</t>
  </si>
  <si>
    <t>IAI 2453</t>
  </si>
  <si>
    <t>IAI 2454</t>
  </si>
  <si>
    <t>IAI 2455</t>
  </si>
  <si>
    <t>IAI 2456</t>
  </si>
  <si>
    <t>IAI 2457</t>
  </si>
  <si>
    <t>IAI 2458</t>
  </si>
  <si>
    <t>IAI 2459</t>
  </si>
  <si>
    <t>IAI 2460</t>
  </si>
  <si>
    <t>IAI 2461</t>
  </si>
  <si>
    <t>IAI 2462</t>
  </si>
  <si>
    <t>IAI 2463</t>
  </si>
  <si>
    <t>IAI 2464</t>
  </si>
  <si>
    <t>IAI 2465</t>
  </si>
  <si>
    <t>IAI 2466</t>
  </si>
  <si>
    <t>IAI 2467</t>
  </si>
  <si>
    <t>IAI 2468</t>
  </si>
  <si>
    <t>IAI 2469</t>
  </si>
  <si>
    <t>IAI 2470</t>
  </si>
  <si>
    <t>IAI 2471</t>
  </si>
  <si>
    <t>IAI 2472</t>
  </si>
  <si>
    <t>IAI 2473</t>
  </si>
  <si>
    <t>IAI 2474</t>
  </si>
  <si>
    <t>IAI 2475</t>
  </si>
  <si>
    <t>IAI 2476</t>
  </si>
  <si>
    <t>IAI 2477</t>
  </si>
  <si>
    <t>IAI 2478</t>
  </si>
  <si>
    <t>IAI 2479</t>
  </si>
  <si>
    <t>IAI 2480</t>
  </si>
  <si>
    <t>IAI 2481</t>
  </si>
  <si>
    <t>IAI 2482</t>
  </si>
  <si>
    <t>IAI 2483</t>
  </si>
  <si>
    <t>IAI 2484</t>
  </si>
  <si>
    <t>IAI 2485</t>
  </si>
  <si>
    <t>IAI 2486</t>
  </si>
  <si>
    <t>IAI 2487</t>
  </si>
  <si>
    <t>IAI 2488</t>
  </si>
  <si>
    <t>IAI 2489</t>
  </si>
  <si>
    <t>IAI 2490</t>
  </si>
  <si>
    <t>IAI 2491</t>
  </si>
  <si>
    <t>IAI 2492</t>
  </si>
  <si>
    <t>IAI 2493</t>
  </si>
  <si>
    <t>IAI 2494</t>
  </si>
  <si>
    <t>IAI 2495</t>
  </si>
  <si>
    <t>IAI 2496</t>
  </si>
  <si>
    <t>IAI 2497</t>
  </si>
  <si>
    <t>IAI 2498</t>
  </si>
  <si>
    <t>IAI 2499</t>
  </si>
  <si>
    <t>IAI 2500</t>
  </si>
  <si>
    <t>IAI 2501</t>
  </si>
  <si>
    <t>IAI 2502</t>
  </si>
  <si>
    <t>IAI 2503</t>
  </si>
  <si>
    <t>IAI 2504</t>
  </si>
  <si>
    <t>IAI 2505</t>
  </si>
  <si>
    <t>IAI 2506</t>
  </si>
  <si>
    <t>IAI 2507</t>
  </si>
  <si>
    <t>IAI 2508</t>
  </si>
  <si>
    <t>IAI 2509</t>
  </si>
  <si>
    <t>IAI 2510</t>
  </si>
  <si>
    <t>IAI 2511</t>
  </si>
  <si>
    <t>IAI 2512</t>
  </si>
  <si>
    <t>IAI 2513</t>
  </si>
  <si>
    <t>IAI 2514</t>
  </si>
  <si>
    <t>IAI 2515</t>
  </si>
  <si>
    <t>IAI 2516</t>
  </si>
  <si>
    <t>IAI 2517</t>
  </si>
  <si>
    <t>IAI 2518</t>
  </si>
  <si>
    <t>IAI 2519</t>
  </si>
  <si>
    <t>IAI 2520</t>
  </si>
  <si>
    <t>IAI 2521</t>
  </si>
  <si>
    <t>IAI 2522</t>
  </si>
  <si>
    <t>IAI 2523</t>
  </si>
  <si>
    <t>IAI 2524</t>
  </si>
  <si>
    <t>IAI 2525</t>
  </si>
  <si>
    <t>IAI 2526</t>
  </si>
  <si>
    <t>IAI 2527</t>
  </si>
  <si>
    <t>IAI 2528</t>
  </si>
  <si>
    <t>IAI 2529</t>
  </si>
  <si>
    <t>IAI 2530</t>
  </si>
  <si>
    <t>IAI 2531</t>
  </si>
  <si>
    <t>IAI 2532</t>
  </si>
  <si>
    <t>IAI 2533</t>
  </si>
  <si>
    <t>IAI 2534</t>
  </si>
  <si>
    <t>IAI 2535</t>
  </si>
  <si>
    <t>IAI 2536</t>
  </si>
  <si>
    <t>IAI 2537</t>
  </si>
  <si>
    <t>IAI 2538</t>
  </si>
  <si>
    <t>IAI 2539</t>
  </si>
  <si>
    <t>IAI 2540</t>
  </si>
  <si>
    <t>IAI 2541</t>
  </si>
  <si>
    <t>IAI 2542</t>
  </si>
  <si>
    <t>IAI 2543</t>
  </si>
  <si>
    <t>IAI 2544</t>
  </si>
  <si>
    <t>IAI 2545</t>
  </si>
  <si>
    <t>IAI 2546</t>
  </si>
  <si>
    <t>IAI 2547</t>
  </si>
  <si>
    <t>IAI 2548</t>
  </si>
  <si>
    <t>IAI 2549</t>
  </si>
  <si>
    <t>IAI 2550</t>
  </si>
  <si>
    <t>IAI 2551</t>
  </si>
  <si>
    <t>IAI 2552</t>
  </si>
  <si>
    <t>IAI 2553</t>
  </si>
  <si>
    <t>IAI 2554</t>
  </si>
  <si>
    <t>IAI 2555</t>
  </si>
  <si>
    <t>IAI 2556</t>
  </si>
  <si>
    <t>IAI 2557</t>
  </si>
  <si>
    <t>IAI 2558</t>
  </si>
  <si>
    <t>IAI 2559</t>
  </si>
  <si>
    <t>IAI 2560</t>
  </si>
  <si>
    <t>IAI 2561</t>
  </si>
  <si>
    <t>IAI 2562</t>
  </si>
  <si>
    <t>IAI 2563</t>
  </si>
  <si>
    <t>IAI 2564</t>
  </si>
  <si>
    <t>IAI 2565</t>
  </si>
  <si>
    <t>IAI 2566</t>
  </si>
  <si>
    <t>IAI 2567</t>
  </si>
  <si>
    <t>IAI 2568</t>
  </si>
  <si>
    <t>IAI 2569</t>
  </si>
  <si>
    <t>IAI 2570</t>
  </si>
  <si>
    <t>IAI 2571</t>
  </si>
  <si>
    <t>IAI 2572</t>
  </si>
  <si>
    <t>IAI 2573</t>
  </si>
  <si>
    <t>IAI 2574</t>
  </si>
  <si>
    <t>IAI 2575</t>
  </si>
  <si>
    <t>IAI 2576</t>
  </si>
  <si>
    <t>IAI 2577</t>
  </si>
  <si>
    <t>IAI 2578</t>
  </si>
  <si>
    <t>IAI 2579</t>
  </si>
  <si>
    <t>IAI 2580</t>
  </si>
  <si>
    <t>IAI 2581</t>
  </si>
  <si>
    <t>IAI 2582</t>
  </si>
  <si>
    <t>IAI 2583</t>
  </si>
  <si>
    <t>IAI 2584</t>
  </si>
  <si>
    <t>IAI 2585</t>
  </si>
  <si>
    <t>IAI 2586</t>
  </si>
  <si>
    <t>IAI 2587</t>
  </si>
  <si>
    <t>IAI 2588</t>
  </si>
  <si>
    <t>IAI 2589</t>
  </si>
  <si>
    <t>IAI 2590</t>
  </si>
  <si>
    <t>IAI 2591</t>
  </si>
  <si>
    <t>IAI 2592</t>
  </si>
  <si>
    <t>IAI 2593</t>
  </si>
  <si>
    <t>IAI 2594</t>
  </si>
  <si>
    <t>IAI 2595</t>
  </si>
  <si>
    <t>IAI 2596</t>
  </si>
  <si>
    <t>IAI 2597</t>
  </si>
  <si>
    <t>IAI 2598</t>
  </si>
  <si>
    <t>IAI 2599</t>
  </si>
  <si>
    <t>IAI 2600</t>
  </si>
  <si>
    <t>IAI 2601</t>
  </si>
  <si>
    <t>IAI 2602</t>
  </si>
  <si>
    <t>IAI 2603</t>
  </si>
  <si>
    <t>IAI 2604</t>
  </si>
  <si>
    <t>IAI 2605</t>
  </si>
  <si>
    <t>IAI 2606</t>
  </si>
  <si>
    <t>IAI 2607</t>
  </si>
  <si>
    <t>IAI 2608</t>
  </si>
  <si>
    <t>IAI 2609</t>
  </si>
  <si>
    <t>IAI 2610</t>
  </si>
  <si>
    <t>IAI 2611</t>
  </si>
  <si>
    <t>IAI 2612</t>
  </si>
  <si>
    <t>IAI 2613</t>
  </si>
  <si>
    <t>IAI 2614</t>
  </si>
  <si>
    <t>IAI 2615</t>
  </si>
  <si>
    <t>IAI 2616</t>
  </si>
  <si>
    <t>IAI 2617</t>
  </si>
  <si>
    <t>IAI 2618</t>
  </si>
  <si>
    <t>IAI 2619</t>
  </si>
  <si>
    <t>IAI 2620</t>
  </si>
  <si>
    <t>IAI 2621</t>
  </si>
  <si>
    <t>IAI 2622</t>
  </si>
  <si>
    <t>IAI 2623</t>
  </si>
  <si>
    <t>IAI 2624</t>
  </si>
  <si>
    <t>IAI 2625</t>
  </si>
  <si>
    <t>IAI 2626</t>
  </si>
  <si>
    <t>IAI 2627</t>
  </si>
  <si>
    <t>IAI 2628</t>
  </si>
  <si>
    <t>IAI 2629</t>
  </si>
  <si>
    <t>IAI 2630</t>
  </si>
  <si>
    <t>IAI 2631</t>
  </si>
  <si>
    <t>IAI 2632</t>
  </si>
  <si>
    <t>IAI 2633</t>
  </si>
  <si>
    <t>IAI 2634</t>
  </si>
  <si>
    <t>IAI 2635</t>
  </si>
  <si>
    <t>IAI 2636</t>
  </si>
  <si>
    <t>IAI 2637</t>
  </si>
  <si>
    <t>IAI 2638</t>
  </si>
  <si>
    <t>IAI 2639</t>
  </si>
  <si>
    <t>IAI 2640</t>
  </si>
  <si>
    <t>IAI 2641</t>
  </si>
  <si>
    <t>IAI 2642</t>
  </si>
  <si>
    <t>IAI 2643</t>
  </si>
  <si>
    <t>IAI 2644</t>
  </si>
  <si>
    <t>IAI 2645</t>
  </si>
  <si>
    <t>IAI 2646</t>
  </si>
  <si>
    <t>IAI 2647</t>
  </si>
  <si>
    <t>IAI 2648</t>
  </si>
  <si>
    <t>IAI 2649</t>
  </si>
  <si>
    <t>IAI 2650</t>
  </si>
  <si>
    <t>IAI 2651</t>
  </si>
  <si>
    <t>IAI 2652</t>
  </si>
  <si>
    <t>IAI 2653</t>
  </si>
  <si>
    <t>IAI 2654</t>
  </si>
  <si>
    <t>IAI 2655</t>
  </si>
  <si>
    <t>IAI 2656</t>
  </si>
  <si>
    <t>IAI 2657</t>
  </si>
  <si>
    <t>IAI 2658</t>
  </si>
  <si>
    <t>IAI 2659</t>
  </si>
  <si>
    <t>IAI 2660</t>
  </si>
  <si>
    <t>IAI 2661</t>
  </si>
  <si>
    <t>IAI 2662</t>
  </si>
  <si>
    <t>IAI 2663</t>
  </si>
  <si>
    <t>IAI 2664</t>
  </si>
  <si>
    <t>IAI 2665</t>
  </si>
  <si>
    <t>IAI 2666</t>
  </si>
  <si>
    <t>IAI 2667</t>
  </si>
  <si>
    <t>IAI 2668</t>
  </si>
  <si>
    <t>IAI 2669</t>
  </si>
  <si>
    <t>IAI 2670</t>
  </si>
  <si>
    <t>IAI 2671</t>
  </si>
  <si>
    <t>IAI 2672</t>
  </si>
  <si>
    <t>IAI 2673</t>
  </si>
  <si>
    <t>IAI 2674</t>
  </si>
  <si>
    <t>IAI 2675</t>
  </si>
  <si>
    <t>IAI 2676</t>
  </si>
  <si>
    <t>IAI 2677</t>
  </si>
  <si>
    <t>IAI 2678</t>
  </si>
  <si>
    <t>IAI 2679</t>
  </si>
  <si>
    <t>IAI 2680</t>
  </si>
  <si>
    <t>IAI 2681</t>
  </si>
  <si>
    <t>IAI 2682</t>
  </si>
  <si>
    <t>IAI 2683</t>
  </si>
  <si>
    <t>IAI 2684</t>
  </si>
  <si>
    <t>IAI 2685</t>
  </si>
  <si>
    <t>IAI 2686</t>
  </si>
  <si>
    <t>IAI 2687</t>
  </si>
  <si>
    <t>IAI 2688</t>
  </si>
  <si>
    <t>IAI 2689</t>
  </si>
  <si>
    <t>IAI 2690</t>
  </si>
  <si>
    <t>IAI 2691</t>
  </si>
  <si>
    <t>IAI 2692</t>
  </si>
  <si>
    <t>IAI 2693</t>
  </si>
  <si>
    <t>IAI 2694</t>
  </si>
  <si>
    <t>IAI 2695</t>
  </si>
  <si>
    <t>IAI 2696</t>
  </si>
  <si>
    <t>IAI 2697</t>
  </si>
  <si>
    <t>IAI 2698</t>
  </si>
  <si>
    <t>IAI 2699</t>
  </si>
  <si>
    <t>IAI 2700</t>
  </si>
  <si>
    <t>IAI 2701</t>
  </si>
  <si>
    <t>IAI 2702</t>
  </si>
  <si>
    <t>IAI 2703</t>
  </si>
  <si>
    <t>IAI 2704</t>
  </si>
  <si>
    <t>IAI 2705</t>
  </si>
  <si>
    <t>IAI 2706</t>
  </si>
  <si>
    <t>IAI 2707</t>
  </si>
  <si>
    <t>IAI 2708</t>
  </si>
  <si>
    <t>IAI 2709</t>
  </si>
  <si>
    <t>IAI 2710</t>
  </si>
  <si>
    <t>IAI 2711</t>
  </si>
  <si>
    <t>IAI 2712</t>
  </si>
  <si>
    <t>IAI 2713</t>
  </si>
  <si>
    <t>IAI 2714</t>
  </si>
  <si>
    <t>IAI 2715</t>
  </si>
  <si>
    <t>IAI 2716</t>
  </si>
  <si>
    <t>IAI 2717</t>
  </si>
  <si>
    <t>IAI 2718</t>
  </si>
  <si>
    <t>IAI 2719</t>
  </si>
  <si>
    <t>IAI 2720</t>
  </si>
  <si>
    <t>IAI 2721</t>
  </si>
  <si>
    <t>IAI 2722</t>
  </si>
  <si>
    <t>IAI 2723</t>
  </si>
  <si>
    <t>IAI 2724</t>
  </si>
  <si>
    <t>IAI 2725</t>
  </si>
  <si>
    <t>IAI 2726</t>
  </si>
  <si>
    <t>IAI 2727</t>
  </si>
  <si>
    <t>IAI 2728</t>
  </si>
  <si>
    <t>IAI 2729</t>
  </si>
  <si>
    <t>IAI 2730</t>
  </si>
  <si>
    <t>IAI 2731</t>
  </si>
  <si>
    <t>IAI 2732</t>
  </si>
  <si>
    <t>IAI 2733</t>
  </si>
  <si>
    <t>IAI 2734</t>
  </si>
  <si>
    <t>IAI 2735</t>
  </si>
  <si>
    <t>IAI 2736</t>
  </si>
  <si>
    <t>IAI 2737</t>
  </si>
  <si>
    <t>IAI 2738</t>
  </si>
  <si>
    <t>IAI 2739</t>
  </si>
  <si>
    <t>IAI 2740</t>
  </si>
  <si>
    <t>IAI 2741</t>
  </si>
  <si>
    <t>IAI 2742</t>
  </si>
  <si>
    <t>IAI 2743</t>
  </si>
  <si>
    <t>IAI 2744</t>
  </si>
  <si>
    <t>IAI 2745</t>
  </si>
  <si>
    <t>IAI 2746</t>
  </si>
  <si>
    <t>IAI 2747</t>
  </si>
  <si>
    <t>IAI 2748</t>
  </si>
  <si>
    <t>IAI 2749</t>
  </si>
  <si>
    <t>IAI 2750</t>
  </si>
  <si>
    <t>IAI 2751</t>
  </si>
  <si>
    <t>IAI 2752</t>
  </si>
  <si>
    <t>IAI 2753</t>
  </si>
  <si>
    <t>IAI 2754</t>
  </si>
  <si>
    <t>IAI 2755</t>
  </si>
  <si>
    <t>IAI 2756</t>
  </si>
  <si>
    <t>IAI 2757</t>
  </si>
  <si>
    <t>IAI 2758</t>
  </si>
  <si>
    <t>IAI 2759</t>
  </si>
  <si>
    <t>IAI 2760</t>
  </si>
  <si>
    <t>IAI 2761</t>
  </si>
  <si>
    <t>IAI 2762</t>
  </si>
  <si>
    <t>IAI 2763</t>
  </si>
  <si>
    <t>IAI 2764</t>
  </si>
  <si>
    <t>IAI 2765</t>
  </si>
  <si>
    <t>IAI 2766</t>
  </si>
  <si>
    <t>IAI 2767</t>
  </si>
  <si>
    <t>IAI 2768</t>
  </si>
  <si>
    <t>IAI 2769</t>
  </si>
  <si>
    <t>IAI 2770</t>
  </si>
  <si>
    <t>IAI 2771</t>
  </si>
  <si>
    <t>IAI 2772</t>
  </si>
  <si>
    <t>IAI 2773</t>
  </si>
  <si>
    <t>IAI 2774</t>
  </si>
  <si>
    <t>IAI 2775</t>
  </si>
  <si>
    <t>IAI 2776</t>
  </si>
  <si>
    <t>IAI 2777</t>
  </si>
  <si>
    <t>IAI 2778</t>
  </si>
  <si>
    <t>IAI 2779</t>
  </si>
  <si>
    <t>IAI 2780</t>
  </si>
  <si>
    <t>IAI 2781</t>
  </si>
  <si>
    <t>IAI 2782</t>
  </si>
  <si>
    <t>IAI 2783</t>
  </si>
  <si>
    <t>IAI 2784</t>
  </si>
  <si>
    <t>IAI 2785</t>
  </si>
  <si>
    <t>IAI 2786</t>
  </si>
  <si>
    <t>IAI 2787</t>
  </si>
  <si>
    <t>IAI 2788</t>
  </si>
  <si>
    <t>IAI 2789</t>
  </si>
  <si>
    <t>IAI 2790</t>
  </si>
  <si>
    <t>IAI 2791</t>
  </si>
  <si>
    <t>IAI 2792</t>
  </si>
  <si>
    <t>IAI 2793</t>
  </si>
  <si>
    <t>IAI 2794</t>
  </si>
  <si>
    <t>IAI 2795</t>
  </si>
  <si>
    <t>IAI 2796</t>
  </si>
  <si>
    <t>IAI 2797</t>
  </si>
  <si>
    <t>IAI 2798</t>
  </si>
  <si>
    <t>IAI 2799</t>
  </si>
  <si>
    <t>IAI 2800</t>
  </si>
  <si>
    <t>IAI 2801</t>
  </si>
  <si>
    <t>IAI 2802</t>
  </si>
  <si>
    <t>IAI 2803</t>
  </si>
  <si>
    <t>IAI 2804</t>
  </si>
  <si>
    <t>IAI 2805</t>
  </si>
  <si>
    <t>IAI 2806</t>
  </si>
  <si>
    <t>IAI 2807</t>
  </si>
  <si>
    <t>IAI 2808</t>
  </si>
  <si>
    <t>IAI 2809</t>
  </si>
  <si>
    <t>IAI 2810</t>
  </si>
  <si>
    <t>IAI 2811</t>
  </si>
  <si>
    <t>IAI 2812</t>
  </si>
  <si>
    <t>IAI 2813</t>
  </si>
  <si>
    <t>IAI 2814</t>
  </si>
  <si>
    <t>IAI 2815</t>
  </si>
  <si>
    <t>IAI 2816</t>
  </si>
  <si>
    <t>IAI 2817</t>
  </si>
  <si>
    <t>IAI 2818</t>
  </si>
  <si>
    <t>IAI 2819</t>
  </si>
  <si>
    <t>IAI 2820</t>
  </si>
  <si>
    <t>IAI 2821</t>
  </si>
  <si>
    <t>IAI 2822</t>
  </si>
  <si>
    <t>Capacidades para la Gestión (formulación y ejecución) del PETI de acuerdo con el PEI y los lineamientos institucionales.
Dirección de las investigaciones sobre metodologías, normas y estándares de sistemas y tecnologías de información y
comunicaciones, de acuerdo con la normativa vigente del gobierno nacional.
Diseño de los planes de seguridad y calidad de los diferentes procesos informáticos y tecnológicos de la entidad, teniendo en
cuenta la política de seguridad de la información institucional y los lineamientos del MinTic.
Gestión de recursos relacionados con los sistemas y las tecnologías de información y las comunicaciones, teniendo en
cuenta las necesidades de la entidad.
Armonización técnica de la infraestructura tecnológica y los sistemas de información, así como las bases de datos, las
series estadísticas y el acervo informático de la entidad, de acuerdo con las tendencias a nivel mundial, los recursos
asignados y la normativa del gobierno nacional.
Representación en las reuniones de los consejos, juntas, comités y demás o los eventos nacionales e internacionales cuando sea convocado o delegado, de acuerdo con los lineamientos de la entidad.</t>
  </si>
  <si>
    <t>Acompañamiento constante y guiado
Ayudas de memoria, registros y grabaciones de reuniones
Informes de gestión periódicos
Documentación de lecciones aprendidas
Normatividad y documentación vigente del proceso
Espacios de retroalimentación
Mesas de trabajo colaborativas
Capacitaciones, cursos y entrenamientos</t>
  </si>
  <si>
    <t>Procesos administrativos oficina de sistemas
Gestión documental y correspondencia
Seguimiento a solicitudes
Tablas de Retención Documental (TRD)</t>
  </si>
  <si>
    <t>Cumplimiento compromisos SIGI
Sistema Integrado de Gestión (calidad, seguridad, control interno)
Auditorías y certificaciones de calidad
Gestión documental del proceso GTD
Cultura organizacional y apropiación de TI</t>
  </si>
  <si>
    <t>Especificaciones técnicas contratación
Documentación procesos de contratación
Adquisición y servicios de tecnología</t>
  </si>
  <si>
    <t xml:space="preserve">Seguimiento al Proyecto de Inversión
Documentación de procesos </t>
  </si>
  <si>
    <t>Normatividad y documentación vigente del proceso
Documentación de FURAG
Documentación en SIGI de MAE, MGGTI y MGPTI (Proceso de GTD)
Documentación del portafolio y sus proyectos del PETI
Documentación de lecciones aprendidas
Informes de gestión periódicos
Ayudas de memoria, registros y grabaciones de reuniones
Espacios de retroalimentación
Mesas de trabajo colaborativas
Capacitaciones, cursos y entrenamientos
Acompañamiento constante y guiado</t>
  </si>
  <si>
    <t>Ayudas de memoria, registros y grabaciones de reuniones
Informes de gestión periódicos
Documentación de lecciones aprendidas
Normatividad y documentación vigente del proceso
Espacios de retroalimentación
Mesas de trabajo colaborativas
Capacitaciones, cursos y entrenamientos</t>
  </si>
  <si>
    <t>Gestión estratégica de la seguridad digital
Modelo de Seguridad y Privacidad de la Información
ISO 27001:2022</t>
  </si>
  <si>
    <t>Sitio Oficial de la oficina de sistemas que contiene los subsitios:
Arquitectura Institucional
Banco de proyectos TIC
Gestion Administrativa OSIS
GobiernoTI
Seguridad
Servicios de TI
Sistemas de Información
Uso y Apropiación
Componente web: Consolidado de control de estado funcional y técnico de los sistemas de información del DANE</t>
  </si>
  <si>
    <t>Documentos organizados en el repositorio institucional.
Ayudas de memoria y registros de reuniones
Informes de gestión periódicos
Normatividad y documentación vigente del proceso</t>
  </si>
  <si>
    <t>_Contratos, informes, presupuesto, seguimientos
_Lista de proveedores
_Reporte al Proyecto de inversión
_Contratistas 2022 a 2026,
_Adquisiciones 2023, 2024 y 2026
_Evidencia de funcionarios 2022</t>
  </si>
  <si>
    <t>_Presupuesto 2023 a 2026
_Proyecto de inversión OSIS 2023-2027
_Proyecto de inversión OSIS 2023-2030 - Ampliación horizonte
_Proyecto presupuesto Ciclo censal
_Proyecto presupuesto OSIS 2023 a 2027
_Seguimiento Adquisiciones TI
_Seguimiento Proyecto Inversión
_Vigencias Futuras</t>
  </si>
  <si>
    <t>_Planeación estratégica DANE 2025-2026
_Planeación y Gobierno de TI / Migración al nuevo proceso;
_PETI 2023-2026 / Evidencias por fases de cada proyecto;
_Hoja de ruta sectorial 2025
_Hoja de ruta sectorial 2026;
_Compromisos gerenciales OSIS 2025-2026
_Empalme 2026
_Visitas territoriales Informes 2024 / Planeacion 2026</t>
  </si>
  <si>
    <t>_AE
_AE -DIG
_Auditoría arquitectura 2022
_SICODE 01_Mapeo SICODE 2025 Vs Catálogo SI DANE;
_Documento Tecnología que Transforma 2021-2025</t>
  </si>
  <si>
    <t>_Gobierno de Datos
_Comité Nacional de Datos (CND)
_Logros Hoja de Ruta 2024 - Estrategia Sectorial de Datos
_Implementación Ley de Estadísticas Oficiales</t>
  </si>
  <si>
    <t>_Blockchain seguimiento a las acciones de la Estrategia Nacional Digital 2023-2026;
Clúster 2-Interoperabilidad-ONU-2026;
MINTIC Proyectos y habilitadores institucionales</t>
  </si>
  <si>
    <t>_Censo Población en Infraestructura Tecnológica;
_Logros en Infraestructura Tecnológica 2023-2025
_Comunicado - Fortalecimiento tecnológico</t>
  </si>
  <si>
    <t>_Estructura organizacional y funciones OSIS
_ Gestión del conocimiento
_Capacitación y certificación BID 2024-2026;
_Evento Agradecimiento CENU - OSIS_Estructura organizacional y funciones OSIS
_ Gestión del conocimiento
_Capacitación y certificación BID 2024-2026;
_Evento Agradecimiento CENU - OSIS</t>
  </si>
  <si>
    <t>_Proceso GTD Gestión de la Información y Transformación Digital
_Plan Comunicaciones para el uso y apropiación TIC / Visibilización Documentación Proceso GTD 2025</t>
  </si>
  <si>
    <t>_CEPAL-Conferencia Estadística de las Américas
_Consultoría BID
_INFORME DIAN - Acuerdo de Cooperación DIAN-DANE 2023
_SEN-CES / Divulgación de los CES / Exposición Caso de éxito Seguridad Digital</t>
  </si>
  <si>
    <t>_CASEN;
_Censo Económico;
_SETE - Uso de las tecnologías en las operaciones estadísticas desarrolladas por el DANE 2023
_Costeos encuesta LGBT y Plataforma Moodle
_Precio de los servicios de estadística y anexo técnico</t>
  </si>
  <si>
    <t>_Informe Técnico OSIS 2022
_ Reportes Contraloría / Diagnóstico Incidente Tecnológico
_Respuestas formales Entes de Control 2022-2025 Radicados Orfeo y Mercurio</t>
  </si>
  <si>
    <t>_Foro Mundial de Datos 2024;
_Concurso 8ª Edición Premio a la Transformación Digital Empresarial;
_Concurso Cybersecurity Awards ANDICOM 2026; Concurso Future _Government Awards 2025
_Concurso Máxima Velocidad MINTIC 2024-2025</t>
  </si>
  <si>
    <t>Reporte, evidencias y seguimiento Desempeño instituciona FURAG 2020 a 2026
Planeacion Plan de Acción Institucional OSI:  Instrumento de planeación, formulación, ajustes, recursos funcionamiento.
Levantamiento Planes de mejoramiento por GIT,  análisis de causas  y suscripción.
Gesión de conocimiento e innovacion 2023 y 2026</t>
  </si>
  <si>
    <t>_PLAN DE ACCIÓN</t>
  </si>
  <si>
    <t>_2023 AUDITORIA GID_TRD Y RIESGOS
_2023 AUDITORÍA INTERNA DE GESTIÓN AL PROCESO GTE
_2023 AUDITORIA SEDES ECP
_2023 AUDITORIA SEDES IPC
_2023 SUIT - DAFP Certificaciones Digitales
_2024 AUDITORIA PES_CENU
_2024 Gestión Contractual
_2024 INFORMACION CGR
_2025 AUDITORIAS
_2025 Certificación-NTC PE 1000
_2026 AUDITORIAS
_2026 Certificación-NTC PE 1000
_AUDITORIA CONTRATOS OCI 2022
_AUDITORIA MODELO DE SEGURIDAD Y PRIVACIDAD 2022
_AUDITORIA MODELO DE SEGURIDAD Y PRIVACIDAD DE LA INFORMACION MSPI
_AUDITORIA OCI 2022
_AUDITORIA SIGI OPLAN
_AUDITORIA TERRITORIALES 2022
_DECLARACION NO CONFORMIDAD PROCESO PES
_ENCUESTA ITA
_EVALUACIÓN POR DEPENDENCIAS 2022
_EVALUACIÓN POR DEPENDENCIAS 2023
_EVALUACION SISTEMA CONTROL INTERNO
_ICONTEC SGC NTC ISO 9001</t>
  </si>
  <si>
    <t>_MAPAS DE RIESGOS
_OPORTUNIDADES
_RIESGOS GTD
_SALIDAS NO CONFORMES GTD
_SALIDAS NO CONFORMES GTE</t>
  </si>
  <si>
    <t>_INFORMES DE GESTIÓN
_ Informes Derechos de autor
_RADICADO 20243500132931
_RESPUESTA 202520039052 DNP
_RESPUESTA DNP 202520039052
_RESPUESTA Informe Preliminar Seguimiento al Plan de Acción 2024
_RESPUESTA RAD 20241400031093 PES
_RESPUESTA RAD 20243130269592 DNP
_RESPUESTA RAD 20243130287092 MINHACIENDA
_RESPUESTA RAD AF-DANE 2026 CGR
_RESPUESTA RAD MINCIENCIAS 20241113
_RESPUESTA RAD20241400032023
_RESPUESTA RAD20243130283122 SINTRADANE
_RESPUESTA RAD202530000032 PAAI 2025
_RESPUESTA RAD202530000582 OCDI
_RESPUESTA RAD202530001105 OCI
_RESPUESTA RAD202530001398 OCI
_RESPUESTA RAD202630013032
_RESPUESTA RADICADO 20223500000703T
_RESPUESTA RADICADO 20233130000093T Inventarios de Archivos de Gestión del DANE - GID
_RESPUESTA RADICADO 20233500000573T PETI - OCDI
_RESPUESTA RADICADO 20233500005943 SAE SAI - OCDI
_RESPUESTA RADICADO20241210028212 ANONIMO
_RESPUESTA SENADO 20240919
_RTA AUTO 155 PD 019
_RTA RAD202630004630 DDAA2025</t>
  </si>
  <si>
    <t>herramienta SPGI 2.0 que facilita los procesos de
programación, ejecución y seguimiento de los
recursos de inversión y funcionamiento de DANE y
FONDANE, atados a las metas institucionales y a los
productos de los proyectos de inversión, con el fin de
generar mediciones y análisis para la toma de
decisiones, en el marco de la política de Gestión
Presupuestal y Eficiencia del Gasto Público</t>
  </si>
  <si>
    <t>Manual para establecer los lineamientos, que deberán aplicar todos los usuarios de la Entidad con el manejo de los dispositivos móviles como tabletas y teléfonos, así como
equipos tanto propiedad de la Entidad como personales, que usen las redes
institucionales del DANE - FONDANE de acuerdo con las capacidades tecnológicas
disponibles que ofrece la Oficina de Sistemas, para asegurar la disponibilidad,
integridad y confidencialidad de la información.</t>
  </si>
  <si>
    <t xml:space="preserve">Manual para el alistamiento delos Dispositivos Móviles de Captura - DMC, para la actualización del aplicativo, configuración, autenticación de usuarios. </t>
  </si>
  <si>
    <t>Manual para definir el rol de apoyo informático mediante la identificación y descripción de sus actividades y responsabilidades como recurso de apoyo en el manejo de las
tecnologías durante los operativos censales realizados por el Departamento Administrativo
Nacional de Estadística DANE.</t>
  </si>
  <si>
    <t>Guía para proporcionar instrucciones claras y detalladas para que los usuarios finales puedan: Configu	Configurar correctamente una conexión VPN en sus dispositivos.
Conectarse de manera segura a la red institucional.</t>
  </si>
  <si>
    <t>La guía de mesa de servicios de TIC tiene los siguientes objetivos: Optimizar la atención a los usuarios del DANE - FONDANE y responder en el menor tiempo posible a las necesidades tecnológicas por medio de la implementación de una herramienta de gestión de mesa de servicios de TIC de la infraestructura tecnológica, la cual incluye el registro y atención de solicitudes (Requerimientos y/o Incidentes) ya citados.
Proporcionar a los usuarios del DANE - FONDANE un único punto de contacto mediante el cual se gestionen, canalicen y/o resuelvan sus requerimientos e incidentes del uso de los servicios de TIC habilitados por la OSIS.
Brindar a los usuarios una información clara y precisa de una forma bien estructurada para reducir la falta de conocimiento en los protocolos de solicitudes de servicios de TIC a la oficina de sistemas donde se pueda visualizar el paso a paso de como diligenciar una solicitud de servicio de TIC enseñándole al usuario el canal virtual que tiene la Entidad para facilitar la creación de casos en la mesa de servicios de TIC.
Dar a conocer al personal técnico de soporte, los servicios de TIC, las generalidades de la Mesa de Servicio (MDS), así como también el Acuerdo de Nivel de Servicio de TIC, definiendo parámetros para la identificación de la prestación de servicios tecnológicos dispuestos por la Oficina de Sistemas que se encuentran documentados en el catálogo de Servicios de TIC, ofertado por el área.</t>
  </si>
  <si>
    <t>Guía para generar los lineamientos para estandarizar la asignación de nombres definiendo una nomenclatura de identificación única para cada equipo de cómputo en el Directorio Activo del dominio DANE.GOV.CO., conservando un registro uniforme dentro de la entidad. Establecer lineamientos para matricular los equipos de cómputo en el Directorio Activo del dominio DANE.GOV.CO, preservando un registro uniforme dentro de la entidad.
Guiar el procedimiento operativo, incluyendo verificaciones previas y pasos de configuración, para realizar la matrícula en el dominio de los equipos asignados a los usuarios finales para el desarrollo de sus actividades.</t>
  </si>
  <si>
    <t>Formato para signar roles y categorías de navegación a Internet para el cumplimiento de las funciones. Conectar un dispositivo a una red inalámbrica dispuesta por la Entidad (Wireless).</t>
  </si>
  <si>
    <t>A_02_SERVICIOS_TELECOMUNICACIONES_2026 Contratar la prestación del servicio de conectividad del DANE Central y sus sedes mediante el uso de una red WAN, la conexión a internet y los dispositivos de seguridad, por medio de la Tienda Virtual del Estado Colombiano (TVEC) incluida en el Acuerdo Marco para la Prestación de Servicios de Conectividad IV. - RFQ 207535 - Utilización de tecnológias SD-WAN y MPLS y Satelital.
Los servicios contratados incluyen enlaces dedicados de acceso a internet y enlaces WAN punto a punto para la interconexión de la sede central, centros de datos y sedes territoriales, con capacidades que van desde 10 Mbps hasta 2 Gbps. Así mismo, se incorporó una plataforma de SD-WAN administrada, orientada a optimizar el tráfico de datos, mejorar la disponibilidad de las comunicaciones y facilitar la administración centralizada de la red institucional. Complementariamente, se contrató un conjunto de servicios de seguridad gestionada compuesto por Firewall de Aplicaciones Web (WAF), protección Anti-DDoS, plataforma Antispam, servicios Proxy corporativo y múltiples instancias de Firewall de Nueva Generación (NGFW) distribuidas en las diferentes sedes, con el fin de fortalecer la protección de los servicios digitales, las aplicaciones institucionales y los accesos de los usuarios a los recursos tecnológicos del DANE. Estas capacidades permiten reducir riesgos asociados a ciberataques, accesos no autorizados y amenazas provenientes de Internet.
La contratación también incluye servicios de conectividad satelital, tanto para acceso a Internet mediante tecnología de órbita baja como para enlaces satelitales punto a punto, preservando la cobertura y continuidad de los servicios TIC en zonas apartadas donde no existe disponibilidad de infraestructura robusta terrestre. Estos servicios se integran con la plataforma SD-WAN y con los mecanismos de seguridad perimetral, permitiendo que las sedes remotas operen bajo los mismos estándares de conectividad y protección de la entidad.
Finalmente, la orden incorpora servicios complementarios especializados, tales como horas de consultoría de expertos senior en redes SD-WAN y seguridad informática, servicios de instalación y puesta en operación de la solución, así como la renovación de la membresía IPv6 ante LACNIC. En conjunto, la contratación busca mantener una infraestructura de comunicaciones moderna, segura, resiliente y alineada con los requerimientos de disponibilidad y continuidad de los servicios tecnológicos que soportan los procesos misionales y administrativos del DANE.</t>
  </si>
  <si>
    <t>Plan de Recuperación ante Desastres (Disaster Recovery Plan – DRP) constituye un instrumento técnico y estratégico que define las directrices, estructuras de  gobernanza, y recursos necesarios para facilitar la recuperación eficiente de la infraestructura  tecnológica y los servicios digitales críticos del DANE. Este plan no solo establece los mecanismos de respuesta ante incidentes mayores, sino que también se orienta a preservar la integridad, disponibilidad  y confidencialidad de la información institucional, en línea con el marco legal vigente y las mejores prácticas en seguridad digital.</t>
  </si>
  <si>
    <t>El presente anexo técnico hace parte integral de la resolución “Por medio de la cual se adopta la metodología para establecer el precio de los servicios de estadística prestados por el Departamento
Administrativo Nacional de Estadística – DANE y el Fondo Rotatorio del DANE – FONDANE, en desarrollo
de los artículos 52 y 53 de la Ley 2335 de 2023”.
Así mismo, el anexo establece los criterios metodológicos y operativos necesarios para la determinación
de los costos asociados a los servicios de recolección de datos y al procesamiento estadístico del DANE
FONDANE, haciendo referencia específica al servicio de centros de datos.</t>
  </si>
  <si>
    <t>El formato que se presenta a continuación, ha sido diseñado por la Dirección de Difusión y Cultura Estadística - DICE, con el fin de que las áreas técnicas puedan identificar a partir de criterios específicos, la creación de Tramites u Otros Procedimientos Administrativos - OPAS. Desde la mesa técnica establecida entre la Oficina Asesora de Planeación y la Dirección de Difusión y Cultura Estadística - DICE, se hace necesario para la evaluación de la solicitud elevada por parte de la dirección técnica, no solo conocer los criterios sino además diligenciar la ficha técnica a fin de tener claridad en la formulación de la racionalización de trámites. Tenga en cuenta lo que la ley establece con referencia a la Racionalización de Tramites:                                              
Ley 2052 de 2020 de Racionalización de Trámites:  establece disposiciones transversales a la Rama Ejecutiva del nivel nacional y territorial y a los particulares que cumplan funciones públicas y/o administrativas, en relación con la racionalización de trámites, con el fin de facilitar, agilizar y garantizar el acceso al ejercicio de los derechos de las personas, el cumplimiento de sus obligaciones, combatir la corrupción y fomentar la competitividad.                                                                                                                                                                                                                     La ficha técnica debe ser diligenciada por el funcionario a cargo del trámite u opa de la dirección técnica.</t>
  </si>
  <si>
    <t>"Conocimiento sobre suscripción acuerdos étnicos en Plan Nacional de Desarrollo, coordinación con áreas técnicas para seguimiento al cumplimiento de dichos compromisos y su reporte en SINERGIA. Apoyo en programación, ejecución y documentos de auditorías internas bajo NTC PE 1000 de 2020.
Apoyo en la formulación, complementación, ajuste y seguimiento Programa de Transparencia y Etica Pública - PTEP. "GRUPOS ETNICOS - SINERGIA</t>
  </si>
  <si>
    <t>Formato "Ajustes de clasificaciones y tablas de correspondencia»o  «Inclusión de productos nuevos en la Clasificación Central de Productos - Ficha Técnica»</t>
  </si>
  <si>
    <t>Formato «Ajustes de clasificaciones y tablas de correspondencia»</t>
  </si>
  <si>
    <t>Realizar actividades de apoyo para el GIT de REG, a su vez constituye la parte archivística de la clasificación documental de REG, y el desarrollo de las actividades propias de los procesos que componen la Gestión Documental basándose en lo estipulado por la normatividad archivística.
Emitir los lineamientos para la gestión y seguimiento a la adecuada atención a las solicitudes, quejas, reclamos y derechos de petición realizados por los ciudadanos.</t>
  </si>
  <si>
    <t>* Investigar, organizar y evaluar los procesos y resultados relacionados con el mapeo y preparación de las propuestas técnicas y jurídicas de adaptación de las clasificaciones internacionales, de acuerdo con los requerimientos técnicos y los lineamientos, procesos y procedimientos de la Entidad.
* Elaborar las resoluciones para la oficialización de lineamientos, normas y estándares estadísticos de cumplimiento en el Sistema Estadístico Nacional, de acuerdo con los compromisos misionales y la normativa vigente.
* Mantener contacto permanente con los organismos internacionales de Estadística, que generan lineamientos y recomendaciones en cuanto a nomenclaturas y clasificaciones, de acuerdo con los protocolos establecidos.
*Implementar los procesos definidos para la estandarización y armonización de las nomenclaturas y clasificaciones, de acuerdo a las metodologías establecidas para tal fin.
*Adelantar procesos de adopción y adaptación de clasificaciones estadísticas teniendo en cuenta los lineamientos, procesos y procedimientos de la Entidad.</t>
  </si>
  <si>
    <t>*Efectuar la revisión de coherencia de los documentos técnicos para la coordinación y regulación del SEN.
* Realizar la revisión y ajustes a los documentos de los instrumentos de la regulación, calidad, planificación e investigación Estadística y desarrollar la documentación metodológica relacionada.
* Desarrollar e implementar las estrategias y acciones para adelantar de manera efectiva el proceso de revisión de coherencia de documentos metodológicos.
* Participar en el desarrollo de las actividades programadas de los instrumentos para la coordinación del SEN.
* Realizar el proceso de validación de los documentos metodológicos y técnicos con las áreas involucradas en el proceso de elaboración de los mismos, de acuerdo con los lineamientos definidos por la Entidad.</t>
  </si>
  <si>
    <t>* Participar en la elaboración, actualización y definición de estándares estadísticos, buenas prácticas y recomendaciones requeridas en el Sistema Estadístico Nacional para la comparabilidad, interoperabilidad e integración de estadísticas, de acuerdo con los requerimientos técnicos y los lineamientos, procesos y procedimientos de la Entidad
* Brindar capacitación  en la documentación de las metodologías requeridas para las estadísticas producidas en el Sistema Estadístico Nacional, de acuerdo con los requerimientos técnicos y los lineamientos, procesos y procedimientos de la Entidad.
* Desarrollar procesos de adopción, adaptación y mantenimiento de estándares estadísticos requeridos en el Sistema Estadístico Nacional SEN, de acuerdo con los requerimientos técnicos y los lineamientos, procesos y procedimientos de la Entidad. 
*Realizar la Elaboración y actualizar buenas prácticas y recomendaciones requeridas para la producción de estadísticas aplicables al DANE y a las Entidades pertenecientes al SEN, de acuerdo con los requerimientos técnicos y los lineamientos, procesos y procedimientos de la Entidad.</t>
  </si>
  <si>
    <t>* Participar en la elaboración, actualización y definición de estándares estadísticos, buenas prácticas y recomendaciones requeridas en el Sistema Estadístico Nacional para la comparabilidad, interoperabilidad e integración de estadísticas, de acuerdo con los requerimientos técnicos y los lineamientos, procesos y procedimientos de la Entidad.
	* Brindar capacitación  en la documentación de las metodologías requeridas para las estadísticas producidas en el Sistema Estadístico Nacional, de acuerdo con los requerimientos técnicos y los lineamientos, procesos y procedimientos de la Entidad.
* Desarrollar procesos de adopción, adaptación y mantenimiento de estándares estadísticos requeridos en el Sistema Estadístico Nacional SEN, de acuerdo con los requerimientos técnicos y los lineamientos, procesos y procedimientos de la Entidad. 
*Realizar la Elaboración y actualizar buenas prácticas y recomendaciones requeridas para la producción de estadísticas aplicables al DANE y a las Entidades pertenecientes al SEN, de acuerdo con los requerimientos técnicos y los lineamientos, procesos y procedimientos de la Entidad.</t>
  </si>
  <si>
    <t>* Participar en la elaboración, actualización y definición de estándares estadísticos, buenas prácticas y recomendaciones requeridas en el Sistema Estadístico Nacional para la comparabilidad, interoperabilidad e integración de estadísticas, de acuerdo con los requerimientos técnicos y los lineamientos, procesos y procedimientos de la Entidad.
* Brindar capacitación  en la documentación de las metodologías requeridas para las estadísticas producidas en el Sistema Estadístico Nacional, de acuerdo con los requerimientos técnicos y los lineamientos, procesos y procedimientos de la Entidad.
*Documentar los conceptos, variables y metodologías requeridos para la contribución a la comparabilidad. interoperabilidad e integración de las estadísticas producidas en el Sistema Estadístico Nacional, de acuerdo con los requerimientos técnicos y los lineamientos, procesos y procedimientos de la Entidad. 
* Participar en la revisión y ajuste de los conceptos estandarizados requeridos en el Sistema Estadístico Nacional SEN, de acuerdo con los requerimientos técnicos y los lineamientos, procesos y procedimientos de la Entidad.
*Consolidar los resultados de los procesos y procedimientos encaminados a la adaptación, adopción, de los conceptos de acuerdo con los referentes internacionales y las necesidades del SEN. Realizar la revisión, seguimiento, crítica y ajustes de los conceptos estandarizados, teniendo en cuenta los referentes internacionales y los requerimientos del SEN.
* Realizar la planeación y realizar los Comités Internos, Talleres o Mesas de Trabajo interinstitucionales para la adopción, adaptación e implementación de los estándares requeridos en el SEN, para la comparabilidad, interoperabilidad e integración de las estadísticas producidas, de acuerdo con los requerimientos técnicos y los lineamientos, procesos y procedimientos de la Entidad.
* Participar en las capacitaciones y apoyo para la implementación de los conceptos estandarizados y sus protocolos, de acuerdo con las necesidades de la entidad y la programación establecida.</t>
  </si>
  <si>
    <t>* Participar en la elaboración, actualización y definición de estándares estadísticos, buenas prácticas y recomendaciones requeridas en el Sistema Estadístico Nacional para la comparabilidad, interoperabilidad e integración de estadísticas, de acuerdo con los requerimientos técnicos y los lineamientos, procesos y procedimientos de la Entidad.
 Brindar capacitación  en la documentación de las metodologías requeridas para las estadísticas producidas en el Sistema Estadístico Nacional, de acuerdo con los requerimientos técnicos y los lineamientos, procesos y procedimientos de la Entidad.
*Documentar los conceptos, variables y metodologías requeridos para la contribución a la comparabilidad. interoperabilidad e integración de las estadísticas producidas en el Sistema Estadístico Nacional, de acuerdo con los requerimientos técnicos y los lineamientos, procesos y procedimientos de la Entidad. 
* Participar en la revisión y ajuste de los conceptos estandarizados requeridos en el Sistema Estadístico Nacional SEN, de acuerdo con los requerimientos técnicos y los lineamientos, procesos y procedimientos de la Entidad.
*Consolidar los resultados de los procesos y procedimientos encaminados a la adaptación, adopción, de los conceptos de acuerdo con los referentes internacionales y las necesidades del SEN. Realizar la revisión, seguimiento, crítica y ajustes de los conceptos estandarizados, teniendo en cuenta los referentes internacionales y los requerimientos del SEN.
* Realizar la planeación y realizar los Comités Internos, Talleres o Mesas de Trabajo interinstitucionales para la adopción, adaptación e implementación de los estándares requeridos en el SEN, para la comparabilidad, interoperabilidad e integración de las estadísticas producidas, de acuerdo con los requerimientos técnicos y los lineamientos, procesos y procedimientos de la Entidad.
* Participar en las capacitaciones y apoyo para la implementación de los conceptos estandarizados y sus protocolos, de acuerdo con las necesidades de la entidad y la programación establecida.</t>
  </si>
  <si>
    <t>* Participar en la elaboración, actualización y definición de estándares estadísticos, buenas prácticas y recomendaciones requeridas en el Sistema Estadístico Nacional para la comparabilidad, interoperabilidad e integración de estadísticas, de acuerdo con los requerimientos técnicos y los lineamientos, procesos y procedimientos de la Entidad. 
* Brindar capacitación  en la documentación de las metodologías requeridas para las estadísticas producidas en el Sistema Estadístico Nacional, de acuerdo con los requerimientos técnicos y los lineamientos, procesos y procedimientos de la Entidad.
* Desarrollar procesos de adopción, adaptación y mantenimiento de estándares estadísticos requeridos en el Sistema Estadístico Nacional SEN, de acuerdo con los requerimientos técnicos y los lineamientos, procesos y procedimientos de la Entidad. 
*Realizar la Elaboración y actualizar buenas prácticas y recomendaciones requeridas para la producción de estadísticas aplicables al DANE y a las Entidades pertenecientes al SEN, de acuerdo con los requerimientos técnicos y los lineamientos, procesos y procedimientos de la Entidad.</t>
  </si>
  <si>
    <t>* Investigar, organizar y evaluar los procesos y resultados relacionados con el mapeo y preparación de las propuestas técnicas y jurídicas de adaptación de las clasificaciones internacionales, de acuerdo con los requerimientos técnicos y los lineamientos, procesos y procedimientos de la Entidad.
* Elaborar las resoluciones para la oficialización de lineamientos, normas y estándares estadísticos de cumplimiento en el Sistema Estadístico Nacional, de acuerdo con los compromisos misionales y la normativa vigente.
* Mantener contacto permanente con los organismos internacionales de Estadística, que generan lineamientos y recomendaciones en cuanto a nomenclaturas y clasificaciones, de acuerdo con los protocolos establecidos.
*Implementar los procesos definidos para la estandarización y armonización de las nomenclaturas y clasificaciones, de acuerdo a las metodologías establecidas para tal fin.
*Adelantar procesos de adopción y adaptación de clasificaciones estadísticas teniendo en cuenta los lineamientos, procesos y procedimientos de la Entidad.</t>
  </si>
  <si>
    <t>IAI 344</t>
  </si>
  <si>
    <t>IAI 345</t>
  </si>
  <si>
    <t>IAI 346</t>
  </si>
  <si>
    <t>IAI 347</t>
  </si>
  <si>
    <t>IAI 348</t>
  </si>
  <si>
    <t>IAI 349</t>
  </si>
  <si>
    <t>IAI 350</t>
  </si>
  <si>
    <t>IAI 351</t>
  </si>
  <si>
    <t>IAI 352</t>
  </si>
  <si>
    <t>IAI 353</t>
  </si>
  <si>
    <t>IAI 355</t>
  </si>
  <si>
    <t>IAI 356</t>
  </si>
  <si>
    <t>IAI 357</t>
  </si>
  <si>
    <t>IAI 358</t>
  </si>
  <si>
    <t>IAI 359</t>
  </si>
  <si>
    <t>IAI 360</t>
  </si>
  <si>
    <t>IAI 361</t>
  </si>
  <si>
    <t>IAI 363</t>
  </si>
  <si>
    <t>IAI 364</t>
  </si>
  <si>
    <t>IAI 365</t>
  </si>
  <si>
    <t>IAI 366</t>
  </si>
  <si>
    <t>IAI 367</t>
  </si>
  <si>
    <t>IAI 368</t>
  </si>
  <si>
    <t>IAI 369</t>
  </si>
  <si>
    <t>IAI 371</t>
  </si>
  <si>
    <t>IAI 372</t>
  </si>
  <si>
    <t>IAI 373</t>
  </si>
  <si>
    <t>IAI 374</t>
  </si>
  <si>
    <t>IAI 375</t>
  </si>
  <si>
    <t>IAI 376</t>
  </si>
  <si>
    <t>IAI 377</t>
  </si>
  <si>
    <t>IAI 379</t>
  </si>
  <si>
    <t>IAI 380</t>
  </si>
  <si>
    <t>IAI 381</t>
  </si>
  <si>
    <t>IAI 382</t>
  </si>
  <si>
    <t>IAI 383</t>
  </si>
  <si>
    <t>IAI 384</t>
  </si>
  <si>
    <t>IAI 385</t>
  </si>
  <si>
    <t>IAI 387</t>
  </si>
  <si>
    <t>IAI 388</t>
  </si>
  <si>
    <t>IAI 389</t>
  </si>
  <si>
    <t>IAI 390</t>
  </si>
  <si>
    <t>IAI 391</t>
  </si>
  <si>
    <t>IAI 392</t>
  </si>
  <si>
    <t>IAI 393</t>
  </si>
  <si>
    <t>IAI 395</t>
  </si>
  <si>
    <t>IAI 396</t>
  </si>
  <si>
    <t>IAI 397</t>
  </si>
  <si>
    <t>IAI 398</t>
  </si>
  <si>
    <t>IAI 399</t>
  </si>
  <si>
    <t>IAI 400</t>
  </si>
  <si>
    <t>IAI 401</t>
  </si>
  <si>
    <t>IAI 403</t>
  </si>
  <si>
    <t>IAI 404</t>
  </si>
  <si>
    <t>IAI 405</t>
  </si>
  <si>
    <t>IAI 406</t>
  </si>
  <si>
    <t>IAI 407</t>
  </si>
  <si>
    <t>IAI 408</t>
  </si>
  <si>
    <t>IAI 409</t>
  </si>
  <si>
    <t>IAI 411</t>
  </si>
  <si>
    <t>IAI 412</t>
  </si>
  <si>
    <t>IAI 413</t>
  </si>
  <si>
    <t>IAI 414</t>
  </si>
  <si>
    <t>IAI 415</t>
  </si>
  <si>
    <t>IAI 416</t>
  </si>
  <si>
    <t>IAI 417</t>
  </si>
  <si>
    <t>IAI 419</t>
  </si>
  <si>
    <t>IAI 420</t>
  </si>
  <si>
    <t>IAI 421</t>
  </si>
  <si>
    <t>IAI 422</t>
  </si>
  <si>
    <t>IAI 423</t>
  </si>
  <si>
    <t>IAI 424</t>
  </si>
  <si>
    <t>IAI 425</t>
  </si>
  <si>
    <t>IAI 427</t>
  </si>
  <si>
    <t>IAI 428</t>
  </si>
  <si>
    <t>IAI 429</t>
  </si>
  <si>
    <t>IAI 430</t>
  </si>
  <si>
    <t>IAI 431</t>
  </si>
  <si>
    <t>IAI 432</t>
  </si>
  <si>
    <t>IAI 433</t>
  </si>
  <si>
    <t>IAI 435</t>
  </si>
  <si>
    <t>IAI 436</t>
  </si>
  <si>
    <t>IAI 437</t>
  </si>
  <si>
    <t>IAI 438</t>
  </si>
  <si>
    <t>IAI 439</t>
  </si>
  <si>
    <t>IAI 440</t>
  </si>
  <si>
    <t>IAI 441</t>
  </si>
  <si>
    <t>IAI 443</t>
  </si>
  <si>
    <t>IAI 444</t>
  </si>
  <si>
    <t>IAI 445</t>
  </si>
  <si>
    <t>IAI 446</t>
  </si>
  <si>
    <t>IAI 447</t>
  </si>
  <si>
    <t>IAI 448</t>
  </si>
  <si>
    <t>IAI 449</t>
  </si>
  <si>
    <t>IAI 451</t>
  </si>
  <si>
    <t>IAI 452</t>
  </si>
  <si>
    <t>IAI 453</t>
  </si>
  <si>
    <t>IAI 454</t>
  </si>
  <si>
    <t>IAI 455</t>
  </si>
  <si>
    <t>IAI 456</t>
  </si>
  <si>
    <t>IAI 457</t>
  </si>
  <si>
    <t>IAI 459</t>
  </si>
  <si>
    <t>IAI 460</t>
  </si>
  <si>
    <t>IAI 461</t>
  </si>
  <si>
    <t>IAI 462</t>
  </si>
  <si>
    <t>IAI 463</t>
  </si>
  <si>
    <t>IAI 464</t>
  </si>
  <si>
    <t>IAI 465</t>
  </si>
  <si>
    <t>IAI 467</t>
  </si>
  <si>
    <t>IAI 468</t>
  </si>
  <si>
    <t>IAI 469</t>
  </si>
  <si>
    <t>IAI 470</t>
  </si>
  <si>
    <t>IAI 471</t>
  </si>
  <si>
    <t>IAI 472</t>
  </si>
  <si>
    <t>IAI 473</t>
  </si>
  <si>
    <t>IAI 474</t>
  </si>
  <si>
    <t>IAI 475</t>
  </si>
  <si>
    <t>IAI 476</t>
  </si>
  <si>
    <t>IAI 478</t>
  </si>
  <si>
    <t>IAI 479</t>
  </si>
  <si>
    <t>IAI 480</t>
  </si>
  <si>
    <t>IAI 481</t>
  </si>
  <si>
    <t>IAI 482</t>
  </si>
  <si>
    <t>IAI 483</t>
  </si>
  <si>
    <t>IAI 484</t>
  </si>
  <si>
    <t>IAI 486</t>
  </si>
  <si>
    <t>IAI 487</t>
  </si>
  <si>
    <t>IAI 488</t>
  </si>
  <si>
    <t>IAI 489</t>
  </si>
  <si>
    <t>IAI 490</t>
  </si>
  <si>
    <t>IAI 491</t>
  </si>
  <si>
    <t>IAI 492</t>
  </si>
  <si>
    <t>IAI 494</t>
  </si>
  <si>
    <t>IAI 495</t>
  </si>
  <si>
    <t>IAI 496</t>
  </si>
  <si>
    <t>IAI 497</t>
  </si>
  <si>
    <t>IAI 498</t>
  </si>
  <si>
    <t>IAI 499</t>
  </si>
  <si>
    <t>IAI 501</t>
  </si>
  <si>
    <t>IAI 502</t>
  </si>
  <si>
    <t>IAI 503</t>
  </si>
  <si>
    <t>IAI 504</t>
  </si>
  <si>
    <t>IAI 505</t>
  </si>
  <si>
    <t>IAI 506</t>
  </si>
  <si>
    <t>IAI 507</t>
  </si>
  <si>
    <t>IAI 508</t>
  </si>
  <si>
    <t>IAI 509</t>
  </si>
  <si>
    <t>IAI 510</t>
  </si>
  <si>
    <t>IAI 512</t>
  </si>
  <si>
    <t>IAI 513</t>
  </si>
  <si>
    <t>IAI 514</t>
  </si>
  <si>
    <t>IAI 515</t>
  </si>
  <si>
    <t>IAI 516</t>
  </si>
  <si>
    <t>IAI 517</t>
  </si>
  <si>
    <t>IAI 521</t>
  </si>
  <si>
    <t>IAI 522</t>
  </si>
  <si>
    <t>IAI 523</t>
  </si>
  <si>
    <t>IAI 524</t>
  </si>
  <si>
    <t>IAI 525</t>
  </si>
  <si>
    <t>IAI 526</t>
  </si>
  <si>
    <t>IAI 527</t>
  </si>
  <si>
    <t>IAI 528</t>
  </si>
  <si>
    <t>IAI 530</t>
  </si>
  <si>
    <t>IAI 531</t>
  </si>
  <si>
    <t>IAI 532</t>
  </si>
  <si>
    <t>IAI 533</t>
  </si>
  <si>
    <t>IAI 534</t>
  </si>
  <si>
    <t>IAI 535</t>
  </si>
  <si>
    <t>IAI 537</t>
  </si>
  <si>
    <t>IAI 538</t>
  </si>
  <si>
    <t>IAI 539</t>
  </si>
  <si>
    <t>IAI 540</t>
  </si>
  <si>
    <t>IAI 541</t>
  </si>
  <si>
    <t>IAI 542</t>
  </si>
  <si>
    <t>IAI 543</t>
  </si>
  <si>
    <t>IAI 544</t>
  </si>
  <si>
    <t>IAI 545</t>
  </si>
  <si>
    <t>IAI 547</t>
  </si>
  <si>
    <t>IAI 548</t>
  </si>
  <si>
    <t>IAI 549</t>
  </si>
  <si>
    <t>IAI 550</t>
  </si>
  <si>
    <t>IAI 551</t>
  </si>
  <si>
    <t>IAI 553</t>
  </si>
  <si>
    <t>IAI 554</t>
  </si>
  <si>
    <t>IAI 555</t>
  </si>
  <si>
    <t>IAI 556</t>
  </si>
  <si>
    <t>IAI 558</t>
  </si>
  <si>
    <t>IAI 559</t>
  </si>
  <si>
    <t>IAI 560</t>
  </si>
  <si>
    <t>IAI 562</t>
  </si>
  <si>
    <t>IAI 563</t>
  </si>
  <si>
    <t>IAI 564</t>
  </si>
  <si>
    <t>IAI 566</t>
  </si>
  <si>
    <t>IAI 567</t>
  </si>
  <si>
    <t>IAI 568</t>
  </si>
  <si>
    <t>IAI 569</t>
  </si>
  <si>
    <t>IAI 571</t>
  </si>
  <si>
    <t>IAI 572</t>
  </si>
  <si>
    <t>IAI 574</t>
  </si>
  <si>
    <t>IAI 575</t>
  </si>
  <si>
    <t>IAI 576</t>
  </si>
  <si>
    <t>IAI 577</t>
  </si>
  <si>
    <t>IAI 579</t>
  </si>
  <si>
    <t>IAI 580</t>
  </si>
  <si>
    <t>IAI 581</t>
  </si>
  <si>
    <t>IAI 582</t>
  </si>
  <si>
    <t>IAI 583</t>
  </si>
  <si>
    <t>IAI 585</t>
  </si>
  <si>
    <t>IAI 586</t>
  </si>
  <si>
    <t>IAI 587</t>
  </si>
  <si>
    <t>IAI 589</t>
  </si>
  <si>
    <t>IAI 590</t>
  </si>
  <si>
    <t>IAI 591</t>
  </si>
  <si>
    <t>IAI 592</t>
  </si>
  <si>
    <t>IAI 594</t>
  </si>
  <si>
    <t>IAI 596</t>
  </si>
  <si>
    <t>IAI 597</t>
  </si>
  <si>
    <t>IAI 598</t>
  </si>
  <si>
    <t>IAI 599</t>
  </si>
  <si>
    <t>IAI 601</t>
  </si>
  <si>
    <t>IAI 602</t>
  </si>
  <si>
    <t>IAI 604</t>
  </si>
  <si>
    <t>IAI 605</t>
  </si>
  <si>
    <t>IAI 606</t>
  </si>
  <si>
    <t>IAI 607</t>
  </si>
  <si>
    <t>IAI 609</t>
  </si>
  <si>
    <t>IAI 611</t>
  </si>
  <si>
    <t>IAI 612</t>
  </si>
  <si>
    <t>IAI 613</t>
  </si>
  <si>
    <t>IAI 614</t>
  </si>
  <si>
    <t>IAI 615</t>
  </si>
  <si>
    <t>IAI 616</t>
  </si>
  <si>
    <t>IAI 617</t>
  </si>
  <si>
    <t>IAI 619</t>
  </si>
  <si>
    <t>IAI 620</t>
  </si>
  <si>
    <t>IAI 621</t>
  </si>
  <si>
    <t>IAI 622</t>
  </si>
  <si>
    <t>IAI 623</t>
  </si>
  <si>
    <t>IAI 624</t>
  </si>
  <si>
    <t>IAI 625</t>
  </si>
  <si>
    <t>IAI 626</t>
  </si>
  <si>
    <t>IAI 627</t>
  </si>
  <si>
    <t>IAI 628</t>
  </si>
  <si>
    <t>IAI 629</t>
  </si>
  <si>
    <t>IAI 630</t>
  </si>
  <si>
    <t>IAI 631</t>
  </si>
  <si>
    <t>IAI 632</t>
  </si>
  <si>
    <t>IAI 633</t>
  </si>
  <si>
    <t>IAI 634</t>
  </si>
  <si>
    <t>IAI 635</t>
  </si>
  <si>
    <t>IAI 636</t>
  </si>
  <si>
    <t>IAI 637</t>
  </si>
  <si>
    <t>IAI 638</t>
  </si>
  <si>
    <t>IAI 639</t>
  </si>
  <si>
    <t>IAI 640</t>
  </si>
  <si>
    <t>IAI 641</t>
  </si>
  <si>
    <t>IAI 642</t>
  </si>
  <si>
    <t>IAI 645</t>
  </si>
  <si>
    <t>IAI 646</t>
  </si>
  <si>
    <t>IAI 647</t>
  </si>
  <si>
    <t>IAI 648</t>
  </si>
  <si>
    <t>IAI 649</t>
  </si>
  <si>
    <t>IAI 651</t>
  </si>
  <si>
    <t>IAI 652</t>
  </si>
  <si>
    <t>IAI 653</t>
  </si>
  <si>
    <t>IAI 654</t>
  </si>
  <si>
    <t>IAI 655</t>
  </si>
  <si>
    <t>IAI 656</t>
  </si>
  <si>
    <t>IAI 657</t>
  </si>
  <si>
    <t>IAI 658</t>
  </si>
  <si>
    <t>IAI 659</t>
  </si>
  <si>
    <t>IAI 660</t>
  </si>
  <si>
    <t>IAI 661</t>
  </si>
  <si>
    <t>IAI 662</t>
  </si>
  <si>
    <t>IAI 663</t>
  </si>
  <si>
    <t>IAI 664</t>
  </si>
  <si>
    <t>IAI 665</t>
  </si>
  <si>
    <t>IAI 666</t>
  </si>
  <si>
    <t>IAI 667</t>
  </si>
  <si>
    <t>IAI 668</t>
  </si>
  <si>
    <t>IAI 669</t>
  </si>
  <si>
    <t>IAI 670</t>
  </si>
  <si>
    <t>IAI 671</t>
  </si>
  <si>
    <t>IAI 672</t>
  </si>
  <si>
    <t>IAI 673</t>
  </si>
  <si>
    <t>IAI 674</t>
  </si>
  <si>
    <t>IAI 675</t>
  </si>
  <si>
    <t>IAI 676</t>
  </si>
  <si>
    <t>IAI 678</t>
  </si>
  <si>
    <t>IAI 679</t>
  </si>
  <si>
    <t>IAI 719</t>
  </si>
  <si>
    <t>IAI 720</t>
  </si>
  <si>
    <t>IAI 724</t>
  </si>
  <si>
    <t>IAI 725</t>
  </si>
  <si>
    <t>IAI 726</t>
  </si>
  <si>
    <t>IAI 727</t>
  </si>
  <si>
    <t>IAI 728</t>
  </si>
  <si>
    <t>IAI 730</t>
  </si>
  <si>
    <t>IAI 732</t>
  </si>
  <si>
    <t>IAI 733</t>
  </si>
  <si>
    <t>IAI 734</t>
  </si>
  <si>
    <t>IAI 741</t>
  </si>
  <si>
    <t>IAI 743</t>
  </si>
  <si>
    <t>IAI 744</t>
  </si>
  <si>
    <t>IAI 747</t>
  </si>
  <si>
    <t>IAI 748</t>
  </si>
  <si>
    <t>IAI 749</t>
  </si>
  <si>
    <t>IAI 750</t>
  </si>
  <si>
    <t>IAI 758</t>
  </si>
  <si>
    <t>IAI 760</t>
  </si>
  <si>
    <t>IAI 764</t>
  </si>
  <si>
    <t>IAI 765</t>
  </si>
  <si>
    <t>IAI 787</t>
  </si>
  <si>
    <t>IAI 869</t>
  </si>
  <si>
    <t>IAI 895</t>
  </si>
  <si>
    <t>IAI 896</t>
  </si>
  <si>
    <t>IAI 897</t>
  </si>
  <si>
    <t>IAI 898</t>
  </si>
  <si>
    <t>IAI 899</t>
  </si>
  <si>
    <t>IAI 900</t>
  </si>
  <si>
    <t>IAI 1370</t>
  </si>
  <si>
    <t>IAI 1371</t>
  </si>
  <si>
    <t>IAI 1372</t>
  </si>
  <si>
    <t>IAI 1374</t>
  </si>
  <si>
    <t>IAI 1375</t>
  </si>
  <si>
    <t>IAI 1376</t>
  </si>
  <si>
    <t>IAI 1378</t>
  </si>
  <si>
    <t>IAI 1379</t>
  </si>
  <si>
    <t>IAI 1380</t>
  </si>
  <si>
    <t>IAI 1382</t>
  </si>
  <si>
    <t>IAI 1383</t>
  </si>
  <si>
    <t>IAI 1384</t>
  </si>
  <si>
    <t>IAI 1386</t>
  </si>
  <si>
    <t>IAI 1387</t>
  </si>
  <si>
    <t>IAI 1388</t>
  </si>
  <si>
    <t>IAI 1390</t>
  </si>
  <si>
    <t>IAI 1391</t>
  </si>
  <si>
    <t>IAI 1392</t>
  </si>
  <si>
    <t>IAI 1394</t>
  </si>
  <si>
    <t>IAI 1395</t>
  </si>
  <si>
    <t>IAI 1396</t>
  </si>
  <si>
    <t>IAI 1398</t>
  </si>
  <si>
    <t>IAI 1399</t>
  </si>
  <si>
    <t>IAI 1400</t>
  </si>
  <si>
    <t>IAI 1402</t>
  </si>
  <si>
    <t>IAI 1403</t>
  </si>
  <si>
    <t>IAI 1404</t>
  </si>
  <si>
    <t>IAI 1406</t>
  </si>
  <si>
    <t>IAI 1407</t>
  </si>
  <si>
    <t>IAI 1408</t>
  </si>
  <si>
    <t>IAI 1410</t>
  </si>
  <si>
    <t>IAI 1411</t>
  </si>
  <si>
    <t>IAI 1412</t>
  </si>
  <si>
    <t>IAI 1414</t>
  </si>
  <si>
    <t>IAI 1415</t>
  </si>
  <si>
    <t>IAI 1416</t>
  </si>
  <si>
    <t>IAI 1418</t>
  </si>
  <si>
    <t>IAI 1419</t>
  </si>
  <si>
    <t>IAI 1420</t>
  </si>
  <si>
    <t>IAI 1422</t>
  </si>
  <si>
    <t>IAI 1423</t>
  </si>
  <si>
    <t>IAI 1424</t>
  </si>
  <si>
    <t>IAI 1426</t>
  </si>
  <si>
    <t>IAI 1427</t>
  </si>
  <si>
    <t>IAI 1428</t>
  </si>
  <si>
    <t>IAI 1430</t>
  </si>
  <si>
    <t>IAI 1431</t>
  </si>
  <si>
    <t>IAI 1432</t>
  </si>
  <si>
    <t>IAI 1434</t>
  </si>
  <si>
    <t>IAI 1435</t>
  </si>
  <si>
    <t>IAI 1436</t>
  </si>
  <si>
    <t>IAI 1438</t>
  </si>
  <si>
    <t>IAI 1439</t>
  </si>
  <si>
    <t>IAI 1440</t>
  </si>
  <si>
    <t>IAI 1442</t>
  </si>
  <si>
    <t>IAI 1443</t>
  </si>
  <si>
    <t>IAI 1444</t>
  </si>
  <si>
    <t>IAI 1446</t>
  </si>
  <si>
    <t>IAI 1447</t>
  </si>
  <si>
    <t>IAI 1448</t>
  </si>
  <si>
    <t>IAI 1450</t>
  </si>
  <si>
    <t>IAI 1451</t>
  </si>
  <si>
    <t>IAI 1452</t>
  </si>
  <si>
    <t>IAI 1454</t>
  </si>
  <si>
    <t>IAI 1455</t>
  </si>
  <si>
    <t>IAI 1456</t>
  </si>
  <si>
    <t>IAI 1458</t>
  </si>
  <si>
    <t>IAI 1459</t>
  </si>
  <si>
    <t>IAI 1460</t>
  </si>
  <si>
    <t>IAI 1462</t>
  </si>
  <si>
    <t>IAI 1463</t>
  </si>
  <si>
    <t>IAI 1464</t>
  </si>
  <si>
    <t>IAI 1466</t>
  </si>
  <si>
    <t>IAI 1467</t>
  </si>
  <si>
    <t>IAI 1468</t>
  </si>
  <si>
    <t>IAI 1470</t>
  </si>
  <si>
    <t>IAI 1471</t>
  </si>
  <si>
    <t>IAI 1472</t>
  </si>
  <si>
    <t>IAI 1474</t>
  </si>
  <si>
    <t>IAI 1475</t>
  </si>
  <si>
    <t>IAI 1476</t>
  </si>
  <si>
    <t>IAI 1478</t>
  </si>
  <si>
    <t>IAI 1479</t>
  </si>
  <si>
    <t>IAI 1480</t>
  </si>
  <si>
    <t>IAI 1482</t>
  </si>
  <si>
    <t>IAI 1483</t>
  </si>
  <si>
    <t>IAI 1484</t>
  </si>
  <si>
    <t>IAI 1486</t>
  </si>
  <si>
    <t>IAI 1487</t>
  </si>
  <si>
    <t>IAI 1488</t>
  </si>
  <si>
    <t>IAI 1490</t>
  </si>
  <si>
    <t>IAI 1491</t>
  </si>
  <si>
    <t>IAI 1492</t>
  </si>
  <si>
    <t>IAI 1501</t>
  </si>
  <si>
    <t>IAI 1504</t>
  </si>
  <si>
    <t>IAI 1506</t>
  </si>
  <si>
    <t>IAI 1507</t>
  </si>
  <si>
    <t>IAI 1514</t>
  </si>
  <si>
    <t>IAI 1516</t>
  </si>
  <si>
    <t>IAI 1521</t>
  </si>
  <si>
    <t>IAI 1523</t>
  </si>
  <si>
    <t>IAI 1525</t>
  </si>
  <si>
    <t>IAI 1527</t>
  </si>
  <si>
    <t>IAI 1529</t>
  </si>
  <si>
    <t>IAI 1536</t>
  </si>
  <si>
    <t>IAI 1539</t>
  </si>
  <si>
    <t>IAI 1592</t>
  </si>
  <si>
    <t>IAI 1593</t>
  </si>
  <si>
    <t>IAI 1704</t>
  </si>
  <si>
    <t>IAI 1705</t>
  </si>
  <si>
    <t>IAI 1706</t>
  </si>
  <si>
    <t>IAI 1728</t>
  </si>
  <si>
    <t>IAI 2212</t>
  </si>
  <si>
    <t>IAI 2213</t>
  </si>
  <si>
    <t>IAI 2219</t>
  </si>
  <si>
    <t>IAI 2220</t>
  </si>
  <si>
    <t>IAI 2221</t>
  </si>
  <si>
    <t>IAI 2222</t>
  </si>
  <si>
    <t>IAI 2223</t>
  </si>
  <si>
    <t>IAI 2226</t>
  </si>
  <si>
    <t>IAI 2227</t>
  </si>
  <si>
    <t>IAI 2228</t>
  </si>
  <si>
    <t>IAI 2229</t>
  </si>
  <si>
    <t>IAI 2230</t>
  </si>
  <si>
    <t>IAI 2231</t>
  </si>
  <si>
    <t>IAI 2234</t>
  </si>
  <si>
    <t>IAI 2235</t>
  </si>
  <si>
    <t>IAI 2236</t>
  </si>
  <si>
    <t>IAI 2237</t>
  </si>
  <si>
    <t>IAI 2238</t>
  </si>
  <si>
    <t>IAI 2239</t>
  </si>
  <si>
    <t>IAI 2248</t>
  </si>
  <si>
    <t>IAI 2249</t>
  </si>
  <si>
    <t>IAI 2257</t>
  </si>
  <si>
    <t>IAI 2258</t>
  </si>
  <si>
    <t>IAI 2259</t>
  </si>
  <si>
    <t>IAI 2260</t>
  </si>
  <si>
    <t>IAI 2261</t>
  </si>
  <si>
    <t>IAI 2262</t>
  </si>
  <si>
    <t>IAI 2263</t>
  </si>
  <si>
    <t>IAI 2264</t>
  </si>
  <si>
    <t>IAI 2266</t>
  </si>
  <si>
    <t>IAI 2267</t>
  </si>
  <si>
    <t>IAI 2268</t>
  </si>
  <si>
    <t>IAI 2269</t>
  </si>
  <si>
    <t>IAI 2270</t>
  </si>
  <si>
    <t>IAI 2271</t>
  </si>
  <si>
    <t>IAI 2272</t>
  </si>
  <si>
    <t>IAI 2273</t>
  </si>
  <si>
    <t>IAI 2292</t>
  </si>
  <si>
    <t>IAI 2293</t>
  </si>
  <si>
    <t xml:space="preserve">
Actualizacion CUN.
Informes semanales Direccion del Departamento y Dependencias.
Representacion del GIT PQRSD</t>
  </si>
  <si>
    <t>DSCN:      https://danegovco.sharepoint.com/:f:/r/sites/DANE_Cuentas_coyunturales_0365/Documentos%20compartidos/Cuentas%20Coyunturales/3.%20PIB%20BOGOT%C3%81/Convenios/4.%20Contrato%201071%202025/2.%20Cronograma?d=w09beba546c5947ec8ac2b14303cf579c&amp;csf=1&amp;web=1&amp;e=sYJ543
OPLAN:    https://danegovco-my.sharepoint.com/:x:/r/personal/sdi-sgc_dane_gov_co/Documents/Archivo%20Docs.%20OOEE/DIMPE/EMSB/01_Plan%20general/PES-DAN-PDT-004-f-001.xlsx?d=w2bb3e3ae6f0f49bfb4112b8bb38f6321&amp;csf=1&amp;web=1&amp;e=AIaC1t</t>
  </si>
  <si>
    <r>
      <t xml:space="preserve">Documento técnico diseñado para orientar al personal operativo y a las </t>
    </r>
    <r>
      <rPr>
        <b/>
        <sz val="12"/>
        <rFont val="Segoe UI"/>
        <family val="2"/>
      </rPr>
      <t>"</t>
    </r>
    <r>
      <rPr>
        <b/>
        <i/>
        <sz val="12"/>
        <rFont val="Segoe UI"/>
        <family val="2"/>
      </rPr>
      <t>empresas"</t>
    </r>
    <r>
      <rPr>
        <sz val="12"/>
        <rFont val="Segoe UI"/>
        <family val="2"/>
      </rPr>
      <t xml:space="preserve"> informantes en el correcto diligenciamiento del formulario de la Encuesta Anual de Inversión Directa (EAID) a través del aplicativo web. Contiene las instrucciones, definiciones y lineamientos necesarios para garantizar la calidad, consistencia y oportunidad de la información recolectada.</t>
    </r>
  </si>
  <si>
    <r>
      <t xml:space="preserve">Documento técnico diseñado para orientar al personal operativo y a las </t>
    </r>
    <r>
      <rPr>
        <b/>
        <sz val="12"/>
        <rFont val="Segoe UI"/>
        <family val="2"/>
      </rPr>
      <t>"</t>
    </r>
    <r>
      <rPr>
        <b/>
        <i/>
        <sz val="12"/>
        <rFont val="Segoe UI"/>
        <family val="2"/>
      </rPr>
      <t>grupos empresariales"</t>
    </r>
    <r>
      <rPr>
        <sz val="12"/>
        <rFont val="Segoe UI"/>
        <family val="2"/>
      </rPr>
      <t xml:space="preserve"> informantes en el correcto diligenciamiento del formulario de la Encuesta Anual de Inversión Directa (EAID) a través del aplicativo web. Contiene las instrucciones, definiciones y lineamientos necesarios para garantizar la calidad, consistencia y oportunidad de la información recolectada.</t>
    </r>
  </si>
  <si>
    <r>
      <t> </t>
    </r>
    <r>
      <rPr>
        <sz val="12"/>
        <rFont val="Segoe UI"/>
        <family val="2"/>
      </rPr>
      <t>GTH-060-PDT-001-f-003</t>
    </r>
    <r>
      <rPr>
        <b/>
        <sz val="12"/>
        <rFont val="Segoe UI"/>
        <family val="2"/>
      </rPr>
      <t>. Ley 1581 de 2012 Artículo 5 aplica si el formato o los documentos que registra contienen datos sensibles y Artilculo 6 Aplica únicamente cuando exista tratamiento de datos sensibles</t>
    </r>
  </si>
  <si>
    <r>
      <t>GTH-070-GUI-005-f-001. Art. 18 Ley 1712 La información suministrada por el funcionario en el campo "</t>
    </r>
    <r>
      <rPr>
        <b/>
        <i/>
        <sz val="12"/>
        <rFont val="Segoe UI"/>
        <family val="2"/>
      </rPr>
      <t>Explique las razones para hacer la solicitud</t>
    </r>
    <r>
      <rPr>
        <b/>
        <sz val="12"/>
        <rFont val="Segoe UI"/>
        <family val="2"/>
      </rPr>
      <t xml:space="preserve"> " puede pertenecer a su ámbito privado o semiprivado y su divulgación podría afectar su intimidad. En cuanto al Art. 5 Ley 1581, ese mismo espacio puede permitir que el funcionario incluya datos sensibles, especialmente información de salud, aunque estos no sean solicitados expresamente. y El Art. 6 Ley 1581; Aplicaría si efectivamente se incorporan y tratan datos sensibles</t>
    </r>
  </si>
  <si>
    <r>
      <t> </t>
    </r>
    <r>
      <rPr>
        <sz val="12"/>
        <rFont val="Segoe UI"/>
        <family val="2"/>
      </rPr>
      <t>29/Jun/2021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</si>
</sst>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49" x14ac:knownFonts="1">
    <font>
      <sz val="11"/>
      <color rgb="FF000000"/>
      <name val="Calibri"/>
    </font>
    <font>
      <sz val="11"/>
      <color theme="1"/>
      <name val="Calibri"/>
      <family val="2"/>
      <scheme val="minor"/>
    </font>
    <font>
      <sz val="9"/>
      <color indexed="81"/>
      <name val="Tahoma"/>
      <family val="2"/>
    </font>
    <font>
      <b/>
      <sz val="9"/>
      <color indexed="81"/>
      <name val="Tahoma"/>
      <family val="2"/>
    </font>
    <font>
      <sz val="11"/>
      <color rgb="FF000000"/>
      <name val="Calibri"/>
      <family val="2"/>
      <scheme val="minor"/>
    </font>
    <font>
      <sz val="10"/>
      <name val="Arial"/>
      <family val="2"/>
    </font>
    <font>
      <sz val="12"/>
      <name val="Segoe UI"/>
      <family val="2"/>
    </font>
    <font>
      <sz val="12"/>
      <color rgb="FF000000"/>
      <name val="Segoe UI"/>
      <family val="2"/>
    </font>
    <font>
      <b/>
      <sz val="12"/>
      <color theme="0"/>
      <name val="Calibri"/>
      <family val="2"/>
      <scheme val="minor"/>
    </font>
    <font>
      <sz val="11"/>
      <name val="Calibri"/>
      <family val="2"/>
    </font>
    <font>
      <b/>
      <sz val="12"/>
      <name val="Quattrocento Sans"/>
      <family val="2"/>
    </font>
    <font>
      <b/>
      <sz val="8"/>
      <name val="Quattrocento Sans"/>
      <family val="2"/>
    </font>
    <font>
      <sz val="10"/>
      <name val="Quattrocento Sans"/>
      <family val="2"/>
    </font>
    <font>
      <sz val="10"/>
      <color rgb="FF000000"/>
      <name val="Quattrocento Sans"/>
      <family val="2"/>
    </font>
    <font>
      <b/>
      <sz val="11"/>
      <name val="Calibri"/>
      <family val="2"/>
    </font>
    <font>
      <b/>
      <u/>
      <sz val="11"/>
      <name val="Calibri"/>
      <family val="2"/>
    </font>
    <font>
      <u/>
      <sz val="11"/>
      <color theme="10"/>
      <name val="Calibri"/>
      <family val="2"/>
    </font>
    <font>
      <sz val="11"/>
      <color rgb="FF000000"/>
      <name val="Calibri"/>
      <family val="2"/>
    </font>
    <font>
      <b/>
      <sz val="11"/>
      <color rgb="FF000000"/>
      <name val="Calibri"/>
      <family val="2"/>
    </font>
    <font>
      <b/>
      <sz val="14"/>
      <color rgb="FF000000"/>
      <name val="Calibri"/>
      <family val="2"/>
    </font>
    <font>
      <b/>
      <sz val="16"/>
      <color rgb="FF000000"/>
      <name val="Calibri"/>
      <family val="2"/>
    </font>
    <font>
      <sz val="9"/>
      <color rgb="FF000000"/>
      <name val="Calibri"/>
      <family val="2"/>
    </font>
    <font>
      <sz val="12"/>
      <color theme="0"/>
      <name val="Segoe UI"/>
      <family val="2"/>
    </font>
    <font>
      <sz val="9"/>
      <color rgb="FF000000"/>
      <name val="Tahoma"/>
      <family val="2"/>
    </font>
    <font>
      <b/>
      <sz val="9"/>
      <color rgb="FF000000"/>
      <name val="Tahoma"/>
      <family val="2"/>
    </font>
    <font>
      <u/>
      <sz val="11"/>
      <color theme="10"/>
      <name val="Segoe UI"/>
      <family val="2"/>
    </font>
    <font>
      <b/>
      <sz val="14"/>
      <color rgb="FF000000"/>
      <name val="Segoe UI"/>
      <family val="2"/>
    </font>
    <font>
      <b/>
      <sz val="18"/>
      <color theme="1"/>
      <name val="Segoe UI"/>
      <family val="2"/>
    </font>
    <font>
      <b/>
      <u/>
      <sz val="18"/>
      <color theme="1"/>
      <name val="Segoe UI"/>
      <family val="2"/>
    </font>
    <font>
      <sz val="11"/>
      <color rgb="FF000000"/>
      <name val="Segoe UI"/>
      <family val="2"/>
    </font>
    <font>
      <sz val="10"/>
      <name val="Segoe UI"/>
      <family val="2"/>
    </font>
    <font>
      <b/>
      <sz val="12"/>
      <name val="Segoe UI"/>
      <family val="2"/>
    </font>
    <font>
      <b/>
      <sz val="12"/>
      <color theme="0"/>
      <name val="Segoe UI"/>
      <family val="2"/>
    </font>
    <font>
      <sz val="10"/>
      <color rgb="FF000000"/>
      <name val="Segoe UI"/>
      <family val="2"/>
    </font>
    <font>
      <sz val="10"/>
      <color rgb="FF000000"/>
      <name val="Tahoma"/>
      <family val="2"/>
    </font>
    <font>
      <b/>
      <sz val="10"/>
      <color rgb="FF000000"/>
      <name val="Tahoma"/>
      <family val="2"/>
    </font>
    <font>
      <sz val="10"/>
      <color rgb="FF000000"/>
      <name val="Calibri"/>
      <family val="2"/>
    </font>
    <font>
      <b/>
      <sz val="10"/>
      <color theme="0"/>
      <name val="Segoe UI"/>
      <family val="2"/>
    </font>
    <font>
      <b/>
      <sz val="11"/>
      <color rgb="FF000000"/>
      <name val="Calibri"/>
      <family val="2"/>
    </font>
    <font>
      <b/>
      <sz val="10"/>
      <color rgb="FF000000"/>
      <name val="Segoe UI"/>
      <family val="2"/>
    </font>
    <font>
      <sz val="10"/>
      <color theme="1"/>
      <name val="Segoe UI"/>
      <family val="2"/>
    </font>
    <font>
      <i/>
      <sz val="11"/>
      <color rgb="FF000000"/>
      <name val="Segoe UI"/>
      <family val="2"/>
    </font>
    <font>
      <sz val="10"/>
      <color rgb="FF000000"/>
      <name val="Arial"/>
      <family val="2"/>
    </font>
    <font>
      <sz val="10"/>
      <color theme="1"/>
      <name val="Calibri"/>
      <family val="2"/>
      <scheme val="minor"/>
    </font>
    <font>
      <sz val="11"/>
      <color rgb="FF000000"/>
      <name val="Arial"/>
      <family val="2"/>
    </font>
    <font>
      <sz val="11"/>
      <name val="Segoe UI"/>
      <family val="2"/>
    </font>
    <font>
      <sz val="8"/>
      <name val="Calibri"/>
      <family val="2"/>
    </font>
    <font>
      <u/>
      <sz val="12"/>
      <name val="Segoe UI"/>
      <family val="2"/>
    </font>
    <font>
      <b/>
      <i/>
      <sz val="12"/>
      <name val="Segoe UI"/>
      <family val="2"/>
    </font>
  </fonts>
  <fills count="14">
    <fill>
      <patternFill patternType="none"/>
    </fill>
    <fill>
      <patternFill patternType="gray125"/>
    </fill>
    <fill>
      <patternFill patternType="solid">
        <fgColor theme="3"/>
        <bgColor indexed="64"/>
      </patternFill>
    </fill>
    <fill>
      <patternFill patternType="solid">
        <fgColor theme="4" tint="0.79998168889431442"/>
        <bgColor rgb="FF000000"/>
      </patternFill>
    </fill>
    <fill>
      <patternFill patternType="solid">
        <fgColor rgb="FF92D050"/>
        <bgColor rgb="FF92D050"/>
      </patternFill>
    </fill>
    <fill>
      <patternFill patternType="solid">
        <fgColor rgb="FFD8D8D8"/>
        <bgColor rgb="FFD8D8D8"/>
      </patternFill>
    </fill>
    <fill>
      <patternFill patternType="solid">
        <fgColor theme="6" tint="-0.499984740745262"/>
        <bgColor indexed="64"/>
      </patternFill>
    </fill>
    <fill>
      <patternFill patternType="solid">
        <fgColor rgb="FFC00000"/>
        <bgColor indexed="64"/>
      </patternFill>
    </fill>
    <fill>
      <patternFill patternType="solid">
        <fgColor theme="5" tint="0.79998168889431442"/>
        <bgColor indexed="64"/>
      </patternFill>
    </fill>
    <fill>
      <patternFill patternType="solid">
        <fgColor rgb="FF0070C0"/>
        <bgColor indexed="64"/>
      </patternFill>
    </fill>
    <fill>
      <patternFill patternType="solid">
        <fgColor theme="0"/>
        <bgColor indexed="64"/>
      </patternFill>
    </fill>
    <fill>
      <patternFill patternType="solid">
        <fgColor rgb="FF0070C0"/>
        <bgColor rgb="FF000000"/>
      </patternFill>
    </fill>
    <fill>
      <patternFill patternType="solid">
        <fgColor rgb="FF7030A0"/>
        <bgColor indexed="64"/>
      </patternFill>
    </fill>
    <fill>
      <patternFill patternType="solid">
        <fgColor theme="9" tint="-0.249977111117893"/>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indexed="64"/>
      </left>
      <right style="thin">
        <color rgb="FF000000"/>
      </right>
      <top style="thin">
        <color indexed="64"/>
      </top>
      <bottom/>
      <diagonal/>
    </border>
    <border>
      <left style="thin">
        <color rgb="FF000000"/>
      </left>
      <right style="thin">
        <color rgb="FF000000"/>
      </right>
      <top style="thin">
        <color indexed="64"/>
      </top>
      <bottom/>
      <diagonal/>
    </border>
    <border>
      <left style="thin">
        <color rgb="FF000000"/>
      </left>
      <right style="thin">
        <color indexed="64"/>
      </right>
      <top style="thin">
        <color indexed="64"/>
      </top>
      <bottom/>
      <diagonal/>
    </border>
    <border>
      <left/>
      <right/>
      <top/>
      <bottom style="thin">
        <color rgb="FF000000"/>
      </bottom>
      <diagonal/>
    </border>
    <border>
      <left/>
      <right/>
      <top style="thin">
        <color rgb="FF000000"/>
      </top>
      <bottom style="thin">
        <color rgb="FF000000"/>
      </bottom>
      <diagonal/>
    </border>
    <border>
      <left style="thin">
        <color rgb="FF000000"/>
      </left>
      <right/>
      <top/>
      <bottom/>
      <diagonal/>
    </border>
  </borders>
  <cellStyleXfs count="8">
    <xf numFmtId="0" fontId="0" fillId="0" borderId="0"/>
    <xf numFmtId="0" fontId="4" fillId="0" borderId="0"/>
    <xf numFmtId="0" fontId="5" fillId="0" borderId="0"/>
    <xf numFmtId="0" fontId="1" fillId="0" borderId="0"/>
    <xf numFmtId="0" fontId="9" fillId="0" borderId="0"/>
    <xf numFmtId="0" fontId="16" fillId="0" borderId="0" applyNumberFormat="0" applyFill="0" applyBorder="0" applyAlignment="0" applyProtection="0"/>
    <xf numFmtId="0" fontId="16" fillId="0" borderId="0" applyNumberFormat="0" applyFill="0" applyBorder="0" applyAlignment="0" applyProtection="0"/>
    <xf numFmtId="0" fontId="17" fillId="0" borderId="0"/>
  </cellStyleXfs>
  <cellXfs count="327">
    <xf numFmtId="0" fontId="0" fillId="0" borderId="0" xfId="0"/>
    <xf numFmtId="0" fontId="7" fillId="0" borderId="0" xfId="0" applyFont="1" applyProtection="1">
      <protection locked="0"/>
    </xf>
    <xf numFmtId="0" fontId="1" fillId="0" borderId="0" xfId="3"/>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1" fillId="0" borderId="0" xfId="3" applyAlignment="1">
      <alignment horizontal="center"/>
    </xf>
    <xf numFmtId="0" fontId="0" fillId="0" borderId="0" xfId="0" applyAlignment="1">
      <alignment horizontal="center"/>
    </xf>
    <xf numFmtId="0" fontId="9" fillId="0" borderId="0" xfId="4"/>
    <xf numFmtId="0" fontId="10" fillId="4" borderId="8" xfId="4" applyFont="1" applyFill="1" applyBorder="1" applyAlignment="1">
      <alignment horizontal="center" vertical="center" wrapText="1"/>
    </xf>
    <xf numFmtId="0" fontId="10" fillId="5" borderId="8" xfId="4" applyFont="1" applyFill="1" applyBorder="1" applyAlignment="1">
      <alignment horizontal="center" vertical="center" wrapText="1"/>
    </xf>
    <xf numFmtId="0" fontId="11" fillId="5" borderId="8" xfId="4" applyFont="1" applyFill="1" applyBorder="1" applyAlignment="1">
      <alignment horizontal="center" vertical="center" wrapText="1"/>
    </xf>
    <xf numFmtId="0" fontId="12" fillId="0" borderId="0" xfId="4" applyFont="1"/>
    <xf numFmtId="0" fontId="13" fillId="0" borderId="0" xfId="4" applyFont="1" applyAlignment="1">
      <alignment vertical="center"/>
    </xf>
    <xf numFmtId="0" fontId="12" fillId="0" borderId="0" xfId="4" applyFont="1" applyAlignment="1">
      <alignment vertical="center" wrapText="1"/>
    </xf>
    <xf numFmtId="0" fontId="12" fillId="0" borderId="0" xfId="4" applyFont="1" applyAlignment="1">
      <alignment wrapText="1"/>
    </xf>
    <xf numFmtId="0" fontId="14" fillId="5" borderId="8" xfId="4" applyFont="1" applyFill="1" applyBorder="1" applyAlignment="1">
      <alignment horizontal="center" vertical="center"/>
    </xf>
    <xf numFmtId="0" fontId="9" fillId="0" borderId="0" xfId="4" applyAlignment="1">
      <alignment vertical="center"/>
    </xf>
    <xf numFmtId="0" fontId="9" fillId="0" borderId="0" xfId="4" applyAlignment="1">
      <alignment vertical="center" wrapText="1"/>
    </xf>
    <xf numFmtId="0" fontId="9" fillId="0" borderId="8" xfId="4" applyBorder="1" applyAlignment="1">
      <alignment wrapText="1"/>
    </xf>
    <xf numFmtId="0" fontId="7" fillId="0" borderId="0" xfId="0" applyFont="1" applyAlignment="1" applyProtection="1">
      <alignment wrapText="1"/>
      <protection locked="0"/>
    </xf>
    <xf numFmtId="0" fontId="17" fillId="0" borderId="0" xfId="0" applyFont="1" applyAlignment="1">
      <alignment horizontal="center"/>
    </xf>
    <xf numFmtId="0" fontId="17" fillId="0" borderId="0" xfId="0" applyFont="1"/>
    <xf numFmtId="0" fontId="0" fillId="7" borderId="0" xfId="0" applyFill="1"/>
    <xf numFmtId="0" fontId="18" fillId="0" borderId="0" xfId="0" applyFont="1"/>
    <xf numFmtId="0" fontId="20" fillId="0" borderId="0" xfId="0" applyFont="1" applyAlignment="1">
      <alignment horizontal="center"/>
    </xf>
    <xf numFmtId="0" fontId="18" fillId="0" borderId="1" xfId="0" applyFont="1" applyBorder="1" applyAlignment="1">
      <alignment horizontal="left" vertical="top"/>
    </xf>
    <xf numFmtId="0" fontId="18" fillId="0" borderId="1" xfId="0" applyFont="1" applyBorder="1" applyAlignment="1">
      <alignment horizontal="left" vertical="top" wrapText="1"/>
    </xf>
    <xf numFmtId="0" fontId="18" fillId="8" borderId="1" xfId="0" applyFont="1" applyFill="1" applyBorder="1" applyAlignment="1">
      <alignment horizontal="center"/>
    </xf>
    <xf numFmtId="0" fontId="16" fillId="0" borderId="0" xfId="5" applyAlignment="1">
      <alignment horizontal="center"/>
    </xf>
    <xf numFmtId="0" fontId="28" fillId="0" borderId="0" xfId="5" applyFont="1" applyFill="1" applyAlignment="1">
      <alignment horizontal="center"/>
    </xf>
    <xf numFmtId="0" fontId="27" fillId="0" borderId="0" xfId="0" applyFont="1" applyAlignment="1">
      <alignment horizontal="center"/>
    </xf>
    <xf numFmtId="0" fontId="8" fillId="9" borderId="1" xfId="0" applyFont="1" applyFill="1" applyBorder="1" applyAlignment="1">
      <alignment horizontal="center" vertical="center" wrapText="1"/>
    </xf>
    <xf numFmtId="0" fontId="8" fillId="9" borderId="1" xfId="0" applyFont="1" applyFill="1" applyBorder="1" applyAlignment="1">
      <alignment horizontal="center" vertical="center" textRotation="90" wrapText="1"/>
    </xf>
    <xf numFmtId="0" fontId="0" fillId="10" borderId="0" xfId="0" applyFill="1"/>
    <xf numFmtId="0" fontId="29" fillId="0" borderId="0" xfId="0" applyFont="1" applyAlignment="1" applyProtection="1">
      <alignment horizontal="center" vertical="center"/>
      <protection locked="0"/>
    </xf>
    <xf numFmtId="0" fontId="29" fillId="0" borderId="0" xfId="0" applyFont="1" applyProtection="1">
      <protection locked="0"/>
    </xf>
    <xf numFmtId="0" fontId="31" fillId="3" borderId="1" xfId="0" applyFont="1" applyFill="1" applyBorder="1" applyAlignment="1">
      <alignment horizontal="center" vertical="center" wrapText="1"/>
    </xf>
    <xf numFmtId="0" fontId="16" fillId="10" borderId="0" xfId="5" applyFill="1"/>
    <xf numFmtId="0" fontId="29" fillId="0" borderId="0" xfId="0" applyFont="1" applyAlignment="1" applyProtection="1">
      <alignment horizontal="left" vertical="center"/>
      <protection locked="0"/>
    </xf>
    <xf numFmtId="0" fontId="37" fillId="11" borderId="1" xfId="0" applyFont="1" applyFill="1" applyBorder="1" applyAlignment="1">
      <alignment horizontal="center" vertical="center" wrapText="1"/>
    </xf>
    <xf numFmtId="0" fontId="38" fillId="0" borderId="0" xfId="0" applyFont="1" applyAlignment="1">
      <alignment horizontal="center" vertical="center"/>
    </xf>
    <xf numFmtId="0" fontId="25" fillId="0" borderId="0" xfId="5" applyFont="1" applyBorder="1" applyAlignment="1" applyProtection="1">
      <alignment horizontal="center" vertical="center" wrapText="1"/>
      <protection locked="0"/>
    </xf>
    <xf numFmtId="0" fontId="29" fillId="0" borderId="0" xfId="0" applyFont="1" applyAlignment="1" applyProtection="1">
      <alignment horizontal="center" vertical="center" wrapText="1"/>
      <protection locked="0"/>
    </xf>
    <xf numFmtId="0" fontId="29" fillId="0" borderId="0" xfId="0" applyFont="1" applyAlignment="1" applyProtection="1">
      <alignment horizontal="left" vertical="center" wrapText="1"/>
      <protection locked="0"/>
    </xf>
    <xf numFmtId="0" fontId="30" fillId="0" borderId="1" xfId="0" applyFont="1" applyBorder="1" applyAlignment="1">
      <alignment horizontal="center" vertical="center" wrapText="1"/>
    </xf>
    <xf numFmtId="0" fontId="33" fillId="0" borderId="0" xfId="0" applyFont="1"/>
    <xf numFmtId="0" fontId="33" fillId="0" borderId="0" xfId="0" applyFont="1" applyAlignment="1">
      <alignment horizontal="center" vertical="center"/>
    </xf>
    <xf numFmtId="0" fontId="33" fillId="0" borderId="1" xfId="0" applyFont="1" applyBorder="1"/>
    <xf numFmtId="0" fontId="33" fillId="0" borderId="1" xfId="0" applyFont="1" applyBorder="1" applyAlignment="1">
      <alignment horizontal="center" vertical="center"/>
    </xf>
    <xf numFmtId="0" fontId="33" fillId="0" borderId="1" xfId="0" applyFont="1" applyBorder="1" applyAlignment="1">
      <alignment horizontal="left" vertical="center" wrapText="1"/>
    </xf>
    <xf numFmtId="0" fontId="39" fillId="0" borderId="1" xfId="0" applyFont="1" applyBorder="1" applyAlignment="1">
      <alignment horizontal="center" vertical="center"/>
    </xf>
    <xf numFmtId="0" fontId="39" fillId="0" borderId="0" xfId="0" applyFont="1" applyAlignment="1">
      <alignment horizontal="center" vertical="center"/>
    </xf>
    <xf numFmtId="0" fontId="40" fillId="0" borderId="1" xfId="0" applyFont="1" applyBorder="1" applyAlignment="1">
      <alignment horizontal="center" vertical="center" wrapText="1"/>
    </xf>
    <xf numFmtId="0" fontId="33" fillId="0" borderId="0" xfId="0" applyFont="1" applyAlignment="1">
      <alignment vertical="center"/>
    </xf>
    <xf numFmtId="0" fontId="33" fillId="0" borderId="1" xfId="0" applyFont="1" applyBorder="1" applyAlignment="1">
      <alignment vertical="center"/>
    </xf>
    <xf numFmtId="0" fontId="0" fillId="10" borderId="0" xfId="0" applyFill="1" applyAlignment="1">
      <alignment horizontal="left"/>
    </xf>
    <xf numFmtId="0" fontId="30" fillId="0" borderId="1" xfId="0" applyFont="1" applyBorder="1" applyAlignment="1">
      <alignment horizontal="left" vertical="center" wrapText="1"/>
    </xf>
    <xf numFmtId="0" fontId="33" fillId="0" borderId="1" xfId="0" applyFont="1" applyBorder="1" applyAlignment="1">
      <alignment horizontal="left"/>
    </xf>
    <xf numFmtId="0" fontId="33" fillId="0" borderId="0" xfId="0" applyFont="1" applyAlignment="1">
      <alignment horizontal="left"/>
    </xf>
    <xf numFmtId="0" fontId="0" fillId="0" borderId="0" xfId="0" applyAlignment="1">
      <alignment horizontal="left"/>
    </xf>
    <xf numFmtId="0" fontId="33" fillId="0" borderId="0" xfId="0" applyFont="1" applyAlignment="1">
      <alignment horizontal="left" vertical="center" wrapText="1"/>
    </xf>
    <xf numFmtId="0" fontId="18" fillId="10" borderId="0" xfId="0" applyFont="1" applyFill="1" applyAlignment="1">
      <alignment horizontal="center" vertical="center"/>
    </xf>
    <xf numFmtId="0" fontId="0" fillId="10" borderId="0" xfId="0" applyFill="1" applyAlignment="1">
      <alignment horizontal="center" vertical="center"/>
    </xf>
    <xf numFmtId="0" fontId="0" fillId="0" borderId="0" xfId="0" applyAlignment="1">
      <alignment horizontal="center" vertical="center"/>
    </xf>
    <xf numFmtId="0" fontId="33" fillId="0" borderId="1" xfId="0" applyFont="1" applyBorder="1" applyAlignment="1">
      <alignment horizontal="center" vertical="center" wrapText="1"/>
    </xf>
    <xf numFmtId="0" fontId="17" fillId="0" borderId="0" xfId="0" applyFont="1" applyAlignment="1">
      <alignment vertical="center"/>
    </xf>
    <xf numFmtId="0" fontId="7" fillId="0" borderId="0" xfId="0" applyFont="1"/>
    <xf numFmtId="0" fontId="42" fillId="0" borderId="1" xfId="0" applyFont="1" applyBorder="1" applyAlignment="1">
      <alignment horizontal="center" vertical="center" wrapText="1"/>
    </xf>
    <xf numFmtId="164" fontId="29" fillId="0" borderId="0" xfId="0" applyNumberFormat="1" applyFont="1" applyAlignment="1" applyProtection="1">
      <alignment horizontal="center" vertical="center"/>
      <protection locked="0"/>
    </xf>
    <xf numFmtId="0" fontId="43" fillId="0" borderId="1" xfId="0" applyFont="1" applyBorder="1" applyAlignment="1">
      <alignment wrapText="1"/>
    </xf>
    <xf numFmtId="0" fontId="44" fillId="0" borderId="1" xfId="0" applyFont="1" applyBorder="1" applyAlignment="1">
      <alignment horizontal="center" vertical="center" wrapText="1"/>
    </xf>
    <xf numFmtId="0" fontId="17" fillId="0" borderId="1" xfId="0" applyFont="1" applyBorder="1" applyAlignment="1">
      <alignment horizontal="center"/>
    </xf>
    <xf numFmtId="0" fontId="44" fillId="0" borderId="1" xfId="0" applyFont="1" applyBorder="1" applyAlignment="1">
      <alignment horizontal="center"/>
    </xf>
    <xf numFmtId="0" fontId="45" fillId="0" borderId="0" xfId="0" applyFont="1" applyAlignment="1" applyProtection="1">
      <alignment horizontal="center" vertical="center"/>
      <protection locked="0"/>
    </xf>
    <xf numFmtId="0" fontId="45" fillId="0" borderId="0" xfId="0" applyFont="1" applyAlignment="1" applyProtection="1">
      <alignment horizontal="left" vertical="center"/>
      <protection locked="0"/>
    </xf>
    <xf numFmtId="0" fontId="30" fillId="0" borderId="5" xfId="4" applyFont="1" applyBorder="1" applyAlignment="1" applyProtection="1">
      <alignment horizontal="left" vertical="center" wrapText="1"/>
      <protection locked="0"/>
    </xf>
    <xf numFmtId="0" fontId="30" fillId="0" borderId="0" xfId="4" applyFont="1" applyAlignment="1" applyProtection="1">
      <alignment horizontal="left" vertical="center" wrapText="1"/>
      <protection locked="0"/>
    </xf>
    <xf numFmtId="0" fontId="41" fillId="0" borderId="0" xfId="0" applyFont="1" applyAlignment="1" applyProtection="1">
      <alignment horizontal="left" vertical="center" wrapText="1"/>
      <protection locked="0"/>
    </xf>
    <xf numFmtId="0" fontId="29" fillId="0" borderId="0" xfId="0" applyFont="1" applyAlignment="1" applyProtection="1">
      <alignment vertical="center"/>
      <protection locked="0"/>
    </xf>
    <xf numFmtId="0" fontId="41" fillId="0" borderId="0" xfId="0" applyFont="1" applyAlignment="1" applyProtection="1">
      <alignment horizontal="left" vertical="center"/>
      <protection locked="0"/>
    </xf>
    <xf numFmtId="0" fontId="21" fillId="0" borderId="10" xfId="0" applyFont="1" applyBorder="1" applyAlignment="1">
      <alignment horizontal="left" vertical="center" wrapText="1"/>
    </xf>
    <xf numFmtId="0" fontId="21" fillId="0" borderId="12" xfId="0" applyFont="1" applyBorder="1" applyAlignment="1">
      <alignment horizontal="left" vertical="center"/>
    </xf>
    <xf numFmtId="0" fontId="21" fillId="0" borderId="13" xfId="0" applyFont="1" applyBorder="1" applyAlignment="1">
      <alignment horizontal="left" vertical="center"/>
    </xf>
    <xf numFmtId="0" fontId="21" fillId="0" borderId="14" xfId="0" applyFont="1" applyBorder="1" applyAlignment="1">
      <alignment horizontal="left" vertical="center"/>
    </xf>
    <xf numFmtId="0" fontId="21" fillId="0" borderId="15" xfId="0" applyFont="1" applyBorder="1" applyAlignment="1">
      <alignment horizontal="left" vertical="center"/>
    </xf>
    <xf numFmtId="0" fontId="21" fillId="0" borderId="16" xfId="0" applyFont="1" applyBorder="1" applyAlignment="1">
      <alignment horizontal="left" vertical="center"/>
    </xf>
    <xf numFmtId="0" fontId="26" fillId="0" borderId="0" xfId="0" applyFont="1" applyAlignment="1" applyProtection="1">
      <alignment horizontal="left" vertical="center"/>
      <protection locked="0"/>
    </xf>
    <xf numFmtId="0" fontId="32" fillId="9" borderId="2" xfId="3" applyFont="1" applyFill="1" applyBorder="1" applyAlignment="1">
      <alignment horizontal="center" vertical="center" wrapText="1"/>
    </xf>
    <xf numFmtId="0" fontId="32" fillId="9" borderId="3" xfId="3" applyFont="1" applyFill="1" applyBorder="1" applyAlignment="1">
      <alignment horizontal="center" vertical="center" wrapText="1"/>
    </xf>
    <xf numFmtId="0" fontId="32" fillId="13" borderId="2" xfId="3" applyFont="1" applyFill="1" applyBorder="1" applyAlignment="1">
      <alignment horizontal="center" vertical="center" wrapText="1"/>
    </xf>
    <xf numFmtId="0" fontId="32" fillId="13" borderId="3" xfId="3" applyFont="1" applyFill="1" applyBorder="1" applyAlignment="1">
      <alignment horizontal="center" vertical="center" wrapText="1"/>
    </xf>
    <xf numFmtId="0" fontId="32" fillId="12" borderId="2" xfId="3" applyFont="1" applyFill="1" applyBorder="1" applyAlignment="1">
      <alignment horizontal="center" vertical="center" wrapText="1"/>
    </xf>
    <xf numFmtId="0" fontId="32" fillId="12" borderId="3" xfId="3" applyFont="1" applyFill="1" applyBorder="1" applyAlignment="1">
      <alignment horizontal="center" vertical="center" wrapText="1"/>
    </xf>
    <xf numFmtId="0" fontId="32" fillId="9" borderId="10" xfId="3" applyFont="1" applyFill="1" applyBorder="1" applyAlignment="1">
      <alignment horizontal="center" vertical="center" wrapText="1"/>
    </xf>
    <xf numFmtId="0" fontId="32" fillId="9" borderId="15" xfId="3" applyFont="1" applyFill="1" applyBorder="1" applyAlignment="1">
      <alignment horizontal="center" vertical="center" wrapText="1"/>
    </xf>
    <xf numFmtId="0" fontId="32" fillId="12" borderId="2" xfId="3" applyFont="1" applyFill="1" applyBorder="1" applyAlignment="1">
      <alignment horizontal="center" vertical="center"/>
    </xf>
    <xf numFmtId="0" fontId="32" fillId="12" borderId="3" xfId="3" applyFont="1" applyFill="1" applyBorder="1" applyAlignment="1">
      <alignment horizontal="center" vertical="center"/>
    </xf>
    <xf numFmtId="0" fontId="32" fillId="9" borderId="4" xfId="3" applyFont="1" applyFill="1" applyBorder="1" applyAlignment="1">
      <alignment horizontal="center" vertical="center" wrapText="1"/>
    </xf>
    <xf numFmtId="0" fontId="32" fillId="9" borderId="5" xfId="3" applyFont="1" applyFill="1" applyBorder="1" applyAlignment="1">
      <alignment horizontal="center" vertical="center" wrapText="1"/>
    </xf>
    <xf numFmtId="0" fontId="32" fillId="12" borderId="1" xfId="3" applyFont="1" applyFill="1" applyBorder="1" applyAlignment="1">
      <alignment horizontal="center" vertical="center" wrapText="1"/>
    </xf>
    <xf numFmtId="0" fontId="17" fillId="0" borderId="1" xfId="0" applyFont="1" applyBorder="1" applyAlignment="1">
      <alignment vertical="top" wrapText="1"/>
    </xf>
    <xf numFmtId="0" fontId="17" fillId="0" borderId="12" xfId="0" applyFont="1" applyBorder="1" applyAlignment="1">
      <alignment horizontal="center" vertical="center" wrapText="1"/>
    </xf>
    <xf numFmtId="0" fontId="17" fillId="0" borderId="14" xfId="0" applyFont="1" applyBorder="1" applyAlignment="1">
      <alignment horizontal="center" vertical="center" wrapText="1"/>
    </xf>
    <xf numFmtId="0" fontId="16" fillId="0" borderId="0" xfId="5" applyAlignment="1">
      <alignment horizontal="center"/>
    </xf>
    <xf numFmtId="0" fontId="18" fillId="8" borderId="1" xfId="0" applyFont="1" applyFill="1" applyBorder="1" applyAlignment="1">
      <alignment horizontal="center"/>
    </xf>
    <xf numFmtId="0" fontId="19" fillId="0" borderId="0" xfId="0" applyFont="1" applyAlignment="1">
      <alignment horizontal="center" vertical="center"/>
    </xf>
    <xf numFmtId="0" fontId="17" fillId="0" borderId="1" xfId="0" applyFont="1" applyBorder="1" applyAlignment="1">
      <alignment horizontal="center" wrapText="1"/>
    </xf>
    <xf numFmtId="0" fontId="0" fillId="0" borderId="1" xfId="0" applyBorder="1" applyAlignment="1">
      <alignment horizontal="center" wrapText="1"/>
    </xf>
    <xf numFmtId="0" fontId="0" fillId="0" borderId="1" xfId="0" applyBorder="1" applyAlignment="1">
      <alignment horizontal="center" vertical="center"/>
    </xf>
    <xf numFmtId="0" fontId="0" fillId="0" borderId="1" xfId="0" applyBorder="1" applyAlignment="1">
      <alignment vertical="center" wrapText="1"/>
    </xf>
    <xf numFmtId="0" fontId="17" fillId="0" borderId="1" xfId="0" applyFont="1" applyBorder="1" applyAlignment="1">
      <alignment vertical="center" wrapText="1"/>
    </xf>
    <xf numFmtId="0" fontId="17" fillId="0" borderId="1" xfId="0" applyFont="1" applyBorder="1" applyAlignment="1">
      <alignment horizontal="left" vertical="center" wrapText="1"/>
    </xf>
    <xf numFmtId="0" fontId="18" fillId="0" borderId="1" xfId="0" applyFont="1" applyBorder="1" applyAlignment="1">
      <alignment horizontal="center" vertical="center" wrapText="1"/>
    </xf>
    <xf numFmtId="0" fontId="17" fillId="0" borderId="0" xfId="0" applyFont="1" applyAlignment="1">
      <alignment horizontal="left" wrapText="1"/>
    </xf>
    <xf numFmtId="0" fontId="17" fillId="0" borderId="0" xfId="0" applyFont="1" applyAlignment="1">
      <alignment horizontal="left"/>
    </xf>
    <xf numFmtId="0" fontId="17" fillId="0" borderId="0" xfId="0" applyFont="1" applyAlignment="1">
      <alignment horizontal="center" vertical="center"/>
    </xf>
    <xf numFmtId="0" fontId="19" fillId="0" borderId="0" xfId="0" applyFont="1" applyAlignment="1">
      <alignment horizontal="left"/>
    </xf>
    <xf numFmtId="0" fontId="17" fillId="0" borderId="0" xfId="0" applyFont="1" applyAlignment="1">
      <alignment horizontal="center"/>
    </xf>
    <xf numFmtId="0" fontId="17" fillId="0" borderId="1" xfId="0" applyFont="1" applyBorder="1" applyAlignment="1">
      <alignment horizontal="center" vertical="center" wrapText="1"/>
    </xf>
    <xf numFmtId="0" fontId="0" fillId="0" borderId="1" xfId="0" applyBorder="1" applyAlignment="1">
      <alignment horizontal="center" vertical="center" wrapText="1"/>
    </xf>
    <xf numFmtId="0" fontId="19" fillId="0" borderId="1" xfId="0" applyFont="1" applyBorder="1" applyAlignment="1">
      <alignment horizontal="center" vertical="center" wrapText="1"/>
    </xf>
    <xf numFmtId="0" fontId="0" fillId="0" borderId="1" xfId="0" applyBorder="1" applyAlignment="1">
      <alignment horizontal="center"/>
    </xf>
    <xf numFmtId="0" fontId="18" fillId="0" borderId="2" xfId="0" applyFont="1" applyBorder="1" applyAlignment="1">
      <alignment horizontal="center" vertical="top" wrapText="1"/>
    </xf>
    <xf numFmtId="0" fontId="18" fillId="0" borderId="11" xfId="0" applyFont="1" applyBorder="1" applyAlignment="1">
      <alignment horizontal="center" vertical="top" wrapText="1"/>
    </xf>
    <xf numFmtId="0" fontId="18" fillId="0" borderId="3" xfId="0" applyFont="1" applyBorder="1" applyAlignment="1">
      <alignment horizontal="center" vertical="top" wrapText="1"/>
    </xf>
    <xf numFmtId="0" fontId="0" fillId="0" borderId="1" xfId="0" applyBorder="1" applyAlignment="1">
      <alignment horizontal="left" wrapText="1"/>
    </xf>
    <xf numFmtId="0" fontId="17" fillId="0" borderId="1" xfId="0" applyFont="1" applyBorder="1" applyAlignment="1">
      <alignment horizontal="left" wrapText="1"/>
    </xf>
    <xf numFmtId="0" fontId="8" fillId="9" borderId="2" xfId="0" applyFont="1" applyFill="1" applyBorder="1" applyAlignment="1">
      <alignment horizontal="center" vertical="center" wrapText="1"/>
    </xf>
    <xf numFmtId="0" fontId="8" fillId="9" borderId="11" xfId="0" applyFont="1" applyFill="1" applyBorder="1" applyAlignment="1">
      <alignment horizontal="center" vertical="center" wrapText="1"/>
    </xf>
    <xf numFmtId="0" fontId="8" fillId="9" borderId="3" xfId="0" applyFont="1" applyFill="1" applyBorder="1" applyAlignment="1">
      <alignment horizontal="center" vertical="center" wrapText="1"/>
    </xf>
    <xf numFmtId="0" fontId="8" fillId="9" borderId="1" xfId="0" applyFont="1" applyFill="1" applyBorder="1" applyAlignment="1">
      <alignment horizontal="center" vertical="center" wrapText="1"/>
    </xf>
    <xf numFmtId="0" fontId="8" fillId="9" borderId="1" xfId="0" applyFont="1" applyFill="1" applyBorder="1" applyAlignment="1">
      <alignment horizontal="left" vertical="center" wrapText="1"/>
    </xf>
    <xf numFmtId="0" fontId="8" fillId="9" borderId="10" xfId="0" applyFont="1" applyFill="1" applyBorder="1" applyAlignment="1">
      <alignment horizontal="center" vertical="center" wrapText="1"/>
    </xf>
    <xf numFmtId="0" fontId="8" fillId="9" borderId="17" xfId="0" applyFont="1" applyFill="1" applyBorder="1" applyAlignment="1">
      <alignment horizontal="center" vertical="center" wrapText="1"/>
    </xf>
    <xf numFmtId="0" fontId="8" fillId="9" borderId="12" xfId="0" applyFont="1" applyFill="1" applyBorder="1" applyAlignment="1">
      <alignment horizontal="center" vertical="center" wrapText="1"/>
    </xf>
    <xf numFmtId="0" fontId="8" fillId="9" borderId="15" xfId="0" applyFont="1" applyFill="1" applyBorder="1" applyAlignment="1">
      <alignment horizontal="center" vertical="center" wrapText="1"/>
    </xf>
    <xf numFmtId="0" fontId="8" fillId="9" borderId="18" xfId="0" applyFont="1" applyFill="1" applyBorder="1" applyAlignment="1">
      <alignment horizontal="center" vertical="center" wrapText="1"/>
    </xf>
    <xf numFmtId="0" fontId="8" fillId="9" borderId="16" xfId="0" applyFont="1" applyFill="1" applyBorder="1" applyAlignment="1">
      <alignment horizontal="center" vertical="center" wrapText="1"/>
    </xf>
    <xf numFmtId="0" fontId="8" fillId="9" borderId="4" xfId="0" applyFont="1" applyFill="1" applyBorder="1" applyAlignment="1">
      <alignment horizontal="center" vertical="center" wrapText="1"/>
    </xf>
    <xf numFmtId="0" fontId="8" fillId="9" borderId="6" xfId="0" applyFont="1" applyFill="1" applyBorder="1" applyAlignment="1">
      <alignment horizontal="center" vertical="center" wrapText="1"/>
    </xf>
    <xf numFmtId="0" fontId="8" fillId="9" borderId="5" xfId="0" applyFont="1" applyFill="1" applyBorder="1" applyAlignment="1">
      <alignment horizontal="center" vertical="center" wrapText="1"/>
    </xf>
    <xf numFmtId="0" fontId="9" fillId="0" borderId="7" xfId="4" applyBorder="1" applyAlignment="1">
      <alignment horizontal="left" vertical="center" wrapText="1"/>
    </xf>
    <xf numFmtId="0" fontId="9" fillId="0" borderId="9" xfId="4" applyBorder="1"/>
    <xf numFmtId="0" fontId="22" fillId="2" borderId="1" xfId="0" applyFont="1" applyFill="1" applyBorder="1" applyAlignment="1" applyProtection="1">
      <alignment horizontal="center"/>
      <protection locked="0"/>
    </xf>
    <xf numFmtId="0" fontId="22" fillId="6" borderId="4" xfId="0" applyFont="1" applyFill="1" applyBorder="1" applyAlignment="1" applyProtection="1">
      <alignment horizontal="center"/>
      <protection locked="0"/>
    </xf>
    <xf numFmtId="0" fontId="22" fillId="6" borderId="6" xfId="0" applyFont="1" applyFill="1" applyBorder="1" applyAlignment="1" applyProtection="1">
      <alignment horizontal="center"/>
      <protection locked="0"/>
    </xf>
    <xf numFmtId="0" fontId="22" fillId="6" borderId="5" xfId="0" applyFont="1" applyFill="1" applyBorder="1" applyAlignment="1" applyProtection="1">
      <alignment horizontal="center"/>
      <protection locked="0"/>
    </xf>
    <xf numFmtId="0" fontId="32" fillId="9" borderId="2" xfId="3" applyFont="1" applyFill="1" applyBorder="1" applyAlignment="1">
      <alignment vertical="center" wrapText="1"/>
    </xf>
    <xf numFmtId="0" fontId="32" fillId="9" borderId="3" xfId="3" applyFont="1" applyFill="1" applyBorder="1" applyAlignment="1">
      <alignment vertical="center" wrapText="1"/>
    </xf>
    <xf numFmtId="0" fontId="32" fillId="9" borderId="4" xfId="3" applyFont="1" applyFill="1" applyBorder="1" applyAlignment="1">
      <alignment vertical="center" wrapText="1"/>
    </xf>
    <xf numFmtId="0" fontId="32" fillId="9" borderId="6" xfId="3" applyFont="1" applyFill="1" applyBorder="1" applyAlignment="1">
      <alignment vertical="center" wrapText="1"/>
    </xf>
    <xf numFmtId="0" fontId="32" fillId="9" borderId="5" xfId="3" applyFont="1" applyFill="1" applyBorder="1" applyAlignment="1">
      <alignment vertical="center" wrapText="1"/>
    </xf>
    <xf numFmtId="0" fontId="6" fillId="0" borderId="1" xfId="0" applyFont="1" applyFill="1" applyBorder="1" applyAlignment="1" applyProtection="1">
      <alignment horizontal="center" vertical="center"/>
      <protection locked="0"/>
    </xf>
    <xf numFmtId="0" fontId="6" fillId="0" borderId="1"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protection locked="0"/>
    </xf>
    <xf numFmtId="0" fontId="47" fillId="0" borderId="1" xfId="5" applyFont="1" applyFill="1" applyBorder="1" applyAlignment="1" applyProtection="1">
      <alignment horizontal="center" vertical="center" wrapText="1"/>
      <protection locked="0"/>
    </xf>
    <xf numFmtId="0" fontId="6" fillId="0" borderId="1" xfId="0" applyFont="1" applyFill="1" applyBorder="1" applyAlignment="1">
      <alignment horizontal="center" vertical="center"/>
    </xf>
    <xf numFmtId="0" fontId="6" fillId="0" borderId="5" xfId="0" applyFont="1" applyFill="1" applyBorder="1" applyAlignment="1" applyProtection="1">
      <alignment horizontal="center" vertical="center" wrapText="1"/>
      <protection locked="0"/>
    </xf>
    <xf numFmtId="0" fontId="47" fillId="0" borderId="1" xfId="6" applyFont="1" applyFill="1" applyBorder="1" applyAlignment="1" applyProtection="1">
      <alignment horizontal="center" vertical="center" wrapText="1"/>
      <protection locked="0"/>
    </xf>
    <xf numFmtId="164" fontId="6" fillId="0" borderId="1" xfId="0" applyNumberFormat="1" applyFont="1" applyFill="1" applyBorder="1" applyAlignment="1" applyProtection="1">
      <alignment horizontal="center" vertical="center" wrapText="1"/>
      <protection locked="0"/>
    </xf>
    <xf numFmtId="0" fontId="6" fillId="0" borderId="5" xfId="4" applyFont="1" applyFill="1" applyBorder="1" applyAlignment="1" applyProtection="1">
      <alignment horizontal="center" vertical="center" wrapText="1"/>
      <protection locked="0"/>
    </xf>
    <xf numFmtId="14" fontId="6" fillId="0" borderId="1" xfId="0" applyNumberFormat="1" applyFont="1" applyFill="1" applyBorder="1" applyAlignment="1" applyProtection="1">
      <alignment horizontal="center" vertical="center" wrapText="1"/>
      <protection locked="0"/>
    </xf>
    <xf numFmtId="0" fontId="6" fillId="0" borderId="1" xfId="0" applyFont="1" applyFill="1" applyBorder="1" applyAlignment="1">
      <alignment horizontal="center" vertical="center" wrapText="1"/>
    </xf>
    <xf numFmtId="0" fontId="6" fillId="0" borderId="1" xfId="6"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164" fontId="6" fillId="0" borderId="1" xfId="0" applyNumberFormat="1" applyFont="1" applyFill="1" applyBorder="1" applyAlignment="1" applyProtection="1">
      <alignment horizontal="center" vertical="center"/>
      <protection locked="0"/>
    </xf>
    <xf numFmtId="0" fontId="6" fillId="0" borderId="4" xfId="0" applyFont="1" applyFill="1" applyBorder="1" applyAlignment="1">
      <alignment horizontal="center" vertical="center"/>
    </xf>
    <xf numFmtId="0" fontId="47" fillId="0" borderId="1" xfId="6" applyFont="1" applyFill="1" applyBorder="1" applyAlignment="1">
      <alignment horizontal="center" vertical="center"/>
    </xf>
    <xf numFmtId="0" fontId="47" fillId="0" borderId="1" xfId="6" applyFont="1" applyFill="1" applyBorder="1" applyAlignment="1" applyProtection="1">
      <alignment horizontal="center" vertical="center"/>
      <protection locked="0"/>
    </xf>
    <xf numFmtId="0" fontId="6" fillId="0" borderId="2"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protection locked="0"/>
    </xf>
    <xf numFmtId="0" fontId="6" fillId="0" borderId="10" xfId="0" applyFont="1" applyFill="1" applyBorder="1" applyAlignment="1" applyProtection="1">
      <alignment horizontal="center" vertical="center"/>
      <protection locked="0"/>
    </xf>
    <xf numFmtId="0" fontId="6" fillId="0" borderId="12" xfId="4" applyFont="1" applyFill="1" applyBorder="1" applyAlignment="1" applyProtection="1">
      <alignment horizontal="center" vertical="center" wrapText="1"/>
      <protection locked="0"/>
    </xf>
    <xf numFmtId="0" fontId="47" fillId="0" borderId="2" xfId="5" applyFont="1" applyFill="1" applyBorder="1" applyAlignment="1" applyProtection="1">
      <alignment horizontal="center" vertical="center" wrapText="1"/>
      <protection locked="0"/>
    </xf>
    <xf numFmtId="0" fontId="6" fillId="0" borderId="8" xfId="0" applyFont="1" applyFill="1" applyBorder="1" applyAlignment="1" applyProtection="1">
      <alignment horizontal="center" vertical="center"/>
      <protection locked="0"/>
    </xf>
    <xf numFmtId="0" fontId="6" fillId="0" borderId="19" xfId="0" applyFont="1" applyFill="1" applyBorder="1" applyAlignment="1" applyProtection="1">
      <alignment horizontal="center" vertical="center"/>
      <protection locked="0"/>
    </xf>
    <xf numFmtId="0" fontId="6" fillId="0" borderId="20" xfId="0" applyFont="1" applyFill="1" applyBorder="1" applyAlignment="1" applyProtection="1">
      <alignment horizontal="center" vertical="center" wrapText="1"/>
      <protection locked="0"/>
    </xf>
    <xf numFmtId="0" fontId="47" fillId="0" borderId="8" xfId="5" applyFont="1" applyFill="1" applyBorder="1" applyAlignment="1" applyProtection="1">
      <alignment horizontal="center" vertical="center" wrapText="1"/>
      <protection locked="0"/>
    </xf>
    <xf numFmtId="0" fontId="6" fillId="0" borderId="8" xfId="0" applyFont="1" applyFill="1" applyBorder="1" applyAlignment="1" applyProtection="1">
      <alignment horizontal="center" vertical="center" wrapText="1"/>
      <protection locked="0"/>
    </xf>
    <xf numFmtId="0" fontId="47" fillId="0" borderId="8" xfId="6" applyFont="1" applyFill="1" applyBorder="1" applyAlignment="1" applyProtection="1">
      <alignment horizontal="center" vertical="center" wrapText="1"/>
      <protection locked="0"/>
    </xf>
    <xf numFmtId="0" fontId="6" fillId="0" borderId="5" xfId="0" applyFont="1" applyFill="1" applyBorder="1" applyAlignment="1">
      <alignment horizontal="center" vertical="center" wrapText="1"/>
    </xf>
    <xf numFmtId="0" fontId="47" fillId="0" borderId="1" xfId="0" applyFont="1" applyFill="1" applyBorder="1" applyAlignment="1">
      <alignment horizontal="center" vertical="center" wrapText="1"/>
    </xf>
    <xf numFmtId="14" fontId="6" fillId="0" borderId="1" xfId="0" applyNumberFormat="1" applyFont="1" applyFill="1" applyBorder="1" applyAlignment="1">
      <alignment horizontal="center" vertical="center" wrapText="1"/>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12" xfId="0" applyFont="1" applyFill="1" applyBorder="1" applyAlignment="1">
      <alignment horizontal="center" vertical="center" wrapText="1"/>
    </xf>
    <xf numFmtId="0" fontId="47" fillId="0" borderId="2" xfId="0" applyFont="1" applyFill="1" applyBorder="1" applyAlignment="1">
      <alignment horizontal="center" vertical="center" wrapText="1"/>
    </xf>
    <xf numFmtId="0" fontId="47" fillId="0" borderId="2" xfId="5" applyFont="1" applyFill="1" applyBorder="1" applyAlignment="1">
      <alignment horizontal="center" vertical="center" wrapText="1"/>
    </xf>
    <xf numFmtId="14" fontId="6" fillId="0" borderId="2" xfId="0" applyNumberFormat="1" applyFont="1" applyFill="1" applyBorder="1" applyAlignment="1">
      <alignment horizontal="center" vertical="center" wrapText="1"/>
    </xf>
    <xf numFmtId="0" fontId="6" fillId="0" borderId="11" xfId="0" applyFont="1" applyFill="1" applyBorder="1" applyAlignment="1">
      <alignment horizontal="center" vertical="center" wrapText="1"/>
    </xf>
    <xf numFmtId="0" fontId="6" fillId="0" borderId="3"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8" xfId="0" applyFont="1" applyFill="1" applyBorder="1" applyAlignment="1">
      <alignment horizontal="center" vertical="center" wrapText="1"/>
    </xf>
    <xf numFmtId="0" fontId="6" fillId="0" borderId="19" xfId="0" applyFont="1" applyFill="1" applyBorder="1" applyAlignment="1">
      <alignment horizontal="center" vertical="center"/>
    </xf>
    <xf numFmtId="14" fontId="6" fillId="0" borderId="8" xfId="0" applyNumberFormat="1" applyFont="1" applyFill="1" applyBorder="1" applyAlignment="1">
      <alignment horizontal="center" vertical="center" wrapText="1"/>
    </xf>
    <xf numFmtId="0" fontId="6" fillId="0" borderId="19" xfId="0" applyFont="1" applyFill="1" applyBorder="1" applyAlignment="1">
      <alignment horizontal="center" vertical="center" wrapText="1"/>
    </xf>
    <xf numFmtId="14" fontId="6" fillId="0" borderId="8" xfId="0" applyNumberFormat="1" applyFont="1" applyFill="1" applyBorder="1" applyAlignment="1">
      <alignment horizontal="center" vertical="center"/>
    </xf>
    <xf numFmtId="0" fontId="6" fillId="0" borderId="26"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7" xfId="0" applyFont="1" applyFill="1" applyBorder="1" applyAlignment="1">
      <alignment horizontal="center" vertical="center" wrapText="1"/>
    </xf>
    <xf numFmtId="0" fontId="6" fillId="0" borderId="22" xfId="0" applyFont="1" applyFill="1" applyBorder="1" applyAlignment="1">
      <alignment horizontal="center" vertical="center"/>
    </xf>
    <xf numFmtId="14" fontId="6" fillId="0" borderId="7" xfId="0" applyNumberFormat="1" applyFont="1" applyFill="1" applyBorder="1" applyAlignment="1">
      <alignment horizontal="center" vertical="center"/>
    </xf>
    <xf numFmtId="0" fontId="6" fillId="0" borderId="9" xfId="0" applyFont="1" applyFill="1" applyBorder="1" applyAlignment="1">
      <alignment horizontal="center" vertical="center"/>
    </xf>
    <xf numFmtId="0" fontId="6" fillId="0" borderId="27" xfId="0" applyFont="1" applyFill="1" applyBorder="1" applyAlignment="1">
      <alignment horizontal="center" vertical="center"/>
    </xf>
    <xf numFmtId="14" fontId="6" fillId="0" borderId="7" xfId="0" applyNumberFormat="1"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20" xfId="0" applyFont="1" applyFill="1" applyBorder="1" applyAlignment="1">
      <alignment horizontal="center" vertical="center" wrapText="1"/>
    </xf>
    <xf numFmtId="0" fontId="6" fillId="0" borderId="25"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1"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6" fillId="0" borderId="32" xfId="0" applyFont="1" applyFill="1" applyBorder="1" applyAlignment="1">
      <alignment horizontal="center" vertical="center" wrapText="1"/>
    </xf>
    <xf numFmtId="0" fontId="6" fillId="0" borderId="30" xfId="0" applyFont="1" applyFill="1" applyBorder="1" applyAlignment="1">
      <alignment horizontal="center" vertical="center"/>
    </xf>
    <xf numFmtId="0" fontId="6" fillId="0" borderId="9" xfId="0" applyFont="1" applyFill="1" applyBorder="1" applyAlignment="1">
      <alignment horizontal="center" vertical="center" wrapText="1"/>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7" xfId="0" applyFont="1" applyFill="1" applyBorder="1" applyAlignment="1">
      <alignment horizontal="center" vertical="center"/>
    </xf>
    <xf numFmtId="0" fontId="6" fillId="0" borderId="31" xfId="0" applyFont="1" applyFill="1" applyBorder="1" applyAlignment="1">
      <alignment horizontal="center" vertical="center" wrapText="1"/>
    </xf>
    <xf numFmtId="0" fontId="6" fillId="0" borderId="22" xfId="0" applyFont="1" applyFill="1" applyBorder="1" applyAlignment="1">
      <alignment horizontal="center" vertical="center"/>
    </xf>
    <xf numFmtId="0" fontId="6" fillId="0" borderId="7" xfId="0" applyFont="1" applyFill="1" applyBorder="1" applyAlignment="1">
      <alignment horizontal="center" vertical="center" wrapText="1"/>
    </xf>
    <xf numFmtId="0" fontId="6" fillId="0" borderId="32" xfId="0" applyFont="1" applyFill="1" applyBorder="1" applyAlignment="1">
      <alignment horizontal="center" vertical="center" wrapText="1"/>
    </xf>
    <xf numFmtId="0" fontId="6" fillId="0" borderId="3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1" xfId="0" applyFont="1" applyFill="1" applyBorder="1" applyAlignment="1">
      <alignment horizontal="center" vertical="center" wrapText="1"/>
    </xf>
    <xf numFmtId="0" fontId="6" fillId="0" borderId="27" xfId="0" applyFont="1" applyFill="1" applyBorder="1" applyAlignment="1">
      <alignment horizontal="center" vertical="center" wrapText="1"/>
    </xf>
    <xf numFmtId="0" fontId="6" fillId="0" borderId="21" xfId="0" applyFont="1" applyFill="1" applyBorder="1" applyAlignment="1">
      <alignment horizontal="center" vertical="center"/>
    </xf>
    <xf numFmtId="0" fontId="6" fillId="0" borderId="21" xfId="0" applyFont="1" applyFill="1" applyBorder="1" applyAlignment="1">
      <alignment horizontal="center" vertical="center" wrapText="1"/>
    </xf>
    <xf numFmtId="0" fontId="6" fillId="0" borderId="35" xfId="0" applyFont="1" applyFill="1" applyBorder="1" applyAlignment="1">
      <alignment horizontal="center" vertical="center"/>
    </xf>
    <xf numFmtId="0" fontId="6" fillId="0" borderId="29" xfId="0" applyFont="1" applyFill="1" applyBorder="1" applyAlignment="1">
      <alignment horizontal="center" vertical="center" wrapText="1"/>
    </xf>
    <xf numFmtId="0" fontId="6" fillId="0" borderId="27" xfId="0" applyFont="1" applyFill="1" applyBorder="1" applyAlignment="1">
      <alignment horizontal="center" vertical="center"/>
    </xf>
    <xf numFmtId="0" fontId="47" fillId="0" borderId="8" xfId="0" applyFont="1" applyFill="1" applyBorder="1" applyAlignment="1">
      <alignment horizontal="center" vertical="center" wrapText="1"/>
    </xf>
    <xf numFmtId="0" fontId="6" fillId="0" borderId="28" xfId="0" applyFont="1" applyFill="1" applyBorder="1" applyAlignment="1">
      <alignment horizontal="center" vertical="center"/>
    </xf>
    <xf numFmtId="14" fontId="6" fillId="0" borderId="7" xfId="0" applyNumberFormat="1" applyFont="1" applyFill="1" applyBorder="1" applyAlignment="1">
      <alignment horizontal="center" vertical="center"/>
    </xf>
    <xf numFmtId="0" fontId="47" fillId="0" borderId="1" xfId="0" applyFont="1" applyFill="1" applyBorder="1" applyAlignment="1" applyProtection="1">
      <alignment horizontal="center" vertical="center" wrapText="1"/>
      <protection locked="0"/>
    </xf>
    <xf numFmtId="0" fontId="6" fillId="0" borderId="0" xfId="0" applyFont="1" applyFill="1" applyAlignment="1">
      <alignment horizontal="center" vertical="center"/>
    </xf>
    <xf numFmtId="0" fontId="6" fillId="0" borderId="6" xfId="0" applyFont="1" applyFill="1" applyBorder="1" applyAlignment="1">
      <alignment horizontal="center" vertical="center"/>
    </xf>
    <xf numFmtId="14" fontId="6" fillId="0" borderId="5" xfId="0" applyNumberFormat="1" applyFont="1" applyFill="1" applyBorder="1" applyAlignment="1">
      <alignment horizontal="center" vertical="center" wrapText="1"/>
    </xf>
    <xf numFmtId="0" fontId="6" fillId="0" borderId="18" xfId="0" applyFont="1" applyFill="1" applyBorder="1" applyAlignment="1">
      <alignment horizontal="center" vertical="center"/>
    </xf>
    <xf numFmtId="0" fontId="6" fillId="0" borderId="3"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6" fillId="0" borderId="16" xfId="0" applyFont="1" applyFill="1" applyBorder="1" applyAlignment="1">
      <alignment horizontal="center" vertical="center"/>
    </xf>
    <xf numFmtId="0" fontId="6" fillId="0" borderId="5" xfId="0" applyFont="1" applyFill="1" applyBorder="1" applyAlignment="1">
      <alignment horizontal="center" vertical="center"/>
    </xf>
    <xf numFmtId="164" fontId="6" fillId="0" borderId="2" xfId="0" applyNumberFormat="1" applyFont="1" applyFill="1" applyBorder="1" applyAlignment="1" applyProtection="1">
      <alignment horizontal="center" vertical="center" wrapText="1"/>
      <protection locked="0"/>
    </xf>
    <xf numFmtId="164" fontId="6" fillId="0" borderId="2" xfId="0" applyNumberFormat="1" applyFont="1" applyFill="1" applyBorder="1" applyAlignment="1" applyProtection="1">
      <alignment horizontal="center" vertical="center"/>
      <protection locked="0"/>
    </xf>
    <xf numFmtId="0" fontId="6" fillId="0" borderId="3" xfId="0" applyFont="1" applyFill="1" applyBorder="1" applyAlignment="1" applyProtection="1">
      <alignment horizontal="center" vertical="center"/>
      <protection locked="0"/>
    </xf>
    <xf numFmtId="164" fontId="6" fillId="0" borderId="3" xfId="0" applyNumberFormat="1" applyFont="1" applyFill="1" applyBorder="1" applyAlignment="1" applyProtection="1">
      <alignment horizontal="center" vertical="center"/>
      <protection locked="0"/>
    </xf>
    <xf numFmtId="164" fontId="6" fillId="0" borderId="10" xfId="0" applyNumberFormat="1" applyFont="1" applyFill="1" applyBorder="1" applyAlignment="1" applyProtection="1">
      <alignment horizontal="center" vertical="center"/>
      <protection locked="0"/>
    </xf>
    <xf numFmtId="0" fontId="47" fillId="0" borderId="2" xfId="6" applyFont="1" applyFill="1" applyBorder="1" applyAlignment="1" applyProtection="1">
      <alignment horizontal="center" vertical="center" wrapText="1"/>
      <protection locked="0"/>
    </xf>
    <xf numFmtId="0" fontId="47" fillId="0" borderId="22" xfId="6" applyFont="1" applyFill="1" applyBorder="1" applyAlignment="1" applyProtection="1">
      <alignment horizontal="center" vertical="center" wrapText="1"/>
      <protection locked="0"/>
    </xf>
    <xf numFmtId="0" fontId="47" fillId="0" borderId="19" xfId="6" applyFont="1" applyFill="1" applyBorder="1" applyAlignment="1" applyProtection="1">
      <alignment horizontal="center" vertical="center" wrapText="1"/>
      <protection locked="0"/>
    </xf>
    <xf numFmtId="0" fontId="47" fillId="0" borderId="0" xfId="6" applyFont="1" applyFill="1" applyAlignment="1" applyProtection="1">
      <alignment horizontal="center" vertical="center" wrapText="1"/>
      <protection locked="0"/>
    </xf>
    <xf numFmtId="0" fontId="6" fillId="0" borderId="7" xfId="0" applyFont="1" applyFill="1" applyBorder="1" applyAlignment="1" applyProtection="1">
      <alignment horizontal="center" vertical="center"/>
      <protection locked="0"/>
    </xf>
    <xf numFmtId="0" fontId="6" fillId="0" borderId="22" xfId="0" applyFont="1" applyFill="1" applyBorder="1" applyAlignment="1" applyProtection="1">
      <alignment horizontal="center" vertical="center"/>
      <protection locked="0"/>
    </xf>
    <xf numFmtId="0" fontId="6" fillId="0" borderId="12" xfId="0" applyFont="1" applyFill="1" applyBorder="1" applyAlignment="1" applyProtection="1">
      <alignment horizontal="center" vertical="center" wrapText="1"/>
      <protection locked="0"/>
    </xf>
    <xf numFmtId="0" fontId="6" fillId="0" borderId="10" xfId="0" applyFont="1" applyFill="1" applyBorder="1" applyAlignment="1" applyProtection="1">
      <alignment horizontal="center" vertical="center" wrapText="1"/>
      <protection locked="0"/>
    </xf>
    <xf numFmtId="0" fontId="6" fillId="0" borderId="6" xfId="0" applyFont="1" applyFill="1" applyBorder="1" applyAlignment="1" applyProtection="1">
      <alignment horizontal="center" vertical="center"/>
      <protection locked="0"/>
    </xf>
    <xf numFmtId="0" fontId="6" fillId="0" borderId="17"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protection locked="0"/>
    </xf>
    <xf numFmtId="0" fontId="6" fillId="0" borderId="0" xfId="0" applyFont="1" applyFill="1" applyAlignment="1" applyProtection="1">
      <alignment horizontal="center" vertical="center" wrapText="1"/>
      <protection locked="0"/>
    </xf>
    <xf numFmtId="164" fontId="6" fillId="0" borderId="0" xfId="0" applyNumberFormat="1" applyFont="1" applyFill="1" applyAlignment="1" applyProtection="1">
      <alignment horizontal="center" vertical="center"/>
      <protection locked="0"/>
    </xf>
    <xf numFmtId="0" fontId="6" fillId="0" borderId="20" xfId="0" applyFont="1" applyFill="1" applyBorder="1" applyAlignment="1" applyProtection="1">
      <alignment horizontal="center" vertical="center"/>
      <protection locked="0"/>
    </xf>
    <xf numFmtId="0" fontId="6" fillId="0" borderId="7" xfId="0" applyFont="1" applyFill="1" applyBorder="1" applyAlignment="1" applyProtection="1">
      <alignment horizontal="center" vertical="center" wrapText="1"/>
      <protection locked="0"/>
    </xf>
    <xf numFmtId="0" fontId="6" fillId="0" borderId="19" xfId="0" applyFont="1" applyFill="1" applyBorder="1" applyAlignment="1" applyProtection="1">
      <alignment horizontal="center" vertical="center" wrapText="1"/>
      <protection locked="0"/>
    </xf>
    <xf numFmtId="0" fontId="6" fillId="0" borderId="6" xfId="0" applyFont="1" applyFill="1" applyBorder="1" applyAlignment="1" applyProtection="1">
      <alignment horizontal="center" vertical="center" wrapText="1"/>
      <protection locked="0"/>
    </xf>
    <xf numFmtId="0" fontId="6" fillId="0" borderId="6" xfId="0" applyFont="1" applyFill="1" applyBorder="1" applyAlignment="1">
      <alignment horizontal="center" vertical="center" wrapText="1"/>
    </xf>
    <xf numFmtId="164" fontId="6" fillId="0" borderId="0" xfId="0" applyNumberFormat="1" applyFont="1" applyFill="1" applyAlignment="1" applyProtection="1">
      <alignment horizontal="center" vertical="center" wrapText="1"/>
      <protection locked="0"/>
    </xf>
    <xf numFmtId="0" fontId="47" fillId="0" borderId="1" xfId="5" applyFont="1" applyFill="1" applyBorder="1" applyAlignment="1" applyProtection="1">
      <alignment horizontal="center" vertical="center"/>
      <protection locked="0"/>
    </xf>
    <xf numFmtId="0" fontId="6" fillId="0" borderId="5" xfId="0" applyFont="1" applyFill="1" applyBorder="1" applyAlignment="1" applyProtection="1">
      <alignment horizontal="center" vertical="center"/>
      <protection locked="0"/>
    </xf>
    <xf numFmtId="15" fontId="6" fillId="0" borderId="0" xfId="0" applyNumberFormat="1" applyFont="1" applyFill="1" applyAlignment="1">
      <alignment horizontal="center" vertical="center"/>
    </xf>
    <xf numFmtId="0" fontId="6" fillId="0" borderId="5" xfId="7" applyFont="1" applyFill="1" applyBorder="1" applyAlignment="1" applyProtection="1">
      <alignment horizontal="center" vertical="center" wrapText="1"/>
      <protection locked="0"/>
    </xf>
    <xf numFmtId="0" fontId="6" fillId="0" borderId="1" xfId="7" applyFont="1" applyFill="1" applyBorder="1" applyAlignment="1">
      <alignment horizontal="center" vertical="center" wrapText="1"/>
    </xf>
    <xf numFmtId="0" fontId="6" fillId="0" borderId="12" xfId="7" applyFont="1" applyFill="1" applyBorder="1" applyAlignment="1" applyProtection="1">
      <alignment horizontal="center" vertical="center" wrapText="1"/>
      <protection locked="0"/>
    </xf>
    <xf numFmtId="14" fontId="6" fillId="0" borderId="2" xfId="0" applyNumberFormat="1" applyFont="1" applyFill="1" applyBorder="1" applyAlignment="1" applyProtection="1">
      <alignment horizontal="center" vertical="center" wrapText="1"/>
      <protection locked="0"/>
    </xf>
    <xf numFmtId="0" fontId="47" fillId="0" borderId="1" xfId="5" applyFont="1" applyFill="1" applyBorder="1" applyAlignment="1">
      <alignment horizontal="center" vertical="center"/>
    </xf>
    <xf numFmtId="0" fontId="47" fillId="0" borderId="1" xfId="5" applyFont="1" applyFill="1" applyBorder="1" applyAlignment="1">
      <alignment horizontal="center" vertical="center" wrapText="1"/>
    </xf>
    <xf numFmtId="14" fontId="6" fillId="0" borderId="1" xfId="0" applyNumberFormat="1" applyFont="1" applyFill="1" applyBorder="1" applyAlignment="1">
      <alignment horizontal="center" vertical="center"/>
    </xf>
    <xf numFmtId="14" fontId="6" fillId="0" borderId="2" xfId="0" applyNumberFormat="1" applyFont="1" applyFill="1" applyBorder="1" applyAlignment="1">
      <alignment horizontal="center" vertical="center"/>
    </xf>
    <xf numFmtId="0" fontId="47" fillId="0" borderId="1" xfId="0" applyFont="1" applyFill="1" applyBorder="1" applyAlignment="1">
      <alignment horizontal="center" vertical="center"/>
    </xf>
    <xf numFmtId="0" fontId="6" fillId="0" borderId="10" xfId="0" applyFont="1" applyFill="1" applyBorder="1" applyAlignment="1">
      <alignment horizontal="center" vertical="center" wrapText="1"/>
    </xf>
    <xf numFmtId="0" fontId="47" fillId="0" borderId="8" xfId="5" applyFont="1" applyFill="1" applyBorder="1" applyAlignment="1">
      <alignment horizontal="center" vertical="center" wrapText="1"/>
    </xf>
    <xf numFmtId="0" fontId="6" fillId="0" borderId="1" xfId="7" applyFont="1" applyFill="1" applyBorder="1" applyAlignment="1" applyProtection="1">
      <alignment horizontal="center" vertical="center"/>
      <protection locked="0"/>
    </xf>
    <xf numFmtId="0" fontId="6" fillId="0" borderId="1" xfId="7" applyFont="1" applyFill="1" applyBorder="1" applyAlignment="1" applyProtection="1">
      <alignment horizontal="center" vertical="center" wrapText="1"/>
      <protection locked="0"/>
    </xf>
    <xf numFmtId="164" fontId="6" fillId="0" borderId="1" xfId="7" applyNumberFormat="1" applyFont="1" applyFill="1" applyBorder="1" applyAlignment="1" applyProtection="1">
      <alignment horizontal="center" vertical="center" wrapText="1"/>
      <protection locked="0"/>
    </xf>
    <xf numFmtId="0" fontId="6" fillId="0" borderId="4" xfId="7" applyFont="1" applyFill="1" applyBorder="1" applyAlignment="1" applyProtection="1">
      <alignment horizontal="center" vertical="center"/>
      <protection locked="0"/>
    </xf>
    <xf numFmtId="0" fontId="6" fillId="0" borderId="5" xfId="7" applyFont="1" applyFill="1" applyBorder="1" applyAlignment="1">
      <alignment horizontal="center" vertical="center" wrapText="1"/>
    </xf>
    <xf numFmtId="14" fontId="6" fillId="0" borderId="1" xfId="7" applyNumberFormat="1" applyFont="1" applyFill="1" applyBorder="1" applyAlignment="1" applyProtection="1">
      <alignment horizontal="center" vertical="center" wrapText="1"/>
      <protection locked="0"/>
    </xf>
    <xf numFmtId="0" fontId="6" fillId="0" borderId="1" xfId="4" applyFont="1" applyFill="1" applyBorder="1" applyAlignment="1" applyProtection="1">
      <alignment horizontal="center" vertical="center" wrapText="1"/>
      <protection locked="0"/>
    </xf>
    <xf numFmtId="164" fontId="6" fillId="0" borderId="1" xfId="7" applyNumberFormat="1" applyFont="1" applyFill="1" applyBorder="1" applyAlignment="1" applyProtection="1">
      <alignment horizontal="center" vertical="center"/>
      <protection locked="0"/>
    </xf>
    <xf numFmtId="0" fontId="47" fillId="0" borderId="3" xfId="6" applyFont="1" applyFill="1" applyBorder="1" applyAlignment="1" applyProtection="1">
      <alignment horizontal="center" vertical="center" wrapText="1"/>
      <protection locked="0"/>
    </xf>
    <xf numFmtId="0" fontId="47" fillId="0" borderId="3" xfId="5" applyFont="1" applyFill="1" applyBorder="1" applyAlignment="1">
      <alignment horizontal="center" vertical="center"/>
    </xf>
    <xf numFmtId="0" fontId="47" fillId="0" borderId="33" xfId="6" applyFont="1" applyFill="1" applyBorder="1" applyAlignment="1">
      <alignment horizontal="center" vertical="center"/>
    </xf>
    <xf numFmtId="0" fontId="6" fillId="0" borderId="0" xfId="0" applyFont="1" applyFill="1" applyAlignment="1">
      <alignment horizontal="center" vertical="center" wrapText="1"/>
    </xf>
    <xf numFmtId="0" fontId="47" fillId="0" borderId="0" xfId="5" applyFont="1" applyFill="1" applyAlignment="1">
      <alignment horizontal="center" vertical="center" wrapText="1"/>
    </xf>
    <xf numFmtId="0" fontId="6" fillId="0" borderId="5" xfId="4" applyFont="1" applyFill="1" applyBorder="1" applyAlignment="1">
      <alignment horizontal="center" vertical="center" wrapText="1"/>
    </xf>
    <xf numFmtId="0" fontId="6" fillId="0" borderId="1" xfId="4" applyFont="1" applyFill="1" applyBorder="1" applyAlignment="1">
      <alignment horizontal="center" vertical="center"/>
    </xf>
    <xf numFmtId="0" fontId="6" fillId="0" borderId="1" xfId="0" quotePrefix="1" applyFont="1" applyFill="1" applyBorder="1" applyAlignment="1">
      <alignment horizontal="center" vertical="center" wrapText="1"/>
    </xf>
    <xf numFmtId="0" fontId="6" fillId="0" borderId="14" xfId="0" applyFont="1" applyFill="1" applyBorder="1" applyAlignment="1">
      <alignment horizontal="center" vertical="center" wrapText="1"/>
    </xf>
    <xf numFmtId="0" fontId="47" fillId="0" borderId="2" xfId="5" applyFont="1" applyFill="1" applyBorder="1" applyAlignment="1">
      <alignment horizontal="center" vertical="center"/>
    </xf>
    <xf numFmtId="0" fontId="6" fillId="0" borderId="20" xfId="0" applyFont="1" applyFill="1" applyBorder="1" applyAlignment="1">
      <alignment horizontal="center" vertical="center"/>
    </xf>
    <xf numFmtId="0" fontId="6" fillId="0" borderId="23" xfId="0" applyFont="1" applyFill="1" applyBorder="1" applyAlignment="1">
      <alignment horizontal="center" vertical="center" wrapText="1"/>
    </xf>
    <xf numFmtId="0" fontId="47" fillId="0" borderId="30" xfId="5" applyFont="1" applyFill="1" applyBorder="1" applyAlignment="1">
      <alignment horizontal="center" vertical="center"/>
    </xf>
    <xf numFmtId="0" fontId="47" fillId="0" borderId="8" xfId="5" applyFont="1" applyFill="1" applyBorder="1" applyAlignment="1">
      <alignment horizontal="center" vertical="center"/>
    </xf>
    <xf numFmtId="0" fontId="6" fillId="0" borderId="34"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3"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6" fillId="0" borderId="21"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6" fillId="0" borderId="1" xfId="4" applyFont="1" applyFill="1" applyBorder="1" applyAlignment="1">
      <alignment horizontal="center" vertical="center" wrapText="1"/>
    </xf>
    <xf numFmtId="0" fontId="6" fillId="0" borderId="16" xfId="0" applyFont="1" applyFill="1" applyBorder="1" applyAlignment="1" applyProtection="1">
      <alignment horizontal="center" vertical="center" wrapText="1"/>
      <protection locked="0"/>
    </xf>
    <xf numFmtId="49" fontId="6" fillId="0" borderId="1" xfId="0" applyNumberFormat="1" applyFont="1" applyFill="1" applyBorder="1" applyAlignment="1" applyProtection="1">
      <alignment horizontal="center" vertical="center" wrapText="1"/>
      <protection locked="0"/>
    </xf>
    <xf numFmtId="0" fontId="6" fillId="0" borderId="33" xfId="0" applyFont="1" applyFill="1" applyBorder="1" applyAlignment="1" applyProtection="1">
      <alignment horizontal="center" vertical="center" wrapText="1"/>
      <protection locked="0"/>
    </xf>
    <xf numFmtId="0" fontId="6" fillId="0" borderId="34" xfId="0" applyFont="1" applyFill="1" applyBorder="1" applyAlignment="1" applyProtection="1">
      <alignment horizontal="center" vertical="center" wrapText="1"/>
      <protection locked="0"/>
    </xf>
    <xf numFmtId="0" fontId="6" fillId="0" borderId="23" xfId="0" applyFont="1" applyFill="1" applyBorder="1" applyAlignment="1" applyProtection="1">
      <alignment horizontal="center" vertical="center" wrapText="1"/>
      <protection locked="0"/>
    </xf>
    <xf numFmtId="0" fontId="6" fillId="0" borderId="33" xfId="0" applyFont="1" applyFill="1" applyBorder="1" applyAlignment="1">
      <alignment horizontal="center" vertical="center"/>
    </xf>
    <xf numFmtId="0" fontId="6" fillId="0" borderId="1" xfId="7" applyFont="1" applyFill="1" applyBorder="1" applyAlignment="1">
      <alignment horizontal="center" vertical="center"/>
    </xf>
    <xf numFmtId="15" fontId="6" fillId="0" borderId="1" xfId="7" applyNumberFormat="1" applyFont="1" applyFill="1" applyBorder="1" applyAlignment="1">
      <alignment horizontal="center" vertical="center"/>
    </xf>
    <xf numFmtId="15" fontId="6" fillId="0" borderId="1" xfId="0" applyNumberFormat="1" applyFont="1" applyFill="1" applyBorder="1" applyAlignment="1">
      <alignment horizontal="center" vertical="center"/>
    </xf>
    <xf numFmtId="0" fontId="31" fillId="0" borderId="1" xfId="0" applyFont="1" applyFill="1" applyBorder="1" applyAlignment="1">
      <alignment horizontal="center" vertical="center" wrapText="1"/>
    </xf>
    <xf numFmtId="0" fontId="6" fillId="0" borderId="16" xfId="4" applyFont="1" applyFill="1" applyBorder="1" applyAlignment="1" applyProtection="1">
      <alignment horizontal="center" vertical="center" wrapText="1"/>
      <protection locked="0"/>
    </xf>
    <xf numFmtId="0" fontId="31" fillId="0" borderId="1" xfId="0" applyFont="1" applyFill="1" applyBorder="1" applyAlignment="1">
      <alignment horizontal="center" vertical="center"/>
    </xf>
    <xf numFmtId="15" fontId="6" fillId="0" borderId="2" xfId="0" applyNumberFormat="1" applyFont="1" applyFill="1" applyBorder="1" applyAlignment="1">
      <alignment horizontal="center" vertical="center"/>
    </xf>
    <xf numFmtId="15" fontId="6" fillId="0" borderId="15" xfId="0" applyNumberFormat="1" applyFont="1" applyFill="1" applyBorder="1" applyAlignment="1">
      <alignment horizontal="center" vertical="center"/>
    </xf>
  </cellXfs>
  <cellStyles count="8">
    <cellStyle name="Hipervínculo" xfId="5" builtinId="8"/>
    <cellStyle name="Hyperlink" xfId="6" xr:uid="{00000000-0005-0000-0000-000001000000}"/>
    <cellStyle name="Normal" xfId="0" builtinId="0"/>
    <cellStyle name="Normal 2" xfId="1" xr:uid="{00000000-0005-0000-0000-000003000000}"/>
    <cellStyle name="Normal 2 2" xfId="2" xr:uid="{00000000-0005-0000-0000-000004000000}"/>
    <cellStyle name="Normal 3" xfId="3" xr:uid="{00000000-0005-0000-0000-000005000000}"/>
    <cellStyle name="Normal 4" xfId="4" xr:uid="{00000000-0005-0000-0000-000006000000}"/>
    <cellStyle name="Normal 5" xfId="7" xr:uid="{BD443C3F-7AC6-49D2-BA42-505E5E51A98B}"/>
  </cellStyles>
  <dxfs count="6">
    <dxf>
      <font>
        <color rgb="FF9C0006"/>
      </font>
      <fill>
        <patternFill>
          <bgColor rgb="FFFFC7CE"/>
        </patternFill>
      </fill>
    </dxf>
    <dxf>
      <fill>
        <patternFill>
          <bgColor rgb="FF92D050"/>
        </patternFill>
      </fill>
    </dxf>
    <dxf>
      <fill>
        <patternFill>
          <bgColor rgb="FFFFFF00"/>
        </patternFill>
      </fill>
    </dxf>
    <dxf>
      <fill>
        <patternFill>
          <bgColor rgb="FFFFC000"/>
        </patternFill>
      </fill>
    </dxf>
    <dxf>
      <font>
        <color theme="0"/>
      </font>
      <fill>
        <patternFill>
          <bgColor rgb="FFC00000"/>
        </patternFill>
      </fill>
    </dxf>
    <dxf>
      <font>
        <color rgb="FF9C0006"/>
      </font>
      <fill>
        <patternFill>
          <bgColor rgb="FFFFC7CE"/>
        </patternFill>
      </fill>
    </dxf>
  </dxfs>
  <tableStyles count="0" defaultTableStyle="TableStyleMedium9" defaultPivotStyle="PivotStyleMedium4"/>
  <colors>
    <mruColors>
      <color rgb="FFC40E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283308</xdr:colOff>
      <xdr:row>2</xdr:row>
      <xdr:rowOff>136769</xdr:rowOff>
    </xdr:from>
    <xdr:to>
      <xdr:col>2</xdr:col>
      <xdr:colOff>1317783</xdr:colOff>
      <xdr:row>4</xdr:row>
      <xdr:rowOff>68385</xdr:rowOff>
    </xdr:to>
    <xdr:pic>
      <xdr:nvPicPr>
        <xdr:cNvPr id="4" name="Imagen 3">
          <a:extLst>
            <a:ext uri="{FF2B5EF4-FFF2-40B4-BE49-F238E27FC236}">
              <a16:creationId xmlns:a16="http://schemas.microsoft.com/office/drawing/2014/main" id="{F51E9E48-802A-CC8B-7B63-F26987DA2D44}"/>
            </a:ext>
          </a:extLst>
        </xdr:cNvPr>
        <xdr:cNvPicPr>
          <a:picLocks noChangeAspect="1"/>
        </xdr:cNvPicPr>
      </xdr:nvPicPr>
      <xdr:blipFill>
        <a:blip xmlns:r="http://schemas.openxmlformats.org/officeDocument/2006/relationships" r:embed="rId1"/>
        <a:stretch>
          <a:fillRect/>
        </a:stretch>
      </xdr:blipFill>
      <xdr:spPr>
        <a:xfrm>
          <a:off x="1211385" y="371231"/>
          <a:ext cx="1034475" cy="32238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147972</xdr:colOff>
      <xdr:row>0</xdr:row>
      <xdr:rowOff>81297</xdr:rowOff>
    </xdr:from>
    <xdr:to>
      <xdr:col>1</xdr:col>
      <xdr:colOff>1387541</xdr:colOff>
      <xdr:row>3</xdr:row>
      <xdr:rowOff>42320</xdr:rowOff>
    </xdr:to>
    <xdr:pic>
      <xdr:nvPicPr>
        <xdr:cNvPr id="2" name="Imagen 1">
          <a:extLst>
            <a:ext uri="{FF2B5EF4-FFF2-40B4-BE49-F238E27FC236}">
              <a16:creationId xmlns:a16="http://schemas.microsoft.com/office/drawing/2014/main" id="{C33A0379-CB6B-446E-B58E-772AA0BF670B}"/>
            </a:ext>
          </a:extLst>
        </xdr:cNvPr>
        <xdr:cNvPicPr>
          <a:picLocks noChangeAspect="1"/>
        </xdr:cNvPicPr>
      </xdr:nvPicPr>
      <xdr:blipFill>
        <a:blip xmlns:r="http://schemas.openxmlformats.org/officeDocument/2006/relationships" r:embed="rId1"/>
        <a:stretch>
          <a:fillRect/>
        </a:stretch>
      </xdr:blipFill>
      <xdr:spPr>
        <a:xfrm>
          <a:off x="147972" y="81297"/>
          <a:ext cx="1982519" cy="70173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280390</xdr:colOff>
      <xdr:row>1</xdr:row>
      <xdr:rowOff>1</xdr:rowOff>
    </xdr:from>
    <xdr:to>
      <xdr:col>1</xdr:col>
      <xdr:colOff>512219</xdr:colOff>
      <xdr:row>3</xdr:row>
      <xdr:rowOff>16495</xdr:rowOff>
    </xdr:to>
    <xdr:pic>
      <xdr:nvPicPr>
        <xdr:cNvPr id="4" name="Imagen 3">
          <a:extLst>
            <a:ext uri="{FF2B5EF4-FFF2-40B4-BE49-F238E27FC236}">
              <a16:creationId xmlns:a16="http://schemas.microsoft.com/office/drawing/2014/main" id="{BA7CD560-0DB3-D67B-0362-83B43CFF4E8A}"/>
            </a:ext>
          </a:extLst>
        </xdr:cNvPr>
        <xdr:cNvPicPr>
          <a:picLocks noChangeAspect="1"/>
        </xdr:cNvPicPr>
      </xdr:nvPicPr>
      <xdr:blipFill>
        <a:blip xmlns:r="http://schemas.openxmlformats.org/officeDocument/2006/relationships" r:embed="rId1"/>
        <a:stretch>
          <a:fillRect/>
        </a:stretch>
      </xdr:blipFill>
      <xdr:spPr>
        <a:xfrm>
          <a:off x="280390" y="197923"/>
          <a:ext cx="1534816" cy="47831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17" Type="http://schemas.openxmlformats.org/officeDocument/2006/relationships/hyperlink" Target="https://dane.isolucion.co/Administracion/frmFrameSet.aspx?Ruta=Li4vRnJhbWVTZXRBcnRpY3Vsby5hc3A/UGFnaW5hPUJhbmNvQ29ub2NpbWllbnRvRGFuZS81LzUxMjFiZTdhZGVhNDQwNjc5YjNhOTFhNWVjN2E5NGMyLzUxMjFiZTdhZGVhNDQwNjc5YjNhOTFhNWVjN2E5NGMyLmFzcCZJREFSVElDVUxPPTIxNjE0" TargetMode="External"/><Relationship Id="rId671" Type="http://schemas.openxmlformats.org/officeDocument/2006/relationships/hyperlink" Target="https://dane.isolucion.co/Documentacion/frmListadoMaestroDocumentos.aspx" TargetMode="External"/><Relationship Id="rId769" Type="http://schemas.openxmlformats.org/officeDocument/2006/relationships/hyperlink" Target="file:///\\systema44\GitRegulacion%20Arbol%20Documental\TRD\Tabla%202023\252.33_Est%25C3%25A1ndares_Estad%25C3%25ADsticos\252.33.1%20Estandares%20estad%25C3%25ADsticos_Adaptados" TargetMode="External"/><Relationship Id="rId21" Type="http://schemas.openxmlformats.org/officeDocument/2006/relationships/hyperlink" Target="https://dane.isolucion.co/Administracion/frmFrameSet.aspx?Ruta=Li4vRnJhbWVTZXRBcnRpY3Vsby5hc3A/UGFnaW5hPUJhbmNvQ29ub2NpbWllbnRvRGFuZS9iL2IxNjQ1OWZkM2Q0ZDQyNGE5ODIyN2MzMDBlNmFjOWFhL2IxNjQ1OWZkM2Q0ZDQyNGE5ODIyN2MzMDBlNmFjOWFhLmFzcCZJREFSVElDVUxPPTIwNzMx" TargetMode="External"/><Relationship Id="rId324" Type="http://schemas.openxmlformats.org/officeDocument/2006/relationships/hyperlink" Target="https://dane.isolucion.co/Administracion/frmFrameSet.aspx?Ruta=Li4vRnJhbWVTZXRBcnRpY3Vsby5hc3A/UGFnaW5hPUJhbmNvQ29ub2NpbWllbnRvRGFuZS80LzRiNTVjZDY4ZWQ0MzQ3Njg4YzE0ZDQxZTRiOWE5YWJlLzRiNTVjZDY4ZWQ0MzQ3Njg4YzE0ZDQxZTRiOWE5YWJlLmFzcCZJREFSVElDVUxPPTIyOTQ1" TargetMode="External"/><Relationship Id="rId531" Type="http://schemas.openxmlformats.org/officeDocument/2006/relationships/hyperlink" Target="https://dane.isolucion.co/Documentacion/frmListadoMaestroDocumentos.aspx" TargetMode="External"/><Relationship Id="rId629" Type="http://schemas.openxmlformats.org/officeDocument/2006/relationships/hyperlink" Target="https://dane.isolucion.co/Administracion/frmFrameSet.aspx?Ruta=Li4vRnJhbWVTZXRBcnRpY3Vsby5hc3A/UGFnaW5hPUJhbmNvQ29ub2NpbWllbnRvRGFuZS9mL2Y2ZjNkMzM2YWQ5YzQ1MTRhNzBiZTFkNmQyMWM0MGE4L2Y2ZjNkMzM2YWQ5YzQ1MTRhNzBiZTFkNmQyMWM0MGE4LmFzcCZJREFSVElDVUxPPTIyNzkw" TargetMode="External"/><Relationship Id="rId170" Type="http://schemas.openxmlformats.org/officeDocument/2006/relationships/hyperlink" Target="https://danegovco.sharepoint.com/sites/SistemaIntegradodeGestion-DANE/Documentos%20compartidos/Forms/AllItems.aspx?id=%2Fsites%2FSistemaIntegradodeGestion%2DDANE%2FDocumentos%20compartidos%2FAuditoria%20interna&amp;viewid=ca335bae%2Dcc89%2D4567%2D9749%2D1f3e4a16e123" TargetMode="External"/><Relationship Id="rId836" Type="http://schemas.openxmlformats.org/officeDocument/2006/relationships/hyperlink" Target="mailto:mcgafarom@dane.gov.co" TargetMode="External"/><Relationship Id="rId268" Type="http://schemas.openxmlformats.org/officeDocument/2006/relationships/hyperlink" Target="https://dane.isolucion.co/Documentacion/frmListadoMaestroDocumentos.aspx?IdArea=&amp;Id_Proceso=512&amp;Accion=Consultar" TargetMode="External"/><Relationship Id="rId475" Type="http://schemas.openxmlformats.org/officeDocument/2006/relationships/hyperlink" Target="file:///\\10.168.64.140\GDTrabajoenCasaOAJ" TargetMode="External"/><Relationship Id="rId682" Type="http://schemas.openxmlformats.org/officeDocument/2006/relationships/hyperlink" Target="https://www.dane.gov.co/index.php/estadisticas-por-tema/industria" TargetMode="External"/><Relationship Id="rId903" Type="http://schemas.openxmlformats.org/officeDocument/2006/relationships/hyperlink" Target="https://dane.isolucion.co/Administracion/frmFrameSet.aspx?Ruta=Li4vRnJhbWVTZXRBcnRpY3Vsby5hc3A/UGFnaW5hPUJhbmNvQ29ub2NpbWllbnRvRGFuZS8wLzA0NzQ2ZmI0YzI2ZjQ0MTc4NDA2YmE2NmYyMWUwZTkxLzA0NzQ2ZmI0YzI2ZjQ0MTc4NDA2YmE2NmYyMWUwZTkxLmFzcCZJREFSVElDVUxPPTIxNzY2" TargetMode="External"/><Relationship Id="rId32" Type="http://schemas.openxmlformats.org/officeDocument/2006/relationships/hyperlink" Target="https://revisionesfocalizadas.dane.gov.co/" TargetMode="External"/><Relationship Id="rId128" Type="http://schemas.openxmlformats.org/officeDocument/2006/relationships/hyperlink" Target="https://dane.isolucion.co/Administracion/frmFrameSet.aspx?Ruta=Li4vRnJhbWVTZXRBcnRpY3Vsby5hc3A/UGFnaW5hPUJhbmNvQ29ub2NpbWllbnRvRGFuZS9jL2M4MTY0YmVjMTFhODQ5Njg5NTE2ODYyMzJkYzI2YjlhL2M4MTY0YmVjMTFhODQ5Njg5NTE2ODYyMzJkYzI2YjlhLmFzcCZJREFSVElDVUxPPTE2MDM3" TargetMode="External"/><Relationship Id="rId335" Type="http://schemas.openxmlformats.org/officeDocument/2006/relationships/hyperlink" Target="file:///C:\Users\JAMONCAYOP\AppData\Local\Microsoft\Windows\systema20\Seral_PQRSD" TargetMode="External"/><Relationship Id="rId542" Type="http://schemas.openxmlformats.org/officeDocument/2006/relationships/hyperlink" Target="file:///\\systema20\Registros_PDE\2022" TargetMode="External"/><Relationship Id="rId181" Type="http://schemas.openxmlformats.org/officeDocument/2006/relationships/hyperlink" Target="https://dane.isolucion.co/Medicion/ConsultaIndicadores.aspx" TargetMode="External"/><Relationship Id="rId402" Type="http://schemas.openxmlformats.org/officeDocument/2006/relationships/hyperlink" Target="https://dane.isolucion.co/Administracion/frmFrameSet.aspx?Ruta=Li4vRnJhbWVTZXRBcnRpY3Vsby5hc3A/UGFnaW5hPUJhbmNvQ29ub2NpbWllbnRvRGFuZS8wLzBjMDBlY2VmNmYxZjQ0NGM4ZTY3ZTdhZTE4MWViZTQ1LzBjMDBlY2VmNmYxZjQ0NGM4ZTY3ZTdhZTE4MWViZTQ1LmFzcCZJREFSVElDVUxPPTE5NjY2" TargetMode="External"/><Relationship Id="rId847" Type="http://schemas.openxmlformats.org/officeDocument/2006/relationships/hyperlink" Target="https://dane.isolucion.co/Documentacion/frmListadoMaestroDocumentos.aspx" TargetMode="External"/><Relationship Id="rId279" Type="http://schemas.openxmlformats.org/officeDocument/2006/relationships/hyperlink" Target="https://dane.isolucion.co/Administracion/frmFrameSet.aspx?Ruta=Li4vRnJhbWVTZXRBcnRpY3Vsby5hc3A/UGFnaW5hPUJhbmNvQ29ub2NpbWllbnRvRGFuZS83LzdhYmQ1NDlmZmJjNzQ0MmNhMjBkMTRjMGEwNDFlOTg1LzdhYmQ1NDlmZmJjNzQ0MmNhMjBkMTRjMGEwNDFlOTg1LmFzcCZJREFSVElDVUxPPTE4ODg2" TargetMode="External"/><Relationship Id="rId486" Type="http://schemas.openxmlformats.org/officeDocument/2006/relationships/hyperlink" Target="file:///\\10.168.64.140\GDTrabajoenCasaOAJ" TargetMode="External"/><Relationship Id="rId693" Type="http://schemas.openxmlformats.org/officeDocument/2006/relationships/hyperlink" Target="https://dane.isolucion.co/Documentacion/frmListadoMaestroDocumentos.aspx" TargetMode="External"/><Relationship Id="rId707" Type="http://schemas.openxmlformats.org/officeDocument/2006/relationships/hyperlink" Target="file:///\\systema44\POBREZA\Comit%25C3%25A9s_Expertos\Comit%25C3%25A9%20de%20expertos%202018%20en%20adelante" TargetMode="External"/><Relationship Id="rId914" Type="http://schemas.openxmlformats.org/officeDocument/2006/relationships/hyperlink" Target="https://dane.isolucion.co/Documentacion/frmListadoMaestroDocumentos.aspx" TargetMode="External"/><Relationship Id="rId43" Type="http://schemas.openxmlformats.org/officeDocument/2006/relationships/hyperlink" Target="https://dane.isolucion.co/Documentacion/frmListadoMaestroDocumentos.aspx" TargetMode="External"/><Relationship Id="rId139" Type="http://schemas.openxmlformats.org/officeDocument/2006/relationships/hyperlink" Target="https://dane.isolucion.co/Administracion/frmFrameSet.aspx?Ruta=Li4vRnJhbWVTZXRBcnRpY3Vsby5hc3A/UGFnaW5hPUJhbmNvQ29ub2NpbWllbnRvRGFuZS83LzcwNWJkZjIyYTAzZDQ5NGRhODQ3Zjk4NTIwYWE5YTk0LzcwNWJkZjIyYTAzZDQ5NGRhODQ3Zjk4NTIwYWE5YTk0LmFzcCZJREFSVElDVUxPPTIzMjQw" TargetMode="External"/><Relationship Id="rId346" Type="http://schemas.openxmlformats.org/officeDocument/2006/relationships/hyperlink" Target="https://dane.isolucion.co/Documentacion/frmListadoMaestroDocumentos.aspx" TargetMode="External"/><Relationship Id="rId553" Type="http://schemas.openxmlformats.org/officeDocument/2006/relationships/hyperlink" Target="https://dane.isolucion.co/Administracion/frmFrameSet.aspx?Ruta=Li4vRnJhbWVTZXRBcnRpY3Vsby5hc3A/UGFnaW5hPUJhbmNvQ29ub2NpbWllbnRvRGFuZS85LzkyNDdkOWFlZjU2ZjQ3YjNiMmM3YzhkYzZmNjMwMWRkLzkyNDdkOWFlZjU2ZjQ3YjNiMmM3YzhkYzZmNjMwMWRkLmFzcCZJREFSVElDVUxPPTIwMjcw" TargetMode="External"/><Relationship Id="rId760" Type="http://schemas.openxmlformats.org/officeDocument/2006/relationships/hyperlink" Target="https://dane.isolucion.co/Documentacion/frmListadoMaestroDocumentos.aspx" TargetMode="External"/><Relationship Id="rId192" Type="http://schemas.openxmlformats.org/officeDocument/2006/relationships/hyperlink" Target="https://danegovco.sharepoint.com/sites/osis/GobiernoTI/Documentos%20compartidos/Forms/AllItems.aspx" TargetMode="External"/><Relationship Id="rId206" Type="http://schemas.openxmlformats.org/officeDocument/2006/relationships/hyperlink" Target="https://danegovco.sharepoint.com/sites/DANE_RepositorioBasedeconocimiento_0365/Documentos%20compartidos/Forms/AllItems.aspx" TargetMode="External"/><Relationship Id="rId413" Type="http://schemas.openxmlformats.org/officeDocument/2006/relationships/hyperlink" Target="https://dane.isolucion.co/Administracion/frmFrameSet.aspx?Ruta=Li4vRnJhbWVTZXRBcnRpY3Vsby5hc3A/UGFnaW5hPUJhbmNvQ29ub2NpbWllbnRvRGFuZS9jL2M4ZDc1MDRmM2ZkYzQ4OWI4ZmNiNWJiZTJhNzJmNjIyL2M4ZDc1MDRmM2ZkYzQ4OWI4ZmNiNWJiZTJhNzJmNjIyLmFzcCZJREFSVElDVUxPPTE5NzE4" TargetMode="External"/><Relationship Id="rId858" Type="http://schemas.openxmlformats.org/officeDocument/2006/relationships/hyperlink" Target="https://dane.isolucion.co/Administracion/frmFrameSet.aspx?Ruta=Li4vRnJhbWVTZXRBcnRpY3Vsby5hc3A/UGFnaW5hPUJhbmNvQ29ub2NpbWllbnRvRGFuZS84Lzg1NTFjNzM2M2IxMDQ0ZTFiOTNhMjcwYTcwYWU4MDllLzg1NTFjNzM2M2IxMDQ0ZTFiOTNhMjcwYTcwYWU4MDllLmFzcCZJREFSVElDVUxPPTE5NTI1" TargetMode="External"/><Relationship Id="rId497" Type="http://schemas.openxmlformats.org/officeDocument/2006/relationships/hyperlink" Target="https://dane.isolucion.co/Administracion/frmFrameSet.aspx?Ruta=Li4vRnJhbWVTZXRBcnRpY3Vsby5hc3A/UGFnaW5hPUJhbmNvQ29ub2NpbWllbnRvRGFuZS84LzgyZTZhZTUwNGIxNzQ5MjI5YmY0NTk1ZWZmYjcwNzEwLzgyZTZhZTUwNGIxNzQ5MjI5YmY0NTk1ZWZmYjcwNzEwLmFzcCZJREFSVElDVUxPPTE1NzI0" TargetMode="External"/><Relationship Id="rId620" Type="http://schemas.openxmlformats.org/officeDocument/2006/relationships/hyperlink" Target="https://danegovco-my.sharepoint.com/:w:/r/personal/sdi-sgc_dane_gov_co/Documents/Archivo%20Docs.%20OOEE/DIMPE/EPS/03_Metodolog%C3%ADa/AJUSTADO_1_42%20EPS%20-%202022_Documento_Metodologico_09-11-22.docx?d=w59eb4048aa104409b8e9145604d94c75&amp;csf=1&amp;web=1&amp;e=zMiBZI" TargetMode="External"/><Relationship Id="rId718" Type="http://schemas.openxmlformats.org/officeDocument/2006/relationships/hyperlink" Target="https://dane.isolucion.co/Administracion/frmFrameSet.aspx?Ruta=Li4vRnJhbWVTZXRBcnRpY3Vsby5hc3A/UGFnaW5hPUJhbmNvQ29ub2NpbWllbnRvRGFuZS8wLzAyNTFlODJkYjhjNTQxZTJiMWExNDc3MmM2OGZmYmUwLzAyNTFlODJkYjhjNTQxZTJiMWExNDc3MmM2OGZmYmUwLmFzcCZJREFSVElDVUxPPTIyNzY4" TargetMode="External"/><Relationship Id="rId925" Type="http://schemas.openxmlformats.org/officeDocument/2006/relationships/hyperlink" Target="https://dane.isolucion.co/frmHome.aspx" TargetMode="External"/><Relationship Id="rId357" Type="http://schemas.openxmlformats.org/officeDocument/2006/relationships/hyperlink" Target="https://dane.isolucion.co/Documentacion/frmListadoMaestroDocumentos.aspx" TargetMode="External"/><Relationship Id="rId54" Type="http://schemas.openxmlformats.org/officeDocument/2006/relationships/hyperlink" Target="https://dane.isolucion.co/frmHome.aspx" TargetMode="External"/><Relationship Id="rId217" Type="http://schemas.openxmlformats.org/officeDocument/2006/relationships/hyperlink" Target="https://dane.isolucion.co/Documentacion/frmListadoMaestroDocumentos.aspx?IdArea=&amp;Id_Proceso=512&amp;Accion=Consultar" TargetMode="External"/><Relationship Id="rId564" Type="http://schemas.openxmlformats.org/officeDocument/2006/relationships/hyperlink" Target="https://dane.isolucion.co/Documentacion/frmListadoMaestroDocumentos.aspx" TargetMode="External"/><Relationship Id="rId771" Type="http://schemas.openxmlformats.org/officeDocument/2006/relationships/hyperlink" Target="file:///\\systema44\GitRegulacion%20Arbol%20Documental\TRD\Tabla%202023\252.31_Documentos_Dise%25C3%25B1o_T%25C3%25A9cnico_Metodol%25C3%25B3gico\252.31.6%20Documentos" TargetMode="External"/><Relationship Id="rId869" Type="http://schemas.openxmlformats.org/officeDocument/2006/relationships/hyperlink" Target="https://danegovco.sharepoint.com/sites/GestindelTalentoHumano/SitePages/-.aspx" TargetMode="External"/><Relationship Id="rId424" Type="http://schemas.openxmlformats.org/officeDocument/2006/relationships/hyperlink" Target="https://dane.isolucion.co/Administracion/frmFrameSet.aspx?Ruta=Li4vRnJhbWVTZXRBcnRpY3Vsby5hc3A/UGFnaW5hPUJhbmNvQ29ub2NpbWllbnRvRGFuZS80LzRiOWNmZWI4OTAzNzRjNGY4MDQ3NzgzNzZkMzM4ZjhmLzRiOWNmZWI4OTAzNzRjNGY4MDQ3NzgzNzZkMzM4ZjhmLmFzcCZJREFSVElDVUxPPTIzMjY5" TargetMode="External"/><Relationship Id="rId631" Type="http://schemas.openxmlformats.org/officeDocument/2006/relationships/hyperlink" Target="https://dane.isolucion.co/Documentacion/frmListadoMaestroDocumentos.aspx" TargetMode="External"/><Relationship Id="rId729" Type="http://schemas.openxmlformats.org/officeDocument/2006/relationships/hyperlink" Target="file:///\\systema44\Encuesta%20de%20Micronegocios\Documentos\3%20Construccio%25CC%2581n\Manuales%20de%20la%20Operacio%25CC%2581n%20Estadi%25CC%2581stica" TargetMode="External"/><Relationship Id="rId270" Type="http://schemas.openxmlformats.org/officeDocument/2006/relationships/hyperlink" Target="https://dane.isolucion.co/Documentacion/frmListadoMaestroDocumentos.aspx?IdArea=&amp;Id_Proceso=512&amp;Accion=Consultar" TargetMode="External"/><Relationship Id="rId936" Type="http://schemas.openxmlformats.org/officeDocument/2006/relationships/hyperlink" Target="https://dane.isolucion.co/Documentacion/frmListadoMaestroDocumentos.aspx" TargetMode="External"/><Relationship Id="rId65" Type="http://schemas.openxmlformats.org/officeDocument/2006/relationships/hyperlink" Target="https://www.dane.gov.co/files/Transparencia/Banco-Terminologico-DANE.xlsx" TargetMode="External"/><Relationship Id="rId130" Type="http://schemas.openxmlformats.org/officeDocument/2006/relationships/hyperlink" Target="https://www.sen.gov.co/conozca-el-sen/instrumentos/planificacion-articulacion-estadistica" TargetMode="External"/><Relationship Id="rId368" Type="http://schemas.openxmlformats.org/officeDocument/2006/relationships/hyperlink" Target="https://dane.isolucion.co/Documentacion/frmListadoMaestroDocumentos.aspx" TargetMode="External"/><Relationship Id="rId575" Type="http://schemas.openxmlformats.org/officeDocument/2006/relationships/hyperlink" Target="https://dane.isolucion.co/Administracion/frmFrameSet.aspx?Ruta=fi9CYW5jb0Nvbm9jaW1pZW50b0RhbmUvYS9hOWJiYjg1MzY1M2Q0NTNjOTc4M2ZlYmE4NDM0YzM5OS9hOWJiYjg1MzY1M2Q0NTNjOTc4M2ZlYmE4NDM0YzM5OS5hc3A/ZGVidWc9eWVzJklEQVJUSUNVTE89MTU4Mzg=" TargetMode="External"/><Relationship Id="rId782" Type="http://schemas.openxmlformats.org/officeDocument/2006/relationships/hyperlink" Target="file:///\\systema44\GitRegulacion%20Arbol%20Documental\TRD\Tabla%202023\252.31_Documentos_Dise%25C3%25B1o_T%25C3%25A9cnico_Metodol%25C3%25B3gico\252.31.6%20Documentos" TargetMode="External"/><Relationship Id="rId228" Type="http://schemas.openxmlformats.org/officeDocument/2006/relationships/hyperlink" Target="https://dane.isolucion.co/Documentacion/frmListadoMaestroDocumentos.aspx?IdArea=&amp;Id_Proceso=512&amp;Accion=Consultar" TargetMode="External"/><Relationship Id="rId435" Type="http://schemas.openxmlformats.org/officeDocument/2006/relationships/hyperlink" Target="https://dane.isolucion.co/Administracion/frmFrameSet.aspx?Ruta=Li4vRnJhbWVTZXRBcnRpY3Vsby5hc3A/UGFnaW5hPUJhbmNvQ29ub2NpbWllbnRvRGFuZS8yLzJiNjY3NGJkMjYwMjRiOTNiY2M4NzhlNWUxM2M3ZTAxLzJiNjY3NGJkMjYwMjRiOTNiY2M4NzhlNWUxM2M3ZTAxLmFzcCZJREFSVElDVUxPPTE1MDM4" TargetMode="External"/><Relationship Id="rId642" Type="http://schemas.openxmlformats.org/officeDocument/2006/relationships/hyperlink" Target="https://danegovco.sharepoint.com/:f:/r/sites/TEMATICAEMCES2026/Documentos%20compartidos/Otros%20documentos_EMCES_2026?d=we520c9ee84bf4161a9bffe9e81521b34&amp;csf=1&amp;web=1&amp;e=gkefqg" TargetMode="External"/><Relationship Id="rId281" Type="http://schemas.openxmlformats.org/officeDocument/2006/relationships/hyperlink" Target="https://dane.isolucion.co/Administracion/frmFrameSet.aspx?Ruta=Li4vRnJhbWVTZXRBcnRpY3Vsby5hc3A/UGFnaW5hPUJhbmNvQ29ub2NpbWllbnRvRGFuZS82LzZiZTg4MzZkYmM4ZjQ4ZTlhZWM4Y2EzNTNhNmNlN2ZmLzZiZTg4MzZkYmM4ZjQ4ZTlhZWM4Y2EzNTNhNmNlN2ZmLmFzcCZJREFSVElDVUxPPTE4ODgw" TargetMode="External"/><Relationship Id="rId502" Type="http://schemas.openxmlformats.org/officeDocument/2006/relationships/hyperlink" Target="https://dane.isolucion.co/Administracion/frmFrameSet.aspx?Ruta=Li4vRnJhbWVTZXRBcnRpY3Vsby5hc3A/UGFnaW5hPUJhbmNvQ29ub2NpbWllbnRvRGFuZS9lL2VkNzc4ZmZjMjVmYTRkMzk4ZTYyNzNlODBkYTQ5YmUzL2VkNzc4ZmZjMjVmYTRkMzk4ZTYyNzNlODBkYTQ5YmUzLmFzcCZJREFSVElDVUxPPTIwNzQw" TargetMode="External"/><Relationship Id="rId947" Type="http://schemas.openxmlformats.org/officeDocument/2006/relationships/vmlDrawing" Target="../drawings/vmlDrawing1.vml"/><Relationship Id="rId76" Type="http://schemas.openxmlformats.org/officeDocument/2006/relationships/hyperlink" Target="https://dane.isolucion.co/Administracion/frmFrameSet.aspx?Ruta=fi9CYW5jb0Nvbm9jaW1pZW50b0RhbmUvNy83ZDMwMzIwYjRiMjU0ZWMxYTI1ZDRhMWMzM2QzZjZhZi83ZDMwMzIwYjRiMjU0ZWMxYTI1ZDRhMWMzM2QzZjZhZi5hc3A/ZGVidWc9eWVzJklEQVJUSUNVTE89MjMyNjY=" TargetMode="External"/><Relationship Id="rId141" Type="http://schemas.openxmlformats.org/officeDocument/2006/relationships/hyperlink" Target="https://dane.isolucion.co/Administracion/frmFrameSet.aspx?Ruta=Li4vRnJhbWVTZXRBcnRpY3Vsby5hc3A/UGFnaW5hPUJhbmNvQ29ub2NpbWllbnRvRGFuZS8zLzMxODk2MjViY2Q1YjRlN2I5MThlNjM0YTMwZWRiNjJjLzMxODk2MjViY2Q1YjRlN2I5MThlNjM0YTMwZWRiNjJjLmFzcCZJREFSVElDVUxPPTIwNTkx" TargetMode="External"/><Relationship Id="rId379" Type="http://schemas.openxmlformats.org/officeDocument/2006/relationships/hyperlink" Target="https://dane.isolucion.co/Documentacion/frmListadoMaestroDocumentos.aspx" TargetMode="External"/><Relationship Id="rId586" Type="http://schemas.openxmlformats.org/officeDocument/2006/relationships/hyperlink" Target="https://danegovco-my.sharepoint.com/:x:/r/personal/sdi-sgc_dane_gov_co/Documents/Archivo%20Docs.%20OOEE/DIMPE/CEESCNNA/05_Diccionario%20de%20datos/Plantilla%20Diccionario%20de%20datos_ESCNNA_v%C3%ADctimas_indiciados.xlsx?d=w05ba8a26eac3448dbb25710d73436df5&amp;csf=1&amp;web=1&amp;e=wvaiIb" TargetMode="External"/><Relationship Id="rId793" Type="http://schemas.openxmlformats.org/officeDocument/2006/relationships/hyperlink" Target="file:///\\systema44\GitRegulacion%20Arbol%20Documental\TRD\Tabla%202023\252.31_Documentos_Dise%25C3%25B1o_T%25C3%25A9cnico_Metodol%25C3%25B3gico\252.31.6%20Documentos" TargetMode="External"/><Relationship Id="rId807" Type="http://schemas.openxmlformats.org/officeDocument/2006/relationships/hyperlink" Target="file:///\\systema44\GitRegulacion%20Arbol%20Documental\TRD\Tabla%202023\252.33_Est%25C3%25A1ndares_Estad%25C3%25ADsticos\252.33.1%20Estandares%20estad%25C3%25ADsticos_Adaptados" TargetMode="External"/><Relationship Id="rId7" Type="http://schemas.openxmlformats.org/officeDocument/2006/relationships/hyperlink" Target="https://dane.isolucion.co/Administracion/frmFrameSet.aspx?Ruta=Li4vRnJhbWVTZXRBcnRpY3Vsby5hc3A/UGFnaW5hPUJhbmNvQ29ub2NpbWllbnRvRGFuZS8wLzAzZTA1ZmVjNWI3MjRmODQ4NGQ2M2FkZTc3M2RiODFmLzAzZTA1ZmVjNWI3MjRmODQ4NGQ2M2FkZTc3M2RiODFmLmFzcCZJREFSVElDVUxPPTIwODAy" TargetMode="External"/><Relationship Id="rId239" Type="http://schemas.openxmlformats.org/officeDocument/2006/relationships/hyperlink" Target="https://dane.isolucion.co/Documentacion/frmListadoMaestroDocumentos.aspx?IdArea=&amp;Id_Proceso=512&amp;Accion=Consultar" TargetMode="External"/><Relationship Id="rId446" Type="http://schemas.openxmlformats.org/officeDocument/2006/relationships/hyperlink" Target="https://dane.isolucion.co/Administracion/frmFrameSet.aspx?Ruta=Li4vRnJhbWVTZXRBcnRpY3Vsby5hc3A/UGFnaW5hPUJhbmNvQ29ub2NpbWllbnRvRGFuZS85LzkyMjQ5YzQzN2I1NzQyNjNhYjhhNjFiMTQxOGRmYzdhLzkyMjQ5YzQzN2I1NzQyNjNhYjhhNjFiMTQxOGRmYzdhLmFzcCZJREFSVElDVUxPPTE1MDM5" TargetMode="External"/><Relationship Id="rId653" Type="http://schemas.openxmlformats.org/officeDocument/2006/relationships/hyperlink" Target="https://dane.isolucion.co/Documentacion/frmListadoMaestroDocumentos.aspx" TargetMode="External"/><Relationship Id="rId292" Type="http://schemas.openxmlformats.org/officeDocument/2006/relationships/hyperlink" Target="https://dane.isolucion.co/Administracion/frmFrameSet.aspx?Ruta=Li4vRnJhbWVTZXRBcnRpY3Vsby5hc3A/UGFnaW5hPUJhbmNvQ29ub2NpbWllbnRvRGFuZS8wLzBlMzg3N2Q2YTBiOTRjMTQ4OTdjYTUwMGI0MGJhYzBlLzBlMzg3N2Q2YTBiOTRjMTQ4OTdjYTUwMGI0MGJhYzBlLmFzcCZJREFSVElDVUxPPTE4Nzgy" TargetMode="External"/><Relationship Id="rId306" Type="http://schemas.openxmlformats.org/officeDocument/2006/relationships/hyperlink" Target="https://dane.isolucion.co/Administracion/frmFrameSet.aspx?Ruta=Li4vRnJhbWVTZXRBcnRpY3Vsby5hc3A/UGFnaW5hPUJhbmNvQ29ub2NpbWllbnRvRGFuZS8xLzFhYzE5NDU4YzA5ODQ2NmM4YjBkN2QxZmEyMTU5OGZjLzFhYzE5NDU4YzA5ODQ2NmM4YjBkN2QxZmEyMTU5OGZjLmFzcCZJREFSVElDVUxPPTIzMjEx" TargetMode="External"/><Relationship Id="rId860" Type="http://schemas.openxmlformats.org/officeDocument/2006/relationships/hyperlink" Target="https://dane.isolucion.co/Administracion/frmFrameSet.aspx?Ruta=Li4vRnJhbWVTZXRBcnRpY3Vsby5hc3A/UGFnaW5hPUJhbmNvQ29ub2NpbWllbnRvRGFuZS81LzViMmIyZDEwMTE1MjRiNzNiYzEyNWJiNmU5YmUyNmUyLzViMmIyZDEwMTE1MjRiNzNiYzEyNWJiNmU5YmUyNmUyLmFzcCZJREFSVElDVUxPPTE4NzQw" TargetMode="External"/><Relationship Id="rId87" Type="http://schemas.openxmlformats.org/officeDocument/2006/relationships/hyperlink" Target="https://dane.isolucion.co/Administracion/frmFrameSet.aspx?Ruta=fi9CYW5jb0Nvbm9jaW1pZW50b0RhbmUvNi82MzhmNTlmMTA1OWE0NmMyYWNiNjQ4OGY5Yzg5ZmQ3Zi82MzhmNTlmMTA1OWE0NmMyYWNiNjQ4OGY5Yzg5ZmQ3Zi5hc3A/ZGVidWc9eWVzJklEQVJUSUNVTE89MjMzMTc=" TargetMode="External"/><Relationship Id="rId513" Type="http://schemas.openxmlformats.org/officeDocument/2006/relationships/hyperlink" Target="https://dane.isolucion.co/Administracion/frmFrameSet.aspx?Ruta=Li4vRnJhbWVTZXRBcnRpY3Vsby5hc3A/UGFnaW5hPUJhbmNvQ29ub2NpbWllbnRvRGFuZS8zLzMzMjY2MTRlMWZhMjQzMTBiZDA3YzlhMWZkNGUxMmI5LzMzMjY2MTRlMWZhMjQzMTBiZDA3YzlhMWZkNGUxMmI5LmFzcCZJREFSVElDVUxPPTIyOTQy" TargetMode="External"/><Relationship Id="rId597" Type="http://schemas.openxmlformats.org/officeDocument/2006/relationships/hyperlink" Target="https://dane.isolucion.co/Documentacion/frmArticuloMenu.aspx?DocumentCreationType=" TargetMode="External"/><Relationship Id="rId720" Type="http://schemas.openxmlformats.org/officeDocument/2006/relationships/hyperlink" Target="https://dane.isolucion.co/Administracion/frmFrameSet.aspx?Ruta=Li4vRnJhbWVTZXRBcnRpY3Vsby5hc3A/UGFnaW5hPUJhbmNvQ29ub2NpbWllbnRvRGFuZS9kL2QyMTY0ZWMyYWVlYTQ4ZjFiYmNmZTRhYTA2NTc1MGU3L2QyMTY0ZWMyYWVlYTQ4ZjFiYmNmZTRhYTA2NTc1MGU3LmFzcCZJREFSVElDVUxPPTE5ODk1" TargetMode="External"/><Relationship Id="rId818" Type="http://schemas.openxmlformats.org/officeDocument/2006/relationships/hyperlink" Target="file:///\\systema44\GitRegulacion%20Arbol%20Documental\TRD\Tabla%202023\252.43_Informes\252.43.5%20Informes_Gesti%25C3%25B3n" TargetMode="External"/><Relationship Id="rId152" Type="http://schemas.openxmlformats.org/officeDocument/2006/relationships/hyperlink" Target="https://dane.isolucion.co/Administracion/frmFrameSet.aspx?Ruta=Li4vRnJhbWVTZXRBcnRpY3Vsby5hc3A/UGFnaW5hPUJhbmNvQ29ub2NpbWllbnRvRGFuZS9jL2M4YzQ3Mjc3MzMyYTQyMjNhYzA4OGExOTkyYjVhODc2L2M4YzQ3Mjc3MzMyYTQyMjNhYzA4OGExOTkyYjVhODc2LmFzcCZJREFSVElDVUxPPTIwNTQx" TargetMode="External"/><Relationship Id="rId457" Type="http://schemas.openxmlformats.org/officeDocument/2006/relationships/hyperlink" Target="https://dane.isolucion.co/Administracion/frmFrameSet.aspx?Ruta=Li4vRnJhbWVTZXRBcnRpY3Vsby5hc3A/UGFnaW5hPUJhbmNvQ29ub2NpbWllbnRvRGFuZS81LzU0ZWEzNzYyNDRmODQ0ODg5ZmQ2MDUwZjNjY2JiYWFkLzU0ZWEzNzYyNDRmODQ0ODg5ZmQ2MDUwZjNjY2JiYWFkLmFzcCZJREFSVElDVUxPPTE5NDIw" TargetMode="External"/><Relationship Id="rId664" Type="http://schemas.openxmlformats.org/officeDocument/2006/relationships/hyperlink" Target="https://dane.isolucion.co/Documentacion/frmListadoMaestroDocumentos.aspx" TargetMode="External"/><Relationship Id="rId871" Type="http://schemas.openxmlformats.org/officeDocument/2006/relationships/hyperlink" Target="https://danegovco.sharepoint.com/sites/GestindelTalentoHumano/SitePages/-.aspx" TargetMode="External"/><Relationship Id="rId14" Type="http://schemas.openxmlformats.org/officeDocument/2006/relationships/hyperlink" Target="https://dane.isolucion.co/Administracion/frmFrameSet.aspx?Ruta=Li4vRnJhbWVTZXRBcnRpY3Vsby5hc3A/UGFnaW5hPUJhbmNvQ29ub2NpbWllbnRvRGFuZS9jL2NiNjQ5MDc2YWJmMzRkOTNhMjE3YTVjZDRiNTE1NTQ3L2NiNjQ5MDc2YWJmMzRkOTNhMjE3YTVjZDRiNTE1NTQ3LmFzcCZJREFSVElDVUxPPTIwODAz" TargetMode="External"/><Relationship Id="rId317" Type="http://schemas.openxmlformats.org/officeDocument/2006/relationships/hyperlink" Target="file:///C:\Users\JAMONCAYOP\AppData\Local\Microsoft\Windows\INetCache\JAMONCAYOP\:f:\r\personal\tallerediciones_dane_gov_co\Documents\2026%3fd=w5dc43c932eaa4e0f904a2bd54a7c5ed7&amp;csf=1&amp;web=1&amp;e=9uxcPw" TargetMode="External"/><Relationship Id="rId524" Type="http://schemas.openxmlformats.org/officeDocument/2006/relationships/hyperlink" Target="https://dane.isolucion.co/Administracion/frmFrameSet.aspx?Ruta=Li4vRnJhbWVTZXRBcnRpY3Vsby5hc3A/UGFnaW5hPUJhbmNvQ29ub2NpbWllbnRvRGFuZS80LzQ5OWVmNTE1OWIxOTQ3YWVhZTNlNGVjODhjYWVjZDQ0LzQ5OWVmNTE1OWIxOTQ3YWVhZTNlNGVjODhjYWVjZDQ0LmFzcCZJREFSVElDVUxPPTIxNjEz" TargetMode="External"/><Relationship Id="rId731" Type="http://schemas.openxmlformats.org/officeDocument/2006/relationships/hyperlink" Target="file:///\\sassystem\CONTINGENCIA\systema44\PVPCT" TargetMode="External"/><Relationship Id="rId98" Type="http://schemas.openxmlformats.org/officeDocument/2006/relationships/hyperlink" Target="https://dane.isolucion.co/Administracion/frmFrameSet.aspx?Ruta=Li4vRnJhbWVTZXRBcnRpY3Vsby5hc3A/UGFnaW5hPUJhbmNvQ29ub2NpbWllbnRvRGFuZS85LzkzOTczYzc4ZTM1ZDQ2ZjJiYjZiOTUxZDc3ZGViNTAzLzkzOTczYzc4ZTM1ZDQ2ZjJiYjZiOTUxZDc3ZGViNTAzLmFzcCZJREFSVElD" TargetMode="External"/><Relationship Id="rId163" Type="http://schemas.openxmlformats.org/officeDocument/2006/relationships/hyperlink" Target="https://danegovco.sharepoint.com/sites/SistemaIntegradodeGestion-DANE/Documentos%20compartidos/Forms/AllItems.aspx?id=%2Fsites%2FSistemaIntegradodeGestion%2DDANE%2FDocumentos%20compartidos%2FRevisi%C3%B3n%20por%20la%20Direcci%C3%B3n&amp;viewid=ca335bae%2Dcc89%2D4567%2D9749%2D1f3e4a16e123&amp;newTargetListUrl=%2Fsites%2FSistemaIntegradodeGestion%2DDANE%2FDocumentos%20compartidos&amp;viewpath=%2Fsites%2FSistemaIntegradodeGestion%2DDANE%2FDocumentos%20compartidos%2FForms%2FAllItems%2Easpx" TargetMode="External"/><Relationship Id="rId370" Type="http://schemas.openxmlformats.org/officeDocument/2006/relationships/hyperlink" Target="https://dane.isolucion.co/Documentacion/frmListadoMaestroDocumentos.aspx" TargetMode="External"/><Relationship Id="rId829" Type="http://schemas.openxmlformats.org/officeDocument/2006/relationships/hyperlink" Target="mailto:lcmoicap@dane.gov.co" TargetMode="External"/><Relationship Id="rId230" Type="http://schemas.openxmlformats.org/officeDocument/2006/relationships/hyperlink" Target="https://dane.isolucion.co/Documentacion/frmListadoMaestroDocumentos.aspx?IdArea=&amp;Id_Proceso=512&amp;Accion=Consultar" TargetMode="External"/><Relationship Id="rId468" Type="http://schemas.openxmlformats.org/officeDocument/2006/relationships/hyperlink" Target="https://dane.isolucion.co/Administracion/frmFrameSet.aspx?Ruta=Li4vRnJhbWVTZXRBcnRpY3Vsby5hc3A/UGFnaW5hPUJhbmNvQ29ub2NpbWllbnRvRGFuZS8zLzNmZjQ5YzhkNWUyMDRmZTk4MTQ2MThiYWY0YTRhY2Y3LzNmZjQ5YzhkNWUyMDRmZTk4MTQ2MThiYWY0YTRhY2Y3LmFzcCZJREFSVElDVUxPPTIzMzQ4" TargetMode="External"/><Relationship Id="rId675" Type="http://schemas.openxmlformats.org/officeDocument/2006/relationships/hyperlink" Target="file:///\\systema75\IND_TEMATICA" TargetMode="External"/><Relationship Id="rId882" Type="http://schemas.openxmlformats.org/officeDocument/2006/relationships/hyperlink" Target="mailto:LVCASTA&#209;EDAR@DANE.GOV.CO" TargetMode="External"/><Relationship Id="rId25" Type="http://schemas.openxmlformats.org/officeDocument/2006/relationships/hyperlink" Target="https://dane.isolucion.co/Administracion/frmFrameSet.aspx?Ruta=Li4vRnJhbWVTZXRBcnRpY3Vsby5hc3A/UGFnaW5hPUJhbmNvQ29ub2NpbWllbnRvRGFuZS8xLzExMmRiZTdmNWEyYTQyYzFhNGU3OTAyZGQzOGQzMGZmLzExMmRiZTdmNWEyYTQyYzFhNGU3OTAyZGQzOGQzMGZmLmFzcCZJREFSVElDVUxPPTIwODA2" TargetMode="External"/><Relationship Id="rId328" Type="http://schemas.openxmlformats.org/officeDocument/2006/relationships/hyperlink" Target="https://dane.isolucion.co/Administracion/frmFrameSet.aspx?Ruta=Li4vRnJhbWVTZXRBcnRpY3Vsby5hc3A/UGFnaW5hPUJhbmNvQ29ub2NpbWllbnRvRGFuZS9hL2E3NmFjNWQwNjUzZjQxYTRiMzhkMzY1NjdjMWU4Nzg3L2E3NmFjNWQwNjUzZjQxYTRiMzhkMzY1NjdjMWU4Nzg3LmFzcCZJREFSVElDVUxPPTIyOTU0" TargetMode="External"/><Relationship Id="rId535" Type="http://schemas.openxmlformats.org/officeDocument/2006/relationships/hyperlink" Target="file:///\\systema20\Registros_PDE\2022" TargetMode="External"/><Relationship Id="rId742" Type="http://schemas.openxmlformats.org/officeDocument/2006/relationships/hyperlink" Target="file:///C:\Users\JAMONCAYOP\AppData\shared%3flisturl=https:\danegovco-my.sharepoint.com\personal\lecriadom_dane_gov_co\Documents&amp;id=\personal\lecriadom_dane_gov_co\Documents\EAC\TE&amp;FolderCTID=0x012000EEAB3A7028CB2F44BBD08E660A88887776" TargetMode="External"/><Relationship Id="rId174" Type="http://schemas.openxmlformats.org/officeDocument/2006/relationships/hyperlink" Target="https://danegovco.sharepoint.com/sites/SistemaIntegradodeGestion-DANE/Documentos%20compartidos/Forms/AllItems.aspx?id=%2Fsites%2FSistemaIntegradodeGestion%2DDANE%2FDocumentos%20compartidos%2FSalidas%20no%20conformes&amp;viewid=ca335bae%2Dcc89%2D4567%2D9749%2D1f3e4a16e123&amp;newTargetListUrl=%2Fsites%2FSistemaIntegradodeGestion%2DDANE%2FDocumentos%20compartidos&amp;viewpath=%2Fsites%2FSistemaIntegradodeGestion%2DDANE%2FDocumentos%20compartidos%2FForms%2FAllItems%2Easpx" TargetMode="External"/><Relationship Id="rId381" Type="http://schemas.openxmlformats.org/officeDocument/2006/relationships/hyperlink" Target="https://dane.isolucion.co/Documentacion/frmListadoMaestroDocumentos.aspx" TargetMode="External"/><Relationship Id="rId602" Type="http://schemas.openxmlformats.org/officeDocument/2006/relationships/hyperlink" Target="https://dane.isolucion.co/Documentacion/frmArticuloMenu.aspx?DocumentCreationType=" TargetMode="External"/><Relationship Id="rId241" Type="http://schemas.openxmlformats.org/officeDocument/2006/relationships/hyperlink" Target="https://dane.isolucion.co/Documentacion/frmListadoMaestroDocumentos.aspx?IdArea=&amp;Id_Proceso=512&amp;Accion=Consultar" TargetMode="External"/><Relationship Id="rId479" Type="http://schemas.openxmlformats.org/officeDocument/2006/relationships/hyperlink" Target="file:///\\10.168.64.140\GDTrabajoenCasaOAJ" TargetMode="External"/><Relationship Id="rId686" Type="http://schemas.openxmlformats.org/officeDocument/2006/relationships/hyperlink" Target="https://danegovco.sharepoint.com/sites/DANE_Tematica-Infraestructura_0365/Documentos%20compartidos/Forms/AllItems.aspx?FolderCTID=0x012000550EE78CE5A8DC47B95C9A2AFA74A77C&amp;id=%2Fsites%2FDANE%5FTematica%2DInfraestructura%5F0365%2FDocumentos%20compartidos%2FActualizacion%20documental%2FInforme%20evaluacion%20desempe%C3%B1o%20OOEE&amp;CT=1786050459609&amp;OR=OWA%2DNT%2DMail&amp;CID=34c50c55%2D29d9%2D72ce%2D1532%2D953e913af77a&amp;SI=NonSentItems&amp;clickParams=eyJYLUFwcE5hbWUiOiJNaWNyb3NvZnQgT3V0bG9vayBXZWIgQXBwIiwiWC1BcHBWZXJzaW9uIjoiMjAyNjA3MzEwMDguMDQiLCJPUyI6IldpbmRvd3MgMTEifQ%3D%3D&amp;SLSync=N" TargetMode="External"/><Relationship Id="rId893" Type="http://schemas.openxmlformats.org/officeDocument/2006/relationships/hyperlink" Target="https://www1.funcionpublica.gov.co/sigep-web/sigep2/index.xhtml?faces-redirect=true" TargetMode="External"/><Relationship Id="rId907" Type="http://schemas.openxmlformats.org/officeDocument/2006/relationships/hyperlink" Target="https://dane.isolucion.co/Administracion/frmFrameSet.aspx?Ruta=Li4vRnJhbWVTZXRBcnRpY3Vsby5hc3A/UGFnaW5hPUJhbmNvQ29ub2NpbWllbnRvRGFuZS84LzgzYzMyNzAwNDgwODQwMjE4M2RlYTMyMjAxODY4OWEwLzgzYzMyNzAwNDgwODQwMjE4M2RlYTMyMjAxODY4OWEwLmFzcCZJREFSVElDVUxPPTIyMzU5" TargetMode="External"/><Relationship Id="rId36" Type="http://schemas.openxmlformats.org/officeDocument/2006/relationships/hyperlink" Target="https://sen.gov.co/sites/default/files/migracion-files/sen/servicios/Manual%20Uso%20del%20Logo%20de%20Certificacio%CC%81n%20de%20la%20Calidad%20Estadi%CC%81stica.pdf" TargetMode="External"/><Relationship Id="rId339" Type="http://schemas.openxmlformats.org/officeDocument/2006/relationships/hyperlink" Target="http://systema32.dane.gov.co:7778/forms/frmservlet?config=saI" TargetMode="External"/><Relationship Id="rId546" Type="http://schemas.openxmlformats.org/officeDocument/2006/relationships/hyperlink" Target="https://danegovco-my.sharepoint.com/:x:/r/personal/sdi-sgc_dane_gov_co/Documents/Archivo%20Docs.%20OOEE/DIMPE/ECC/07_Modelo%20entidad%20relaci%C3%B3n/Modelo%20Entidad%20Relacion%20ECC%202020.xlsx?d=wab927f790acc454f8b43b021e10355a6&amp;csf=1&amp;web=1&amp;e=Mx5Drr" TargetMode="External"/><Relationship Id="rId753" Type="http://schemas.openxmlformats.org/officeDocument/2006/relationships/hyperlink" Target="https://dane.isolucion.co/Administracion/frmFrameSet.aspx?Ruta=Li4vRnJhbWVTZXRBcnRpY3Vsby5hc3A/UGFnaW5hPUJhbmNvQ29ub2NpbWllbnRvRGFuZS9hL2EyYWUyZTcwMTBmNDQwMzJiMTU1N2QxMmJmMmFjNzkzL2EyYWUyZTcwMTBmNDQwMzJiMTU1N2QxMmJmMmFjNzkzLmFzcCZJREFSVElDVUxPPTIzMDcz" TargetMode="External"/><Relationship Id="rId101" Type="http://schemas.openxmlformats.org/officeDocument/2006/relationships/hyperlink" Target="https://dane.isolucion.co/Administracion/frmFrameSet.aspx?Ruta=Li4vRnJhbWVTZXRBcnRpY3Vsby5hc3A/UGFnaW5hPUJhbmNvQ29ub2NpbWllbnRvRGFuZS9iL2IzNWIxZTZjODA1NDQ4N2ZhMjdiZTRlNmI1YzZhYjk4L2IzNWIxZTZjODA1NDQ4N2ZhMjdiZTRlNmI1YzZhYjk4LmFzcCZJREFSVElDVUxPPTE2OTAx" TargetMode="External"/><Relationship Id="rId185" Type="http://schemas.openxmlformats.org/officeDocument/2006/relationships/hyperlink" Target="https://dane.isolucion.co/Administracion/frmFrameSet.aspx?Ruta=Li4vRnJhbWVTZXRBcnRpY3Vsby5hc3A/UGFnaW5hPUJhbmNvQ29ub2NpbWllbnRvRGFuZS8yLzJiYmQ0ZjVhNGU5MzQyYTViNmUzMTBmOWI4YTFjY2IyLzJiYmQ0ZjVhNGU5MzQyYTViNmUzMTBmOWI4YTFjY2IyLmFzcCZJREFSVElDVUxPPTIzMjk0" TargetMode="External"/><Relationship Id="rId406" Type="http://schemas.openxmlformats.org/officeDocument/2006/relationships/hyperlink" Target="https://dane.isolucion.co/Administracion/frmFrameSet.aspx?Ruta=Li4vRnJhbWVTZXRBcnRpY3Vsby5hc3A/UGFnaW5hPUJhbmNvQ29ub2NpbWllbnRvRGFuZS84Lzg1OWNlYjE0ZjY1NzQyMWViNmU2YzVhY2EzYWVhY2ExLzg1OWNlYjE0ZjY1NzQyMWViNmU2YzVhY2EzYWVhY2ExLmFzcCZJREFSVElDVUxPPTE5MDI0" TargetMode="External"/><Relationship Id="rId392" Type="http://schemas.openxmlformats.org/officeDocument/2006/relationships/hyperlink" Target="https://dane.isolucion.co/Administracion/frmFrameSet.aspx?Ruta=Li4vRnJhbWVTZXRBcnRpY3Vsby5hc3A/UGFnaW5hPUJhbmNvQ29ub2NpbWllbnRvRGFuZS83Lzc1ZjQxZDFhMGNhMDRkNmNhNDkwNjljYWYxZjMyYzIzLzc1ZjQxZDFhMGNhMDRkNmNhNDkwNjljYWYxZjMyYzIzLmFzcCZJREFSVElDVUxPPTE5ODc1" TargetMode="External"/><Relationship Id="rId613" Type="http://schemas.openxmlformats.org/officeDocument/2006/relationships/hyperlink" Target="https://microdatos.dane.gov.co/index.php/catalog/879/download/24310" TargetMode="External"/><Relationship Id="rId697" Type="http://schemas.openxmlformats.org/officeDocument/2006/relationships/hyperlink" Target="https://chvfivi.dane.gov.co/login" TargetMode="External"/><Relationship Id="rId820" Type="http://schemas.openxmlformats.org/officeDocument/2006/relationships/hyperlink" Target="file:///\\systema44\GitRegulacion%20Arbol%20Documental\TRD\Tabla%202023\252.43_Informes\252.43.5%20Informes_Gesti%25C3%25B3n" TargetMode="External"/><Relationship Id="rId918" Type="http://schemas.openxmlformats.org/officeDocument/2006/relationships/hyperlink" Target="https://dane.isolucion.co/frmHome.aspx" TargetMode="External"/><Relationship Id="rId252" Type="http://schemas.openxmlformats.org/officeDocument/2006/relationships/hyperlink" Target="https://dane.isolucion.co/Documentacion/frmListadoMaestroDocumentos.aspx?IdArea=&amp;Id_Proceso=512&amp;Accion=Consultar" TargetMode="External"/><Relationship Id="rId47" Type="http://schemas.openxmlformats.org/officeDocument/2006/relationships/hyperlink" Target="https://dane.isolucion.co/frmHome.aspx" TargetMode="External"/><Relationship Id="rId112" Type="http://schemas.openxmlformats.org/officeDocument/2006/relationships/hyperlink" Target="https://dane.isolucion.co/Administracion/frmFrameSet.aspx?Ruta=Li4vRnJhbWVTZXRBcnRpY3Vsby5hc3A/UGFnaW5hPUJhbmNvQ29ub2NpbWllbnRvRGFuZS84LzhhMjQwZTNiMWRjYTRiMWViNTExMzIwY2FmZWQ3MGFhLzhhMjQwZTNiMWRjYTRiMWViNTExMzIwY2FmZWQ3MGFhLmFzcCZJREFSVElDVUxPPTE3Mjk3" TargetMode="External"/><Relationship Id="rId557" Type="http://schemas.openxmlformats.org/officeDocument/2006/relationships/hyperlink" Target="https://danegovco-my.sharepoint.com/:x:/r/personal/sdi-sgc_dane_gov_co/Documents/Archivo%20Docs.%20OOEE/DIMPE/ECP/01_Plan%20general/PLAN%20DE%20ACTIVIDADES%20Y%20CRONOGRAMA%20ECP%20V2.xlsx?d=w3a55c8fa6dec4e66a8fb13928b01023b&amp;csf=1&amp;web=1&amp;e=J24WzC" TargetMode="External"/><Relationship Id="rId764" Type="http://schemas.openxmlformats.org/officeDocument/2006/relationships/hyperlink" Target="file:///\\systema75\IND_TEMATICA" TargetMode="External"/><Relationship Id="rId196" Type="http://schemas.openxmlformats.org/officeDocument/2006/relationships/hyperlink" Target="https://danegovco.sharepoint.com/sites/osis/GobiernoTI/Documentos%20compartidos/Forms/AllItems.aspx" TargetMode="External"/><Relationship Id="rId417" Type="http://schemas.openxmlformats.org/officeDocument/2006/relationships/hyperlink" Target="https://dane.isolucion.co/Administracion/frmFrameSet.aspx?Ruta=Li4vRnJhbWVTZXRBcnRpY3Vsby5hc3A/UGFnaW5hPUJhbmNvQ29ub2NpbWllbnRvRGFuZS9lL2U0ODJjNjYwMzY2NjQ1YWU4ZmRhYjI3NDBkZDUyODg5L2U0ODJjNjYwMzY2NjQ1YWU4ZmRhYjI3NDBkZDUyODg5LmFzcCZJREFSVElDVUxPPTE5NTg4" TargetMode="External"/><Relationship Id="rId624" Type="http://schemas.openxmlformats.org/officeDocument/2006/relationships/hyperlink" Target="https://dane.isolucion.co/Administracion/frmFrameSet.aspx?Ruta=Li4vRnJhbWVTZXRBcnRpY3Vsby5hc3A/UGFnaW5hPUJhbmNvQ29ub2NpbWllbnRvRGFuZS9hL2E0ZTdlNTE5OWU3MTQxMTM5NjAwMGY2NTc5MGEwNTMwL2E0ZTdlNTE5OWU3MTQxMTM5NjAwMGY2NTc5MGEwNTMwLmFzcCZJREFSVElDVUxPPTIzMzk4" TargetMode="External"/><Relationship Id="rId831" Type="http://schemas.openxmlformats.org/officeDocument/2006/relationships/hyperlink" Target="mailto:ncbecerram@dane.gov.co" TargetMode="External"/><Relationship Id="rId263" Type="http://schemas.openxmlformats.org/officeDocument/2006/relationships/hyperlink" Target="https://dane.isolucion.co/Documentacion/frmListadoMaestroDocumentos.aspx?IdArea=&amp;Id_Proceso=512&amp;Accion=Consultar" TargetMode="External"/><Relationship Id="rId470" Type="http://schemas.openxmlformats.org/officeDocument/2006/relationships/hyperlink" Target="https://dane.isolucion.co/Administracion/frmFrameSet.aspx?Ruta=Li4vRnJhbWVTZXRBcnRpY3Vsby5hc3A/UGFnaW5hPUJhbmNvQ29ub2NpbWllbnRvRGFuZS85Lzk5ZmE5ZmIxNDU5NjQ1ODRhY2U0OWY5YzJlODM1MDgwLzk5ZmE5ZmIxNDU5NjQ1ODRhY2U0OWY5YzJlODM1MDgwLmFzcCZJREFSVElDVUxPPTIzMjcw" TargetMode="External"/><Relationship Id="rId929" Type="http://schemas.openxmlformats.org/officeDocument/2006/relationships/hyperlink" Target="https://dane.isolucion.co/Documentacion/frmListadoMaestroDocumentos.aspx" TargetMode="External"/><Relationship Id="rId58" Type="http://schemas.openxmlformats.org/officeDocument/2006/relationships/hyperlink" Target="https://dane.isolucion.co/Documentacion/frmListadoMaestroDocumentos.aspx" TargetMode="External"/><Relationship Id="rId123" Type="http://schemas.openxmlformats.org/officeDocument/2006/relationships/hyperlink" Target="https://dane.isolucion.co/Administracion/frmFrameSet.aspx?Ruta=Li4vRnJhbWVTZXRBcnRpY3Vsby5hc3A/UGFnaW5hPUJhbmNvQ29ub2NpbWllbnRvRGFuZS8xLzEwMWQxN2Y0ZmRlZjQ3MTg4OGNhYzMwODA1ZDczMDQ4LzEwMWQxN2Y0ZmRlZjQ3MTg4OGNhYzMwODA1ZDczMDQ4LmFzcCZJREFSVElDVUxPPTE5NzY2" TargetMode="External"/><Relationship Id="rId330" Type="http://schemas.openxmlformats.org/officeDocument/2006/relationships/hyperlink" Target="https://dane.isolucion.co/Administracion/frmFrameSet.aspx?Ruta=Li4vRnJhbWVTZXRBcnRpY3Vsby5hc3A/UGFnaW5hPUJhbmNvQ29ub2NpbWllbnRvRGFuZS84LzhmNDUyMTRlZmMyODQyZDZhMGFlMDg0NmFmMTA4MGVhLzhmNDUyMTRlZmMyODQyZDZhMGFlMDg0NmFmMTA4MGVhLmFzcCZJREFSVElDVUxPPTIyOTU5" TargetMode="External"/><Relationship Id="rId568" Type="http://schemas.openxmlformats.org/officeDocument/2006/relationships/hyperlink" Target="https://microdatos.dane.gov.co/index.php/catalog/Cult-Metadatos" TargetMode="External"/><Relationship Id="rId775" Type="http://schemas.openxmlformats.org/officeDocument/2006/relationships/hyperlink" Target="file:///\\systema44\GitRegulacion%20Arbol%20Documental\TRD\Tabla%202023\252.33_Est%25C3%25A1ndares_Estad%25C3%25ADsticos\252.33.1%20Estandares%20estad%25C3%25ADsticos_Adaptados" TargetMode="External"/><Relationship Id="rId428" Type="http://schemas.openxmlformats.org/officeDocument/2006/relationships/hyperlink" Target="https://dane.isolucion.co/Administracion/frmFrameSet.aspx?Ruta=Li4vRnJhbWVTZXRBcnRpY3Vsby5hc3A/UGFnaW5hPUJhbmNvQ29ub2NpbWllbnRvRGFuZS84LzgzNmE2NzIzYzMwZDRlMDNiZjgxODgyYWM3NTMxOTMwLzgzNmE2NzIzYzMwZDRlMDNiZjgxODgyYWM3NTMxOTMwLmFzcCZJREFSVElDVUxPPTIwNzQ5" TargetMode="External"/><Relationship Id="rId635" Type="http://schemas.openxmlformats.org/officeDocument/2006/relationships/hyperlink" Target="https://danegovco.sharepoint.com/:f:/r/sites/TEMATICAEMCES2026/Documentos%20compartidos/Documentos_EMCES_2026?d=we2af9905e00f4bed9b5e5bae194974a7&amp;csf=1&amp;web=1&amp;e=1SlCa4" TargetMode="External"/><Relationship Id="rId842" Type="http://schemas.openxmlformats.org/officeDocument/2006/relationships/hyperlink" Target="https://danegovco.sharepoint.com/sites/GestindelTalentoHumano/SitePages/-.aspx" TargetMode="External"/><Relationship Id="rId274" Type="http://schemas.openxmlformats.org/officeDocument/2006/relationships/hyperlink" Target="https://danegovco.sharepoint.com/sites/DANE_PlataformaTecnolgica-DANE_0365" TargetMode="External"/><Relationship Id="rId481" Type="http://schemas.openxmlformats.org/officeDocument/2006/relationships/hyperlink" Target="file:///\\10.168.64.140\GDTrabajoenCasaOAJ" TargetMode="External"/><Relationship Id="rId702" Type="http://schemas.openxmlformats.org/officeDocument/2006/relationships/hyperlink" Target="file:///\\systema44\GEIH_CENSO_2018" TargetMode="External"/><Relationship Id="rId69" Type="http://schemas.openxmlformats.org/officeDocument/2006/relationships/hyperlink" Target="https://dane.isolucion.co/Administracion/frmFrameSet.aspx?Ruta=Li4vRnJhbWVTZXRBcnRpY3Vsby5hc3A/UGFnaW5hPUJhbmNvQ29ub2NpbWllbnRvRGFuZS9kL2Q3Yjk2MzMyMDA2ZjRiMTg5NjBlNzlkNjZiZWU0OTJmL2Q3Yjk2MzMyMDA2ZjRiMTg5NjBlNzlkNjZiZWU0OTJmLmFzcCZJREFSVElDVUxPPTIzMDA0" TargetMode="External"/><Relationship Id="rId134" Type="http://schemas.openxmlformats.org/officeDocument/2006/relationships/hyperlink" Target="https://dane.isolucion.co/Administracion/frmFrameSet.aspx?Ruta=Li4vRnJhbWVTZXRBcnRpY3Vsby5hc3A/UGFnaW5hPUJhbmNvQ29ub2NpbWllbnRvRGFuZS81LzUyYTI1ZTI2OGE3MDRmYjRiNzlkOGQ5NmNiMDYzNTQwLzUyYTI1ZTI2OGE3MDRmYjRiNzlkOGQ5NmNiMDYzNTQwLmFzcCZJREFSVElDVUxPPTE0ODA3" TargetMode="External"/><Relationship Id="rId579" Type="http://schemas.openxmlformats.org/officeDocument/2006/relationships/hyperlink" Target="file:///\\systema44" TargetMode="External"/><Relationship Id="rId786" Type="http://schemas.openxmlformats.org/officeDocument/2006/relationships/hyperlink" Target="file:///\\systema44\GitRegulacion%20Arbol%20Documental\TRD\Tabla%202023\252.33_Est%25C3%25A1ndares_Estad%25C3%25ADsticos\252.33.1%20Estandares%20estad%25C3%25ADsticos_Adaptados" TargetMode="External"/><Relationship Id="rId341" Type="http://schemas.openxmlformats.org/officeDocument/2006/relationships/hyperlink" Target="https://dane.isolucion.co/Documentacion/frmListadoMaestroDocumentos.aspx" TargetMode="External"/><Relationship Id="rId439" Type="http://schemas.openxmlformats.org/officeDocument/2006/relationships/hyperlink" Target="https://dane.isolucion.co/Administracion/frmFrameSet.aspx?Ruta=Li4vRnJhbWVTZXRBcnRpY3Vsby5hc3A/UGFnaW5hPUJhbmNvQ29ub2NpbWllbnRvRGFuZS81LzVkNWZkOTIxMDQyNDQzNGM5NjlmZDhjMmRiNWZkNjY2LzVkNWZkOTIxMDQyNDQzNGM5NjlmZDhjMmRiNWZkNjY2LmFzcCZJREFSVElDVUxPPTE4NzEy" TargetMode="External"/><Relationship Id="rId646" Type="http://schemas.openxmlformats.org/officeDocument/2006/relationships/hyperlink" Target="https://dane.isolucion.co/Administracion/frmFrameSet.aspx?Ruta=Li4vRnJhbWVTZXRBcnRpY3Vsby5hc3A/UGFnaW5hPUJhbmNvQ29ub2NpbWllbnRvRGFuZS84LzhkMzJlNTc5NGY3OTQ3MWViZjJjNTJmYmU1ZDI0OThkLzhkMzJlNTc5NGY3OTQ3MWViZjJjNTJmYmU1ZDI0OThkLmFzcCZJREFSVElDVUxPPTk3NDc=" TargetMode="External"/><Relationship Id="rId201" Type="http://schemas.openxmlformats.org/officeDocument/2006/relationships/hyperlink" Target="https://danegovco.sharepoint.com/sites/osis/GobiernoTI/Documentos%20compartidos/Forms/AllItems.aspx" TargetMode="External"/><Relationship Id="rId285" Type="http://schemas.openxmlformats.org/officeDocument/2006/relationships/hyperlink" Target="https://dane.isolucion.co/Administracion/frmFrameSet.aspx?Ruta=Li4vRnJhbWVTZXRBcnRpY3Vsby5hc3A/UGFnaW5hPUJhbmNvQ29ub2NpbWllbnRvRGFuZS83LzcxYmMxNTg3MzUxOTQ3NzU5ZmMwNTBmZWMwNjI0ZThjLzcxYmMxNTg3MzUxOTQ3NzU5ZmMwNTBmZWMwNjI0ZThjLmFzcCZJREFSVElDVUxPPTIyODk5" TargetMode="External"/><Relationship Id="rId506" Type="http://schemas.openxmlformats.org/officeDocument/2006/relationships/hyperlink" Target="https://dane.isolucion.co/Administracion/frmFrameSet.aspx?Ruta=Li4vRnJhbWVTZXRBcnRpY3Vsby5hc3A/UGFnaW5hPUJhbmNvQ29ub2NpbWllbnRvRGFuZS85LzkzOTczYzc4ZTM1ZDQ2ZjJiYjZiOTUxZDc3ZGViNTAzLzkzOTczYzc4ZTM1ZDQ2ZjJiYjZiOTUxZDc3ZGViNTAzLmFzcCZJREFSVElDVUxPPTIyMTAw" TargetMode="External"/><Relationship Id="rId853" Type="http://schemas.openxmlformats.org/officeDocument/2006/relationships/hyperlink" Target="https://dane.isolucion.co/Administracion/frmFrameSet.aspx?Ruta=Li4vRnJhbWVTZXRBcnRpY3Vsby5hc3A/UGFnaW5hPUJhbmNvQ29ub2NpbWllbnRvRGFuZS85LzlmNTAyMWVjNjE3OTRmY2Q4NjE1YmY2ZDM2ZDZmYzllLzlmNTAyMWVjNjE3OTRmY2Q4NjE1YmY2ZDM2ZDZmYzllLmFzcCZJREFSVElDVUxPPTE5MDIx" TargetMode="External"/><Relationship Id="rId492" Type="http://schemas.openxmlformats.org/officeDocument/2006/relationships/hyperlink" Target="file:///\\systema140" TargetMode="External"/><Relationship Id="rId713" Type="http://schemas.openxmlformats.org/officeDocument/2006/relationships/hyperlink" Target="file:///\\systema44\GEIH_CENSO_2018\PARALELA\GEIH_BOL_PARA\2026\mensual" TargetMode="External"/><Relationship Id="rId797" Type="http://schemas.openxmlformats.org/officeDocument/2006/relationships/hyperlink" Target="file:///\\systema44\GitRegulacion%20Arbol%20Documental\TRD\Tabla%202023\252.31_Documentos_Dise%25C3%25B1o_T%25C3%25A9cnico_Metodol%25C3%25B3gico\252.31.6%20Documentos" TargetMode="External"/><Relationship Id="rId920" Type="http://schemas.openxmlformats.org/officeDocument/2006/relationships/hyperlink" Target="https://dane.isolucion.co/frmHome.aspx" TargetMode="External"/><Relationship Id="rId145" Type="http://schemas.openxmlformats.org/officeDocument/2006/relationships/hyperlink" Target="https://dane.isolucion.co/Administracion/frmFrameSet.aspx?Ruta=Li4vRnJhbWVTZXRBcnRpY3Vsby5hc3A/UGFnaW5hPUJhbmNvQ29ub2NpbWllbnRvRGFuZS80LzQwM2EwMmZiYTEzZTRkNGJiMzVjMGU2ZGQwMjg4NWZiLzQwM2EwMmZiYTEzZTRkNGJiMzVjMGU2ZGQwMjg4NWZiLmFzcCZJREFSVElDVUxPPTIxNDQy" TargetMode="External"/><Relationship Id="rId352" Type="http://schemas.openxmlformats.org/officeDocument/2006/relationships/hyperlink" Target="https://dane.isolucion.co/Documentacion/frmListadoMaestroDocumentos.aspx" TargetMode="External"/><Relationship Id="rId212" Type="http://schemas.openxmlformats.org/officeDocument/2006/relationships/hyperlink" Target="https://danegovco.sharepoint.com/sites/DANE_RepositoriodeEvidenciasProcesoGTE_0365/Documentos%20compartidos/Forms/AllItems.aspx" TargetMode="External"/><Relationship Id="rId657" Type="http://schemas.openxmlformats.org/officeDocument/2006/relationships/hyperlink" Target="https://dane.isolucion.co/Documentacion/frmListadoMaestroDocumentos.aspx" TargetMode="External"/><Relationship Id="rId864" Type="http://schemas.openxmlformats.org/officeDocument/2006/relationships/hyperlink" Target="https://danegovco.sharepoint.com/sites/GestindelTalentoHumano/SitePages/-.aspx" TargetMode="External"/><Relationship Id="rId296" Type="http://schemas.openxmlformats.org/officeDocument/2006/relationships/hyperlink" Target="https://dane.isolucion.co/Administracion/frmFrameSet.aspx?Ruta=Li4vRnJhbWVTZXRBcnRpY3Vsby5hc3A/UGFnaW5hPUJhbmNvQ29ub2NpbWllbnRvRGFuZS9kL2Q2ODk3OTc1OGQ4ZTQzOGM5ZDcyODIxZDJlMTlkZDc0L2Q2ODk3OTc1OGQ4ZTQzOGM5ZDcyODIxZDJlMTlkZDc0LmFzcCZJREFSVElDVUxPPTE4ODA3" TargetMode="External"/><Relationship Id="rId517" Type="http://schemas.openxmlformats.org/officeDocument/2006/relationships/hyperlink" Target="https://dane.isolucion.co/Administracion/frmFrameSet.aspx?Ruta=Li4vRnJhbWVTZXRBcnRpY3Vsby5hc3A/UGFnaW5hPUJhbmNvQ29ub2NpbWllbnRvRGFuZS82LzY4MWViYWIzMDEyNTQyMjhhMTc0YzQ4YzE1N2ZmNGFhLzY4MWViYWIzMDEyNTQyMjhhMTc0YzQ4YzE1N2ZmNGFhLmFzcCZJREFSVElDVUxPPTIyNzY5" TargetMode="External"/><Relationship Id="rId724" Type="http://schemas.openxmlformats.org/officeDocument/2006/relationships/hyperlink" Target="file:///\\systema44\Encuesta%20de%20Micronegocios\Documentos\2%20Dise%25C3%25B1o\Modelo%20Entidad%20Relaci%25C3%25B3n" TargetMode="External"/><Relationship Id="rId931" Type="http://schemas.openxmlformats.org/officeDocument/2006/relationships/hyperlink" Target="https://dane.isolucion.co/Documentacion/frmListadoMaestroDocumentos.aspx" TargetMode="External"/><Relationship Id="rId60" Type="http://schemas.openxmlformats.org/officeDocument/2006/relationships/hyperlink" Target="https://dane.isolucion.co/Documentacion/frmListadoMaestroDocumentos.aspx" TargetMode="External"/><Relationship Id="rId156" Type="http://schemas.openxmlformats.org/officeDocument/2006/relationships/hyperlink" Target="file:///C:\Users\JAMONCAYOP\AppData\Local\Microsoft\Windows\INetCache\JAMONCAYOP\shared%3fid=\personal\sdi-sgc_dane_gov_co\Documents\Plantillas%20para%20documentar%20-%20ISOLUCI%25C3%2593N&amp;listurl=\personal\sdi-sgc_dane_gov_co\Documents&amp;ga=1" TargetMode="External"/><Relationship Id="rId363" Type="http://schemas.openxmlformats.org/officeDocument/2006/relationships/hyperlink" Target="https://dane.isolucion.co/Documentacion/frmListadoMaestroDocumentos.aspx" TargetMode="External"/><Relationship Id="rId570" Type="http://schemas.openxmlformats.org/officeDocument/2006/relationships/hyperlink" Target="https://danegovco.sharepoint.com/:x:/r/sites/DANE_DireccinTcnicaDIMPE_0365/Documentos%20compartidos/012-GIT%20CAPITAL%20SOCIAL%20(Alejandro%20Ramos)/ELCO/2.1.2.%202022/2.1.2.2.%20Dise%C3%B1o/Cronograma_ELCO%202022.xlsx?d=w0e4a7c08a69346498a3c7afb8ea54598&amp;csf=1&amp;web=1&amp;e=NRbHmh" TargetMode="External"/><Relationship Id="rId223" Type="http://schemas.openxmlformats.org/officeDocument/2006/relationships/hyperlink" Target="https://dane.isolucion.co/Documentacion/frmListadoMaestroDocumentos.aspx?IdArea=&amp;Id_Proceso=512&amp;Accion=Consultar" TargetMode="External"/><Relationship Id="rId430" Type="http://schemas.openxmlformats.org/officeDocument/2006/relationships/hyperlink" Target="https://dane.isolucion.co/Administracion/frmFrameSet.aspx?Ruta=Li4vRnJhbWVTZXRBcnRpY3Vsby5hc3A/UGFnaW5hPUJhbmNvQ29ub2NpbWllbnRvRGFuZS84LzhhYjIyMGI0MTY5MjRkMTBhMzBmZDNmNjMxNmQxOGNiLzhhYjIyMGI0MTY5MjRkMTBhMzBmZDNmNjMxNmQxOGNiLmFzcCZJREFSVElDVUxPPTE4NjYy" TargetMode="External"/><Relationship Id="rId668" Type="http://schemas.openxmlformats.org/officeDocument/2006/relationships/hyperlink" Target="https://dane.isolucion.co/Documentacion/frmListadoMaestroDocumentos.aspx" TargetMode="External"/><Relationship Id="rId875" Type="http://schemas.openxmlformats.org/officeDocument/2006/relationships/hyperlink" Target="https://dane.isolucion.co/Documentacion/frmListadoMaestroDocumentos.aspx" TargetMode="External"/><Relationship Id="rId18" Type="http://schemas.openxmlformats.org/officeDocument/2006/relationships/hyperlink" Target="https://dane.isolucion.co/Administracion/frmFrameSet.aspx?Ruta=Li4vRnJhbWVTZXRBcnRpY3Vsby5hc3A/UGFnaW5hPUJhbmNvQ29ub2NpbWllbnRvRGFuZS9mL2ZkOWM1OTAxYmYxMDRjZDM5Yzg4MjQxMmFiMTNiY2MxL2ZkOWM1OTAxYmYxMDRjZDM5Yzg4MjQxMmFiMTNiY2MxLmFzcCZJREFSVElDVUxPPTIwNzI4" TargetMode="External"/><Relationship Id="rId528" Type="http://schemas.openxmlformats.org/officeDocument/2006/relationships/hyperlink" Target="https://dane.isolucion.co/Administracion/frmFrameSet.aspx?Ruta=Li4vRnJhbWVTZXRBcnRpY3Vsby5hc3A/UGFnaW5hPUJhbmNvQ29ub2NpbWllbnRvRGFuZS8xLzEwMWQxN2Y0ZmRlZjQ3MTg4OGNhYzMwODA1ZDczMDQ4LzEwMWQxN2Y0ZmRlZjQ3MTg4OGNhYzMwODA1ZDczMDQ4LmFzcCZJREFSVElDVUxPPTE5NzY2" TargetMode="External"/><Relationship Id="rId735" Type="http://schemas.openxmlformats.org/officeDocument/2006/relationships/hyperlink" Target="file:///\\sassystem\CONTINGENCIA\systema44\PVPVB" TargetMode="External"/><Relationship Id="rId942" Type="http://schemas.openxmlformats.org/officeDocument/2006/relationships/hyperlink" Target="file:///\\Tayrona\ExpedienteContractual" TargetMode="External"/><Relationship Id="rId167" Type="http://schemas.openxmlformats.org/officeDocument/2006/relationships/hyperlink" Target="file:///C:\Users\JAMONCAYOP\AppData\Local\Microsoft\Windows\INetCache\JAMONCAYOP\AppData\sdi-sgc_dane_gov_co\_layouts\15\onedrive.aspx%3fga=1&amp;isAscending=false&amp;id=\personal\sdi-sgc_dane_gov_co\Documents\BD%20DOCS%20OOEE\Socializaciones%202024&amp;sortField=Modified" TargetMode="External"/><Relationship Id="rId374" Type="http://schemas.openxmlformats.org/officeDocument/2006/relationships/hyperlink" Target="https://dane.isolucion.co/Documentacion/frmListadoMaestroDocumentos.aspx" TargetMode="External"/><Relationship Id="rId581" Type="http://schemas.openxmlformats.org/officeDocument/2006/relationships/hyperlink" Target="https://danegovco.sharepoint.com/sites/DANE_DireccinTcnicaDIMPE_0365/Documentos%20compartidos/Forms/AllItems.aspx?id=%2Fsites%2FDANE%5FDireccinTcnicaDIMPE%5F0365%2FDocumentos%20compartidos%2F012%2DGIT%20CAPITAL%20SOCIAL%20%28Alejandro%20Ramos%29%2FECSC%2F2024%2F8%2E%20Evaluaci%C3%B3n&amp;viewid=bc962e83%2Dfcf0%2D40bd%2Db2ff%2De10b881aa2db" TargetMode="External"/><Relationship Id="rId71" Type="http://schemas.openxmlformats.org/officeDocument/2006/relationships/hyperlink" Target="https://dane.isolucion.co/Administracion/frmFrameSet.aspx?Ruta=Li4vRnJhbWVTZXRBcnRpY3Vsby5hc3A/UGFnaW5hPUJhbmNvQ29ub2NpbWllbnRvRGFuZS80LzRiY2M2MmM4MWYyMDRlZmZiODkwNDUyZWIzNzA3NTUzLzRiY2M2MmM4MWYyMDRlZmZiODkwNDUyZWIzNzA3NTUzLmFzcCZJREFSVElDVUxPPTIzMTg5" TargetMode="External"/><Relationship Id="rId234" Type="http://schemas.openxmlformats.org/officeDocument/2006/relationships/hyperlink" Target="https://dane.isolucion.co/Documentacion/frmListadoMaestroDocumentos.aspx?IdArea=&amp;Id_Proceso=512&amp;Accion=Consultar" TargetMode="External"/><Relationship Id="rId679" Type="http://schemas.openxmlformats.org/officeDocument/2006/relationships/hyperlink" Target="file:///\\systema78\0_TEM_INDUSTRIA" TargetMode="External"/><Relationship Id="rId802" Type="http://schemas.openxmlformats.org/officeDocument/2006/relationships/hyperlink" Target="file:///\\systema44\GitRegulacion%20Arbol%20Documental\TRD\Tabla%202023\252.33_Est%25C3%25A1ndares_Estad%25C3%25ADsticos\252.33.1%20Estandares%20estad%25C3%25ADsticos_Adaptados" TargetMode="External"/><Relationship Id="rId886" Type="http://schemas.openxmlformats.org/officeDocument/2006/relationships/hyperlink" Target="mailto:JCBERNALB@DANE.GOV.CO" TargetMode="External"/><Relationship Id="rId2" Type="http://schemas.openxmlformats.org/officeDocument/2006/relationships/hyperlink" Target="https://dane.isolucion.co/Administracion/frmFrameSet.aspx?Ruta=Li4vRnJhbWVTZXRBcnRpY3Vsby5hc3A/UGFnaW5hPUJhbmNvQ29ub2NpbWllbnRvRGFuZS81LzVjZmY3MzhhM2QzYzRjNzlhODk3NGQ2NTIwMzliZjZjLzVjZmY3MzhhM2QzYzRjNzlhODk3NGQ2NTIwMzliZjZjLmFzcCZJREFSVElDVUxPPTIwNzE4" TargetMode="External"/><Relationship Id="rId29" Type="http://schemas.openxmlformats.org/officeDocument/2006/relationships/hyperlink" Target="https://www.sen.gov.co/normatividad/marco-de-aseguramiento-de-la-calidad/autoevaluacion" TargetMode="External"/><Relationship Id="rId441" Type="http://schemas.openxmlformats.org/officeDocument/2006/relationships/hyperlink" Target="https://dane.isolucion.co/Administracion/frmFrameSet.aspx?Ruta=Li4vRnJhbWVTZXRBcnRpY3Vsby5hc3A/UGFnaW5hPUJhbmNvQ29ub2NpbWllbnRvRGFuZS9mL2YyOTI3ZDMxMDdkOTQ4ZDZhYjViMWVkYzA0M2ZhYTA1L2YyOTI3ZDMxMDdkOTQ4ZDZhYjViMWVkYzA0M2ZhYTA1LmFzcCZJREFSVElDVUxPPTE0OTI2" TargetMode="External"/><Relationship Id="rId539" Type="http://schemas.openxmlformats.org/officeDocument/2006/relationships/hyperlink" Target="file:///\\systema20\Registros_PDE\2022" TargetMode="External"/><Relationship Id="rId746" Type="http://schemas.openxmlformats.org/officeDocument/2006/relationships/hyperlink" Target="file://C:\Users\JAMONCAYOP\AppData\shared?id=\personal\sdi-sgc_dane_gov_co\Documents\Archivo%20Docs.%20OOEE\DIMPE\EAC\10_Especificaciones&amp;listurl=\personal\sdi-sgc_dane_gov_co\Documents&amp;viewid=e3975644-63a8-4bd8-86d7-edf7d7894e1c&amp;csf=1&amp;cidOR=SPO&amp;FolderCTID=0x01200001A400232373B64BB74122CF82B9261E" TargetMode="External"/><Relationship Id="rId178" Type="http://schemas.openxmlformats.org/officeDocument/2006/relationships/hyperlink" Target="https://danegovco.sharepoint.com/sites/SistemaIntegradodeGestion-DANE/Documentos%20compartidos/Forms/AllItems.aspx?id=%2Fsites%2FSistemaIntegradodeGestion%2DDANE%2FDocumentos%20compartidos%2FOportunidades&amp;viewid=ca335bae%2Dcc89%2D4567%2D9749%2D1f3e4a16e123&amp;newTargetListUrl=%2Fsites%2FSistemaIntegradodeGestion%2DDANE%2FDocumentos%20compartidos&amp;viewpath=%2Fsites%2FSistemaIntegradodeGestion%2DDANE%2FDocumentos%20compartidos%2FForms%2FAllItems%2Easpx" TargetMode="External"/><Relationship Id="rId301" Type="http://schemas.openxmlformats.org/officeDocument/2006/relationships/hyperlink" Target="https://dane.isolucion.co/Administracion/frmFrameSet.aspx?Ruta=Li4vRnJhbWVTZXRBcnRpY3Vsby5hc3A/UGFnaW5hPUJhbmNvQ29ub2NpbWllbnRvRGFuZS8xLzFjZmQ4NDMwNDAyNTQ5OGQ4ZTJlYjhlYmI3ODNjMDViLzFjZmQ4NDMwNDAyNTQ5OGQ4ZTJlYjhlYmI3ODNjMDViLmFzcCZJREFSVElDVUxPPTE5MDI5" TargetMode="External"/><Relationship Id="rId82" Type="http://schemas.openxmlformats.org/officeDocument/2006/relationships/hyperlink" Target="https://dane.isolucion.co/Administracion/frmFrameSet.aspx?Ruta=fi9CYW5jb0Nvbm9jaW1pZW50b0RhbmUvZS9lYjA5NzlhYTE2ZWY0YjUxOWM2YmRlMjRiNjNmZTE0MS9lYjA5NzlhYTE2ZWY0YjUxOWM2YmRlMjRiNjNmZTE0MS5hc3A/ZGVidWc9eWVzJklEQVJUSUNVTE89MjMzMTY=" TargetMode="External"/><Relationship Id="rId385" Type="http://schemas.openxmlformats.org/officeDocument/2006/relationships/hyperlink" Target="https://dane.isolucion.co/Administracion/frmFrameSet.aspx?Ruta=Li4vRnJhbWVTZXRBcnRpY3Vsby5hc3A/UGFnaW5hPUJhbmNvQ29ub2NpbWllbnRvRGFuZS9mL2Y5ZDc2YjY2ZTk4ZTQwNWU4M2NkNjMxMzNmZTFlZWNiL2Y5ZDc2YjY2ZTk4ZTQwNWU4M2NkNjMxMzNmZTFlZWNiLmFzcCZJREFSVElDVUxPPTE1MDE4" TargetMode="External"/><Relationship Id="rId592" Type="http://schemas.openxmlformats.org/officeDocument/2006/relationships/hyperlink" Target="https://danegovco-my.sharepoint.com/:x:/r/personal/sdi-sgc_dane_gov_co/Documents/Archivo%20Docs.%20OOEE/DIMPE/CEESCNNA/12_Plan%20de%20difusi%C3%B3n%20y%20comunicaci%C3%B3n/Plan_de_Difusi%C3%B3n_y_Comunicaci%C3%B3n_ESCNNA.xlsx?d=w736fa1f42cd44186ad5c4256b96193be&amp;csf=1&amp;web=1&amp;e=Aie82I" TargetMode="External"/><Relationship Id="rId606" Type="http://schemas.openxmlformats.org/officeDocument/2006/relationships/hyperlink" Target="https://dane.isolucion.co/Documentacion/frmArticuloMenu.aspx?DocumentCreationType=" TargetMode="External"/><Relationship Id="rId813" Type="http://schemas.openxmlformats.org/officeDocument/2006/relationships/hyperlink" Target="file:///\\systema44\GitRegulacion%20Arbol%20Documental\TRD\Tabla%202023\252.60_Planes\252.60.5%20Planes%20anuales%20sensibilizaci%25C3%25B3n" TargetMode="External"/><Relationship Id="rId245" Type="http://schemas.openxmlformats.org/officeDocument/2006/relationships/hyperlink" Target="https://dane.isolucion.co/Documentacion/frmListadoMaestroDocumentos.aspx?IdArea=&amp;Id_Proceso=512&amp;Accion=Consultar" TargetMode="External"/><Relationship Id="rId452" Type="http://schemas.openxmlformats.org/officeDocument/2006/relationships/hyperlink" Target="https://dane.isolucion.co/Administracion/frmFrameSet.aspx?Ruta=Li4vRnJhbWVTZXRBcnRpY3Vsby5hc3A/UGFnaW5hPUJhbmNvQ29ub2NpbWllbnRvRGFuZS9jL2M0OTgyNzk1NGNlZTRjYWI4YzFkNzE3ZTIzYjYwODBlL2M0OTgyNzk1NGNlZTRjYWI4YzFkNzE3ZTIzYjYwODBlLmFzcCZJREFSVElDVUxPPTIyNTU1" TargetMode="External"/><Relationship Id="rId897" Type="http://schemas.openxmlformats.org/officeDocument/2006/relationships/hyperlink" Target="https://dane.isolucion.co/Administracion/frmFrameSet.aspx?Ruta=Li4vRnJhbWVTZXRBcnRpY3Vsby5hc3A/UGFnaW5hPUJhbmNvQ29ub2NpbWllbnRvRGFuZS82LzZiMjlmNTlmMGZhMDQ0MWY4M2U1YzkxMzVjY2MxNjQ1LzZiMjlmNTlmMGZhMDQ0MWY4M2U1YzkxMzVjY2MxNjQ1LmFzcCZJREFSVElDVUxPPTE2NDY3" TargetMode="External"/><Relationship Id="rId105" Type="http://schemas.openxmlformats.org/officeDocument/2006/relationships/hyperlink" Target="https://dane.isolucion.co/Administracion/frmFrameSet.aspx?Ruta=Li4vRnJhbWVTZXRBcnRpY3Vsby5hc3A/UGFnaW5hPUJhbmNvQ29ub2NpbWllbnRvRGFuZS8zLzNlOTZhYjMwMDg5MTRmNDJhN2NiMmNkODJlNjkwODcwLzNlOTZhYjMwMDg5MTRmNDJhN2NiMmNkODJlNjkwODcwLmFzcCZJREFSVElDVUxPPTE2NzA3" TargetMode="External"/><Relationship Id="rId312" Type="http://schemas.openxmlformats.org/officeDocument/2006/relationships/hyperlink" Target="https://danegovco.sharepoint.com/:f:/r/sites/ArchivoGestionDANE/154%20GIT_SERCIUD/154.74%20SOLICITUDES?d=w9b5388db282b48dd8eb5d2d9fdffc41f&amp;csf=1&amp;web=1&amp;e=APmXvQ" TargetMode="External"/><Relationship Id="rId757" Type="http://schemas.openxmlformats.org/officeDocument/2006/relationships/hyperlink" Target="https://dane.isolucion.co/Administracion/frmFrameSet.aspx?Ruta=Li4vRnJhbWVTZXRBcnRpY3Vsby5hc3A/UGFnaW5hPUJhbmNvQ29ub2NpbWllbnRvRGFuZS85LzljNjZjM2QwYzdjYTQ4ZmE4YWI2OWQ5ODc1MDBlZDkyLzljNjZjM2QwYzdjYTQ4ZmE4YWI2OWQ5ODc1MDBlZDkyLmFzcCZJREFSVElDVUxPPTIzNDA0Isoluci&#243;n%20&#174;%206" TargetMode="External"/><Relationship Id="rId93" Type="http://schemas.openxmlformats.org/officeDocument/2006/relationships/hyperlink" Target="https://dane.isolucion.co/Administracion/frmFrameSet.aspx?Ruta=fi9CYW5jb0Nvbm9jaW1pZW50b0RhbmUvNS81MjUyY2U3NWFlYzA0YmYyOTgwMmVmNTA0MTI2YzZiYy81MjUyY2U3NWFlYzA0YmYyOTgwMmVmNTA0MTI2YzZiYy5hc3A/ZGVidWc9eWVzJklEQVJUSUNVTE89MTU5MjU=" TargetMode="External"/><Relationship Id="rId189" Type="http://schemas.openxmlformats.org/officeDocument/2006/relationships/hyperlink" Target="https://danegovco-/" TargetMode="External"/><Relationship Id="rId396" Type="http://schemas.openxmlformats.org/officeDocument/2006/relationships/hyperlink" Target="https://dane.isolucion.co/Administracion/frmFrameSet.aspx?Ruta=Li4vRnJhbWVTZXRBcnRpY3Vsby5hc3A/UGFnaW5hPUJhbmNvQ29ub2NpbWllbnRvRGFuZS9mL2Y3ZTYyZjg2YzczYTRhZmJiZjQyNzA5M2IwOWNkMWYwL2Y3ZTYyZjg2YzczYTRhZmJiZjQyNzA5M2IwOWNkMWYwLmFzcCZJREFSVElDVUxPPTIyMDAx" TargetMode="External"/><Relationship Id="rId617" Type="http://schemas.openxmlformats.org/officeDocument/2006/relationships/hyperlink" Target="https://danegovco-my.sharepoint.com/:x:/r/personal/sdi-sgc_dane_gov_co/Documents/Archivo%20Docs.%20OOEE/DIMPE/EPS/05_Diccionario%20de%20datos/EPS_Encuesta_Pulso_Social_Diccionario%20de%20datos.xlsx?d=w5e3f3962191845d3a56f2538270038b8&amp;csf=1&amp;web=1&amp;e=BFHMKr" TargetMode="External"/><Relationship Id="rId824" Type="http://schemas.openxmlformats.org/officeDocument/2006/relationships/hyperlink" Target="https://dane.isolucion.co/Documentacion/frmListadoMaestroDocumentos.aspx" TargetMode="External"/><Relationship Id="rId256" Type="http://schemas.openxmlformats.org/officeDocument/2006/relationships/hyperlink" Target="https://dane.isolucion.co/Documentacion/frmListadoMaestroDocumentos.aspx?IdArea=&amp;Id_Proceso=512&amp;Accion=Consultar" TargetMode="External"/><Relationship Id="rId463" Type="http://schemas.openxmlformats.org/officeDocument/2006/relationships/hyperlink" Target="https://dane.isolucion.co/Administracion/frmFrameSet.aspx?Ruta=Li4vRnJhbWVTZXRBcnRpY3Vsby5hc3A/UGFnaW5hPUJhbmNvQ29ub2NpbWllbnRvRGFuZS9mL2YyNWRhZTU1NjUwMjQ2MGU4OWE5ZWRhNTI1MDVmOGYwL2YyNWRhZTU1NjUwMjQ2MGU4OWE5ZWRhNTI1MDVmOGYwLmFzcCZJREFSVElDVUxPPTE0OTI5" TargetMode="External"/><Relationship Id="rId670" Type="http://schemas.openxmlformats.org/officeDocument/2006/relationships/hyperlink" Target="https://dane.isolucion.co/Documentacion/frmListadoMaestroDocumentos.aspx" TargetMode="External"/><Relationship Id="rId116" Type="http://schemas.openxmlformats.org/officeDocument/2006/relationships/hyperlink" Target="https://dane.isolucion.co/Administracion/frmFrameSet.aspx?Ruta=Li4vRnJhbWVTZXRBcnRpY3Vsby5hc3A/UGFnaW5hPUJhbmNvQ29ub2NpbWllbnRvRGFuZS9kL2Q5ZGZiMGE2Zjk5ZDQwNzZiMDIzYmEwNzdkYWIzOGM4L2Q5ZGZiMGE2Zjk5ZDQwNzZiMDIzYmEwNzdkYWIzOGM4LmFzcCZJREFSVElDVUxPPTIxMTU0" TargetMode="External"/><Relationship Id="rId323" Type="http://schemas.openxmlformats.org/officeDocument/2006/relationships/hyperlink" Target="https://dane.isolucion.co/Administracion/frmFrameSet.aspx?Ruta=Li4vRnJhbWVTZXRBcnRpY3Vsby5hc3A/UGFnaW5hPUJhbmNvQ29ub2NpbWllbnRvRGFuZS9jL2M5ZjY1MDQwYjg1NzRhYzZhNTQ2ZDhjNTNmOTY3YTg2L2M5ZjY1MDQwYjg1NzRhYzZhNTQ2ZDhjNTNmOTY3YTg2LmFzcCZJREFSVElDVUxPPTIyOTIy" TargetMode="External"/><Relationship Id="rId530" Type="http://schemas.openxmlformats.org/officeDocument/2006/relationships/hyperlink" Target="https://dane.isolucion.co/Administracion/frmFrameSet.aspx?Ruta=Li4vRnJhbWVTZXRBcnRpY3Vsby5hc3A/UGFnaW5hPUJhbmNvQ29ub2NpbWllbnRvRGFuZS85LzlkZmMzODA1YzVmNzQ5Yjc4OTJlN2NjODc1MjBkZGZkLzlkZmMzODA1YzVmNzQ5Yjc4OTJlN2NjODc1MjBkZGZkLmFzcCZJREFSVElDVUxPPTIxMTQ1" TargetMode="External"/><Relationship Id="rId768" Type="http://schemas.openxmlformats.org/officeDocument/2006/relationships/hyperlink" Target="file:///\\systema44\GitRegulacion%20Arbol%20Documental\TRD\Tabla%202023\252.72_Requerimientos\252.72.6%20Requerimientos_Externos" TargetMode="External"/><Relationship Id="rId20" Type="http://schemas.openxmlformats.org/officeDocument/2006/relationships/hyperlink" Target="https://dane.isolucion.co/Administracion/frmFrameSet.aspx?Ruta=Li4vRnJhbWVTZXRBcnRpY3Vsby5hc3A/UGFnaW5hPUJhbmNvQ29ub2NpbWllbnRvRGFuZS9iL2JlNTM5Y2YyNGMzMTRkYTdiM2M1NjdhNGU2MzY3YTU4L2JlNTM5Y2YyNGMzMTRkYTdiM2M1NjdhNGU2MzY3YTU4LmFzcCZJREFSVElDVUxPPTIwNzMw" TargetMode="External"/><Relationship Id="rId628" Type="http://schemas.openxmlformats.org/officeDocument/2006/relationships/hyperlink" Target="https://dane.isolucion.co/Administracion/frmFrameSet.aspx?Ruta=Li4vRnJhbWVTZXRBcnRpY3Vsby5hc3A/UGFnaW5hPUJhbmNvQ29ub2NpbWllbnRvRGFuZS83Lzc1OTU3ODQ2Y2Y5ZDRiYmU5NTBkOTEzZmYxOThmNGI2Lzc1OTU3ODQ2Y2Y5ZDRiYmU5NTBkOTEzZmYxOThmNGI2LmFzcCZJREFSVElDVUxPPTIyNzg5" TargetMode="External"/><Relationship Id="rId835" Type="http://schemas.openxmlformats.org/officeDocument/2006/relationships/hyperlink" Target="mailto:ampinzonp@dane.gov.co" TargetMode="External"/><Relationship Id="rId267" Type="http://schemas.openxmlformats.org/officeDocument/2006/relationships/hyperlink" Target="https://dane.isolucion.co/Documentacion/frmListadoMaestroDocumentos.aspx?IdArea=&amp;Id_Proceso=512&amp;Accion=Consultar" TargetMode="External"/><Relationship Id="rId474" Type="http://schemas.openxmlformats.org/officeDocument/2006/relationships/hyperlink" Target="file:///\\10.168.64.140\GDTrabajoenCasaOAJ" TargetMode="External"/><Relationship Id="rId127" Type="http://schemas.openxmlformats.org/officeDocument/2006/relationships/hyperlink" Target="https://dane.isolucion.co/Administracion/frmFrameSet.aspx?Ruta=Li4vRnJhbWVTZXRBcnRpY3Vsby5hc3A/UGFnaW5hPUJhbmNvQ29ub2NpbWllbnRvRGFuZS85LzlkZmMzODA1YzVmNzQ5Yjc4OTJlN2NjODc1MjBkZGZkLzlkZmMzODA1YzVmNzQ5Yjc4OTJlN2NjODc1MjBkZGZkLmFzcCZJREFSVElDVUxPPTIxMTQ1" TargetMode="External"/><Relationship Id="rId681" Type="http://schemas.openxmlformats.org/officeDocument/2006/relationships/hyperlink" Target="https://danegovco.sharepoint.com/:f:/r/sites/DANE_Tematica-Industria_0365/Documentos%20compartidos/Actualizaci%C3%B3n%20documental%20Industria?d=wd06a0db8d10b4e709c9b9dba41fc1719&amp;csf=1&amp;web=1&amp;e=9NpPHz" TargetMode="External"/><Relationship Id="rId779" Type="http://schemas.openxmlformats.org/officeDocument/2006/relationships/hyperlink" Target="file:///\\systema44\GitRegulacion%20Arbol%20Documental\TRD\Tabla%202023\252.31_Documentos_Dise%25C3%25B1o_T%25C3%25A9cnico_Metodol%25C3%25B3gico\252.31.6%20Documentos" TargetMode="External"/><Relationship Id="rId902" Type="http://schemas.openxmlformats.org/officeDocument/2006/relationships/hyperlink" Target="https://dane.isolucion.co/Administracion/frmFrameSet.aspx?Ruta=Li4vRnJhbWVTZXRBcnRpY3Vsby5hc3A/UGFnaW5hPUJhbmNvQ29ub2NpbWllbnRvRGFuZS8yLzI0ZjE4ZTlhY2ZkOTRkYjhiMTg5ZGMxNzdlYWM2MjA5LzI0ZjE4ZTlhY2ZkOTRkYjhiMTg5ZGMxNzdlYWM2MjA5LmFzcCZJREFSVElDVUxPPTIwMDQ3" TargetMode="External"/><Relationship Id="rId31" Type="http://schemas.openxmlformats.org/officeDocument/2006/relationships/hyperlink" Target="https://www.sen.gov.co/servicios/evaluacion-certificacion-proceso-estadistico/plan-evaluacion-calidad-estadistica" TargetMode="External"/><Relationship Id="rId334" Type="http://schemas.openxmlformats.org/officeDocument/2006/relationships/hyperlink" Target="https://dane.isolucion.co/Administracion/frmFrameSet.aspx?Ruta=Li4vRnJhbWVTZXRBcnRpY3Vsby5hc3A/UGFnaW5hPUJhbmNvQ29ub2NpbWllbnRvRGFuZS85Lzk1YTkwOTgyYTU3ZjRjMjNiYzkxNTNkZTU0MjMxYjA3Lzk1YTkwOTgyYTU3ZjRjMjNiYzkxNTNkZTU0MjMxYjA3LmFzcCZJREFSVElDVUxPPTIyOTYz" TargetMode="External"/><Relationship Id="rId541" Type="http://schemas.openxmlformats.org/officeDocument/2006/relationships/hyperlink" Target="file:///\\systema20\Registros_PDE\2022" TargetMode="External"/><Relationship Id="rId639" Type="http://schemas.openxmlformats.org/officeDocument/2006/relationships/hyperlink" Target="https://danegovco.sharepoint.com/:f:/r/sites/TEMATICAEMCES2026/Documentos%20compartidos/Documentos_EMCES_2026?d=we2af9905e00f4bed9b5e5bae194974a7&amp;csf=1&amp;web=1&amp;e=1SlCa4" TargetMode="External"/><Relationship Id="rId180" Type="http://schemas.openxmlformats.org/officeDocument/2006/relationships/hyperlink" Target="https://danegovco.sharepoint.com/sites/SistemaIntegradodeGestion-DANE/SitePages/Contexto-Estrat%C3%A9gico.aspx" TargetMode="External"/><Relationship Id="rId278" Type="http://schemas.openxmlformats.org/officeDocument/2006/relationships/hyperlink" Target="https://dane.isolucion.co/Administracion/frmFrameSet.aspx?Ruta=Li4vRnJhbWVTZXRBcnRpY3Vsby5hc3A/UGFnaW5hPUJhbmNvQ29ub2NpbWllbnRvRGFuZS8yLzJhZDNhYzFmNmYyMDRiNmNiZWU3MzMxMjg3ZTBjNGNiLzJhZDNhYzFmNmYyMDRiNmNiZWU3MzMxMjg3ZTBjNGNiLmFzcCZJREFSVElDVUxPPTIyOTAy" TargetMode="External"/><Relationship Id="rId401" Type="http://schemas.openxmlformats.org/officeDocument/2006/relationships/hyperlink" Target="https://dane.isolucion.co/Administracion/frmFrameSet.aspx?Ruta=Li4vRnJhbWVTZXRBcnRpY3Vsby5hc3A/UGFnaW5hPUJhbmNvQ29ub2NpbWllbnRvRGFuZS81LzU0NmQ3ZjBmZjBiNTRlZjQ5ZDI5NWY3MWFhNTNhN2M4LzU0NmQ3ZjBmZjBiNTRlZjQ5ZDI5NWY3MWFhNTNhN2M4LmFzcCZJREFSVElDVUxPPTE5ODk5" TargetMode="External"/><Relationship Id="rId846" Type="http://schemas.openxmlformats.org/officeDocument/2006/relationships/hyperlink" Target="https://dane.isolucion.co/Administracion/frmFrameSet.aspx?Ruta=Li4vRnJhbWVTZXRBcnRpY3Vsby5hc3A/UGFnaW5hPUJhbmNvQ29ub2NpbWllbnRvRGFuZS9mL2ZkOTgyM2E5ODc4ZDRjZmE5ZmZjMjk0ZGU0MGQxM2IyL2ZkOTgyM2E5ODc4ZDRjZmE5ZmZjMjk0ZGU0MGQxM2IyLmFzcCZJREFSVElDVUxPPTIwODI4" TargetMode="External"/><Relationship Id="rId485" Type="http://schemas.openxmlformats.org/officeDocument/2006/relationships/hyperlink" Target="mailto:juridica@dane.gov.co" TargetMode="External"/><Relationship Id="rId692" Type="http://schemas.openxmlformats.org/officeDocument/2006/relationships/hyperlink" Target="https://dane.isolucion.co/Documentacion/frmListadoMaestroDocumentos.aspx" TargetMode="External"/><Relationship Id="rId706" Type="http://schemas.openxmlformats.org/officeDocument/2006/relationships/hyperlink" Target="file:///\\systema44\POBREZA1\Informes%20EMP" TargetMode="External"/><Relationship Id="rId913" Type="http://schemas.openxmlformats.org/officeDocument/2006/relationships/hyperlink" Target="https://dane.isolucion.co/Documentacion/frmListadoMaestroDocumentos.aspx" TargetMode="External"/><Relationship Id="rId42" Type="http://schemas.openxmlformats.org/officeDocument/2006/relationships/hyperlink" Target="https://dane.isolucion.co/Documentacion/frmListadoMaestroDocumentos.aspx" TargetMode="External"/><Relationship Id="rId138" Type="http://schemas.openxmlformats.org/officeDocument/2006/relationships/hyperlink" Target="https://dane.isolucion.co/Administracion/frmFrameSet.aspx?Ruta=Li4vRnJhbWVTZXRBcnRpY3Vsby5hc3A/UGFnaW5hPUJhbmNvQ29ub2NpbWllbnRvRGFuZS9hL2FmZjE0ZjkyMGY5OTRmM2ViY2RlZmRiNjIyMTdkOWJmL2FmZjE0ZjkyMGY5OTRmM2ViY2RlZmRiNjIyMTdkOWJmLmFzcCZJREFSVElDVUxPPTIzMzM1" TargetMode="External"/><Relationship Id="rId345" Type="http://schemas.openxmlformats.org/officeDocument/2006/relationships/hyperlink" Target="https://dane.isolucion.co/Documentacion/frmListadoMaestroDocumentos.aspx" TargetMode="External"/><Relationship Id="rId552" Type="http://schemas.openxmlformats.org/officeDocument/2006/relationships/hyperlink" Target="https://dane.isolucion.co/Administracion/frmFrameSet.aspx?Ruta=Li4vRnJhbWVTZXRBcnRpY3Vsby5hc3A/UGFnaW5hPUJhbmNvQ29ub2NpbWllbnRvRGFuZS8yLzI1NjQ5ZWEwODE3NTQzMDM5YjRmNzU1MzkyODhhYzQ5LzI1NjQ5ZWEwODE3NTQzMDM5YjRmNzU1MzkyODhhYzQ5LmFzcCZJREFSVElDVUxPPTE0ODYy" TargetMode="External"/><Relationship Id="rId191" Type="http://schemas.openxmlformats.org/officeDocument/2006/relationships/hyperlink" Target="https://danegovco.sharepoint.com/sites/osis/GobiernoTI" TargetMode="External"/><Relationship Id="rId205" Type="http://schemas.openxmlformats.org/officeDocument/2006/relationships/hyperlink" Target="https://danegovco.sharepoint.com/sites/DANE_RepositorioBasedeconocimiento_0365/Documentos%20compartidos/Forms/AllItems.aspx" TargetMode="External"/><Relationship Id="rId412" Type="http://schemas.openxmlformats.org/officeDocument/2006/relationships/hyperlink" Target="https://dane.isolucion.co/Administracion/frmFrameSet.aspx?Ruta=Li4vRnJhbWVTZXRBcnRpY3Vsby5hc3A/UGFnaW5hPUJhbmNvQ29ub2NpbWllbnRvRGFuZS81LzUwY2RlNjA5ZjIwYjRiY2Q5NTQ5Y2Q1NzlhYzQ3YWYwLzUwY2RlNjA5ZjIwYjRiY2Q5NTQ5Y2Q1NzlhYzQ3YWYwLmFzcCZJREFSVElDVUxPPTIyMDc4" TargetMode="External"/><Relationship Id="rId857" Type="http://schemas.openxmlformats.org/officeDocument/2006/relationships/hyperlink" Target="https://dane.isolucion.co/Administracion/frmFrameSet.aspx?Ruta=Li4vRnJhbWVTZXRBcnRpY3Vsby5hc3A/UGFnaW5hPUJhbmNvQ29ub2NpbWllbnRvRGFuZS80LzQ3N2ZiZTY4OTI0MDQwOWI5MTdlYmUxN2Q3MjY0NzA4LzQ3N2ZiZTY4OTI0MDQwOWI5MTdlYmUxN2Q3MjY0NzA4LmFzcCZJREFSVElDVUxPPTE5NDQ0" TargetMode="External"/><Relationship Id="rId289" Type="http://schemas.openxmlformats.org/officeDocument/2006/relationships/hyperlink" Target="https://dane.isolucion.co/Administracion/frmFrameSet.aspx?Ruta=Li4vRnJhbWVTZXRBcnRpY3Vsby5hc3A/UGFnaW5hPUJhbmNvQ29ub2NpbWllbnRvRGFuZS8xLzEyZTEwYWI0ZjEwNDQ2YWZhMzhhMzJhMDYzMjIwMjNiLzEyZTEwYWI0ZjEwNDQ2YWZhMzhhMzJhMDYzMjIwMjNiLmFzcCZJREFSVElDVUxPPTIxNTg2" TargetMode="External"/><Relationship Id="rId496" Type="http://schemas.openxmlformats.org/officeDocument/2006/relationships/hyperlink" Target="https://dane.isolucion.co/Administracion/frmFrameSet.aspx?Ruta=Li4vRnJhbWVTZXRBcnRpY3Vsby5hc3A/UGFnaW5hPUJhbmNvQ29ub2NpbWllbnRvRGFuZS9jL2M4MTY0YmVjMTFhODQ5Njg5NTE2ODYyMzJkYzI2YjlhL2M4MTY0YmVjMTFhODQ5Njg5NTE2ODYyMzJkYzI2YjlhLmFzcCZJREFSVElDVUxPPTE2MDM3" TargetMode="External"/><Relationship Id="rId717" Type="http://schemas.openxmlformats.org/officeDocument/2006/relationships/hyperlink" Target="https://dane.isolucion.co/Administracion/frmFrameSet.aspx?Ruta=fi9CYW5jb0Nvbm9jaW1pZW50b0RhbmUvYS9hZWVkOTJjZjVlODg0OWI4YTljYWRkMjdkNDQ4ODlkZi9hZWVkOTJjZjVlODg0OWI4YTljYWRkMjdkNDQ4ODlkZi5hc3A/ZGVidWc9eWVzJklEQVJUSUNVTE89MjI3Njc=" TargetMode="External"/><Relationship Id="rId924" Type="http://schemas.openxmlformats.org/officeDocument/2006/relationships/hyperlink" Target="https://dane.isolucion.co/frmHome.aspx" TargetMode="External"/><Relationship Id="rId53" Type="http://schemas.openxmlformats.org/officeDocument/2006/relationships/hyperlink" Target="https://dane.isolucion.co/frmHome.aspx" TargetMode="External"/><Relationship Id="rId149" Type="http://schemas.openxmlformats.org/officeDocument/2006/relationships/hyperlink" Target="https://dane.isolucion.co/Administracion/frmFrameSet.aspx?Ruta=Li4vRnJhbWVTZXRBcnRpY3Vsby5hc3A/UGFnaW5hPUJhbmNvQ29ub2NpbWllbnRvRGFuZS80LzRhZjFmMDI3MGZkNzQ0M2U5YzZkNmUwZWYyZjk5MGJjLzRhZjFmMDI3MGZkNzQ0M2U5YzZkNmUwZWYyZjk5MGJjLmFzcCZJREFSVElDVUxPPTE5NDE2" TargetMode="External"/><Relationship Id="rId356" Type="http://schemas.openxmlformats.org/officeDocument/2006/relationships/hyperlink" Target="https://dane.isolucion.co/Documentacion/frmListadoMaestroDocumentos.aspx" TargetMode="External"/><Relationship Id="rId563" Type="http://schemas.openxmlformats.org/officeDocument/2006/relationships/hyperlink" Target="file://C:\Users\JAMONCAYOP\AppData\shared?id=\personal\sdi-sgc_dane_gov_co\Documents\Archivo%20Docs.%20OOEE\DIMPE\ECC\07_Modelo%20entidad%20relaci&#195;&#179;n&amp;listurl=\personal\sdi-sgc_dane_gov_co\Documents&amp;viewid=e3975644-63a8-4bd8-86d7-edf7d7894e1c&amp;csf=1&amp;CT=1785939481322&amp;OR=OWA-NT-Mail&amp;SI=NonSentItems&amp;SLSync=F&amp;cidOR=Client&amp;FolderCTID=0x01200001A400232373B64BB74122CF82B9261E" TargetMode="External"/><Relationship Id="rId770" Type="http://schemas.openxmlformats.org/officeDocument/2006/relationships/hyperlink" Target="file:///\\systema44\GitRegulacion%20Arbol%20Documental\TRD\Tabla%202023\252.33_Est%25C3%25A1ndares_Estad%25C3%25ADsticos\252.33.1%20Estandares%20estad%25C3%25ADsticos_Adaptados" TargetMode="External"/><Relationship Id="rId216" Type="http://schemas.openxmlformats.org/officeDocument/2006/relationships/hyperlink" Target="https://dane.isolucion.co/Documentacion/frmListadoMaestroDocumentos.aspx?IdArea=&amp;Id_Proceso=512&amp;Accion=Consultar" TargetMode="External"/><Relationship Id="rId423" Type="http://schemas.openxmlformats.org/officeDocument/2006/relationships/hyperlink" Target="https://dane.isolucion.co/Administracion/frmFrameSet.aspx?Ruta=Li4vRnJhbWVTZXRBcnRpY3Vsby5hc3A/UGFnaW5hPUJhbmNvQ29ub2NpbWllbnRvRGFuZS82LzY4YWNkNzc5ZmIxNjQ1ZTY5ZjkyM2EwZTRkMmEzNGU2LzY4YWNkNzc5ZmIxNjQ1ZTY5ZjkyM2EwZTRkMmEzNGU2LmFzcCZJREFSVElDVUxPPTE5MTgx" TargetMode="External"/><Relationship Id="rId868" Type="http://schemas.openxmlformats.org/officeDocument/2006/relationships/hyperlink" Target="https://danegovco.sharepoint.com/sites/GestindelTalentoHumano/SitePages/-.aspx" TargetMode="External"/><Relationship Id="rId630" Type="http://schemas.openxmlformats.org/officeDocument/2006/relationships/hyperlink" Target="https://www.dane.gov.co/index.php/estadisticas-por-tema/salud/calidad-de-vida-ecv/encuesta-nacional-de-calidad-de-vida-ecv-2025" TargetMode="External"/><Relationship Id="rId728" Type="http://schemas.openxmlformats.org/officeDocument/2006/relationships/hyperlink" Target="file:///\\systema44\Encuesta%20de%20Micronegocios\Documentos\5%20Procesamiento\Manuales%20de%20procesamiento%20tema%25CC%2581tico" TargetMode="External"/><Relationship Id="rId935" Type="http://schemas.openxmlformats.org/officeDocument/2006/relationships/hyperlink" Target="https://www.colpensionestransaccional.gov.co/sede_electronica/tramites/" TargetMode="External"/><Relationship Id="rId64" Type="http://schemas.openxmlformats.org/officeDocument/2006/relationships/hyperlink" Target="https://www.dane.gov.co/files/Transparencia/gestion-documental/PINAR/2025-Plan-Institucional-de-Archivos-PINAR.pdf" TargetMode="External"/><Relationship Id="rId367" Type="http://schemas.openxmlformats.org/officeDocument/2006/relationships/hyperlink" Target="https://dane.isolucion.co/Documentacion/frmListadoMaestroDocumentos.aspx" TargetMode="External"/><Relationship Id="rId574" Type="http://schemas.openxmlformats.org/officeDocument/2006/relationships/hyperlink" Target="https://dane.isolucion.co/Administracion/frmFrameSet.aspx?Ruta=fi9CYW5jb0Nvbm9jaW1pZW50b0RhbmUvNy83YjJjYTZkNmRlNWY0NzM1YWJhMmVjN2M1NDEwNTIxMS83YjJjYTZkNmRlNWY0NzM1YWJhMmVjN2M1NDEwNTIxMS5hc3A/ZGVidWc9eWVzJklEQVJUSUNVTE89MTkxMzc=" TargetMode="External"/><Relationship Id="rId227" Type="http://schemas.openxmlformats.org/officeDocument/2006/relationships/hyperlink" Target="https://dane.isolucion.co/Documentacion/frmListadoMaestroDocumentos.aspx?IdArea=&amp;Id_Proceso=512&amp;Accion=Consultar" TargetMode="External"/><Relationship Id="rId781" Type="http://schemas.openxmlformats.org/officeDocument/2006/relationships/hyperlink" Target="file:///\\systema44\GitRegulacion%20Arbol%20Documental\TRD\Tabla%202023\252.33_Est%25C3%25A1ndares_Estad%25C3%25ADsticos\252.33.1%20Estandares%20estad%25C3%25ADsticos_Adaptados" TargetMode="External"/><Relationship Id="rId879" Type="http://schemas.openxmlformats.org/officeDocument/2006/relationships/hyperlink" Target="mailto:ERPINEDAB@DANE.GOV.CO" TargetMode="External"/><Relationship Id="rId434" Type="http://schemas.openxmlformats.org/officeDocument/2006/relationships/hyperlink" Target="https://dane.isolucion.co/Administracion/frmFrameSet.aspx?Ruta=Li4vRnJhbWVTZXRBcnRpY3Vsby5hc3A/UGFnaW5hPUJhbmNvQ29ub2NpbWllbnRvRGFuZS8yLzJhNDYzMDdmZjZmODRkMDliMjc1OTFlZDJmYzdiMTYyLzJhNDYzMDdmZjZmODRkMDliMjc1OTFlZDJmYzdiMTYyLmFzcCZJREFSVElDVUxPPTIxOTk2" TargetMode="External"/><Relationship Id="rId641" Type="http://schemas.openxmlformats.org/officeDocument/2006/relationships/hyperlink" Target="https://danegovco.sharepoint.com/:f:/r/sites/TEMATICAEMCES2026/Documentos%20compartidos/Otros%20documentos_EMCES_2026?d=we520c9ee84bf4161a9bffe9e81521b34&amp;csf=1&amp;web=1&amp;e=gkefqg" TargetMode="External"/><Relationship Id="rId739" Type="http://schemas.openxmlformats.org/officeDocument/2006/relationships/hyperlink" Target="https://danegovco-my.sharepoint.com/:w:/r/personal/sdi-sgc_dane_gov_co/_layouts/15/Doc.aspx?sourcedoc=%7BD763FF53-E4B5-4122-BEE6-DD8633718C79%7D&amp;file=EAC_Manual%20de%20Procesamiento%20y%20An%C3%A1lisis_28nov24.docx&amp;action=default&amp;mobileredirect=true" TargetMode="External"/><Relationship Id="rId280" Type="http://schemas.openxmlformats.org/officeDocument/2006/relationships/hyperlink" Target="https://dane.isolucion.co/Administracion/frmFrameSet.aspx?Ruta=Li4vRnJhbWVTZXRBcnRpY3Vsby5hc3A/UGFnaW5hPUJhbmNvQ29ub2NpbWllbnRvRGFuZS85Lzk2OWNmNzgxNzU2MjQwNTFhZjAwOWIzODRmNTFkNThmLzk2OWNmNzgxNzU2MjQwNTFhZjAwOWIzODRmNTFkNThmLmFzcCZJREFSVElDVUxPPTE4ODU3" TargetMode="External"/><Relationship Id="rId501" Type="http://schemas.openxmlformats.org/officeDocument/2006/relationships/hyperlink" Target="https://dane.isolucion.co/Administracion/frmFrameSet.aspx?Ruta=Li4vRnJhbWVTZXRBcnRpY3Vsby5hc3A/UGFnaW5hPUJhbmNvQ29ub2NpbWllbnRvRGFuZS9kL2QwYzIxYWM1MTE4OTQzMjk5NTVkZDQyNDcxZTExMWI3L2QwYzIxYWM1MTE4OTQzMjk5NTVkZDQyNDcxZTExMWI3LmFzcCZJREFSVElDVUxPPTIxNzQw" TargetMode="External"/><Relationship Id="rId946" Type="http://schemas.openxmlformats.org/officeDocument/2006/relationships/drawing" Target="../drawings/drawing2.xml"/><Relationship Id="rId75" Type="http://schemas.openxmlformats.org/officeDocument/2006/relationships/hyperlink" Target="https://dane.isolucion.co/Administracion/frmFrameSet.aspx?Ruta=Li4vRnJhbWVTZXRBcnRpY3Vsby5hc3A/UGFnaW5hPUJhbmNvQ29ub2NpbWllbnRvRGFuZS82LzZjNGM0YWE0Y2QwZDQ5NDJiN2UzNjA1YTgyNjg1OGM3LzZjNGM0YWE0Y2QwZDQ5NDJiN2UzNjA1YTgyNjg1OGM3LmFzcCZJREFSVElDVUxPPTE5MzY5" TargetMode="External"/><Relationship Id="rId140" Type="http://schemas.openxmlformats.org/officeDocument/2006/relationships/hyperlink" Target="https://dane.isolucion.co/Administracion/frmFrameSet.aspx?Ruta=Li4vRnJhbWVTZXRBcnRpY3Vsby5hc3A/UGFnaW5hPUJhbmNvQ29ub2NpbWllbnRvRGFuZS8xLzFmYzA3YmQ2M2E1NDRiODNhZWQ4OWY3MjA2YTkzZDNiLzFmYzA3YmQ2M2E1NDRiODNhZWQ4OWY3MjA2YTkzZDNiLmFzcCZJREFSVElDVUxPPTIwOTk4" TargetMode="External"/><Relationship Id="rId378" Type="http://schemas.openxmlformats.org/officeDocument/2006/relationships/hyperlink" Target="https://dane.isolucion.co/Documentacion/frmListadoMaestroDocumentos.aspx" TargetMode="External"/><Relationship Id="rId585" Type="http://schemas.openxmlformats.org/officeDocument/2006/relationships/hyperlink" Target="https://www.dane.gov.co/index.php/estadisticas-por-tema/seguridad-y-defensa/encuesta-de-convivencia-y-seguridad-ciudadana-ecsc" TargetMode="External"/><Relationship Id="rId792" Type="http://schemas.openxmlformats.org/officeDocument/2006/relationships/hyperlink" Target="file:///\\systema44\GitRegulacion%20Arbol%20Documental\TRD\Tabla%202023\252.31_Documentos_Dise%25C3%25B1o_T%25C3%25A9cnico_Metodol%25C3%25B3gico\252.31.6%20Documentos" TargetMode="External"/><Relationship Id="rId806" Type="http://schemas.openxmlformats.org/officeDocument/2006/relationships/hyperlink" Target="file:///\\systema44\GitRegulacion%20Arbol%20Documental\TRD\Tabla%202023\252.33_Est%25C3%25A1ndares_Estad%25C3%25ADsticos\252.33.1%20Estandares%20estad%25C3%25ADsticos_Adaptados" TargetMode="External"/><Relationship Id="rId6" Type="http://schemas.openxmlformats.org/officeDocument/2006/relationships/hyperlink" Target="https://dane.isolucion.co/Administracion/frmFrameSet.aspx?Ruta=Li4vRnJhbWVTZXRBcnRpY3Vsby5hc3A/UGFnaW5hPUJhbmNvQ29ub2NpbWllbnRvRGFuZS9kL2Q0NWM3ZTEzZDJlOTQ5NGFhMWM1OTUyZmNmYTk0ZmM2L2Q0NWM3ZTEzZDJlOTQ5NGFhMWM1OTUyZmNmYTk0ZmM2LmFzcCZJREFSVElDVUxPPTIwODAx" TargetMode="External"/><Relationship Id="rId238" Type="http://schemas.openxmlformats.org/officeDocument/2006/relationships/hyperlink" Target="https://dane.isolucion.co/Documentacion/frmListadoMaestroDocumentos.aspx?IdArea=&amp;Id_Proceso=512&amp;Accion=Consultar" TargetMode="External"/><Relationship Id="rId445" Type="http://schemas.openxmlformats.org/officeDocument/2006/relationships/hyperlink" Target="https://dane.isolucion.co/Administracion/frmFrameSet.aspx?Ruta=Li4vRnJhbWVTZXRBcnRpY3Vsby5hc3A/UGFnaW5hPUJhbmNvQ29ub2NpbWllbnRvRGFuZS8zLzM3NmVmZGQwNGJjYTQwNThiYTFmNDlkMGU0MTMyN2EyLzM3NmVmZGQwNGJjYTQwNThiYTFmNDlkMGU0MTMyN2EyLmFzcCZJREFSVElDVUxPPTE4NjM4" TargetMode="External"/><Relationship Id="rId652" Type="http://schemas.openxmlformats.org/officeDocument/2006/relationships/hyperlink" Target="https://dane.isolucion.co/Documentacion/frmListadoMaestroDocumentos.aspx" TargetMode="External"/><Relationship Id="rId291" Type="http://schemas.openxmlformats.org/officeDocument/2006/relationships/hyperlink" Target="https://dane.isolucion.co/Administracion/frmFrameSet.aspx?Ruta=Li4vRnJhbWVTZXRBcnRpY3Vsby5hc3A/UGFnaW5hPUJhbmNvQ29ub2NpbWllbnRvRGFuZS83Lzc1MTg0ZjcxMWRlNDRkNzBhMzdjZDQ1YWM3OTIyMTJjLzc1MTg0ZjcxMWRlNDRkNzBhMzdjZDQ1YWM3OTIyMTJjLmFzcCZJREFSVElDVUxPPTIyNDE3" TargetMode="External"/><Relationship Id="rId305" Type="http://schemas.openxmlformats.org/officeDocument/2006/relationships/hyperlink" Target="https://dane.isolucion.co/Administracion/frmFrameSet.aspx?Ruta=Li4vRnJhbWVTZXRBcnRpY3Vsby5hc3A/UGFnaW5hPUJhbmNvQ29ub2NpbWllbnRvRGFuZS9iL2I0N2MyYmZhOTJkMzQyMGFiMDIyZGYxODI1YzBlYmU1L2I0N2MyYmZhOTJkMzQyMGFiMDIyZGYxODI1YzBlYmU1LmFzcCZJREFSVElDVUxPPTIzMzIz" TargetMode="External"/><Relationship Id="rId512" Type="http://schemas.openxmlformats.org/officeDocument/2006/relationships/hyperlink" Target="https://dane.isolucion.co/Administracion/frmFrameSet.aspx?Ruta=Li4vRnJhbWVTZXRBcnRpY3Vsby5hc3A/UGFnaW5hPUJhbmNvQ29ub2NpbWllbnRvRGFuZS84LzhhNmU3OTU1OTNlNDQxZjA4OWQ4YTllMzJiODFiMmVmLzhhNmU3OTU1OTNlNDQxZjA4OWQ4YTllMzJiODFiMmVmLmFzcCZJREFSVElDVUxPPTEzNDkw" TargetMode="External"/><Relationship Id="rId86" Type="http://schemas.openxmlformats.org/officeDocument/2006/relationships/hyperlink" Target="https://dane.isolucion.co/Administracion/frmFrameSet.aspx?Ruta=fi9CYW5jb0Nvbm9jaW1pZW50b0RhbmUvZC9kNmI3N2M" TargetMode="External"/><Relationship Id="rId151" Type="http://schemas.openxmlformats.org/officeDocument/2006/relationships/hyperlink" Target="https://dane.isolucion.co/Administracion/frmFrameSet.aspx?Ruta=Li4vRnJhbWVTZXRBcnRpY3Vsby5hc3A/UGFnaW5hPUJhbmNvQ29ub2NpbWllbnRvRGFuZS9mL2ZiNjlkOGYxMmRmNjQxNjI5NWFjODkxNTI5YzZkYWNhL2ZiNjlkOGYxMmRmNjQxNjI5NWFjODkxNTI5YzZkYWNhLmFzcCZJREFSVElDVUxPPTIxNTA0" TargetMode="External"/><Relationship Id="rId389" Type="http://schemas.openxmlformats.org/officeDocument/2006/relationships/hyperlink" Target="https://dane.isolucion.co/Administracion/frmFrameSet.aspx?Ruta=Li4vRnJhbWVTZXRBcnRpY3Vsby5hc3A/UGFnaW5hPUJhbmNvQ29ub2NpbWllbnRvRGFuZS8wLzA0MjZhYzQ0NWY3YTQyMGY5ZTg5YjIxNDAzZjI4NGUyLzA0MjZhYzQ0NWY3YTQyMGY5ZTg5YjIxNDAzZjI4NGUyLmFzcCZJREFSVElDVUxPPTIwNTI2" TargetMode="External"/><Relationship Id="rId596" Type="http://schemas.openxmlformats.org/officeDocument/2006/relationships/hyperlink" Target="https://dane.isolucion.co/Documentacion/frmArticuloMenu.aspx?DocumentCreationType=" TargetMode="External"/><Relationship Id="rId817" Type="http://schemas.openxmlformats.org/officeDocument/2006/relationships/hyperlink" Target="file:///\\systema44\GitRegulacion%20Arbol%20Documental\TRD\Tabla%202023\252.60_Planes\252.60.5%20Planes%20anuales%20sensibilizaci%25C3%25B3n" TargetMode="External"/><Relationship Id="rId249" Type="http://schemas.openxmlformats.org/officeDocument/2006/relationships/hyperlink" Target="https://dane.isolucion.co/Documentacion/frmListadoMaestroDocumentos.aspx?IdArea=&amp;Id_Proceso=512&amp;Accion=Consultar" TargetMode="External"/><Relationship Id="rId456" Type="http://schemas.openxmlformats.org/officeDocument/2006/relationships/hyperlink" Target="https://dane.isolucion.co/Administracion/frmFrameSet.aspx?Ruta=Li4vRnJhbWVTZXRBcnRpY3Vsby5hc3A/UGFnaW5hPUJhbmNvQ29ub2NpbWllbnRvRGFuZS82LzZkODRjNGU1OTM3NjRiNzQ5OTQwYWNkNWQzZWQzNjI1LzZkODRjNGU1OTM3NjRiNzQ5OTQwYWNkNWQzZWQzNjI1LmFzcCZJREFSVElDVUxPPTIyNzE3" TargetMode="External"/><Relationship Id="rId663" Type="http://schemas.openxmlformats.org/officeDocument/2006/relationships/hyperlink" Target="https://dane.isolucion.co/Documentacion/frmListadoMaestroDocumentos.aspx" TargetMode="External"/><Relationship Id="rId870" Type="http://schemas.openxmlformats.org/officeDocument/2006/relationships/hyperlink" Target="https://danegovco.sharepoint.com/sites/GestindelTalentoHumano/SitePages/-.aspx" TargetMode="External"/><Relationship Id="rId13" Type="http://schemas.openxmlformats.org/officeDocument/2006/relationships/hyperlink" Target="https://dane.isolucion.co/Administracion/frmFrameSet.aspx?Ruta=Li4vRnJhbWVTZXRBcnRpY3Vsby5hc3A/UGFnaW5hPUJhbmNvQ29ub2NpbWllbnRvRGFuZS81LzVmNThjNDI3OWVjMjRkMzliNjhkNTY2MzE2NGNjNjQzLzVmNThjNDI3OWVjMjRkMzliNjhkNTY2MzE2NGNjNjQzLmFzcCZJREFSVElDVUxPPTIwNzI1" TargetMode="External"/><Relationship Id="rId109" Type="http://schemas.openxmlformats.org/officeDocument/2006/relationships/hyperlink" Target="https://dane.isolucion.co/Administracion/frmFrameSet.aspx?Ruta=Li4vRnJhbWVTZXRBcnRpY3Vsby5hc3A/UGFnaW5hPUJhbmNvQ29ub2NpbWllbnRvRGFuZS80LzQ0YTAyOTViYzM1NDQ3NzE5OTVlYmMyN2E1NWVhYjVkLzQ0YTAyOTViYzM1NDQ3NzE5OTVlYmMyN2E1NWVhYjVkLmFzcCZJREFSVElDVUxPPTE5NTUy" TargetMode="External"/><Relationship Id="rId316" Type="http://schemas.openxmlformats.org/officeDocument/2006/relationships/hyperlink" Target="file:///C:\Users\JAMONCAYOP\AppData\Local\Microsoft\Windows\INetCache\JAMONCAYOP\shared%3fid=\sites\DANE_DIFUSIONYCULTURAESTADISTICA_0365\Documentos%20compartidos&amp;listurl=https:\danegovco.sharepoint.com\sites\DANE_DIFUSIONYCULTURAESTADISTICA_0365\Documentos%20compartidos" TargetMode="External"/><Relationship Id="rId523" Type="http://schemas.openxmlformats.org/officeDocument/2006/relationships/hyperlink" Target="https://dane.isolucion.co/Administracion/frmFrameSet.aspx?Ruta=Li4vRnJhbWVTZXRBcnRpY3Vsby5hc3A/UGFnaW5hPUJhbmNvQ29ub2NpbWllbnRvRGFuZS81LzUxMjFiZTdhZGVhNDQwNjc5YjNhOTFhNWVjN2E5NGMyLzUxMjFiZTdhZGVhNDQwNjc5YjNhOTFhNWVjN2E5NGMyLmFzcCZJREFSVElDVUxPPTIxNjE0" TargetMode="External"/><Relationship Id="rId97" Type="http://schemas.openxmlformats.org/officeDocument/2006/relationships/hyperlink" Target="https://dane.isolucion.co/Administracion/frmFrameSet.aspx?Ruta=Li4vRnJhbWVTZXRBcnRpY3Vsby5hc3A/UGFnaW5hPUJhbmNvQ29ub2NpbWllbnRvRGFuZS83LzcxNjljMTVmOWNlNjQ3NzdhMTNmMWJjZGY5YTU4NzFhLzcxNjljMTVmOWNlNjQ3NzdhMTNmMWJjZGY5YTU4NzFhLmFzcCZJREFSVElDVUxPPTIyMjEy" TargetMode="External"/><Relationship Id="rId730" Type="http://schemas.openxmlformats.org/officeDocument/2006/relationships/hyperlink" Target="file:///\\systema44\Encuesta%20de%20Micronegocios\Documentos\2%20Disen%25CC%2583o\Especificaciones" TargetMode="External"/><Relationship Id="rId828" Type="http://schemas.openxmlformats.org/officeDocument/2006/relationships/hyperlink" Target="mailto:amcardonag@dane.gov.co" TargetMode="External"/><Relationship Id="rId162" Type="http://schemas.openxmlformats.org/officeDocument/2006/relationships/hyperlink" Target="file://C:\Users\JAMONCAYOP\AppData\Local\Microsoft\Windows\INetCache\JAMONCAYOP\shared?listurl=https:\danegovco-my.sharepoint.com\personal\sdi-sgc_dane_gov_co\Documents&amp;shareLink=1&amp;ga=1&amp;isAscending=false&amp;id=\personal\sdi-sgc_dane_gov_co\Documents\BD%20DOCS%20OOEE&amp;sortField=Modified" TargetMode="External"/><Relationship Id="rId467" Type="http://schemas.openxmlformats.org/officeDocument/2006/relationships/hyperlink" Target="https://dane.isolucion.co/Administracion/frmFrameSet.aspx?Ruta=Li4vRnJhbWVTZXRBcnRpY3Vsby5hc3A/UGFnaW5hPUJhbmNvQ29ub2NpbWllbnRvRGFuZS85LzlmMzZlYmEwYzQ1MDRhZDZiNGNmNzY0NzlmYWY5ZDAxLzlmMzZlYmEwYzQ1MDRhZDZiNGNmNzY0NzlmYWY5ZDAxLmFzcCZJREFSVElDVUxPPTIzMjcx" TargetMode="External"/><Relationship Id="rId674" Type="http://schemas.openxmlformats.org/officeDocument/2006/relationships/hyperlink" Target="file:///\\systema75\IND_TEMATICA" TargetMode="External"/><Relationship Id="rId881" Type="http://schemas.openxmlformats.org/officeDocument/2006/relationships/hyperlink" Target="mailto:LAALONSOO@DANE.GOV.CO" TargetMode="External"/><Relationship Id="rId24" Type="http://schemas.openxmlformats.org/officeDocument/2006/relationships/hyperlink" Target="https://dane.isolucion.co/Administracion/frmFrameSet.aspx?Ruta=Li4vRnJhbWVTZXRBcnRpY3Vsby5hc3A/UGFnaW5hPUJhbmNvQ29ub2NpbWllbnRvRGFuZS81LzU0ZjRmNTY5MDAzNjQ0ZGQ4NWQ3ZDY2NTg2ZmY5YTEwLzU0ZjRmNTY5MDAzNjQ0ZGQ4NWQ3ZDY2NTg2ZmY5YTEwLmFzcCZJREFSVElDVUxPPTIwNzM0" TargetMode="External"/><Relationship Id="rId327" Type="http://schemas.openxmlformats.org/officeDocument/2006/relationships/hyperlink" Target="https://dane.isolucion.co/Administracion/frmFrameSet.aspx?Ruta=Li4vRnJhbWVTZXRBcnRpY3Vsby5hc3A/UGFnaW5hPUJhbmNvQ29ub2NpbWllbnRvRGFuZS9iL2JhN2Q4YWIxMzY0ZDRmYjE4MGM5NDQxNTAxZTkxYjA5L2JhN2Q4YWIxMzY0ZDRmYjE4MGM5NDQxNTAxZTkxYjA5LmFzcCZJREFSVElDVUxPPTIyOTQ4" TargetMode="External"/><Relationship Id="rId534" Type="http://schemas.openxmlformats.org/officeDocument/2006/relationships/hyperlink" Target="file:///\\systema20\Registros_PDE\2022" TargetMode="External"/><Relationship Id="rId741" Type="http://schemas.openxmlformats.org/officeDocument/2006/relationships/hyperlink" Target="file:///C:\Users\JAMONCAYOP\AppData\shared%3flisturl=https:\danegovco-my.sharepoint.com\personal\lecriadom_dane_gov_co\Documents&amp;id=\personal\lecriadom_dane_gov_co\Documents\EAC\TE&amp;FolderCTID=0x012000EEAB3A7028CB2F44BBD08E660A887776" TargetMode="External"/><Relationship Id="rId839" Type="http://schemas.openxmlformats.org/officeDocument/2006/relationships/hyperlink" Target="mailto:yfcontrerasa@dane.gov.co" TargetMode="External"/><Relationship Id="rId173" Type="http://schemas.openxmlformats.org/officeDocument/2006/relationships/hyperlink" Target="https://danegovco.sharepoint.com/sites/SistemaIntegradodeGestion-DANE/Documentos%20compartidos/Forms/AllItems.aspx?id=%2Fsites%2FSistemaIntegradodeGestion%2DDANE%2FDocumentos%20compartidos%2FAuditoria%20interna&amp;viewid=ca335bae%2Dcc89%2D4567%2D9749%2D1f3e4a16e123" TargetMode="External"/><Relationship Id="rId380" Type="http://schemas.openxmlformats.org/officeDocument/2006/relationships/hyperlink" Target="https://dane.isolucion.co/Documentacion/frmListadoMaestroDocumentos.aspx" TargetMode="External"/><Relationship Id="rId601" Type="http://schemas.openxmlformats.org/officeDocument/2006/relationships/hyperlink" Target="file://C:\Users\JAMONCAYOP\AppData\shared?listurl=https:\\danegovco.sharepoint.com\sites\DANE_DireccinTcnicaDIMPE_0365\Documentos%20compartidos&amp;viewid=bc962e83-fcf0-40bd-b2ff-e10b881aa2db&amp;id=\sites\DANE_DireccinTcnicaDIMPE_0365\Documentos%20compartidos\012-GIT%20CAPITAL%20SOCIAL%20(Alejandro%20Ramos)\EDI-EDID\EDI%202025\8_Evaluaci&#195;&#179;n\Informe%20de%20Evaluaci&#195;&#179;n%20EDI-EDID-2025-VF%20(1).pdf&amp;parent=\sites\DANE_DireccinTcnicaDIMPE_0365\Documentos%20compartidos\012-GIT%20CAPITAL%20SOCIAL%20(Alejandro%20Ramos)\EDI-EDID\EDI%202025\8_Evaluaci&#195;&#179;n" TargetMode="External"/><Relationship Id="rId240" Type="http://schemas.openxmlformats.org/officeDocument/2006/relationships/hyperlink" Target="https://dane.isolucion.co/Documentacion/frmListadoMaestroDocumentos.aspx?IdArea=&amp;Id_Proceso=512&amp;Accion=Consultar" TargetMode="External"/><Relationship Id="rId478" Type="http://schemas.openxmlformats.org/officeDocument/2006/relationships/hyperlink" Target="file:///\\10.168.64.140\GDTrabajoenCasaOAJ" TargetMode="External"/><Relationship Id="rId685" Type="http://schemas.openxmlformats.org/officeDocument/2006/relationships/hyperlink" Target="https://dane.isolucion.co/Documentacion/frmListadoMaestroDocumentos.aspx" TargetMode="External"/><Relationship Id="rId892" Type="http://schemas.openxmlformats.org/officeDocument/2006/relationships/hyperlink" Target="file:///\\GESTIONHUMANA" TargetMode="External"/><Relationship Id="rId906" Type="http://schemas.openxmlformats.org/officeDocument/2006/relationships/hyperlink" Target="https://dane.isolucion.co/Administracion/frmFrameSet.aspx?Ruta=Li4vRnJhbWVTZXRBcnRpY3Vsby5hc3A/UGFnaW5hPUJhbmNvQ29ub2NpbWllbnRvRGFuZS82LzZjYjFmNDcxYTc2ZjQzNGM5M2RiYmEwMzMzYjExMzE2LzZjYjFmNDcxYTc2ZjQzNGM5M2RiYmEwMzMzYjExMzE2LmFzcCZJREFSVElDVUxPPTE5NzMw" TargetMode="External"/><Relationship Id="rId35" Type="http://schemas.openxmlformats.org/officeDocument/2006/relationships/hyperlink" Target="https://www.sen.gov.co/sites/default/files/migracion-files/normatividad/calidad/V6_Guia_Visor_Autoevaluaciones.pdf" TargetMode="External"/><Relationship Id="rId100" Type="http://schemas.openxmlformats.org/officeDocument/2006/relationships/hyperlink" Target="https://dane.isolucion.co/Administracion/frmFrameSet.aspx?Ruta=Li4vRnJhbWVTZXRBcnRpY3Vsby5hc3A/UGFnaW5hPUJhbmNvQ29ub2NpbWllbnRvRGFuZS8xLzE2ZGU0ZGFjMzRkYzQ3ZTJhYjYyZjEwNDgxMGJlNTU0LzE2ZGU0ZGFjMzRkYzQ3ZTJhYjYyZjEwNDgxMGJlNTU0LmFzcCZJREFSVElDVUxPPTIyODM0" TargetMode="External"/><Relationship Id="rId338" Type="http://schemas.openxmlformats.org/officeDocument/2006/relationships/hyperlink" Target="http://systema32.dane.gov.co:7778/forms/frmservlet?config=saI" TargetMode="External"/><Relationship Id="rId545" Type="http://schemas.openxmlformats.org/officeDocument/2006/relationships/hyperlink" Target="https://dane.isolucion.co/Administracion/frmFrameSet.aspx?Ruta=fi9CYW5jb0Nvbm9jaW1pZW50b0RhbmUvMS8xYjlkYTI0OThjYTk0N2UyYWU2NTk2ODNjYmQwNzczNy8xYjlkYTI0OThjYTk0N2UyYWU2NTk2ODNjYmQwNzczNy5hc3A/ZGVidWc9eWVzJklEQVJUSUNVTE89MTkyNTc=" TargetMode="External"/><Relationship Id="rId752" Type="http://schemas.openxmlformats.org/officeDocument/2006/relationships/hyperlink" Target="https://dane.isolucion.co/Administracion/frmFrameSet.aspx?Ruta=Li4vRnJhbWVTZXRBcnRpY3Vsby5hc3A/UGFnaW5hPUJhbmNvQ29ub2NpbWllbnRvRGFuZS9kL2RkMzE1NThjZjU5ZDRhZGNiMDc4Mjc4NDMxOGMyMzNjL2RkMzE1NThjZjU5ZDRhZGNiMDc4Mjc4NDMxOGMyMzNjLmFzcCZJREFSVElDVUxPPTIzMTk2" TargetMode="External"/><Relationship Id="rId184" Type="http://schemas.openxmlformats.org/officeDocument/2006/relationships/hyperlink" Target="file:///C:\Users\JAMONCAYOP\AppData\:f:\r\personal\secgeneral_dane_gov_co\Documents\SEC.GENERAL\PLANEACI%25C3%2593N\REQUERIMIENTOS%20ENTES%20DE%20CONTROL%3fcsf=1&amp;web=1&amp;e=2CmkDA" TargetMode="External"/><Relationship Id="rId391" Type="http://schemas.openxmlformats.org/officeDocument/2006/relationships/hyperlink" Target="https://dane.isolucion.co/Administracion/frmFrameSet.aspx?Ruta=Li4vRnJhbWVTZXRBcnRpY3Vsby5hc3A/UGFnaW5hPUJhbmNvQ29ub2NpbWllbnRvRGFuZS83LzdkMmIxOTVmMDc4ZDQ5MmU4NjRjM2JkNjcwMjc5OWEyLzdkMmIxOTVmMDc4ZDQ5MmU4NjRjM2JkNjcwMjc5OWEyLmFzcCZJREFSVElDVUxPPTE4Njgy" TargetMode="External"/><Relationship Id="rId405" Type="http://schemas.openxmlformats.org/officeDocument/2006/relationships/hyperlink" Target="https://dane.isolucion.co/Administracion/frmFrameSet.aspx?Ruta=Li4vRnJhbWVTZXRBcnRpY3Vsby5hc3A/UGFnaW5hPUJhbmNvQ29ub2NpbWllbnRvRGFuZS9iL2JiMmFkNmUzNGJkZTRhMGI5YTE4NmFhM2M5OGFhNmFkL2JiMmFkNmUzNGJkZTRhMGI5YTE4NmFhM2M5OGFhNmFkLmFzcCZJREFSVElDVUxPPTE0OTIx" TargetMode="External"/><Relationship Id="rId612" Type="http://schemas.openxmlformats.org/officeDocument/2006/relationships/hyperlink" Target="https://danegovco-my.sharepoint.com/:b:/r/personal/sdi-sgc_dane_gov_co/Documents/Archivo%20Docs.%20OOEE/DIMPE/EPM/09_Manuales/EPM_Manual_recolecci%C3%B3n_R7.pdf?d=wfe40db0021c944889e6ed7073f692707&amp;csf=1&amp;web=1&amp;e=gdb9mQ" TargetMode="External"/><Relationship Id="rId251" Type="http://schemas.openxmlformats.org/officeDocument/2006/relationships/hyperlink" Target="https://dane.isolucion.co/Documentacion/frmListadoMaestroDocumentos.aspx?IdArea=&amp;Id_Proceso=512&amp;Accion=Consultar" TargetMode="External"/><Relationship Id="rId489" Type="http://schemas.openxmlformats.org/officeDocument/2006/relationships/hyperlink" Target="https://dane.isolucion.co/Documentacion/frmListadoMaestroDocumentos.aspx" TargetMode="External"/><Relationship Id="rId696" Type="http://schemas.openxmlformats.org/officeDocument/2006/relationships/hyperlink" Target="https://dane.isolucion.co/Documentacion/frmListadoMaestroDocumentos.aspx" TargetMode="External"/><Relationship Id="rId917" Type="http://schemas.openxmlformats.org/officeDocument/2006/relationships/hyperlink" Target="https://dane.isolucion.co/Documentacion/frmListadoMaestroDocumentos.aspx" TargetMode="External"/><Relationship Id="rId46" Type="http://schemas.openxmlformats.org/officeDocument/2006/relationships/hyperlink" Target="https://dane.isolucion.co/Documentacion/frmListadoMaestroDocumentos.aspx" TargetMode="External"/><Relationship Id="rId349" Type="http://schemas.openxmlformats.org/officeDocument/2006/relationships/hyperlink" Target="https://dane.isolucion.co/Documentacion/frmListadoMaestroDocumentos.aspx" TargetMode="External"/><Relationship Id="rId556" Type="http://schemas.openxmlformats.org/officeDocument/2006/relationships/hyperlink" Target="https://dane.isolucion.co/Administracion/frmFrameSet.aspx?Ruta=fi9CYW5jb0Nvbm9jaW1pZW50b0RhbmUvZC9kM2YxYTU2OTJhZmE0ZGM1YjNkZTQ0MThhMWNlNzE5MC9kM2YxYTU2OTJhZmE0ZGM1YjNkZTQ0MThhMWNlNzE5MC5hc3A/ZGVidWc9eWVzJklEQVJUSUNVTE89MjAxNjM=" TargetMode="External"/><Relationship Id="rId763" Type="http://schemas.openxmlformats.org/officeDocument/2006/relationships/hyperlink" Target="file:///\\systema75\IND_TEMATICA" TargetMode="External"/><Relationship Id="rId111" Type="http://schemas.openxmlformats.org/officeDocument/2006/relationships/hyperlink" Target="https://dane.isolucion.co/Administracion/frmFrameSet.aspx?Ruta=Li4vRnJhbWVTZXRBcnRpY3Vsby5hc3A/UGFnaW5hPUJhbmNvQ29ub2NpbWllbnRvRGFuZS82LzY4MWViYWIzMDEyNTQyMjhhMTc0YzQ4YzE1N2ZmNGFhLzY4MWViYWIzMDEyNTQyMjhhMTc0YzQ4YzE1N2ZmNGFhLmFzcCZJREFSVElDVUxPPTIyNzY5" TargetMode="External"/><Relationship Id="rId195" Type="http://schemas.openxmlformats.org/officeDocument/2006/relationships/hyperlink" Target="https://danegovco.sharepoint.com/sites/osis/GobiernoTI/Documentos%20compartidos/Forms/AllItems.aspx" TargetMode="External"/><Relationship Id="rId209" Type="http://schemas.openxmlformats.org/officeDocument/2006/relationships/hyperlink" Target="https://danegovco.sharepoint.com/sites/DANE_RepositoriodeEvidenciasProcesoGTE_0365/Documentos%20compartidos/Forms/AllItems.aspx" TargetMode="External"/><Relationship Id="rId416" Type="http://schemas.openxmlformats.org/officeDocument/2006/relationships/hyperlink" Target="https://dane.isolucion.co/Administracion/frmFrameSet.aspx?Ruta=Li4vRnJhbWVTZXRBcnRpY3Vsby5hc3A/UGFnaW5hPUJhbmNvQ29ub2NpbWllbnRvRGFuZS9iL2IyYTNmNjgwNzliZDQzMjU5NTgyYzM2YjZhMDMwMzAwL2IyYTNmNjgwNzliZDQzMjU5NTgyYzM2YjZhMDMwMzAwLmFzcCZJREFSVElDVUxPPTIxMjk4" TargetMode="External"/><Relationship Id="rId623" Type="http://schemas.openxmlformats.org/officeDocument/2006/relationships/hyperlink" Target="https://dane.isolucion.co/Administracion/frmFrameSet.aspx?Ruta=Li4vRnJhbWVTZXRBcnRpY3Vsby5hc3A/UGFnaW5hPUJhbmNvQ29ub2NpbWllbnRvRGFuZS8yLzIzMTQ4ODFmMzQzYTQwYjY5MmEwYjc0YmJkNDFlMGFkLzIzMTQ4ODFmMzQzYTQwYjY5MmEwYjc0YmJkNDFlMGFkLmFzcCZJREFSVElDVUxPPTIzMzk3" TargetMode="External"/><Relationship Id="rId830" Type="http://schemas.openxmlformats.org/officeDocument/2006/relationships/hyperlink" Target="mailto:jfpalaciosz@dane.gov.co" TargetMode="External"/><Relationship Id="rId928" Type="http://schemas.openxmlformats.org/officeDocument/2006/relationships/hyperlink" Target="https://dane.isolucion.co/Documentacion/frmListadoMaestroDocumentos.aspx" TargetMode="External"/><Relationship Id="rId57" Type="http://schemas.openxmlformats.org/officeDocument/2006/relationships/hyperlink" Target="https://dane.isolucion.co/Documentacion/frmListadoMaestroDocumentos.aspx" TargetMode="External"/><Relationship Id="rId262" Type="http://schemas.openxmlformats.org/officeDocument/2006/relationships/hyperlink" Target="https://dane.isolucion.co/Documentacion/frmListadoMaestroDocumentos.aspx?IdArea=&amp;Id_Proceso=512&amp;Accion=Consultar" TargetMode="External"/><Relationship Id="rId567" Type="http://schemas.openxmlformats.org/officeDocument/2006/relationships/hyperlink" Target="https://www.dane.gov.co/index.php/estadisticas-por-tema/gobierno/cultura-politica" TargetMode="External"/><Relationship Id="rId122" Type="http://schemas.openxmlformats.org/officeDocument/2006/relationships/hyperlink" Target="https://dane.isolucion.co/Administracion/frmFrameSet.aspx?Ruta=Li4vRnJhbWVTZXRBcnRpY3Vsby5hc3A/UGFnaW5hPUJhbmNvQ29ub2NpbWllbnRvRGFuZS9kL2Q2YjI3YjY1MjhmZDQ0MTFhMTY1YmM5NzFmZjE4ODgyL2Q2YjI3YjY1MjhmZDQ0MTFhMTY1YmM5NzFmZjE4ODgyLmFzcCZJREFSVElDVUxPPTIxMzY1" TargetMode="External"/><Relationship Id="rId774" Type="http://schemas.openxmlformats.org/officeDocument/2006/relationships/hyperlink" Target="file:///\\systema44\GitRegulacion%20Arbol%20Documental\TRD\Tabla%202023\252.33_Est%25C3%25A1ndares_Estad%25C3%25ADsticos\252.33.1%20Estandares%20estad%25C3%25ADsticos_Adaptados" TargetMode="External"/><Relationship Id="rId427" Type="http://schemas.openxmlformats.org/officeDocument/2006/relationships/hyperlink" Target="https://dane.isolucion.co/Administracion/frmFrameSet.aspx?Ruta=Li4vRnJhbWVTZXRBcnRpY3Vsby5hc3A/UGFnaW5hPUJhbmNvQ29ub2NpbWllbnRvRGFuZS80LzQ2ZWFkNDRkNjc2MzQzMTY4NDYzZTc0NDczYzgxZTI4LzQ2ZWFkNDRkNjc2MzQzMTY4NDYzZTc0NDczYzgxZTI4LmFzcCZJREFSVElDVUxPPTIwNzQ4" TargetMode="External"/><Relationship Id="rId634" Type="http://schemas.openxmlformats.org/officeDocument/2006/relationships/hyperlink" Target="https://danegovco.sharepoint.com/:f:/r/sites/TEMATICAEMCES2026/Documentos%20compartidos/Documentos_EMCES_2026?d=we2af9905e00f4bed9b5e5bae194974a7&amp;csf=1&amp;web=1&amp;e=1SlCa4" TargetMode="External"/><Relationship Id="rId841" Type="http://schemas.openxmlformats.org/officeDocument/2006/relationships/hyperlink" Target="mailto:teletrabajodane@dane.gov.co" TargetMode="External"/><Relationship Id="rId273" Type="http://schemas.openxmlformats.org/officeDocument/2006/relationships/hyperlink" Target="https://dane.isolucion.co/Documentacion/frmListadoMaestroDocumentos.aspx?IdArea=&amp;Id_Proceso=512&amp;Accion=Consultar" TargetMode="External"/><Relationship Id="rId480" Type="http://schemas.openxmlformats.org/officeDocument/2006/relationships/hyperlink" Target="file:///\\10.168.64.140\GDTrabajoenCasaOAJ" TargetMode="External"/><Relationship Id="rId701" Type="http://schemas.openxmlformats.org/officeDocument/2006/relationships/hyperlink" Target="file:///\\systema44\POBREZA\Cronogramas" TargetMode="External"/><Relationship Id="rId939" Type="http://schemas.openxmlformats.org/officeDocument/2006/relationships/hyperlink" Target="https://danegovco.sharepoint.com/sites/DANEnet/Normativa%20DANEnet/Forms/AllItems.aspx?newTargetListUrl=%2Fsites%2FDANEnet%2FNormativa%20DANEnet&amp;viewpath=%2Fsites%2FDANEnet%2FNormativa%20DANEnet%2FForms%2FAllItems%2Easpx&amp;viewid=972aa387%2D181a%2D4854%2D8825%2D7a23407222d3" TargetMode="External"/><Relationship Id="rId68" Type="http://schemas.openxmlformats.org/officeDocument/2006/relationships/hyperlink" Target="https://www.dane.gov.co/files/Transparencia/gestion-documental/Sistema_Integrado_Conservaci%C3%B3n_SIC.pdf" TargetMode="External"/><Relationship Id="rId133" Type="http://schemas.openxmlformats.org/officeDocument/2006/relationships/hyperlink" Target="https://dane.isolucion.co/Administracion/frmFrameSet.aspx?Ruta=Li4vRnJhbWVTZXRBcnRpY3Vsby5hc3A/UGFnaW5hPUJhbmNvQ29ub2NpbWllbnRvRGFuZS80LzRiNDg5NTg4OWEwZDQ0OWFiYWIxMDkyYjM4M2Y5YzY4LzRiNDg5NTg4OWEwZDQ0OWFiYWIxMDkyYjM4M2Y5YzY4LmFzcCZJREFSVElDVUxPPTE5ODkz" TargetMode="External"/><Relationship Id="rId340" Type="http://schemas.openxmlformats.org/officeDocument/2006/relationships/hyperlink" Target="https://dane.isolucion.co/Documentacion/frmListadoMaestroDocumentos.aspx" TargetMode="External"/><Relationship Id="rId578" Type="http://schemas.openxmlformats.org/officeDocument/2006/relationships/hyperlink" Target="https://danegovco.sharepoint.com/:x:/r/sites/DANE_DireccinTcnicaDIMPE_0365/Documentos%20compartidos/012-GIT%20CAPITAL%20SOCIAL%20(Alejandro%20Ramos)/ECSC/2024/5.%20Procesamiento/PES-PCT-PDT-001-f-001_ECSC_2024.xlsx?d=we69812e319ca48c3b34c1176f60080ec&amp;csf=1&amp;web=1&amp;e=gdlHKo" TargetMode="External"/><Relationship Id="rId785" Type="http://schemas.openxmlformats.org/officeDocument/2006/relationships/hyperlink" Target="file:///\\systema44\GitRegulacion%20Arbol%20Documental\TRD\Tabla%202023\252.33_Est%25C3%25A1ndares_Estad%25C3%25ADsticos\252.33.1%20Estandares%20estad%25C3%25ADsticos_Adaptados" TargetMode="External"/><Relationship Id="rId200" Type="http://schemas.openxmlformats.org/officeDocument/2006/relationships/hyperlink" Target="https://danegovco.sharepoint.com/sites/osis/GobiernoTI/Documentos%20compartidos/Forms/AllItems.aspx" TargetMode="External"/><Relationship Id="rId438" Type="http://schemas.openxmlformats.org/officeDocument/2006/relationships/hyperlink" Target="https://dane.isolucion.co/Administracion/frmFrameSet.aspx?Ruta=Li4vRnJhbWVTZXRBcnRpY3Vsby5hc3A/UGFnaW5hPUJhbmNvQ29ub2NpbWllbnRvRGFuZS9kL2RjNTc3ZTg2ODEyYzRkYmM5MzJkMGZkZTFlNWI0YzJmL2RjNTc3ZTg2ODEyYzRkYmM5MzJkMGZkZTFlNWI0YzJmLmFzcCZJREFSVElDVUxPPTIzMzU0" TargetMode="External"/><Relationship Id="rId645" Type="http://schemas.openxmlformats.org/officeDocument/2006/relationships/hyperlink" Target="https://danegovco.sharepoint.com/:f:/r/sites/TEMATICAEMCES2026/Documentos%20compartidos/Otros%20documentos_EMCES_2026/Bases_EMCES_2026?d=w5031b645691f4510962c8734ee753db2&amp;csf=1&amp;web=1&amp;e=8wo85g" TargetMode="External"/><Relationship Id="rId852" Type="http://schemas.openxmlformats.org/officeDocument/2006/relationships/hyperlink" Target="https://outlook.cloud.microsoft/mail/inbox/id/AAQkAGNiZmQxMmM0LTk5YzAtNDQ2NS04MzllLTU5NmJjZDAyZDA1NAAQAO3%2BBH6ei49Ik1PMwv7FDmI%3D" TargetMode="External"/><Relationship Id="rId284" Type="http://schemas.openxmlformats.org/officeDocument/2006/relationships/hyperlink" Target="https://dane.isolucion.co/Administracion/frmFrameSet.aspx?Ruta=Li4vRnJhbWVTZXRBcnRpY3Vsby5hc3A/UGFnaW5hPUJhbmNvQ29ub2NpbWllbnRvRGFuZS9kL2Q3NjQxOTY1N2Y5MzQ0NDJhNThjZjNkOWM4NWRhZmJhL2Q3NjQxOTY1N2Y5MzQ0NDJhNThjZjNkOWM4NWRhZmJhLmFzcCZJREFSVElDVUxPPTIyMjY0" TargetMode="External"/><Relationship Id="rId491" Type="http://schemas.openxmlformats.org/officeDocument/2006/relationships/hyperlink" Target="file:///\\systema140" TargetMode="External"/><Relationship Id="rId505" Type="http://schemas.openxmlformats.org/officeDocument/2006/relationships/hyperlink" Target="https://danegovco.sharepoint.com/:f:/r/sites/DANE_PLANIFICACINYARTICULACINESTADSTICA-PAE_0365/Shared%20Documents/PAE_NACIONAL/Planes%20Estad%C3%ADsticos%20Nacionales/PEN%202023%20-2027/Formulaci%C3%B3n?csf=1&amp;web=1&amp;e=CQWXLc" TargetMode="External"/><Relationship Id="rId712" Type="http://schemas.openxmlformats.org/officeDocument/2006/relationships/hyperlink" Target="https://danegovco-my.sharepoint.com/:x:/r/personal/lcastanedap_dane_gov_co/_layouts/15/Doc.aspx?sourcedoc=%7B36EDE873-2974-4E76-B475-298550C24432%7D&amp;file=Cronograma_GEIH_MercadoLaboral_2026.xlsx&amp;action=default&amp;mobileredirect=true" TargetMode="External"/><Relationship Id="rId79" Type="http://schemas.openxmlformats.org/officeDocument/2006/relationships/hyperlink" Target="https://dane.isolucion.co/Administracion/frmFrameSet.aspx?Ruta=fi9CYW5jb0Nvbm9jaW1pZW50b0RhbmUvMC8wYzExMTBjOThmMmI0ZjYyODg1OWNiOTk2YTU2NmM3My8wYzExMTBjOThmMmI0ZjYyODg1OWNiOTk2YTU2NmM3My5hc3A/ZGVidWc9eWVzJklEQVJUSUNVTE89MjMxMDY=" TargetMode="External"/><Relationship Id="rId144" Type="http://schemas.openxmlformats.org/officeDocument/2006/relationships/hyperlink" Target="https://dane.isolucion.co/Administracion/frmFrameSet.aspx?Ruta=Li4vRnJhbWVTZXRBcnRpY3Vsby5hc3A/UGFnaW5hPUJhbmNvQ29ub2NpbWllbnRvRGFuZS8xLzFkZjhmZDlmZGU5OTRmZjk4OGU2ZDA5NzAxOWMyNWE4LzFkZjhmZDlmZGU5OTRmZjk4OGU2ZDA5NzAxOWMyNWE4LmFzcCZJREFSVElDVUxPPTIyMjY1" TargetMode="External"/><Relationship Id="rId589" Type="http://schemas.openxmlformats.org/officeDocument/2006/relationships/hyperlink" Target="file:///C:\Users\JAMONCAYOP\AppData\:f:\r\personal\sdi-sgc_dane_gov_co\Documents\Archivo%20Docs.%20OOEE\DIMPE\CEESCNNA\Bases%20de%20datos\Enero%202026%3fd=w8ff812fe223c4c20ae2fb8c0cde76984&amp;csf=1&amp;web=1&amp;e=qkBKdu" TargetMode="External"/><Relationship Id="rId796" Type="http://schemas.openxmlformats.org/officeDocument/2006/relationships/hyperlink" Target="file:///\\systema44\GitRegulacion%20Arbol%20Documental\TRD\Tabla%202023\252.31_Documentos_Dise%25C3%25B1o_T%25C3%25A9cnico_Metodol%25C3%25B3gico\252.31.6%20Documentos" TargetMode="External"/><Relationship Id="rId351" Type="http://schemas.openxmlformats.org/officeDocument/2006/relationships/hyperlink" Target="https://dane.isolucion.co/Documentacion/frmListadoMaestroDocumentos.aspx" TargetMode="External"/><Relationship Id="rId449" Type="http://schemas.openxmlformats.org/officeDocument/2006/relationships/hyperlink" Target="https://dane.isolucion.co/Administracion/frmFrameSet.aspx?Ruta=Li4vRnJhbWVTZXRBcnRpY3Vsby5hc3A/UGFnaW5hPUJhbmNvQ29ub2NpbWllbnRvRGFuZS83LzcyZGFlZmM1MzdmYzQwMTFiMGI0YTE1N2U2N2I1N2U3LzcyZGFlZmM1MzdmYzQwMTFiMGI0YTE1N2U2N2I1N2U3LmFzcCZJREFSVElDVUxPPTIyNTU2" TargetMode="External"/><Relationship Id="rId656" Type="http://schemas.openxmlformats.org/officeDocument/2006/relationships/hyperlink" Target="https://dane.isolucion.co/Documentacion/frmListadoMaestroDocumentos.aspx" TargetMode="External"/><Relationship Id="rId863" Type="http://schemas.openxmlformats.org/officeDocument/2006/relationships/hyperlink" Target="https://dane.isolucion.co/Administracion/frmFrameSet.aspx?Ruta=Li4vRnJhbWVTZXRBcnRpY3Vsby5hc3A/UGFnaW5hPUJhbmNvQ29ub2NpbWllbnRvRGFuZS8zLzM4MDdkNjY1ODQ4ZjRkMjk4N2RkOGQwOWU1YTYwZWIzLzM4MDdkNjY1ODQ4ZjRkMjk4N2RkOGQwOWU1YTYwZWIzLmFzcCZJREFSVElDVUxPPTE1MjU4" TargetMode="External"/><Relationship Id="rId211" Type="http://schemas.openxmlformats.org/officeDocument/2006/relationships/hyperlink" Target="https://danegovco.sharepoint.com/sites/DANE_RepositoriodeEvidenciasProcesoGTE_0365/Documentos%20compartidos/Forms/AllItems.aspx" TargetMode="External"/><Relationship Id="rId295" Type="http://schemas.openxmlformats.org/officeDocument/2006/relationships/hyperlink" Target="https://dane.isolucion.co/Administracion/frmFrameSet.aspx?Ruta=Li4vRnJhbWVTZXRBcnRpY3Vsby5hc3A/UGFnaW5hPUJhbmNvQ29ub2NpbWllbnRvRGFuZS9lL2VkNDFmNDdkM2NjMjRhNGZhYTAzZWViZTA5NDY2ZWMzL2VkNDFmNDdkM2NjMjRhNGZhYTAzZWViZTA5NDY2ZWMzLmFzcCZJREFSVElDVUxPPTIxMjgy" TargetMode="External"/><Relationship Id="rId309" Type="http://schemas.openxmlformats.org/officeDocument/2006/relationships/hyperlink" Target="https://danegovco.sharepoint.com/:f:/r/sites/ArchivoGestionDANE/154%20GIT_SERCIUD/154.43%20INFORMES/154.43.5%20INF_GESTION?d=w283d1f71bd8b47469bd739bd69ddf74c&amp;csf=1&amp;web=1&amp;e=fA8Cvs" TargetMode="External"/><Relationship Id="rId516" Type="http://schemas.openxmlformats.org/officeDocument/2006/relationships/hyperlink" Target="https://dane.isolucion.co/Administracion/frmFrameSet.aspx?Ruta=Li4vRnJhbWVTZXRBcnRpY3Vsby5hc3A/UGFnaW5hPUJhbmNvQ29ub2NpbWllbnRvRGFuZS9lL2VkYzk0NWE4YzU4YjQxZmZhNzAxOGEzM2JlNzBjMzk2L2VkYzk0NWE4YzU4YjQxZmZhNzAxOGEzM2JlNzBjMzk2LmFzcCZJREFSVElDVUxPPTE5NTUz" TargetMode="External"/><Relationship Id="rId723" Type="http://schemas.openxmlformats.org/officeDocument/2006/relationships/hyperlink" Target="file:///\\systema20\Economicas\0_DOCUMENTOS" TargetMode="External"/><Relationship Id="rId930" Type="http://schemas.openxmlformats.org/officeDocument/2006/relationships/hyperlink" Target="https://dane.isolucion.co/Documentacion/frmListadoMaestroDocumentos.aspx" TargetMode="External"/><Relationship Id="rId155" Type="http://schemas.openxmlformats.org/officeDocument/2006/relationships/hyperlink" Target="https://danegovco.sharepoint.com/sites/SistemaIntegradodeGestion-DANE" TargetMode="External"/><Relationship Id="rId362" Type="http://schemas.openxmlformats.org/officeDocument/2006/relationships/hyperlink" Target="https://dane.isolucion.co/Documentacion/frmListadoMaestroDocumentos.aspx" TargetMode="External"/><Relationship Id="rId222" Type="http://schemas.openxmlformats.org/officeDocument/2006/relationships/hyperlink" Target="https://dane.isolucion.co/Documentacion/frmListadoMaestroDocumentos.aspx?IdArea=&amp;Id_Proceso=512&amp;Accion=Consultar" TargetMode="External"/><Relationship Id="rId667" Type="http://schemas.openxmlformats.org/officeDocument/2006/relationships/hyperlink" Target="https://dane.isolucion.co/Documentacion/frmListadoMaestroDocumentos.aspx" TargetMode="External"/><Relationship Id="rId874" Type="http://schemas.openxmlformats.org/officeDocument/2006/relationships/hyperlink" Target="https://dane.isolucion.co/Documentacion/frmListadoMaestroDocumentos.aspx" TargetMode="External"/><Relationship Id="rId17" Type="http://schemas.openxmlformats.org/officeDocument/2006/relationships/hyperlink" Target="https://dane.isolucion.co/Administracion/frmFrameSet.aspx?Ruta=Li4vRnJhbWVTZXRBcnRpY3Vsby5hc3A/UGFnaW5hPUJhbmNvQ29ub2NpbWllbnRvRGFuZS8wLzAzNmQxOTA5NjBiMjQwNmY5MjA2MWQyZTg3M2Y3NGE4LzAzNmQxOTA5NjBiMjQwNmY5MjA2MWQyZTg3M2Y3NGE4LmFzcCZJREFSVElDVUxPPTIwODA1" TargetMode="External"/><Relationship Id="rId527" Type="http://schemas.openxmlformats.org/officeDocument/2006/relationships/hyperlink" Target="https://dane.isolucion.co/Administracion/frmFrameSet.aspx?Ruta=Li4vRnJhbWVTZXRBcnRpY3Vsby5hc3A/UGFnaW5hPUJhbmNvQ29ub2NpbWllbnRvRGFuZS9kL2Q2YjI3YjY1MjhmZDQ0MTFhMTY1YmM5NzFmZjE4ODgyL2Q2YjI3YjY1MjhmZDQ0MTFhMTY1YmM5NzFmZjE4ODgyLmFzcCZJREFSVElDVUxPPTIxMzY1" TargetMode="External"/><Relationship Id="rId734" Type="http://schemas.openxmlformats.org/officeDocument/2006/relationships/hyperlink" Target="file:///\\sassystem\CONTINGENCIA\systema44\PVPCT" TargetMode="External"/><Relationship Id="rId941" Type="http://schemas.openxmlformats.org/officeDocument/2006/relationships/hyperlink" Target="file:///\\Tayrona\ExpedienteContractual" TargetMode="External"/><Relationship Id="rId70" Type="http://schemas.openxmlformats.org/officeDocument/2006/relationships/hyperlink" Target="https://dane.isolucion.co/Administracion/frmFrameSet.aspx?Ruta=Li4vRnJhbWVTZXRBcnRpY3Vsby5hc3A/UGFnaW5hPUJhbmNvQ29ub2NpbWllbnRvRGFuZS8xLzFkMDIxZmUzNWUyMzRhN2ViYWIxMDk0YWQ2ZDUxMmE0LzFkMDIxZmUzNWUyMzRhN2ViYWIxMDk0YWQ2ZDUxMmE0LmFzcCZJREFSVElDVUxPPTIzMjE3" TargetMode="External"/><Relationship Id="rId166" Type="http://schemas.openxmlformats.org/officeDocument/2006/relationships/hyperlink" Target="file:///\\systema20\Registros_PDE\Gestion%20Del%20Conocimiento\2.%20GIT%20Gesti&#243;n%20organizacional\1.%20Organizacional" TargetMode="External"/><Relationship Id="rId373" Type="http://schemas.openxmlformats.org/officeDocument/2006/relationships/hyperlink" Target="https://dane.isolucion.co/Documentacion/frmListadoMaestroDocumentos.aspx" TargetMode="External"/><Relationship Id="rId580" Type="http://schemas.openxmlformats.org/officeDocument/2006/relationships/hyperlink" Target="https://microdatos.dane.gov.co/index.php/catalog/894/get-microdata" TargetMode="External"/><Relationship Id="rId801" Type="http://schemas.openxmlformats.org/officeDocument/2006/relationships/hyperlink" Target="file:///\\systema44\GitRegulacion%20Arbol%20Documental\TRD\Tabla%202023\252.31_Documentos_Dise%25C3%25B1o_T%25C3%25A9cnico_Metodol%25C3%25B3gico\252.31.6%20Documentos" TargetMode="External"/><Relationship Id="rId1" Type="http://schemas.openxmlformats.org/officeDocument/2006/relationships/hyperlink" Target="https://dane.isolucion.co/Administracion/frmFrameSet.aspx?Ruta=Li4vRnJhbWVTZXRBcnRpY3Vsby5hc3A/UGFnaW5hPUJhbmNvQ29ub2NpbWllbnRvRGFuZS9hL2FlNDNkZjQ0NmZkNDQ3MWFiMTFjNWYzMGYwMzg2NmY1L2FlNDNkZjQ0NmZkNDQ3MWFiMTFjNWYzMGYwMzg2NmY1LmFzcCZJREFSVElDVUxPPTIwNjc0" TargetMode="External"/><Relationship Id="rId233" Type="http://schemas.openxmlformats.org/officeDocument/2006/relationships/hyperlink" Target="https://dane.isolucion.co/Documentacion/frmListadoMaestroDocumentos.aspx?IdArea=&amp;Id_Proceso=512&amp;Accion=Consultar" TargetMode="External"/><Relationship Id="rId440" Type="http://schemas.openxmlformats.org/officeDocument/2006/relationships/hyperlink" Target="https://dane.isolucion.co/Administracion/frmFrameSet.aspx?Ruta=Li4vRnJhbWVTZXRBcnRpY3Vsby5hc3A/UGFnaW5hPUJhbmNvQ29ub2NpbWllbnRvRGFuZS82LzY4NjQ3NDhiNTM0MjRlZTJhMjc2MWFlMmQ2MDk1Y2RkLzY4NjQ3NDhiNTM0MjRlZTJhMjc2MWFlMmQ2MDk1Y2RkLmFzcCZJREFSVElDVUxPPTIzMTgy" TargetMode="External"/><Relationship Id="rId678" Type="http://schemas.openxmlformats.org/officeDocument/2006/relationships/hyperlink" Target="file:///\\systema27.dane.gov.co\Tecnologia%20e%20Innovaccion\Informacion" TargetMode="External"/><Relationship Id="rId885" Type="http://schemas.openxmlformats.org/officeDocument/2006/relationships/hyperlink" Target="mailto:JPRODRIGUEZS@DANE.GOV.CO" TargetMode="External"/><Relationship Id="rId28" Type="http://schemas.openxmlformats.org/officeDocument/2006/relationships/hyperlink" Target="https://www.sen.gov.co/sites/default/files/migracion-files/normatividad/calidad/Marco-Aseguramiento-Calidad-SEN-Colombia-2022.pdf" TargetMode="External"/><Relationship Id="rId275" Type="http://schemas.openxmlformats.org/officeDocument/2006/relationships/hyperlink" Target="https://danegovco.sharepoint.com/sites/osis/serviciosdeti" TargetMode="External"/><Relationship Id="rId300" Type="http://schemas.openxmlformats.org/officeDocument/2006/relationships/hyperlink" Target="https://dane.isolucion.co/Administracion/frmFrameSet.aspx?Ruta=Li4vRnJhbWVTZXRBcnRpY3Vsby5hc3A/UGFnaW5hPUJhbmNvQ29ub2NpbWllbnRvRGFuZS8yLzIyZTNmZjA3NjUyMDRkMWQ5ZmEyNzQzYjQzNGRlNzZiLzIyZTNmZjA3NjUyMDRkMWQ5ZmEyNzQzYjQzNGRlNzZiLmFzcCZJREFSVElDVUxPPTE5MDMx" TargetMode="External"/><Relationship Id="rId482" Type="http://schemas.openxmlformats.org/officeDocument/2006/relationships/hyperlink" Target="file:///\\10.168.64.140\GDTrabajoenCasaOAJ" TargetMode="External"/><Relationship Id="rId538" Type="http://schemas.openxmlformats.org/officeDocument/2006/relationships/hyperlink" Target="file:///\\systema20\Registros_PDE\2022" TargetMode="External"/><Relationship Id="rId703" Type="http://schemas.openxmlformats.org/officeDocument/2006/relationships/hyperlink" Target="file:///\\systema44\ECV" TargetMode="External"/><Relationship Id="rId745" Type="http://schemas.openxmlformats.org/officeDocument/2006/relationships/hyperlink" Target="https://dane.isolucion.co/Administracion/frmFrameSet.aspx?Ruta=fi9CYW5jb0Nvbm9jaW1pZW50b0RhbmUvZS9lNzQ3YzIxMDJlNWM0MzNjYmNhOWRlMjU1MTU5ZGVmOS9lNzQ3YzIxMDJlNWM0MzNjYmNhOWRlMjU1MTU5ZGVmOS5hc3A/ZGVidWc9eWVzJklEQVJUSUNVTE89MjA4NzA=" TargetMode="External"/><Relationship Id="rId910" Type="http://schemas.openxmlformats.org/officeDocument/2006/relationships/hyperlink" Target="https://dane.isolucion.co/Documentacion/frmListadoMaestroDocumentos.aspx" TargetMode="External"/><Relationship Id="rId81" Type="http://schemas.openxmlformats.org/officeDocument/2006/relationships/hyperlink" Target="https://dane.isolucion.co/Administracion/frmFrameSet.aspx?Ruta=fi9CYW5jb0Nvbm9jaW1pZW50b0RhbmUvNi82NjIyMDYwMTY1N2M0YTEyOGJiZjc0MGIwM2NiYWI2MC82NjIyMDYwMTY1N2M0YTEyOGJiZjc0MGIwM2NiYWI2MC5hc3A/ZGVidWc9eWVzJklEQVJUSUNVTE89MjMzMzk=" TargetMode="External"/><Relationship Id="rId135" Type="http://schemas.openxmlformats.org/officeDocument/2006/relationships/hyperlink" Target="https://dane.isolucion.co/Administracion/frmFrameSet.aspx?Ruta=Li4vRnJhbWVTZXRBcnRpY3Vsby5hc3A/UGFnaW5hPUJhbmNvQ29ub2NpbWllbnRvRGFuZS81LzVjOTFlOTQzNGNjODQ3MDBiMzY3YjI4MTJkOTA4MzBhLzVjOTFlOTQzNGNjODQ3MDBiMzY3YjI4MTJkOTA4MzBhLmFzcCZJREFSVElDVUxPPTIzMTM2" TargetMode="External"/><Relationship Id="rId177" Type="http://schemas.openxmlformats.org/officeDocument/2006/relationships/hyperlink" Target="https://danegovco.sharepoint.com/sites/SistemaIntegradodeGestion-DANE/Documentos%20compartidos/Forms/AllItems.aspx?id=%2Fsites%2FSistemaIntegradodeGestion%2DDANE%2FDocumentos%20compartidos%2FGesti%C3%B3n%20del%20cambio&amp;viewid=ca335bae%2Dcc89%2D4567%2D9749%2D1f3e4a16e123&amp;newTargetListUrl=%2Fsites%2FSistemaIntegradodeGestion%2DDANE%2FDocumentos%20compartidos&amp;viewpath=%2Fsites%2FSistemaIntegradodeGestion%2DDANE%2FDocumentos%20compartidos%2FForms%2FAllItems%2Easpx" TargetMode="External"/><Relationship Id="rId342" Type="http://schemas.openxmlformats.org/officeDocument/2006/relationships/hyperlink" Target="https://dane.isolucion.co/Documentacion/frmListadoMaestroDocumentos.aspx" TargetMode="External"/><Relationship Id="rId384" Type="http://schemas.openxmlformats.org/officeDocument/2006/relationships/hyperlink" Target="https://dane.isolucion.co/Administracion/frmFrameSet.aspx?Ruta=Li4vRnJhbWVTZXRBcnRpY3Vsby5hc3A/UGFnaW5hPUJhbmNvQ29ub2NpbWllbnRvRGFuZS8zLzNiMDJiMzFjNjk1MTQ2Y2NhODgyOGVhNDEwYjVjZTY3LzNiMDJiMzFjNjk1MTQ2Y2NhODgyOGVhNDEwYjVjZTY3LmFzcCZJREFSVElDVUxPPTE0OTEz" TargetMode="External"/><Relationship Id="rId591" Type="http://schemas.openxmlformats.org/officeDocument/2006/relationships/hyperlink" Target="https://www.dane.gov.co/index.php/estadisticas-por-tema/estadisticas-experimentales" TargetMode="External"/><Relationship Id="rId605" Type="http://schemas.openxmlformats.org/officeDocument/2006/relationships/hyperlink" Target="https://dane.isolucion.co/Administracion/frmFrameSet.aspx?Ruta=fi9CYW5jb0Nvbm9jaW1pZW50b0RhbmUvZC9kZTliYjU1N2Y4ZDc0OGJiYmRjNTU4MDcxNDdhZDdkMS9kZTliYjU1N2Y4ZDc0OGJiYmRjNTU4MDcxNDdhZDdkMS5hc3A/ZGVidWc9eWVzJklEQVJUSUNVTE89MjMzNDk=" TargetMode="External"/><Relationship Id="rId787" Type="http://schemas.openxmlformats.org/officeDocument/2006/relationships/hyperlink" Target="file:///\\systema44\GitRegulacion%20Arbol%20Documental\TRD\Tabla%202023\252.75%20Correlativas" TargetMode="External"/><Relationship Id="rId812" Type="http://schemas.openxmlformats.org/officeDocument/2006/relationships/hyperlink" Target="file:///\\systema44\GitRegulacion%20Arbol%20Documental\TRD\Tabla%202023\252.75%20Correlativas" TargetMode="External"/><Relationship Id="rId202" Type="http://schemas.openxmlformats.org/officeDocument/2006/relationships/hyperlink" Target="https://danegovco.sharepoint.com/sites/osis/GobiernoTI/Documentos%20compartidos/Forms/AllItems.aspx" TargetMode="External"/><Relationship Id="rId244" Type="http://schemas.openxmlformats.org/officeDocument/2006/relationships/hyperlink" Target="https://dane.isolucion.co/Documentacion/frmListadoMaestroDocumentos.aspx?IdArea=&amp;Id_Proceso=512&amp;Accion=Consultar" TargetMode="External"/><Relationship Id="rId647" Type="http://schemas.openxmlformats.org/officeDocument/2006/relationships/hyperlink" Target="https://dane.isolucion.co/Administracion/frmFrameSet.aspx?Ruta=Li4vRnJhbWVTZXRBcnRpY3Vsby5hc3A/UGFnaW5hPUJhbmNvQ29ub2NpbWllbnRvRGFuZS9hL2E1YWMyOGZlOWZjYjQwN2I4ZGU3YTA0NzhkN2U2ZGY5L2E1YWMyOGZlOWZjYjQwN2I4ZGU3YTA0NzhkN2U2ZGY5LmFzcCZJREFSVElDVUxPPTg2NzI=" TargetMode="External"/><Relationship Id="rId689" Type="http://schemas.openxmlformats.org/officeDocument/2006/relationships/hyperlink" Target="https://dane.isolucion.co/Documentacion/frmListadoMaestroDocumentos.aspx" TargetMode="External"/><Relationship Id="rId854" Type="http://schemas.openxmlformats.org/officeDocument/2006/relationships/hyperlink" Target="https://dane.isolucion.co/Administracion/frmFrameSet.aspx?Ruta=Li4vRnJhbWVTZXRBcnRpY3Vsby5hc3A/UGFnaW5hPUJhbmNvQ29ub2NpbWllbnRvRGFuZS9iL2I0YzYwNDA5OGI4OTQ1OGFhN2IxOTk1MTk0NmRmZTIyL2I0YzYwNDA5OGI4OTQ1OGFhN2IxOTk1MTk0NmRmZTIyLmFzcCZJREFSVElDVUxPPTE5MzY4" TargetMode="External"/><Relationship Id="rId896" Type="http://schemas.openxmlformats.org/officeDocument/2006/relationships/hyperlink" Target="https://dane.isolucion.co/Administracion/frmFrameSet.aspx?Ruta=Li4vRnJhbWVTZXRBcnRpY3Vsby5hc3A/UGFnaW5hPUJhbmNvQ29ub2NpbWllbnRvRGFuZS82LzZkNWJhM2Y0NTQ3ODRiYjZhMzU2MjNlN2FiNTVlOGFmLzZkNWJhM2Y0NTQ3ODRiYjZhMzU2MjNlN2FiNTVlOGFmLmFzcCZJREFSVElDVUxPPTIwNjk2" TargetMode="External"/><Relationship Id="rId39" Type="http://schemas.openxmlformats.org/officeDocument/2006/relationships/hyperlink" Target="https://dane.isolucion.co/Documentacion/frmListadoMaestroDocumentos.aspx" TargetMode="External"/><Relationship Id="rId286" Type="http://schemas.openxmlformats.org/officeDocument/2006/relationships/hyperlink" Target="https://dane.isolucion.co/Administracion/frmFrameSet.aspx?Ruta=Li4vRnJhbWVTZXRBcnRpY3Vsby5hc3A/UGFnaW5hPUJhbmNvQ29ub2NpbWllbnRvRGFuZS9kL2Q3OTBkYTEwNjYxMDRlN2Y4YzdjM2MyM2NjM2I2OTA3L2Q3OTBkYTEwNjYxMDRlN2Y4YzdjM2MyM2NjM2I2OTA3LmFzcCZJREFSVElDVUxPPTIyOTAw" TargetMode="External"/><Relationship Id="rId451" Type="http://schemas.openxmlformats.org/officeDocument/2006/relationships/hyperlink" Target="https://dane.isolucion.co/Administracion/frmFrameSet.aspx?Ruta=Li4vRnJhbWVTZXRBcnRpY3Vsby5hc3A/UGFnaW5hPUJhbmNvQ29ub2NpbWllbnRvRGFuZS81LzU1ZWFkZDNiZTQ3NjRjZjFhYzUzMDFhYTVjYWRjYmUxLzU1ZWFkZDNiZTQ3NjRjZjFhYzUzMDFhYTVjYWRjYmUxLmFzcCZJREFSVElDVUxPPTIyNTYx" TargetMode="External"/><Relationship Id="rId493" Type="http://schemas.openxmlformats.org/officeDocument/2006/relationships/hyperlink" Target="https://sioci.dane.gov.co/" TargetMode="External"/><Relationship Id="rId507" Type="http://schemas.openxmlformats.org/officeDocument/2006/relationships/hyperlink" Target="https://inventariosen.dane.gov.co/ooee/consulta_ooee/" TargetMode="External"/><Relationship Id="rId549" Type="http://schemas.openxmlformats.org/officeDocument/2006/relationships/hyperlink" Target="https://dane.isolucion.co/Administracion/frmFrameSet.aspx?Ruta=Li4vRnJhbWVTZXRBcnRpY3Vsby5hc3A/UGFnaW5hPUJhbmNvQ29ub2NpbWllbnRvRGFuZS9hL2ExMzNiYjcwYzEzODRkMDNhNjA1YmVjYmQ3ODgxYmQwL2ExMzNiYjcwYzEzODRkMDNhNjA1YmVjYmQ3ODgxYmQwLmFzcCZJREFSVElDVUxPPTIwMzM1" TargetMode="External"/><Relationship Id="rId714" Type="http://schemas.openxmlformats.org/officeDocument/2006/relationships/hyperlink" Target="file:///C:\Users\JAMONCAYOP\AppData\:f:\r\personal\sdi-sgc_dane_gov_co\Documents\Archivo%20Docs.%20OOEE\DIMPE\GEIH\13%20Informe%20de%20evaluaci%25C3%25B3n%3fd=wdaf7386a15bf4009a81d832725737c2c&amp;csf=1&amp;web=1&amp;e=yv2V6t" TargetMode="External"/><Relationship Id="rId756" Type="http://schemas.openxmlformats.org/officeDocument/2006/relationships/hyperlink" Target="https://dane.isolucion.co/Administracion/frmFrameSet.aspx?Ruta=Li4vRnJhbWVTZXRBcnRpY3Vsby5hc3A/UGFnaW5hPUJhbmNvQ29ub2NpbWllbnRvRGFuZS9kL2Q1NGIwY2RiZGFjZTQ4NGFiYjdjZDVmYjQxOTIzODc4L2Q1NGIwY2RiZGFjZTQ4NGFiYjdjZDVmYjQxOTIzODc4LmFzcCZJREFSVElDVUxPPTIzNDAxIsoluci&#243;n%20&#174;%206" TargetMode="External"/><Relationship Id="rId921" Type="http://schemas.openxmlformats.org/officeDocument/2006/relationships/hyperlink" Target="https://dane.isolucion.co/frmHome.aspx" TargetMode="External"/><Relationship Id="rId50" Type="http://schemas.openxmlformats.org/officeDocument/2006/relationships/hyperlink" Target="https://dane.isolucion.co/frmHome.aspx" TargetMode="External"/><Relationship Id="rId104" Type="http://schemas.openxmlformats.org/officeDocument/2006/relationships/hyperlink" Target="https://dane.isolucion.co/Administracion/frmFrameSet.aspx?Ruta=Li4vRnJhbWVTZXRBcnRpY3Vsby5hc3A/UGFnaW5hPUJhbmNvQ29ub2NpbWllbnRvRGFuZS9kL2QwYzIxYWM1MTE4OTQzMjk5NTVkZDQyNDcxZTExMWI3L2QwYzIxYWM1MTE4OTQzMjk5NTVkZDQyNDcxZTExMWI3LmFzcCZJREFSVElDVUxPPTIxNzQw" TargetMode="External"/><Relationship Id="rId146" Type="http://schemas.openxmlformats.org/officeDocument/2006/relationships/hyperlink" Target="https://dane.isolucion.co/Administracion/frmFrameSet.aspx?Ruta=Li4vRnJhbWVTZXRBcnRpY3Vsby5hc3A/UGFnaW5hPUJhbmNvQ29ub2NpbWllbnRvRGFuZS80LzRhY2ZlMDlkMzEwNjRhOWNiZDQxNDM1ZWIzNWYwZjViLzRhY2ZlMDlkMzEwNjRhOWNiZDQxNDM1ZWIzNWYwZjViLmFzcCZJREFSVElDVUxPPTIyMjIz" TargetMode="External"/><Relationship Id="rId188" Type="http://schemas.openxmlformats.org/officeDocument/2006/relationships/hyperlink" Target="https://dane.isolucion.co/Administracion/frmFrameSet.aspx?Ruta=Li4vRnJhbWVTZXRBcnRpY3Vsby5hc3A/UGFnaW5hPUJhbmNvQ29ub2NpbWllbnRvRGFuZS82LzY4NzFiY2JhMjYxYjQ0YTlhNGIxMzlmNWI0Y2VmNjRmLzY4NzFiY2JhMjYxYjQ0YTlhNGIxMzlmNWI0Y2VmNjRmLmFzcCZJREFSVElDVUxPPTE5OTkw" TargetMode="External"/><Relationship Id="rId311" Type="http://schemas.openxmlformats.org/officeDocument/2006/relationships/hyperlink" Target="https://danegovco.sharepoint.com/:f:/r/sites/ArchivoGestionDANE/154%20GIT_SERCIUD/154.46%20INST_CONTROL/154.46.34%20INST_CONT_SIAC?csf=1&amp;web=1&amp;e=ffQptx" TargetMode="External"/><Relationship Id="rId353" Type="http://schemas.openxmlformats.org/officeDocument/2006/relationships/hyperlink" Target="https://dane.isolucion.co/Documentacion/frmListadoMaestroDocumentos.aspx" TargetMode="External"/><Relationship Id="rId395" Type="http://schemas.openxmlformats.org/officeDocument/2006/relationships/hyperlink" Target="https://dane.isolucion.co/Administracion/frmFrameSet.aspx?Ruta=Li4vRnJhbWVTZXRBcnRpY3Vsby5hc3A/UGFnaW5hPUJhbmNvQ29ub2NpbWllbnRvRGFuZS9hL2FkZDY4ZTc1ZWRmZDQxN2NhYjYyZmI2OTk5NDEwMDkzL2FkZDY4ZTc1ZWRmZDQxN2NhYjYyZmI2OTk5NDEwMDkzLmFzcCZJREFSVElDVUxPPTE1MDAy" TargetMode="External"/><Relationship Id="rId409" Type="http://schemas.openxmlformats.org/officeDocument/2006/relationships/hyperlink" Target="https://dane.isolucion.co/Administracion/frmFrameSet.aspx?Ruta=Li4vRnJhbWVTZXRBcnRpY3Vsby5hc3A/UGFnaW5hPUJhbmNvQ29ub2NpbWllbnRvRGFuZS9iL2JkMDQ1YTc5MDk1NDRlNTE4ZDA1ZjQzNWMxZDQxYWM4L2JkMDQ1YTc5MDk1NDRlNTE4ZDA1ZjQzNWMxZDQxYWM4LmFzcCZJREFSVElDVUxPPTE1MDIz" TargetMode="External"/><Relationship Id="rId560" Type="http://schemas.openxmlformats.org/officeDocument/2006/relationships/hyperlink" Target="https://danegovco.sharepoint.com/:w:/r/sites/DANE_DireccinTcnicaDIMPE_0365/_layouts/15/Doc.aspx?sourcedoc=%7BE7E0BFFD-3569-4A3F-987E-BCAC07E9B3F2%7D&amp;file=ECP_2023_Especificaciones_Validaci%C3%B3n_Consistencia%20(14-06-2023)Sin%20resaltar.doc&amp;action=default&amp;mobileredirect=true" TargetMode="External"/><Relationship Id="rId798" Type="http://schemas.openxmlformats.org/officeDocument/2006/relationships/hyperlink" Target="file:///\\systema44\GitRegulacion%20Arbol%20Documental\TRD\Tabla%202023\252.31_Documentos_Dise%25C3%25B1o_T%25C3%25A9cnico_Metodol%25C3%25B3gico\252.31.6%20Documentos" TargetMode="External"/><Relationship Id="rId92" Type="http://schemas.openxmlformats.org/officeDocument/2006/relationships/hyperlink" Target="https://dane.isolucion.co/Administracion/frmFrameSet.aspx?Ruta=fi9CYW5jb0Nvbm9jaW1pZW50b0RhbmUvMC8wMzQ5MWI0NzViZDQ0OTVlOWYxY2Q3MWE1YTViZDNjZS8wMzQ5MWI0NzViZDQ0OTVlOWYxY2Q3MWE1YTViZDNjZS5hc3A/ZGVidWc9eWVzJklEQVJUSUNVTE89MTUzMTY=" TargetMode="External"/><Relationship Id="rId213" Type="http://schemas.openxmlformats.org/officeDocument/2006/relationships/hyperlink" Target="https://www.dane.gov.co/files/control_participacion/planes_institucionales/PETI/PETI-2023-2026-V4.pdf" TargetMode="External"/><Relationship Id="rId420" Type="http://schemas.openxmlformats.org/officeDocument/2006/relationships/hyperlink" Target="https://dane.isolucion.co/Administracion/frmFrameSet.aspx?Ruta=Li4vRnJhbWVTZXRBcnRpY3Vsby5hc3A/UGFnaW5hPUJhbmNvQ29ub2NpbWllbnRvRGFuZS9kL2Q2YTk2Mzk4ZjUyNzQ1MWQ4Yzc4YWU2YTI2MjE1NWQyL2Q2YTk2Mzk4ZjUyNzQ1MWQ4Yzc4YWU2YTI2MjE1NWQyLmFzcCZJREFSVElDVUxPPTIxODk3" TargetMode="External"/><Relationship Id="rId616" Type="http://schemas.openxmlformats.org/officeDocument/2006/relationships/hyperlink" Target="https://danegovco-my.sharepoint.com/:b:/r/personal/sdi-sgc_dane_gov_co/Documents/Archivo%20Docs.%20OOEE/DIMPE/EPS/04_Cuestionario/Q_BPS_COL_Soc_V6.pdf?d=w043c148cb381446c9d53b8f63887fbf9&amp;csf=1&amp;web=1&amp;e=s300IO" TargetMode="External"/><Relationship Id="rId658" Type="http://schemas.openxmlformats.org/officeDocument/2006/relationships/hyperlink" Target="https://dane.isolucion.co/Documentacion/frmListadoMaestroDocumentos.aspx" TargetMode="External"/><Relationship Id="rId823" Type="http://schemas.openxmlformats.org/officeDocument/2006/relationships/hyperlink" Target="https://danegovco.sharepoint.com/sites/GestiondelConocimientoeinnovacion" TargetMode="External"/><Relationship Id="rId865" Type="http://schemas.openxmlformats.org/officeDocument/2006/relationships/hyperlink" Target="https://danegovco.sharepoint.com/sites/GestindelTalentoHumano/SitePages/-.aspx" TargetMode="External"/><Relationship Id="rId255" Type="http://schemas.openxmlformats.org/officeDocument/2006/relationships/hyperlink" Target="https://dane.isolucion.co/Documentacion/frmListadoMaestroDocumentos.aspx?IdArea=&amp;Id_Proceso=512&amp;Accion=Consultar" TargetMode="External"/><Relationship Id="rId297" Type="http://schemas.openxmlformats.org/officeDocument/2006/relationships/hyperlink" Target="https://dane.isolucion.co/Administracion/frmFrameSet.aspx?Ruta=Li4vRnJhbWVTZXRBcnRpY3Vsby5hc3A/UGFnaW5hPUJhbmNvQ29ub2NpbWllbnRvRGFuZS83Lzc1YzcxY2Q5ZjU5MzRiODFiNDAyM2YwY2YwNDE3ZmJkLzc1YzcxY2Q5ZjU5MzRiODFiNDAyM2YwY2YwNDE3ZmJkLmFzcCZJREFSVElDVUxPPTIzMDM5" TargetMode="External"/><Relationship Id="rId462" Type="http://schemas.openxmlformats.org/officeDocument/2006/relationships/hyperlink" Target="https://dane.isolucion.co/Administracion/frmFrameSet.aspx?Ruta=Li4vRnJhbWVTZXRBcnRpY3Vsby5hc3A/UGFnaW5hPUJhbmNvQ29ub2NpbWllbnRvRGFuZS8xLzE5OThmYjMyOGRhYjQwOTU5OWU2YWYzOTNmZjg0YzJkLzE5OThmYjMyOGRhYjQwOTU5OWU2YWYzOTNmZjg0YzJkLmFzcCZJREFSVElDVUxPPTE0ODkx" TargetMode="External"/><Relationship Id="rId518" Type="http://schemas.openxmlformats.org/officeDocument/2006/relationships/hyperlink" Target="https://dane.isolucion.co/Administracion/frmFrameSet.aspx?Ruta=Li4vRnJhbWVTZXRBcnRpY3Vsby5hc3A/UGFnaW5hPUJhbmNvQ29ub2NpbWllbnRvRGFuZS84LzhhMjQwZTNiMWRjYTRiMWViNTExMzIwY2FmZWQ3MGFhLzhhMjQwZTNiMWRjYTRiMWViNTExMzIwY2FmZWQ3MGFhLmFzcCZJREFSVElDVUxPPTE3Mjk3" TargetMode="External"/><Relationship Id="rId725" Type="http://schemas.openxmlformats.org/officeDocument/2006/relationships/hyperlink" Target="file:///\\systema44\Encuesta%20de%20Micronegocios\Documentos\1%20DAN\Cronograma%20tema%25CC%2581tica" TargetMode="External"/><Relationship Id="rId932" Type="http://schemas.openxmlformats.org/officeDocument/2006/relationships/hyperlink" Target="https://dane.isolucion.co/Documentacion/frmListadoMaestroDocumentos.aspx" TargetMode="External"/><Relationship Id="rId115" Type="http://schemas.openxmlformats.org/officeDocument/2006/relationships/hyperlink" Target="https://dane.isolucion.co/Administracion/frmFrameSet.aspx?Ruta=Li4vRnJhbWVTZXRBcnRpY3Vsby5hc3A/UGFnaW5hPUJhbmNvQ29ub2NpbWllbnRvRGFuZS8xLzFhOTY2ZjZiM2FhYTRhNzU5ODcyZjYxZWRmMzMzZTM5LzFhOTY2ZjZiM2FhYTRhNzU5ODcyZjYxZWRmMzMzZTM5LmFzcCZJREFSVElDVUxPPTIyNzk0" TargetMode="External"/><Relationship Id="rId157" Type="http://schemas.openxmlformats.org/officeDocument/2006/relationships/hyperlink" Target="https://danegovco.sharepoint.com/sites/SistemaIntegradodeGestion-DANE/Documentos%20compartidos/Forms/AllItems.aspx?id=%2Fsites%2FSistemaIntegradodeGestion%2DDANE%2FDocumentos%20compartidos%2FAuditoria%20interna&amp;viewid=ca335bae%2Dcc89%2D4567%2D9749%2D1f3e4a16e123" TargetMode="External"/><Relationship Id="rId322" Type="http://schemas.openxmlformats.org/officeDocument/2006/relationships/hyperlink" Target="https://danegovco.sharepoint.com/:x:/r/sites/DANE_DIFUSIONYCULTURAESTADISTICA_0365/Documentos%20compartidos/A%C3%91O%202026/SEGUIMIENTO%202026/Seguimiento%202026.xlsx?d=wb33a5d5b9e5749e1b56d0966800ba0ea&amp;csf=1&amp;web=1&amp;e=8WnlXY&amp;nav=MTVfe0U1QUM3NUEzLUY4RDUtNDczOC05MjA3LUE0RDMzODcyNkU0MX0" TargetMode="External"/><Relationship Id="rId364" Type="http://schemas.openxmlformats.org/officeDocument/2006/relationships/hyperlink" Target="https://dane.isolucion.co/Documentacion/frmListadoMaestroDocumentos.aspx" TargetMode="External"/><Relationship Id="rId767" Type="http://schemas.openxmlformats.org/officeDocument/2006/relationships/hyperlink" Target="file:///\\systema44\GitRegulacion%20Arbol%20Documental\TRD\Tabla%202023\252.60_Planes\252.60.5%20Planes%20anuales%20sensibilizaci%25C3%25B3n" TargetMode="External"/><Relationship Id="rId61" Type="http://schemas.openxmlformats.org/officeDocument/2006/relationships/hyperlink" Target="https://dane.isolucion.co/Documentacion/frmListadoMaestroDocumentos.aspx" TargetMode="External"/><Relationship Id="rId199" Type="http://schemas.openxmlformats.org/officeDocument/2006/relationships/hyperlink" Target="https://danegovco.sharepoint.com/sites/osis/GobiernoTI/Documentos%20compartidos/Forms/AllItems.aspx" TargetMode="External"/><Relationship Id="rId571" Type="http://schemas.openxmlformats.org/officeDocument/2006/relationships/hyperlink" Target="https://danegovco-my.sharepoint.com/:w:/r/personal/sdi-sgc_dane_gov_co/Documents/Archivo%20Docs.%20OOEE/DIMPE/ELCO/13_Informe%20de%20evaluaci%C3%B3n/Informe_Evaluacion_ELCO_22.docx?d=w6e0fccbb46ea4f04b605fb5b4b0956a3&amp;csf=1&amp;web=1&amp;e=7dIoc9" TargetMode="External"/><Relationship Id="rId627" Type="http://schemas.openxmlformats.org/officeDocument/2006/relationships/hyperlink" Target="file:///\\systema44\ECV\2025\DAT_2025\ANONIMIZACION\ANDA\SAS" TargetMode="External"/><Relationship Id="rId669" Type="http://schemas.openxmlformats.org/officeDocument/2006/relationships/hyperlink" Target="https://dane.isolucion.co/Documentacion/frmListadoMaestroDocumentos.aspx" TargetMode="External"/><Relationship Id="rId834" Type="http://schemas.openxmlformats.org/officeDocument/2006/relationships/hyperlink" Target="mailto:eacardenasb@dane.gov.co" TargetMode="External"/><Relationship Id="rId876" Type="http://schemas.openxmlformats.org/officeDocument/2006/relationships/hyperlink" Target="https://dane.isolucion.co/Documentacion/frmListadoMaestroDocumentos.aspx" TargetMode="External"/><Relationship Id="rId19" Type="http://schemas.openxmlformats.org/officeDocument/2006/relationships/hyperlink" Target="https://dane.isolucion.co/Administracion/frmFrameSet.aspx?Ruta=Li4vRnJhbWVTZXRBcnRpY3Vsby5hc3A/UGFnaW5hPUJhbmNvQ29ub2NpbWllbnRvRGFuZS85LzljNmVlNDdiZjg4OTQ2MTJiODkwNjExMDk3MDc0ZDA5LzljNmVlNDdiZjg4OTQ2MTJiODkwNjExMDk3MDc0ZDA5LmFzcCZJREFSVElDVUxPPTIwNzI5" TargetMode="External"/><Relationship Id="rId224" Type="http://schemas.openxmlformats.org/officeDocument/2006/relationships/hyperlink" Target="https://dane.isolucion.co/Documentacion/frmListadoMaestroDocumentos.aspx?IdArea=&amp;Id_Proceso=512&amp;Accion=Consultar" TargetMode="External"/><Relationship Id="rId266" Type="http://schemas.openxmlformats.org/officeDocument/2006/relationships/hyperlink" Target="https://dane.isolucion.co/Documentacion/frmListadoMaestroDocumentos.aspx?IdArea=&amp;Id_Proceso=512&amp;Accion=Consultar" TargetMode="External"/><Relationship Id="rId431" Type="http://schemas.openxmlformats.org/officeDocument/2006/relationships/hyperlink" Target="https://dane.isolucion.co/Administracion/frmFrameSet.aspx?Ruta=Li4vRnJhbWVTZXRBcnRpY3Vsby5hc3A/UGFnaW5hPUJhbmNvQ29ub2NpbWllbnRvRGFuZS9iL2I5ZjA4MTRhZmNlNzQ3ODhiODEwYmZmNjYzMWI0ZWQ3L2I5ZjA4MTRhZmNlNzQ3ODhiODEwYmZmNjYzMWI0ZWQ3LmFzcCZJREFSVElDVUxPPTE5ODI0" TargetMode="External"/><Relationship Id="rId473" Type="http://schemas.openxmlformats.org/officeDocument/2006/relationships/hyperlink" Target="file:///\\10.168.64.140\GDTrabajoenCasaOAJ" TargetMode="External"/><Relationship Id="rId529" Type="http://schemas.openxmlformats.org/officeDocument/2006/relationships/hyperlink" Target="https://dane.isolucion.co/Administracion/frmFrameSet.aspx?Ruta=Li4vRnJhbWVTZXRBcnRpY3Vsby5hc3A/UGFnaW5hPUJhbmNvQ29ub2NpbWllbnRvRGFuZS85LzkwMTBiOGEzMTJkYzRkMjdiNTBhYTI3YTlkOWUxNjIyLzkwMTBiOGEzMTJkYzRkMjdiNTBhYTI3YTlkOWUxNjIyLmFzcCZJREFSVElDVUxPPTE3Mjky" TargetMode="External"/><Relationship Id="rId680" Type="http://schemas.openxmlformats.org/officeDocument/2006/relationships/hyperlink" Target="file:///\\systema44\SYSTEMA44" TargetMode="External"/><Relationship Id="rId736" Type="http://schemas.openxmlformats.org/officeDocument/2006/relationships/hyperlink" Target="file:///\\sassystem\CONTINGENCIA\systema44\PVPVB" TargetMode="External"/><Relationship Id="rId901" Type="http://schemas.openxmlformats.org/officeDocument/2006/relationships/hyperlink" Target="https://dane.isolucion.co/Administracion/frmFrameSet.aspx?Ruta=Li4vRnJhbWVTZXRBcnRpY3Vsby5hc3A/UGFnaW5hPUJhbmNvQ29ub2NpbWllbnRvRGFuZS83LzcwYmJhOWNjNjE3MTQ4OWI5ZjMyYzFjY2UxNTMzZTg4LzcwYmJhOWNjNjE3MTQ4OWI5ZjMyYzFjY2UxNTMzZTg4LmFzcCZJREFSVElDVUxPPTIxOTc2" TargetMode="External"/><Relationship Id="rId30" Type="http://schemas.openxmlformats.org/officeDocument/2006/relationships/hyperlink" Target="https://www.sen.gov.co/servicios/evaluacion-certificacion-proceso-estadistico/banco-de-expertos" TargetMode="External"/><Relationship Id="rId126" Type="http://schemas.openxmlformats.org/officeDocument/2006/relationships/hyperlink" Target="https://dane.isolucion.co/Administracion/frmFrameSet.aspx?Ruta=Li4vRnJhbWVTZXRBcnRpY3Vsby5hc3A/UGFnaW5hPUJhbmNvQ29ub2NpbWllbnRvRGFuZS85LzkwMTBiOGEzMTJkYzRkMjdiNTBhYTI3YTlkOWUxNjIyLzkwMTBiOGEzMTJkYzRkMjdiNTBhYTI3YTlkOWUxNjIyLmFzcCZJREFSVElDVUxPPTE3Mjky" TargetMode="External"/><Relationship Id="rId168" Type="http://schemas.openxmlformats.org/officeDocument/2006/relationships/hyperlink" Target="https://danegovco.sharepoint.com/sites/SistemaIntegradodeGestion-DANE/Documentos%20compartidos/Forms/AllItems.aspx" TargetMode="External"/><Relationship Id="rId333" Type="http://schemas.openxmlformats.org/officeDocument/2006/relationships/hyperlink" Target="https://dane.isolucion.co/Administracion/frmFrameSet.aspx?Ruta=Li4vRnJhbWVTZXRBcnRpY3Vsby5hc3A/UGFnaW5hPUJhbmNvQ29ub2NpbWllbnRvRGFuZS84Lzg0MmQ3ZGIzMjQ3ODQ0NmY4MWViMTRmOGJiMjcyZGRlLzg0MmQ3ZGIzMjQ3ODQ0NmY4MWViMTRmOGJiMjcyZGRlLmFzcCZJREFSVElDVUxPPTIyOTYy" TargetMode="External"/><Relationship Id="rId540" Type="http://schemas.openxmlformats.org/officeDocument/2006/relationships/hyperlink" Target="file:///\\systema20\Registros_PDE\2022" TargetMode="External"/><Relationship Id="rId778" Type="http://schemas.openxmlformats.org/officeDocument/2006/relationships/hyperlink" Target="file:///\\systema44\GitRegulacion%20Arbol%20Documental\TRD\Tabla%202023\252.31_Documentos_Dise%25C3%25B1o_T%25C3%25A9cnico_Metodol%25C3%25B3gico\252.31.6%20Documentos" TargetMode="External"/><Relationship Id="rId943" Type="http://schemas.openxmlformats.org/officeDocument/2006/relationships/hyperlink" Target="file:///\\Tayrona\ExpedienteContractual" TargetMode="External"/><Relationship Id="rId72" Type="http://schemas.openxmlformats.org/officeDocument/2006/relationships/hyperlink" Target="https://dane.isolucion.co/Administracion/frmFrameSet.aspx?Ruta=Li4vRnJhbWVTZXRBcnRpY3Vsby5hc3A/UGFnaW5hPUJhbmNvQ29ub2NpbWllbnRvRGFuZS82LzY0ZTVkNTNjNDk3MDQ5ZDU5NTU3MTVhMmU2NWY1NWI3LzY0ZTVkNTNjNDk3MDQ5ZDU5NTU3MTVhMmU2NWY1NWI3LmFzcCZJREFSVElDVUxPPTE1MzEy" TargetMode="External"/><Relationship Id="rId375" Type="http://schemas.openxmlformats.org/officeDocument/2006/relationships/hyperlink" Target="https://dane.isolucion.co/Documentacion/frmListadoMaestroDocumentos.aspx" TargetMode="External"/><Relationship Id="rId582" Type="http://schemas.openxmlformats.org/officeDocument/2006/relationships/hyperlink" Target="https://danegovco.sharepoint.com/:f:/r/sites/DANE_DireccinTcnicaDIMPE_0365/Documentos%20compartidos/012-GIT%20CAPITAL%20SOCIAL%20(Alejandro%20Ramos)/ECSC/2024/7.%20Difusi%C3%B3n?d=wfb3dece1bb48499589abe923224b7e3d&amp;csf=1&amp;web=1&amp;e=QIpE2q" TargetMode="External"/><Relationship Id="rId638" Type="http://schemas.openxmlformats.org/officeDocument/2006/relationships/hyperlink" Target="https://danegovco.sharepoint.com/:f:/r/sites/TEMATICAEMCES2026/Documentos%20compartidos/Documentos_EMCES_2026?d=we2af9905e00f4bed9b5e5bae194974a7&amp;csf=1&amp;web=1&amp;e=1SlCa4" TargetMode="External"/><Relationship Id="rId803" Type="http://schemas.openxmlformats.org/officeDocument/2006/relationships/hyperlink" Target="file:///\\systema44\GitRegulacion%20Arbol%20Documental\TRD\Tabla%202023\252.31_Documentos_Dise%25C3%25B1o_T%25C3%25A9cnico_Metodol%25C3%25B3gico\252.31.6%20Documentos" TargetMode="External"/><Relationship Id="rId845" Type="http://schemas.openxmlformats.org/officeDocument/2006/relationships/hyperlink" Target="https://danegovco.sharepoint.com/sites/GestindelTalentoHumano/SitePages/Teletrabajo-en-el-DANE.aspx" TargetMode="External"/><Relationship Id="rId3" Type="http://schemas.openxmlformats.org/officeDocument/2006/relationships/hyperlink" Target="https://dane.isolucion.co/Administracion/frmFrameSet.aspx?Ruta=Li4vRnJhbWVTZXRBcnRpY3Vsby5hc3A/UGFnaW5hPUJhbmNvQ29ub2NpbWllbnRvRGFuZS9mL2YwNjVhMDllOWJhOTQxMGE5MmY5YjY3YTExYzQzNDU0L2YwNjVhMDllOWJhOTQxMGE5MmY5YjY3YTExYzQzNDU0LmFzcCZJREFSVElDVUxPPTIyMDEz" TargetMode="External"/><Relationship Id="rId235" Type="http://schemas.openxmlformats.org/officeDocument/2006/relationships/hyperlink" Target="https://dane.isolucion.co/Documentacion/frmListadoMaestroDocumentos.aspx?IdArea=&amp;Id_Proceso=512&amp;Accion=Consultar" TargetMode="External"/><Relationship Id="rId277" Type="http://schemas.openxmlformats.org/officeDocument/2006/relationships/hyperlink" Target="https://dane.isolucion.co/Administracion/frmFrameSet.aspx?Ruta=Li4vRnJhbWVTZXRBcnRpY3Vsby5hc3A/UGFnaW5hPUJhbmNvQ29ub2NpbWllbnRvRGFuZS9hL2FmZjcyMWFiZTQyZTQ0NzliMjQwOTlkMGZkMGNlNTU1L2FmZjcyMWFiZTQyZTQ0NzliMjQwOTlkMGZkMGNlNTU1LmFzcCZJREFSVElDVUxPPTIyMTQw" TargetMode="External"/><Relationship Id="rId400" Type="http://schemas.openxmlformats.org/officeDocument/2006/relationships/hyperlink" Target="https://dane.isolucion.co/Administracion/frmFrameSet.aspx?Ruta=Li4vRnJhbWVTZXRBcnRpY3Vsby5hc3A/UGFnaW5hPUJhbmNvQ29ub2NpbWllbnRvRGFuZS9lL2VjNzZhMGJkOTA3MDQ2N2Y5ZDUwZTQ0YjMzZmE5YTFhL2VjNzZhMGJkOTA3MDQ2N2Y5ZDUwZTQ0YjMzZmE5YTFhLmFzcCZJREFSVElDVUxPPTE5ODk4" TargetMode="External"/><Relationship Id="rId442" Type="http://schemas.openxmlformats.org/officeDocument/2006/relationships/hyperlink" Target="https://dane.isolucion.co/Administracion/frmFrameSet.aspx?Ruta=Li4vRnJhbWVTZXRBcnRpY3Vsby5hc3A/UGFnaW5hPUJhbmNvQ29ub2NpbWllbnRvRGFuZS8yLzIyNWZkZTg3ZjYzNzQ3NzE5NTk3ZmRmOTljNjcwMWJkLzIyNWZkZTg3ZjYzNzQ3NzE5NTk3ZmRmOTljNjcwMWJkLmFzcCZJREFSVElDVUxPPTIzMjc0" TargetMode="External"/><Relationship Id="rId484" Type="http://schemas.openxmlformats.org/officeDocument/2006/relationships/hyperlink" Target="file:///\\10.168.64.140\GDTrabajoenCasaOAJ" TargetMode="External"/><Relationship Id="rId705" Type="http://schemas.openxmlformats.org/officeDocument/2006/relationships/hyperlink" Target="file:///\\systema44\POBREZA1\Microdatos%20IPM" TargetMode="External"/><Relationship Id="rId887" Type="http://schemas.openxmlformats.org/officeDocument/2006/relationships/hyperlink" Target="mailto:YAMORALESL@DANE.GOV.CO" TargetMode="External"/><Relationship Id="rId137" Type="http://schemas.openxmlformats.org/officeDocument/2006/relationships/hyperlink" Target="https://dane.isolucion.co/Administracion/frmFrameSet.aspx?Ruta=Li4vRnJhbWVTZXRBcnRpY3Vsby5hc3A/UGFnaW5hPUJhbmNvQ29ub2NpbWllbnRvRGFuZS8xLzFkYjFhMGY4NzBmNTRhNmFiMjQwMjMyNWFlOWQwZGJlLzFkYjFhMGY4NzBmNTRhNmFiMjQwMjMyNWFlOWQwZGJlLmFzcCZJREFSVElDVUxPPTE5NzAy" TargetMode="External"/><Relationship Id="rId302" Type="http://schemas.openxmlformats.org/officeDocument/2006/relationships/hyperlink" Target="https://dane.isolucion.co/Administracion/frmFrameSet.aspx?Ruta=Li4vRnJhbWVTZXRBcnRpY3Vsby5hc3A/UGFnaW5hPUJhbmNvQ29ub2NpbWllbnRvRGFuZS8xLzE0N2NkMmNiNjUwODQyNWQ5MDE3YjU3OTlhNmJlNTkwLzE0N2NkMmNiNjUwODQyNWQ5MDE3YjU3OTlhNmJlNTkwLmFzcCZJREFSVElDVUxPPTIzMzA5" TargetMode="External"/><Relationship Id="rId344" Type="http://schemas.openxmlformats.org/officeDocument/2006/relationships/hyperlink" Target="https://dane.isolucion.co/Documentacion/frmListadoMaestroDocumentos.aspx" TargetMode="External"/><Relationship Id="rId691" Type="http://schemas.openxmlformats.org/officeDocument/2006/relationships/hyperlink" Target="https://dane.isolucion.co/Documentacion/frmListadoMaestroDocumentos.aspx" TargetMode="External"/><Relationship Id="rId747" Type="http://schemas.openxmlformats.org/officeDocument/2006/relationships/hyperlink" Target="https://dane.isolucion.co/Administracion/frmFrameSet.aspx?Ruta=Li4vRnJhbWVTZXRBcnRpY3Vsby5hc3A/UGFnaW5hPUJhbmNvQ29ub2NpbWllbnRvRGFuZS8zLzNjOGIyMDMyOTg0YjQwZjE5YTBjM2Y0YjVhYTIwYmVjLzNjOGIyMDMyOTg0YjQwZjE5YTBjM2Y0YjVhYTIwYmVjLmFzcCZJREFSVElDVUxPPTIxMjkw" TargetMode="External"/><Relationship Id="rId789" Type="http://schemas.openxmlformats.org/officeDocument/2006/relationships/hyperlink" Target="file:///\\systema44\GitRegulacion%20Arbol%20Documental\TRD\Tabla%202023\252.75%20Correlativas" TargetMode="External"/><Relationship Id="rId912" Type="http://schemas.openxmlformats.org/officeDocument/2006/relationships/hyperlink" Target="https://dane.isolucion.co/Documentacion/frmListadoMaestroDocumentos.aspx" TargetMode="External"/><Relationship Id="rId41" Type="http://schemas.openxmlformats.org/officeDocument/2006/relationships/hyperlink" Target="https://dane.isolucion.co/Documentacion/frmListadoMaestroDocumentos.aspx" TargetMode="External"/><Relationship Id="rId83" Type="http://schemas.openxmlformats.org/officeDocument/2006/relationships/hyperlink" Target="https://dane.isolucion.co/Administracion/frmFrameSet.aspx?Ruta=fi9CYW5jb0Nvbm9jaW1pZW50b0RhbmUvOS85NzZjMzg1MGViMmQ0Y2ZjOWZkY2FhYzg5MGJiMTk5Zi85NzZjMzg1MGViMmQ0Y2ZjOWZkY2FhYzg5MGJiMTk5Zi5hc3A/ZGVidWc9eWVzJklEQVJUSUNVTE89MjMyMDM=" TargetMode="External"/><Relationship Id="rId179" Type="http://schemas.openxmlformats.org/officeDocument/2006/relationships/hyperlink" Target="https://danegovco.sharepoint.com/sites/SistemaIntegradodeGestion-DANE/SitePages/Contexto-Estrat%C3%A9gico.aspx" TargetMode="External"/><Relationship Id="rId386" Type="http://schemas.openxmlformats.org/officeDocument/2006/relationships/hyperlink" Target="https://dane.isolucion.co/Administracion/frmFrameSet.aspx?Ruta=Li4vRnJhbWVTZXRBcnRpY3Vsby5hc3A/UGFnaW5hPUJhbmNvQ29ub2NpbWllbnRvRGFuZS9kL2RhMjIyNjE0MGZkMzQ1MTZhOTI4N2VlMjY5NTk3NWExL2RhMjIyNjE0MGZkMzQ1MTZhOTI4N2VlMjY5NTk3NWExLmFzcCZJREFSVElDVUxPPTE0OTk4" TargetMode="External"/><Relationship Id="rId551" Type="http://schemas.openxmlformats.org/officeDocument/2006/relationships/hyperlink" Target="https://dane.isolucion.co/Administracion/frmFrameSet.aspx?Ruta=Li4vRnJhbWVTZXRBcnRpY3Vsby5hc3A/UGFnaW5hPUJhbmNvQ29ub2NpbWllbnRvRGFuZS8wLzAwZDY5N2MyOWJiYTQ1OThiMDRiMDhmNjI2YzIzODUyLzAwZDY5N2MyOWJiYTQ1OThiMDRiMDhmNjI2YzIzODUyLmFzcCZJREFSVElDVUxPPTE4OTQ0" TargetMode="External"/><Relationship Id="rId593" Type="http://schemas.openxmlformats.org/officeDocument/2006/relationships/hyperlink" Target="https://dane.isolucion.co/Documentacion/frmArticuloMenu.aspx?DocumentCreationType=" TargetMode="External"/><Relationship Id="rId607" Type="http://schemas.openxmlformats.org/officeDocument/2006/relationships/hyperlink" Target="https://dane.isolucion.co/Documentacion/frmArticuloMenu.aspx?DocumentCreationType=" TargetMode="External"/><Relationship Id="rId649" Type="http://schemas.openxmlformats.org/officeDocument/2006/relationships/hyperlink" Target="https://dane.isolucion.co/Administracion/frmFrameSet.aspx?Ruta=Li4vRnJhbWVTZXRBcnRpY3Vsby5hc3A/UGFnaW5hPUJhbmNvQ29ub2NpbWllbnRvRGFuZS8zLzNlMjU2Y2MzZGMyMDRmYzJhMTQyMTFjYjZjMDc4NWI4LzNlMjU2Y2MzZGMyMDRmYzJhMTQyMTFjYjZjMDc4NWI4LmFzcCZJREFSVElDVUxPPTg2NjM=" TargetMode="External"/><Relationship Id="rId814" Type="http://schemas.openxmlformats.org/officeDocument/2006/relationships/hyperlink" Target="file:///\\systema44\GitRegulacion%20Arbol%20Documental\TRD\Tabla%202023\252.60_Planes\252.60.5%20Planes%20anuales%20sensibilizaci%25C3%25B3n" TargetMode="External"/><Relationship Id="rId856" Type="http://schemas.openxmlformats.org/officeDocument/2006/relationships/hyperlink" Target="https://dane.isolucion.co/Administracion/frmFrameSet.aspx?Ruta=Li4vRnJhbWVTZXRBcnRpY3Vsby5hc3A/UGFnaW5hPUJhbmNvQ29ub2NpbWllbnRvRGFuZS9hL2FjNzg4MzQxODI3MDQ4YmI4NDUxZDY3NzQwMGZhOTEwL2FjNzg4MzQxODI3MDQ4YmI4NDUxZDY3NzQwMGZhOTEwLmFzcCZJREFSVElDVUxPPTE1MjIy" TargetMode="External"/><Relationship Id="rId190" Type="http://schemas.openxmlformats.org/officeDocument/2006/relationships/hyperlink" Target="https://danegovco.sharepoint.com/sites/osis" TargetMode="External"/><Relationship Id="rId204" Type="http://schemas.openxmlformats.org/officeDocument/2006/relationships/hyperlink" Target="https://danegovco.sharepoint.com/sites/DANE_RepositorioBasedeconocimiento_0365/Documentos%20compartidos/Forms/AllItems.aspx" TargetMode="External"/><Relationship Id="rId246" Type="http://schemas.openxmlformats.org/officeDocument/2006/relationships/hyperlink" Target="https://dane.isolucion.co/Documentacion/frmListadoMaestroDocumentos.aspx?IdArea=&amp;Id_Proceso=512&amp;Accion=Consultar" TargetMode="External"/><Relationship Id="rId288" Type="http://schemas.openxmlformats.org/officeDocument/2006/relationships/hyperlink" Target="https://dane.isolucion.co/Administracion/frmFrameSet.aspx?Ruta=Li4vRnJhbWVTZXRBcnRpY3Vsby5hc3A/UGFnaW5hPUJhbmNvQ29ub2NpbWllbnRvRGFuZS81LzVjM2FjYzVmMWYwOTRmZWRhZTY0OWZlNDExNjZlYmQ1LzVjM2FjYzVmMWYwOTRmZWRhZTY0OWZlNDExNjZlYmQ1LmFzcCZJREFSVElDVUxPPTIyODY5" TargetMode="External"/><Relationship Id="rId411" Type="http://schemas.openxmlformats.org/officeDocument/2006/relationships/hyperlink" Target="https://dane.isolucion.co/Administracion/frmFrameSet.aspx?Ruta=Li4vRnJhbWVTZXRBcnRpY3Vsby5hc3A/UGFnaW5hPUJhbmNvQ29ub2NpbWllbnRvRGFuZS8wLzA3ZjliNTc4NjNlMTRhYmE5MTg3Njg1OTYxZmI0Zjk5LzA3ZjliNTc4NjNlMTRhYmE5MTg3Njg1OTYxZmI0Zjk5LmFzcCZJREFSVElDVUxPPTE5NjYw" TargetMode="External"/><Relationship Id="rId453" Type="http://schemas.openxmlformats.org/officeDocument/2006/relationships/hyperlink" Target="https://dane.isolucion.co/Administracion/frmFrameSet.aspx?Ruta=Li4vRnJhbWVTZXRBcnRpY3Vsby5hc3A/UGFnaW5hPUJhbmNvQ29ub2NpbWllbnRvRGFuZS8yLzI1ZmNkN2MwNWI4NjQyYTBhZDY1YzBiY2UyZjMyNjI1LzI1ZmNkN2MwNWI4NjQyYTBhZDY1YzBiY2UyZjMyNjI1LmFzcCZJREFSVElDVUxPPTIyNTU4" TargetMode="External"/><Relationship Id="rId509" Type="http://schemas.openxmlformats.org/officeDocument/2006/relationships/hyperlink" Target="https://dane.isolucion.co/Administracion/frmFrameSet.aspx?Ruta=Li4vRnJhbWVTZXRBcnRpY3Vsby5hc3A/UGFnaW5hPUJhbmNvQ29ub2NpbWllbnRvRGFuZS9iL2IzNWIxZTZjODA1NDQ4N2ZhMjdiZTRlNmI1YzZhYjk4L2IzNWIxZTZjODA1NDQ4N2ZhMjdiZTRlNmI1YzZhYjk4LmFzcCZJREFSVElDVUxPPTE2OTAx" TargetMode="External"/><Relationship Id="rId660" Type="http://schemas.openxmlformats.org/officeDocument/2006/relationships/hyperlink" Target="https://dane.isolucion.co/Documentacion/frmListadoMaestroDocumentos.aspx" TargetMode="External"/><Relationship Id="rId898" Type="http://schemas.openxmlformats.org/officeDocument/2006/relationships/hyperlink" Target="https://dane.isolucion.co/Administracion/frmFrameSet.aspx?Ruta=Li4vRnJhbWVTZXRBcnRpY3Vsby5hc3A/UGFnaW5hPUJhbmNvQ29ub2NpbWllbnRvRGFuZS8yLzIwN2JkM2U2YzczYzQ0MmFhN2Q5NGUzMmVkZmE0ZDBmLzIwN2JkM2U2YzczYzQ0MmFhN2Q5NGUzMmVkZmE0ZDBmLmFzcCZJREFSVElDVUxPPTIwNDEy" TargetMode="External"/><Relationship Id="rId106" Type="http://schemas.openxmlformats.org/officeDocument/2006/relationships/hyperlink" Target="https://dane.isolucion.co/Administracion/frmFrameSet.aspx?Ruta=Li4vRnJhbWVTZXRBcnRpY3Vsby5hc3A/UGFnaW5hPUJhbmNvQ29ub2NpbWllbnRvRGFuZS84LzhhNmU3OTU1OTNlNDQxZjA4OWQ4YTllMzJiODFiMmVmLzhhNmU3OTU1OTNlNDQxZjA4OWQ4YTllMzJiODFiMmVmLmFzcCZJREFSVElDVUxPPTEzNDkw" TargetMode="External"/><Relationship Id="rId313" Type="http://schemas.openxmlformats.org/officeDocument/2006/relationships/hyperlink" Target="file:///C:\Users\JAMONCAYOP\AppData\Local\Microsoft\Windows\INetCache\JAMONCAYOP\:f:\r\personal\lcbeltranm_dane_gov_co\Documents\GIT%20INFORMACI%25C3%2593N%20Y%20SERVICIO%20AL%20CIUDADANO%3fd=w7f91ad32c02b4451b33a4dcd4d3dd491&amp;csf=1&amp;web=1&amp;e=CI5hGh" TargetMode="External"/><Relationship Id="rId495" Type="http://schemas.openxmlformats.org/officeDocument/2006/relationships/hyperlink" Target="https://dane.isolucion.co/Administracion/frmFrameSet.aspx?Ruta=Li4vRnJhbWVTZXRBcnRpY3Vsby5hc3A/UGFnaW5hPUJhbmNvQ29ub2NpbWllbnRvRGFuZS9jL2M1NjdhOWQxNThjODQ3MjE5MDI0YThiYTkwODc2MGNiL2M1NjdhOWQxNThjODQ3MjE5MDI0YThiYTkwODc2MGNiLmFzcCZJREFSVElDVUxPPTIzMjIz" TargetMode="External"/><Relationship Id="rId716" Type="http://schemas.openxmlformats.org/officeDocument/2006/relationships/hyperlink" Target="https://dane.isolucion.co/Administracion/frmFrameSet.aspx?Ruta=fi9CYW5jb0Nvbm9jaW1pZW50b0RhbmUvMS8xNjEzOTY0MDcyMGU0YTNmYWJmYzNjNmE3ZDUwY2IyZi8xNjEzOTY0MDcyMGU0YTNmYWJmYzNjNmE3ZDUwY2IyZi5hc3A/ZGVidWc9eWVzJklEQVJUSUNVTE89MTYzMzA=" TargetMode="External"/><Relationship Id="rId758" Type="http://schemas.openxmlformats.org/officeDocument/2006/relationships/hyperlink" Target="file:///\\systema44\SERVICIOS\EMSB\Documentaci&#243;n%20EMSB" TargetMode="External"/><Relationship Id="rId923" Type="http://schemas.openxmlformats.org/officeDocument/2006/relationships/hyperlink" Target="https://dane.isolucion.co/frmHome.aspx" TargetMode="External"/><Relationship Id="rId10" Type="http://schemas.openxmlformats.org/officeDocument/2006/relationships/hyperlink" Target="https://dane.isolucion.co/Administracion/frmFrameSet.aspx?Ruta=Li4vRnJhbWVTZXRBcnRpY3Vsby5hc3A/UGFnaW5hPUJhbmNvQ29ub2NpbWllbnRvRGFuZS8wLzBkMDhiZWQyYmVlOTRiNjQ4ZTdiYzkxZmFkOGZiYzE0LzBkMDhiZWQyYmVlOTRiNjQ4ZTdiYzkxZmFkOGZiYzE0LmFzcCZJREFSVElDVUxPPTIwNzIy" TargetMode="External"/><Relationship Id="rId52" Type="http://schemas.openxmlformats.org/officeDocument/2006/relationships/hyperlink" Target="https://dane.isolucion.co/frmHome.aspx" TargetMode="External"/><Relationship Id="rId94" Type="http://schemas.openxmlformats.org/officeDocument/2006/relationships/hyperlink" Target="https://dane.isolucion.co/Administracion/frmFrameSet.aspx?Ruta=fi9CYW5jb0Nvbm9jaW1pZW50b0RhbmUvMy8zYzJlOWM0Yzc1MzM0OWI3YTczMjkxZjljMWI1ZWVjYy8zYzJlOWM0Yzc1MzM0OWI3YTczMjkxZjljMWI1ZWVjYy5hc3A/ZGVidWc9eWVzJklEQVJUSUNVTE89MTU5MjQ=" TargetMode="External"/><Relationship Id="rId148" Type="http://schemas.openxmlformats.org/officeDocument/2006/relationships/hyperlink" Target="https://dane.isolucion.co/Administracion/frmFrameSet.aspx?Ruta=Li4vRnJhbWVTZXRBcnRpY3Vsby5hc3A/UGFnaW5hPUJhbmNvQ29ub2NpbWllbnRvRGFuZS84LzhjNjBjYzJhY2E2MjRjNWQ5NzE5NzdhZjI0MGZjNjE0LzhjNjBjYzJhY2E2MjRjNWQ5NzE5NzdhZjI0MGZjNjE0LmFzcCZJREFSVElDVUxPPTIyNTc4" TargetMode="External"/><Relationship Id="rId355" Type="http://schemas.openxmlformats.org/officeDocument/2006/relationships/hyperlink" Target="https://dane.isolucion.co/Documentacion/frmListadoMaestroDocumentos.aspx" TargetMode="External"/><Relationship Id="rId397" Type="http://schemas.openxmlformats.org/officeDocument/2006/relationships/hyperlink" Target="https://dane.isolucion.co/Administracion/frmFrameSet.aspx?Ruta=Li4vRnJhbWVTZXRBcnRpY3Vsby5hc3A/UGFnaW5hPUJhbmNvQ29ub2NpbWllbnRvRGFuZS81LzU5MTRhZjI0MzcxOTQ4Zjc5N2MyNDY1NTA5ZDU5NzI5LzU5MTRhZjI0MzcxOTQ4Zjc5N2MyNDY1NTA5ZDU5NzI5LmFzcCZJREFSVElDVUxPPTE1MDIx" TargetMode="External"/><Relationship Id="rId520" Type="http://schemas.openxmlformats.org/officeDocument/2006/relationships/hyperlink" Target="https://dane.isolucion.co/Administracion/frmFrameSet.aspx?Ruta=Li4vRnJhbWVTZXRBcnRpY3Vsby5hc3A/UGFnaW5hPUJhbmNvQ29ub2NpbWllbnRvRGFuZS85LzkzMzFiMzNiMzhmNjQzMzZhZDFhZmI0MjE5Y2RkZjg0LzkzMzFiMzNiMzhmNjQzMzZhZDFhZmI0MjE5Y2RkZjg0LmFzcCZJREFSVElDVUxPPTIwNTk2" TargetMode="External"/><Relationship Id="rId562" Type="http://schemas.openxmlformats.org/officeDocument/2006/relationships/hyperlink" Target="https://dane.isolucion.co/Documentacion/frmListadoMaestroDocumentos.aspx" TargetMode="External"/><Relationship Id="rId618" Type="http://schemas.openxmlformats.org/officeDocument/2006/relationships/hyperlink" Target="https://danegovco-my.sharepoint.com/:w:/r/personal/sdi-sgc_dane_gov_co/Documents/Archivo%20Docs.%20OOEE/DIMPE/EPS/01_Plan%20general/A19_DAN-EPS-PGR-001%20V1_PLAN%20GENERAL%20(1).docx?d=wdf1ab29c61044214aecf6a25b4fbbc4d&amp;csf=1&amp;web=1&amp;e=faUfJr" TargetMode="External"/><Relationship Id="rId825" Type="http://schemas.openxmlformats.org/officeDocument/2006/relationships/hyperlink" Target="https://www.dane.gov.co/index.php/servicios-al-ciudadano/tramites/transparencia-y-acceso-a-la-informacion-publica/planeacion" TargetMode="External"/><Relationship Id="rId215" Type="http://schemas.openxmlformats.org/officeDocument/2006/relationships/hyperlink" Target="https://danegovco.sharepoint.com/:f:/r/sites/osis/GobiernoTI/Documentos%20compartidos/Respuestas%20formales%20%20Entes%20de%20Control?d=w4e0b427057c44c38acd1cbf152dca365&amp;csf=1&amp;web=1&amp;e=lWowFI" TargetMode="External"/><Relationship Id="rId257" Type="http://schemas.openxmlformats.org/officeDocument/2006/relationships/hyperlink" Target="https://dane.isolucion.co/Documentacion/frmListadoMaestroDocumentos.aspx?IdArea=&amp;Id_Proceso=512&amp;Accion=Consultar" TargetMode="External"/><Relationship Id="rId422" Type="http://schemas.openxmlformats.org/officeDocument/2006/relationships/hyperlink" Target="https://dane.isolucion.co/Administracion/frmFrameSet.aspx?Ruta=Li4vRnJhbWVTZXRBcnRpY3Vsby5hc3A/UGFnaW5hPUJhbmNvQ29ub2NpbWllbnRvRGFuZS8zLzM4Zjg2YTY2NzU1MzQxMTRiNjA5ODhlOTIwYjIzYTIxLzM4Zjg2YTY2NzU1MzQxMTRiNjA5ODhlOTIwYjIzYTIxLmFzcCZJREFSVElDVUxPPTE4Njk3" TargetMode="External"/><Relationship Id="rId464" Type="http://schemas.openxmlformats.org/officeDocument/2006/relationships/hyperlink" Target="https://dane.isolucion.co/Administracion/frmFrameSet.aspx?Ruta=Li4vRnJhbWVTZXRBcnRpY3Vsby5hc3A/UGFnaW5hPUJhbmNvQ29ub2NpbWllbnRvRGFuZS8wLzAwZGY5ZGQyMzNmYTRkNzViOTI4OThhZDg4MjM5YjI2LzAwZGY5ZGQyMzNmYTRkNzViOTI4OThhZDg4MjM5YjI2LmFzcCZJREFSVElDVUxPPTE0ODg5" TargetMode="External"/><Relationship Id="rId867" Type="http://schemas.openxmlformats.org/officeDocument/2006/relationships/hyperlink" Target="https://danegovco.sharepoint.com/sites/GestindelTalentoHumano/SitePages/-.aspx" TargetMode="External"/><Relationship Id="rId299" Type="http://schemas.openxmlformats.org/officeDocument/2006/relationships/hyperlink" Target="https://dane.isolucion.co/Administracion/frmFrameSet.aspx?Ruta=Li4vRnJhbWVTZXRBcnRpY3Vsby5hc3A/UGFnaW5hPUJhbmNvQ29ub2NpbWllbnRvRGFuZS85LzkyMjM0M2M2ZWYyMTRjNWFiOTE3YjkwMmMyOThhMzRmLzkyMjM0M2M2ZWYyMTRjNWFiOTE3YjkwMmMyOThhMzRmLmFzcCZJREFSVElDVUxPPTIxMDA1" TargetMode="External"/><Relationship Id="rId727" Type="http://schemas.openxmlformats.org/officeDocument/2006/relationships/hyperlink" Target="file:///\\systema44\Encuesta%20de%20Micronegocios\Tematica\BASES" TargetMode="External"/><Relationship Id="rId934" Type="http://schemas.openxmlformats.org/officeDocument/2006/relationships/hyperlink" Target="https://www.miplanilla.com/PublicoEmpresas/" TargetMode="External"/><Relationship Id="rId63" Type="http://schemas.openxmlformats.org/officeDocument/2006/relationships/hyperlink" Target="https://www.dane.gov.co/files/Transparencia/PGD/PGD-programa-de-gestion-documental-DANE.pdf" TargetMode="External"/><Relationship Id="rId159" Type="http://schemas.openxmlformats.org/officeDocument/2006/relationships/hyperlink" Target="https://dane.isolucion.co/Medicion/ConsultaIndicadores.aspx" TargetMode="External"/><Relationship Id="rId366" Type="http://schemas.openxmlformats.org/officeDocument/2006/relationships/hyperlink" Target="https://dane.isolucion.co/Documentacion/frmListadoMaestroDocumentos.aspx" TargetMode="External"/><Relationship Id="rId573" Type="http://schemas.openxmlformats.org/officeDocument/2006/relationships/hyperlink" Target="https://microdatos.dane.gov.co/index.php/catalog/902/related-materials" TargetMode="External"/><Relationship Id="rId780" Type="http://schemas.openxmlformats.org/officeDocument/2006/relationships/hyperlink" Target="file:///\\systema44\GitRegulacion%20Arbol%20Documental\TRD\Tabla%202023\252.31_Documentos_Dise%25C3%25B1o_T%25C3%25A9cnico_Metodol%25C3%25B3gico\252.31.6%20Documentos" TargetMode="External"/><Relationship Id="rId226" Type="http://schemas.openxmlformats.org/officeDocument/2006/relationships/hyperlink" Target="https://dane.isolucion.co/Documentacion/frmListadoMaestroDocumentos.aspx?IdArea=&amp;Id_Proceso=512&amp;Accion=Consultar" TargetMode="External"/><Relationship Id="rId433" Type="http://schemas.openxmlformats.org/officeDocument/2006/relationships/hyperlink" Target="https://dane.isolucion.co/Administracion/frmFrameSet.aspx?Ruta=Li4vRnJhbWVTZXRBcnRpY3Vsby5hc3A/UGFnaW5hPUJhbmNvQ29ub2NpbWllbnRvRGFuZS84LzgyMzk3MjQ4NDJhNzQxYThhYzJkMGZiMzVkMTk2YWNkLzgyMzk3MjQ4NDJhNzQxYThhYzJkMGZiMzVkMTk2YWNkLmFzcCZJREFSVElDVUxPPTIxMDgw" TargetMode="External"/><Relationship Id="rId878" Type="http://schemas.openxmlformats.org/officeDocument/2006/relationships/hyperlink" Target="mailto:LMGUERRAR@DANE.GOV.CO" TargetMode="External"/><Relationship Id="rId640" Type="http://schemas.openxmlformats.org/officeDocument/2006/relationships/hyperlink" Target="https://danegovco.sharepoint.com/:f:/r/sites/TEMATICAEMCES2026/Documentos%20compartidos/Documentos_EMCES_2026?d=we2af9905e00f4bed9b5e5bae194974a7&amp;csf=1&amp;web=1&amp;e=1SlCa4" TargetMode="External"/><Relationship Id="rId738" Type="http://schemas.openxmlformats.org/officeDocument/2006/relationships/hyperlink" Target="https://dane.isolucion.co/Administracion/frmFrameSet.aspx?Ruta=fi9CYW5jb0Nvbm9jaW1pZW50b0RhbmUvYS9hYjZkNWQ3YWE2MTg0OThmYWViNTlhZDRjNzZkZjgyNS9hYjZkNWQ3YWE2MTg0OThmYWViNTlhZDRjNzZkZjgyNS5hc3A/ZGVidWc9eWVzJklEQVJUSUNVTE89MjMwODM=" TargetMode="External"/><Relationship Id="rId945" Type="http://schemas.openxmlformats.org/officeDocument/2006/relationships/printerSettings" Target="../printerSettings/printerSettings1.bin"/><Relationship Id="rId74" Type="http://schemas.openxmlformats.org/officeDocument/2006/relationships/hyperlink" Target="https://dane.isolucion.co/Administracion/frmFrameSet.aspx?Ruta=Li4vRnJhbWVTZXRBcnRpY3Vsby5hc3A/UGFnaW5hPUJhbmNvQ29ub2NpbWllbnRvRGFuZS82LzYwOGMxNTBkYzk2MjQ3NGE5MmUwZjEyMzUzM2VlMjk5LzYwOGMxNTBkYzk2MjQ3NGE5MmUwZjEyMzUzM2VlMjk5LmFzcCZJREFSVElDVUxPPTIwOTc4" TargetMode="External"/><Relationship Id="rId377" Type="http://schemas.openxmlformats.org/officeDocument/2006/relationships/hyperlink" Target="https://dane.isolucion.co/Documentacion/frmListadoMaestroDocumentos.aspx" TargetMode="External"/><Relationship Id="rId500" Type="http://schemas.openxmlformats.org/officeDocument/2006/relationships/hyperlink" Target="https://dane.isolucion.co/Administracion/frmFrameSet.aspx?Ruta=Li4vRnJhbWVTZXRBcnRpY3Vsby5hc3A/UGFnaW5hPUJhbmNvQ29ub2NpbWllbnRvRGFuZS9hL2E0ODNlYWFmYjA2YzRmMGM5YjBmMDA5M2FmZTliZDFlL2E0ODNlYWFmYjA2YzRmMGM5YjBmMDA5M2FmZTliZDFlLmFzcCZJREFSVElDVUxPPTIxNzM5" TargetMode="External"/><Relationship Id="rId584" Type="http://schemas.openxmlformats.org/officeDocument/2006/relationships/hyperlink" Target="https://dane.isolucion.co/Administracion/frmFrameSet.aspx?Ruta=fi9CYW5jb0Nvbm9jaW1pZW50b0RhbmUvOC84MDI2NjU3Yzc0ZjE0OGI2YmNlMmU3OTYzMDE2OWNlYS84MDI2NjU3Yzc0ZjE0OGI2YmNlMmU3OTYzMDE2OWNlYS5hc3A/ZGVidWc9eWVzJklEQVJUSUNVTE89MjMwMDA=" TargetMode="External"/><Relationship Id="rId805" Type="http://schemas.openxmlformats.org/officeDocument/2006/relationships/hyperlink" Target="file:///\\systema44\GitRegulacion%20Arbol%20Documental\TRD\Tabla%202023\252.33_Est%25C3%25A1ndares_Estad%25C3%25ADsticos\252.33.1%20Estandares%20estad%25C3%25ADsticos_Adaptados" TargetMode="External"/><Relationship Id="rId5" Type="http://schemas.openxmlformats.org/officeDocument/2006/relationships/hyperlink" Target="https://dane.isolucion.co/Administracion/frmFrameSet.aspx?Ruta=Li4vRnJhbWVTZXRBcnRpY3Vsby5hc3A/UGFnaW5hPUJhbmNvQ29ub2NpbWllbnRvRGFuZS8yLzIxNzNjYTNiMTYxODQzMzc5MWZiMWE5MGZkMmE5MTU3LzIxNzNjYTNiMTYxODQzMzc5MWZiMWE5MGZkMmE5MTU3LmFzcCZJREFSVElDVUxPPTIwODAw" TargetMode="External"/><Relationship Id="rId237" Type="http://schemas.openxmlformats.org/officeDocument/2006/relationships/hyperlink" Target="https://dane.isolucion.co/Documentacion/frmListadoMaestroDocumentos.aspx?IdArea=&amp;Id_Proceso=512&amp;Accion=Consultar" TargetMode="External"/><Relationship Id="rId791" Type="http://schemas.openxmlformats.org/officeDocument/2006/relationships/hyperlink" Target="file:///\\systema44\GitRegulacion%20Arbol%20Documental\TRD\Tabla%202023\252.31_Documentos_Dise%25C3%25B1o_T%25C3%25A9cnico_Metodol%25C3%25B3gico\252.31.6%20Documentos" TargetMode="External"/><Relationship Id="rId889" Type="http://schemas.openxmlformats.org/officeDocument/2006/relationships/hyperlink" Target="https://comisionesext.presidencia.gov.co/Vistas/Publico/Login.aspx?ReturnUrl=%2F" TargetMode="External"/><Relationship Id="rId444" Type="http://schemas.openxmlformats.org/officeDocument/2006/relationships/hyperlink" Target="https://dane.isolucion.co/Administracion/frmFrameSet.aspx?Ruta=Li4vRnJhbWVTZXRBcnRpY3Vsby5hc3A/UGFnaW5hPUJhbmNvQ29ub2NpbWllbnRvRGFuZS9kL2Q5N2YzNTRmNTEyYzQzMWViOWZmYTgwZThlNGExOGQ2L2Q5N2YzNTRmNTEyYzQzMWViOWZmYTgwZThlNGExOGQ2LmFzcCZJREFSVElDVUxPPTExODY2" TargetMode="External"/><Relationship Id="rId651" Type="http://schemas.openxmlformats.org/officeDocument/2006/relationships/hyperlink" Target="https://dane.isolucion.co/Documentacion/frmListadoMaestroDocumentos.aspx" TargetMode="External"/><Relationship Id="rId749" Type="http://schemas.openxmlformats.org/officeDocument/2006/relationships/hyperlink" Target="https://dane.isolucion.co/Administracion/frmFrameSet.aspx?Ruta=Li4vRnJhbWVTZXRBcnRpY3Vsby5hc3A/UGFnaW5hPUJhbmNvQ29ub2NpbWllbnRvRGFuZS8xLzFkYzljOWNjODVjNDQ4ZDY5NmY1NDZmMWNhM2IwMTk0LzFkYzljOWNjODVjNDQ4ZDY5NmY1NDZmMWNhM2IwMTk0LmFzcCZJREFSVElDVUxPPTIxNzE2" TargetMode="External"/><Relationship Id="rId290" Type="http://schemas.openxmlformats.org/officeDocument/2006/relationships/hyperlink" Target="https://dane.isolucion.co/Administracion/frmFrameSet.aspx?Ruta=Li4vRnJhbWVTZXRBcnRpY3Vsby5hc3A/UGFnaW5hPUJhbmNvQ29ub2NpbWllbnRvRGFuZS9iL2I5OTQxOGM0YzZmYTRiZDJiZWNiNjhmYjIzMDYyN2RkL2I5OTQxOGM0YzZmYTRiZDJiZWNiNjhmYjIzMDYyN2RkLmFzcCZJREFSVElDVUxPPTIyNDE2" TargetMode="External"/><Relationship Id="rId304" Type="http://schemas.openxmlformats.org/officeDocument/2006/relationships/hyperlink" Target="https://dane.isolucion.co/Administracion/frmFrameSet.aspx?Ruta=Li4vRnJhbWVTZXRBcnRpY3Vsby5hc3A/UGFnaW5hPUJhbmNvQ29ub2NpbWllbnRvRGFuZS9iL2I2ZjcxMmY2ZDA4ZDQ0NTBhYjA2ZTk0YmM2MDc4MWYwL2I2ZjcxMmY2ZDA4ZDQ0NTBhYjA2ZTk0YmM2MDc4MWYwLmFzcCZJREFSVElDVUxPPTIzMzIy" TargetMode="External"/><Relationship Id="rId388" Type="http://schemas.openxmlformats.org/officeDocument/2006/relationships/hyperlink" Target="https://dane.isolucion.co/Administracion/frmFrameSet.aspx?Ruta=Li4vRnJhbWVTZXRBcnRpY3Vsby5hc3A/UGFnaW5hPUJhbmNvQ29ub2NpbWllbnRvRGFuZS8xLzEyZDRjOTUxZWI3MzRjMWM4ZmViYTI1NGI0ODY4ODIyLzEyZDRjOTUxZWI3MzRjMWM4ZmViYTI1NGI0ODY4ODIyLmFzcCZJREFSVElDVUxPPTE5ODg2" TargetMode="External"/><Relationship Id="rId511" Type="http://schemas.openxmlformats.org/officeDocument/2006/relationships/hyperlink" Target="https://dane.isolucion.co/Administracion/frmFrameSet.aspx?Ruta=Li4vRnJhbWVTZXRBcnRpY3Vsby5hc3A/UGFnaW5hPUJhbmNvQ29ub2NpbWllbnRvRGFuZS8zLzNlOTZhYjMwMDg5MTRmNDJhN2NiMmNkODJlNjkwODcwLzNlOTZhYjMwMDg5MTRmNDJhN2NiMmNkODJlNjkwODcwLmFzcCZJREFSVElDVUxPPTE2NzA3" TargetMode="External"/><Relationship Id="rId609" Type="http://schemas.openxmlformats.org/officeDocument/2006/relationships/hyperlink" Target="file://C:\Users\JAMONCAYOP\AppData\shared?id=\sites\DANE_DireccinTcnicaDIMPE_0365\Documentos%20compartidos\012-GIT%20CAPITAL%20SOCIAL%20(Alejandro%20Ramos)\EDI-EDID\EDI%202026\5_Procesamiento\Base%20de%20datos%20EDI\BASES%20DE%20DATOS%2003-08-2026&amp;listurl=https:\\danegovco.sharepoint.com\sites\DANE_DireccinTcnicaDIMPE_0365\Documentos%20compartidos&amp;viewid=bc962e83-fcf0-40bd-b2ff-e10b881aa2db" TargetMode="External"/><Relationship Id="rId85" Type="http://schemas.openxmlformats.org/officeDocument/2006/relationships/hyperlink" Target="https://dane.isolucion.co/Administracion/frmFrameSet.aspx?Ruta=fi9CYW5jb0Nvbm9jaW1pZW50b0RhbmUvNC80ZGI5MDQ2N2ZlZjg0YWZhODliNGFmYmE5OTRmMjkyOS80ZGI5MDQ2N2ZlZjg0YWZhODliNGFmYmE5OTRmMjkyOS5hc3A/ZGVidWc9eWVzJklEQVJUSUNVTE89MjMzNzM=" TargetMode="External"/><Relationship Id="rId150" Type="http://schemas.openxmlformats.org/officeDocument/2006/relationships/hyperlink" Target="https://dane.isolucion.co/Administracion/frmFrameSet.aspx?Ruta=Li4vRnJhbWVTZXRBcnRpY3Vsby5hc3A/UGFnaW5hPUJhbmNvQ29ub2NpbWllbnRvRGFuZS80LzQ3OTA5YzY0MWQzMjRjNjViMDhkYTFjZDViM2Y0NzE5LzQ3OTA5YzY0MWQzMjRjNjViMDhkYTFjZDViM2Y0NzE5LmFzcCZJREFSVElDVUxPPTE1OTEw" TargetMode="External"/><Relationship Id="rId595" Type="http://schemas.openxmlformats.org/officeDocument/2006/relationships/hyperlink" Target="https://dane.isolucion.co/Documentacion/frmArticuloMenu.aspx?DocumentCreationType=" TargetMode="External"/><Relationship Id="rId816" Type="http://schemas.openxmlformats.org/officeDocument/2006/relationships/hyperlink" Target="file:///\\systema44\GitRegulacion%20Arbol%20Documental\TRD\Tabla%202023\252.60_Planes\252.60.5%20Planes%20anuales%20sensibilizaci%25C3%25B3n" TargetMode="External"/><Relationship Id="rId248" Type="http://schemas.openxmlformats.org/officeDocument/2006/relationships/hyperlink" Target="https://dane.isolucion.co/Documentacion/frmListadoMaestroDocumentos.aspx?IdArea=&amp;Id_Proceso=512&amp;Accion=Consultar" TargetMode="External"/><Relationship Id="rId455" Type="http://schemas.openxmlformats.org/officeDocument/2006/relationships/hyperlink" Target="https://dane.isolucion.co/Administracion/frmFrameSet.aspx?Ruta=Li4vRnJhbWVTZXRBcnRpY3Vsby5hc3A/UGFnaW5hPUJhbmNvQ29ub2NpbWllbnRvRGFuZS9kL2Q1OTYzNTI2ZTQ5MTRiNjc5M2VhZmUxZjgxYTQyNzM3L2Q1OTYzNTI2ZTQ5MTRiNjc5M2VhZmUxZjgxYTQyNzM3LmFzcCZJREFSVElDVUxPPTIyNTU3" TargetMode="External"/><Relationship Id="rId662" Type="http://schemas.openxmlformats.org/officeDocument/2006/relationships/hyperlink" Target="https://dane.isolucion.co/Documentacion/frmListadoMaestroDocumentos.aspx" TargetMode="External"/><Relationship Id="rId12" Type="http://schemas.openxmlformats.org/officeDocument/2006/relationships/hyperlink" Target="https://dane.isolucion.co/Administracion/frmFrameSet.aspx?Ruta=Li4vRnJhbWVTZXRBcnRpY3Vsby5hc3A/UGFnaW5hPUJhbmNvQ29ub2NpbWllbnRvRGFuZS8zLzNlNjE0YzFmODBlMDQwOTZiNDk0Yjk0NjEzNDk5YjllLzNlNjE0YzFmODBlMDQwOTZiNDk0Yjk0NjEzNDk5YjllLmFzcCZJREFSVElDVUxPPTIwNzI0" TargetMode="External"/><Relationship Id="rId108" Type="http://schemas.openxmlformats.org/officeDocument/2006/relationships/hyperlink" Target="https://dane.isolucion.co/Administracion/frmFrameSet.aspx?Ruta=Li4vRnJhbWVTZXRBcnRpY3Vsby5hc3A/UGFnaW5hPUJhbmNvQ29ub2NpbWllbnRvRGFuZS80LzQyMDNiMjMxODc5ODRiOTBiM2IwMzI0ODZkNTM1ZDYzLzQyMDNiMjMxODc5ODRiOTBiM2IwMzI0ODZkNTM1ZDYzLmFzcCZJREFSVElDVUxPPTE1MDg3" TargetMode="External"/><Relationship Id="rId315" Type="http://schemas.openxmlformats.org/officeDocument/2006/relationships/hyperlink" Target="file:///C:\Users\JAMONCAYOP\AppData\Local\Microsoft\Windows\INetCache\JAMONCAYOP\shared%3fid=\sites\DANE_DIFUSIONYCULTURAESTADISTICA_0365\Documentos%20compartidos&amp;listurl=https:\danegovco.sharepoint.com\sites\DANE_DIFUSIONYCULTURAESTADISTICA_0365\Documentos%20compartidos" TargetMode="External"/><Relationship Id="rId522" Type="http://schemas.openxmlformats.org/officeDocument/2006/relationships/hyperlink" Target="https://dane.isolucion.co/Administracion/frmFrameSet.aspx?Ruta=Li4vRnJhbWVTZXRBcnRpY3Vsby5hc3A/UGFnaW5hPUJhbmNvQ29ub2NpbWllbnRvRGFuZS9kL2Q5ZGZiMGE2Zjk5ZDQwNzZiMDIzYmEwNzdkYWIzOGM4L2Q5ZGZiMGE2Zjk5ZDQwNzZiMDIzYmEwNzdkYWIzOGM4LmFzcCZJREFSVElDVUxPPTIxMTU0" TargetMode="External"/><Relationship Id="rId96" Type="http://schemas.openxmlformats.org/officeDocument/2006/relationships/hyperlink" Target="https://inventariosen.dane.gov.co/ooee/consulta_ooee/" TargetMode="External"/><Relationship Id="rId161" Type="http://schemas.openxmlformats.org/officeDocument/2006/relationships/hyperlink" Target="https://gestiondocumental.dane.gov.co/mercurio/index.jsp" TargetMode="External"/><Relationship Id="rId399" Type="http://schemas.openxmlformats.org/officeDocument/2006/relationships/hyperlink" Target="https://dane.isolucion.co/Administracion/frmFrameSet.aspx?Ruta=Li4vRnJhbWVTZXRBcnRpY3Vsby5hc3A/UGFnaW5hPUJhbmNvQ29ub2NpbWllbnRvRGFuZS9kL2QyNWE3MjRmZjI2ZTQyZjQ4YjEzZTAwZDcxNzA2ZDAyL2QyNWE3MjRmZjI2ZTQyZjQ4YjEzZTAwZDcxNzA2ZDAyLmFzcCZJREFSVElDVUxPPTE0OTE2" TargetMode="External"/><Relationship Id="rId827" Type="http://schemas.openxmlformats.org/officeDocument/2006/relationships/hyperlink" Target="https://danegovco.sharepoint.com/:f:/r/sites/DANE_Subdireccion_0365/Documentos%20compartidos/006-calidad/2026/GCI?csf=1&amp;web=1&amp;e=cUd5Jk" TargetMode="External"/><Relationship Id="rId259" Type="http://schemas.openxmlformats.org/officeDocument/2006/relationships/hyperlink" Target="https://dane.isolucion.co/Documentacion/frmListadoMaestroDocumentos.aspx?IdArea=&amp;Id_Proceso=512&amp;Accion=Consultar" TargetMode="External"/><Relationship Id="rId466" Type="http://schemas.openxmlformats.org/officeDocument/2006/relationships/hyperlink" Target="https://dane.isolucion.co/Administracion/frmFrameSet.aspx?Ruta=Li4vRnJhbWVTZXRBcnRpY3Vsby5hc3A/UGFnaW5hPUJhbmNvQ29ub2NpbWllbnRvRGFuZS85Lzk2NzY1NTIwMjRjOTRhOWQ4NDUwNGUxNmI1NjFjZDE1Lzk2NzY1NTIwMjRjOTRhOWQ4NDUwNGUxNmI1NjFjZDE1LmFzcCZJREFSVElDVUxPPTE1MDA4" TargetMode="External"/><Relationship Id="rId673" Type="http://schemas.openxmlformats.org/officeDocument/2006/relationships/hyperlink" Target="file:///\\systema75\IND_TEMATICA" TargetMode="External"/><Relationship Id="rId880" Type="http://schemas.openxmlformats.org/officeDocument/2006/relationships/hyperlink" Target="mailto:MTMARCON@DANE.GOV.CO" TargetMode="External"/><Relationship Id="rId23" Type="http://schemas.openxmlformats.org/officeDocument/2006/relationships/hyperlink" Target="https://dane.isolucion.co/Administracion/frmFrameSet.aspx?Ruta=Li4vRnJhbWVTZXRBcnRpY3Vsby5hc3A/UGFnaW5hPUJhbmNvQ29ub2NpbWllbnRvRGFuZS8yLzJmMjc1Zjk2ZDNiMjRlMzE4OWI1ZjJjYzAwZGNlMTAyLzJmMjc1Zjk2ZDNiMjRlMzE4OWI1ZjJjYzAwZGNlMTAyLmFzcCZJREFSVElDVUxPPTIwNzMz" TargetMode="External"/><Relationship Id="rId119" Type="http://schemas.openxmlformats.org/officeDocument/2006/relationships/hyperlink" Target="https://dane.isolucion.co/Administracion/frmFrameSet.aspx?Ruta=Li4vRnJhbWVTZXRBcnRpY3Vsby5hc3A/UGFnaW5hPUJhbmNvQ29ub2NpbWllbnRvRGFuZS9jL2M1NjdhOWQxNThjODQ3MjE5MDI0YThiYTkwODc2MGNiL2M1NjdhOWQxNThjODQ3MjE5MDI0YThiYTkwODc2MGNiLmFzcCZJREFSVElDVUxPPTIzMjIz" TargetMode="External"/><Relationship Id="rId326" Type="http://schemas.openxmlformats.org/officeDocument/2006/relationships/hyperlink" Target="https://dane.isolucion.co/Administracion/frmFrameSet.aspx?Ruta=Li4vRnJhbWVTZXRBcnRpY3Vsby5hc3A/UGFnaW5hPUJhbmNvQ29ub2NpbWllbnRvRGFuZS82LzZlZjAxZTE4NDViMTQzY2I4YjcwZTliZGE3YWQ3MWFkLzZlZjAxZTE4NDViMTQzY2I4YjcwZTliZGE3YWQ3MWFkLmFzcCZJREFSVElDVUxPPTIyOTQ3" TargetMode="External"/><Relationship Id="rId533" Type="http://schemas.openxmlformats.org/officeDocument/2006/relationships/hyperlink" Target="https://dane.isolucion.co/Documentacion/frmListadoMaestroDocumentos.aspx" TargetMode="External"/><Relationship Id="rId740" Type="http://schemas.openxmlformats.org/officeDocument/2006/relationships/hyperlink" Target="file:///C:\Users\JAMONCAYOP\AppData\shared%3fid=\personal\lecriadom_dane_gov_co\Documents\EAC\TE\Cronograma\EAC%20Cifras%202024&amp;listurl=\personal\lecriadom_dane_gov_co\Documents&amp;viewid=43d4a162-b5fc-4475-8d3a-780b4f6f88d6&amp;FolderCTID=0x012000EEAB3A7028CB2F44BBD08E660A887776" TargetMode="External"/><Relationship Id="rId838" Type="http://schemas.openxmlformats.org/officeDocument/2006/relationships/hyperlink" Target="mailto:mcelyn@dane.gov.co" TargetMode="External"/><Relationship Id="rId172" Type="http://schemas.openxmlformats.org/officeDocument/2006/relationships/hyperlink" Target="https://danegovco.sharepoint.com/sites/SistemaIntegradodeGestion-DANE/Documentos%20compartidos/Forms/AllItems.aspx?id=%2Fsites%2FSistemaIntegradodeGestion%2DDANE%2FDocumentos%20compartidos%2FAuditoria%20interna&amp;viewid=ca335bae%2Dcc89%2D4567%2D9749%2D1f3e4a16e123" TargetMode="External"/><Relationship Id="rId477" Type="http://schemas.openxmlformats.org/officeDocument/2006/relationships/hyperlink" Target="file:///\\10.168.64.140\GDTrabajoenCasaOAJ" TargetMode="External"/><Relationship Id="rId600" Type="http://schemas.openxmlformats.org/officeDocument/2006/relationships/hyperlink" Target="file://C:\Users\JAMONCAYOP\AppData\shared?id=\sites\DANE_DireccinTcnicaDIMPE_0365\Documentos%20compartidos\012-GIT%20CAPITAL%20SOCIAL%20(Alejandro%20Ramos)\EDI-EDID\EDI%202026\5_Procesamiento\Base%20de%20datos%20EDI\BASES%20DE%20DATOS%2003-08-2026&amp;listurl=https:\\danegovco.sharepoint.com\sites\DANE_DireccinTcnicaDIMPE_0365\Documentos%20compartidos&amp;viewid=bc962e83-fcf0-40bd-b2ff-e10b881aa2db" TargetMode="External"/><Relationship Id="rId684" Type="http://schemas.openxmlformats.org/officeDocument/2006/relationships/hyperlink" Target="https://dane.isolucion.co/Documentacion/frmListadoMaestroDocumentos.aspx" TargetMode="External"/><Relationship Id="rId337" Type="http://schemas.openxmlformats.org/officeDocument/2006/relationships/hyperlink" Target="https://ghumana.dane.gov.co/login" TargetMode="External"/><Relationship Id="rId891" Type="http://schemas.openxmlformats.org/officeDocument/2006/relationships/hyperlink" Target="https://nam10.safelinks.protection.outlook.com/?url=https%3A%2F%2Fwww.bonospensionales.gov.co%2Foam%2Fserver%2Fobrareq.cgi%3Fencquery%253DwefKe0YVqEx7X96rhqCdMyxUoDF7oCvtjzlI0do3etL0br7%252BR2VrTmxCiunndqbc%252FD1C5nQitA%252Bs%252B5dg6MmnUbMHyXsg606AE6IWLgV0HdStWD1XvgrFHZU2WIMGjBgOUWA73GTQWZ2RQ9Ptc74d7w%252BWfVeU7kH8jDIyJRtX4q5S9nVln8I5x5jNA51DIXnNsVXKzKm2AAM1NNzNf%252F07LS5X%252BQo09vTU2asWhrEoCi9yfF9V5ciz4imN1kC6axsWENfg1Xpj8LaC6SamI0ujqzJr%252FRLb3k%252Bj6AX6k4mtgJ6SuNXSqP5CDw2y%252F9uBJh2Q%252BXrS28LMj0mEmmdyVQ8QbQ%253D%253D%2520agentid%253DOAMAgent12c%2520ver%253D1%2520crmethod%253D2%2526cksum%253Db7a505930d805f647d203262356af2d06f40fe99%26ECID-Context%3D1.006LygpuwttFw0zujl0D3z7VQcy0jYmzQ004MHm00Biqe%253BkXghlXghlXjE0ZJOoOTLkKPOoLRKlSODoITT_G&amp;data=05%7C02%7Claalonsoo%40dane.gov.co%7Cbad880b296cf4d81052108def181600f%7C0d1de34daf494bf5b8ee3c3c44ce7942%7C0%7C0%7C639213735133575084%7CUnknown%7CTWFpbGZsb3d8eyJFbXB0eU1hcGkiOnRydWUsIlYiOiIwLjAuMDAwMCIsIlAiOiJXaW4zMiIsIkFOIjoiTWFpbCIsIldUIjoyfQ%3D%3D%7C0%7C%7C%7C&amp;sdata=X35lV1N5qZaY6zYxbc3hrKRQqcvh7oEaZwFbE4P8JQc%3D&amp;reserved=0" TargetMode="External"/><Relationship Id="rId905" Type="http://schemas.openxmlformats.org/officeDocument/2006/relationships/hyperlink" Target="https://dane.isolucion.co/Administracion/frmFrameSet.aspx?Ruta=Li4vRnJhbWVTZXRBcnRpY3Vsby5hc3A/UGFnaW5hPUJhbmNvQ29ub2NpbWllbnRvRGFuZS84Lzg5ZDY5OGUzMGRhZDQ2N2Y4MzU1MjdhMWZlYmYxNDg5Lzg5ZDY5OGUzMGRhZDQ2N2Y4MzU1MjdhMWZlYmYxNDg5LmFzcCZJREFSVElDVUxPPTIxODcy" TargetMode="External"/><Relationship Id="rId34" Type="http://schemas.openxmlformats.org/officeDocument/2006/relationships/hyperlink" Target="https://www.sen.gov.co/sites/default/files/pagina-migraciones-files/2024-12/guia-de-usuario-para-el-diligenciamiento-del-formato-de-identificacion-del-problema.pdf" TargetMode="External"/><Relationship Id="rId544" Type="http://schemas.openxmlformats.org/officeDocument/2006/relationships/hyperlink" Target="https://codeversion.dane.gov.co/sicse/sicse" TargetMode="External"/><Relationship Id="rId751" Type="http://schemas.openxmlformats.org/officeDocument/2006/relationships/hyperlink" Target="https://dane.isolucion.co/Administracion/frmFrameSet.aspx?Ruta=Li4vRnJhbWVTZXRBcnRpY3Vsby5hc3A/UGFnaW5hPUJhbmNvQ29ub2NpbWllbnRvRGFuZS9jL2NjNGYwNTg3YzEwMjQyMGM4MzJiNjAxODMyYjFmMWFiL2NjNGYwNTg3YzEwMjQyMGM4MzJiNjAxODMyYjFmMWFiLmFzcCZJREFSVElDVUxPPTIzMjI0" TargetMode="External"/><Relationship Id="rId849" Type="http://schemas.openxmlformats.org/officeDocument/2006/relationships/hyperlink" Target="https://dane.isolucion.co/Administracion/frmFrameSet.aspx?Ruta=Li4vRnJhbWVTZXRBcnRpY3Vsby5hc3A/UGFnaW5hPUJhbmNvQ29ub2NpbWllbnRvRGFuZS9lL2UyMWMxOWFkNGY3NTQ5MmRiMDIxNDU4Y2Y3MTNkNzg5L2UyMWMxOWFkNGY3NTQ5MmRiMDIxNDU4Y2Y3MTNkNzg5LmFzcCZJREFSVElDVUxPPTE1MjAz" TargetMode="External"/><Relationship Id="rId183" Type="http://schemas.openxmlformats.org/officeDocument/2006/relationships/hyperlink" Target="file:///\\systema20\Registros_PDE" TargetMode="External"/><Relationship Id="rId390" Type="http://schemas.openxmlformats.org/officeDocument/2006/relationships/hyperlink" Target="https://dane.isolucion.co/Administracion/frmFrameSet.aspx?Ruta=Li4vRnJhbWVTZXRBcnRpY3Vsby5hc3A/UGFnaW5hPUJhbmNvQ29ub2NpbWllbnRvRGFuZS8wLzBmYjM1ZTVmZDM4ODRjMDNhZjQzMGE5OWY4MjhlNzUwLzBmYjM1ZTVmZDM4ODRjMDNhZjQzMGE5OWY4MjhlNzUwLmFzcCZJREFSVElDVUxPPTE1MDE5" TargetMode="External"/><Relationship Id="rId404" Type="http://schemas.openxmlformats.org/officeDocument/2006/relationships/hyperlink" Target="https://dane.isolucion.co/Administracion/frmFrameSet.aspx?Ruta=Li4vRnJhbWVTZXRBcnRpY3Vsby5hc3A/UGFnaW5hPUJhbmNvQ29ub2NpbWllbnRvRGFuZS9hL2FjODFjMzI5YTVhNTQzZjY5NTNkZmZiNzMxMzNiNDhiL2FjODFjMzI5YTVhNTQzZjY5NTNkZmZiNzMxMzNiNDhiLmFzcCZJREFSVElDVUxPPTE1MDIy" TargetMode="External"/><Relationship Id="rId611" Type="http://schemas.openxmlformats.org/officeDocument/2006/relationships/hyperlink" Target="https://microdatos.dane.gov.co/index.php/catalog/879/download/24311" TargetMode="External"/><Relationship Id="rId250" Type="http://schemas.openxmlformats.org/officeDocument/2006/relationships/hyperlink" Target="https://dane.isolucion.co/Documentacion/frmListadoMaestroDocumentos.aspx?IdArea=&amp;Id_Proceso=512&amp;Accion=Consultar" TargetMode="External"/><Relationship Id="rId488" Type="http://schemas.openxmlformats.org/officeDocument/2006/relationships/hyperlink" Target="https://www.dane.gov.co/index.php/acerca-del-dane/informacion-institucional/normatividad" TargetMode="External"/><Relationship Id="rId695" Type="http://schemas.openxmlformats.org/officeDocument/2006/relationships/hyperlink" Target="https://dane.isolucion.co/Documentacion/frmListadoMaestroDocumentos.aspx" TargetMode="External"/><Relationship Id="rId709" Type="http://schemas.openxmlformats.org/officeDocument/2006/relationships/hyperlink" Target="file:///\\systema44\POBREZA1\PublicacionPobreza" TargetMode="External"/><Relationship Id="rId916" Type="http://schemas.openxmlformats.org/officeDocument/2006/relationships/hyperlink" Target="https://dane.isolucion.co/Documentacion/frmListadoMaestroDocumentos.aspx" TargetMode="External"/><Relationship Id="rId45" Type="http://schemas.openxmlformats.org/officeDocument/2006/relationships/hyperlink" Target="https://dane.isolucion.co/Documentacion/frmListadoMaestroDocumentos.aspx" TargetMode="External"/><Relationship Id="rId110" Type="http://schemas.openxmlformats.org/officeDocument/2006/relationships/hyperlink" Target="https://dane.isolucion.co/Administracion/frmFrameSet.aspx?Ruta=Li4vRnJhbWVTZXRBcnRpY3Vsby5hc3A/UGFnaW5hPUJhbmNvQ29ub2NpbWllbnRvRGFuZS9lL2VkYzk0NWE4YzU4YjQxZmZhNzAxOGEzM2JlNzBjMzk2L2VkYzk0NWE4YzU4YjQxZmZhNzAxOGEzM2JlNzBjMzk2LmFzcCZJREFSVElDVUxPPTE5NTUz" TargetMode="External"/><Relationship Id="rId348" Type="http://schemas.openxmlformats.org/officeDocument/2006/relationships/hyperlink" Target="https://dane.isolucion.co/Documentacion/frmListadoMaestroDocumentos.aspx" TargetMode="External"/><Relationship Id="rId555" Type="http://schemas.openxmlformats.org/officeDocument/2006/relationships/hyperlink" Target="https://microdatos.dane.gov.co/index.php/catalog/Cult-Microdatos" TargetMode="External"/><Relationship Id="rId762" Type="http://schemas.openxmlformats.org/officeDocument/2006/relationships/hyperlink" Target="https://danegovco-my.sharepoint.com/:w:/r/personal/avargasc_dane_gov_co/Documents/Multiprop%C3%B3sito%202025/NTC_Proceso%20Estad%C3%ADstico_EM%202025/10.%20AN%C3%81LISIS/10.3%20C%C3%81LCULO%20DE%20AGREGACIONES%20(RESULTADOS)/10.3.2/Protocolo_Anonimizacion_EM_2025_Depurado.docx?d=w08ba053fd95544bc92c8d4b3dbe10462&amp;csf=1&amp;web=1&amp;e=TVeGBH" TargetMode="External"/><Relationship Id="rId194" Type="http://schemas.openxmlformats.org/officeDocument/2006/relationships/hyperlink" Target="https://danegovco.sharepoint.com/sites/osis/GobiernoTI/Documentos%20compartidos/Forms/AllItems.aspx" TargetMode="External"/><Relationship Id="rId208" Type="http://schemas.openxmlformats.org/officeDocument/2006/relationships/hyperlink" Target="https://danegovco.sharepoint.com/sites/DANE_RepositoriodeEvidenciasProcesoGTE_0365/Documentos%20compartidos/Forms/AllItems.aspx" TargetMode="External"/><Relationship Id="rId415" Type="http://schemas.openxmlformats.org/officeDocument/2006/relationships/hyperlink" Target="https://dane.isolucion.co/Administracion/frmFrameSet.aspx?Ruta=Li4vRnJhbWVTZXRBcnRpY3Vsby5hc3A/UGFnaW5hPUJhbmNvQ29ub2NpbWllbnRvRGFuZS84Lzg0ODIxNTljYTA4NTRlMjg5ZjhmMTgwZTMzYzQzMjU5Lzg0ODIxNTljYTA4NTRlMjg5ZjhmMTgwZTMzYzQzMjU5LmFzcCZJREFSVElDVUxPPTIxMzQ4" TargetMode="External"/><Relationship Id="rId622" Type="http://schemas.openxmlformats.org/officeDocument/2006/relationships/hyperlink" Target="https://dane.isolucion.co/Documentacion/frmListadoMaestroDocumentos.aspx" TargetMode="External"/><Relationship Id="rId261" Type="http://schemas.openxmlformats.org/officeDocument/2006/relationships/hyperlink" Target="https://dane.isolucion.co/Documentacion/frmListadoMaestroDocumentos.aspx?IdArea=&amp;Id_Proceso=512&amp;Accion=Consultar" TargetMode="External"/><Relationship Id="rId499" Type="http://schemas.openxmlformats.org/officeDocument/2006/relationships/hyperlink" Target="https://www.sen.gov.co/conozca-el-sen/instrumentos/planificacion-articulacion-estadistica" TargetMode="External"/><Relationship Id="rId927" Type="http://schemas.openxmlformats.org/officeDocument/2006/relationships/hyperlink" Target="https://dane.isolucion.co/Documentacion/frmListadoMaestroDocumentos.aspx" TargetMode="External"/><Relationship Id="rId56" Type="http://schemas.openxmlformats.org/officeDocument/2006/relationships/hyperlink" Target="https://dane.isolucion.co/Documentacion/frmListadoMaestroDocumentos.aspx" TargetMode="External"/><Relationship Id="rId359" Type="http://schemas.openxmlformats.org/officeDocument/2006/relationships/hyperlink" Target="https://dane.isolucion.co/Documentacion/frmListadoMaestroDocumentos.aspx" TargetMode="External"/><Relationship Id="rId566" Type="http://schemas.openxmlformats.org/officeDocument/2006/relationships/hyperlink" Target="https://dane.isolucion.co/Documentacion/frmListadoMaestroDocumentos.aspx" TargetMode="External"/><Relationship Id="rId773" Type="http://schemas.openxmlformats.org/officeDocument/2006/relationships/hyperlink" Target="file:///\\systema44\GitRegulacion%20Arbol%20Documental\TRD\Tabla%202023\252.31_Documentos_Dise%25C3%25B1o_T%25C3%25A9cnico_Metodol%25C3%25B3gico\252.31.6%20Documentos" TargetMode="External"/><Relationship Id="rId121" Type="http://schemas.openxmlformats.org/officeDocument/2006/relationships/hyperlink" Target="https://dane.isolucion.co/Administracion/frmFrameSet.aspx?Ruta=Li4vRnJhbWVTZXRBcnRpY3Vsby5hc3A/UGFnaW5hPUJhbmNvQ29ub2NpbWllbnRvRGFuZS83Lzc4MzFiNzNlMjliNzQzYTlhMTIyY2FjNTQxYjI0YWZkLzc4MzFiNzNlMjliNzQzYTlhMTIyY2FjNTQxYjI0YWZkLmFzcCZJREFSVElDVUxPPTE4ODY2" TargetMode="External"/><Relationship Id="rId219" Type="http://schemas.openxmlformats.org/officeDocument/2006/relationships/hyperlink" Target="https://dane.isolucion.co/Documentacion/frmListadoMaestroDocumentos.aspx?IdArea=&amp;Id_Proceso=512&amp;Accion=Consultar" TargetMode="External"/><Relationship Id="rId426" Type="http://schemas.openxmlformats.org/officeDocument/2006/relationships/hyperlink" Target="https://dane.isolucion.co/Administracion/frmFrameSet.aspx?Ruta=Li4vRnJhbWVTZXRBcnRpY3Vsby5hc3A/UGFnaW5hPUJhbmNvQ29ub2NpbWllbnRvRGFuZS9jL2M1MzAzOTEwMjZlYTQ4NzdiMGQ5Y2QzYjA5ZjcyMjMzL2M1MzAzOTEwMjZlYTQ4NzdiMGQ5Y2QzYjA5ZjcyMjMzLmFzcCZJREFSVElDVUxPPTE1MDA3" TargetMode="External"/><Relationship Id="rId633" Type="http://schemas.openxmlformats.org/officeDocument/2006/relationships/hyperlink" Target="https://dane.isolucion.co/Documentacion/frmListadoMaestroDocumentos.aspx" TargetMode="External"/><Relationship Id="rId840" Type="http://schemas.openxmlformats.org/officeDocument/2006/relationships/hyperlink" Target="https://danegovco.sharepoint.com/sites/GestindelTalentoHumano/SitePages/Capacitaciones.aspx" TargetMode="External"/><Relationship Id="rId938" Type="http://schemas.openxmlformats.org/officeDocument/2006/relationships/hyperlink" Target="https://danegovco.sharepoint.com/sites/DANEnet/Normativa%20DANEnet/Forms/AllItems.aspx?newTargetListUrl=%2Fsites%2FDANEnet%2FNormativa%20DANEnet&amp;viewpath=%2Fsites%2FDANEnet%2FNormativa%20DANEnet%2FForms%2FAllItems%2Easpx&amp;viewid=972aa387%2D181a%2D4854%2D8825%2D7a23407222d3" TargetMode="External"/><Relationship Id="rId67" Type="http://schemas.openxmlformats.org/officeDocument/2006/relationships/hyperlink" Target="https://www.dane.gov.co/index.php/servicios-al-ciudadano/tramites/transparencia-y-acceso-a-la-informacion-publica/tablas-de-retencion-documental" TargetMode="External"/><Relationship Id="rId272" Type="http://schemas.openxmlformats.org/officeDocument/2006/relationships/hyperlink" Target="https://dane.isolucion.co/Documentacion/frmListadoMaestroDocumentos.aspx?IdArea=&amp;Id_Proceso=512&amp;Accion=Consultar" TargetMode="External"/><Relationship Id="rId577" Type="http://schemas.openxmlformats.org/officeDocument/2006/relationships/hyperlink" Target="https://dane.isolucion.co/Administracion/frmFrameSet.aspx?Ruta=fi9CYW5jb0Nvbm9jaW1pZW50b0RhbmUvNi82ZTNkNWYzMDQ2ZDQ0YjVkOWI4MDYwZjFhZjNmZjc0Ny82ZTNkNWYzMDQ2ZDQ0YjVkOWI4MDYwZjFhZjNmZjc0Ny5hc3A/ZGVidWc9eWVzJklEQVJUSUNVTE89MjIzODA=" TargetMode="External"/><Relationship Id="rId700" Type="http://schemas.openxmlformats.org/officeDocument/2006/relationships/hyperlink" Target="https://elic.dane.gov.co/" TargetMode="External"/><Relationship Id="rId132" Type="http://schemas.openxmlformats.org/officeDocument/2006/relationships/hyperlink" Target="https://dane.isolucion.co/Administracion/frmFrameSet.aspx?Ruta=Li4vRnJhbWVTZXRBcnRpY3Vsby5hc3A/UGFnaW5hPUJhbmNvQ29ub2NpbWllbnRvRGFuZS81LzUxOTRjOGFiZWVlNDQ0YTk4ODE5OGMxMjE2ZGViYTZiLzUxOTRjOGFiZWVlNDQ0YTk4ODE5OGMxMjE2ZGViYTZiLmFzcCZJREFSVElDVUxPPTE0Nzc3" TargetMode="External"/><Relationship Id="rId784" Type="http://schemas.openxmlformats.org/officeDocument/2006/relationships/hyperlink" Target="file:///\\systema44\GitRegulacion%20Arbol%20Documental\TRD\Tabla%202023\252.33_Est%25C3%25A1ndares_Estad%25C3%25ADsticos\252.33.1%20Estandares%20estad%25C3%25ADsticos_Adaptados" TargetMode="External"/><Relationship Id="rId437" Type="http://schemas.openxmlformats.org/officeDocument/2006/relationships/hyperlink" Target="https://dane.isolucion.co/Administracion/frmFrameSet.aspx?Ruta=Li4vRnJhbWVTZXRBcnRpY3Vsby5hc3A/UGFnaW5hPUJhbmNvQ29ub2NpbWllbnRvRGFuZS85LzkzMDVjNjMyMzJjNjQwYzVhZWRiNmU2YjNlYjYxNTZiLzkzMDVjNjMyMzJjNjQwYzVhZWRiNmU2YjNlYjYxNTZiLmFzcCZJREFSVElDVUxPPTE0OTI1" TargetMode="External"/><Relationship Id="rId644" Type="http://schemas.openxmlformats.org/officeDocument/2006/relationships/hyperlink" Target="https://danegovco.sharepoint.com/:f:/r/sites/TEMATICAEMCES2026/Documentos%20compartidos/Otros%20documentos_EMCES_2026/Bases_EMCES_2026?d=w5031b645691f4510962c8734ee753db2&amp;csf=1&amp;web=1&amp;e=8wo85g" TargetMode="External"/><Relationship Id="rId851" Type="http://schemas.openxmlformats.org/officeDocument/2006/relationships/hyperlink" Target="https://dane.isolucion.co/Administracion/frmFrameSet.aspx?Ruta=Li4vRnJhbWVTZXRBcnRpY3Vsby5hc3A/UGFnaW5hPUJhbmNvQ29ub2NpbWllbnRvRGFuZS9mL2YyYmJjOGM0YTkxZTRhMDViMDdmYjY4MjM5OTllYzVkL2YyYmJjOGM0YTkxZTRhMDViMDdmYjY4MjM5OTllYzVkLmFzcCZJREFSVElDVUxPPTE5MTE5" TargetMode="External"/><Relationship Id="rId283" Type="http://schemas.openxmlformats.org/officeDocument/2006/relationships/hyperlink" Target="https://dane.isolucion.co/Administracion/frmFrameSet.aspx?Ruta=Li4vRnJhbWVTZXRBcnRpY3Vsby5hc3A/UGFnaW5hPUJhbmNvQ29ub2NpbWllbnRvRGFuZS82LzYxODE3MDJjOWNhYTRhOWU4MWRjYzQwYTU0Y2QwYzZhLzYxODE3MDJjOWNhYTRhOWU4MWRjYzQwYTU0Y2QwYzZhLmFzcCZJREFSVElDVUxPPTIyOTAx" TargetMode="External"/><Relationship Id="rId490" Type="http://schemas.openxmlformats.org/officeDocument/2006/relationships/hyperlink" Target="https://dane.isolucion.co/Documentacion/frmListadoMaestroDocumentos.aspx" TargetMode="External"/><Relationship Id="rId504" Type="http://schemas.openxmlformats.org/officeDocument/2006/relationships/hyperlink" Target="https://dane.isolucion.co/Administracion/frmFrameSet.aspx?Ruta=Li4vRnJhbWVTZXRBcnRpY3Vsby5hc3A/UGFnaW5hPUJhbmNvQ29ub2NpbWllbnRvRGFuZS85LzkzOTczYzc4ZTM1ZDQ2ZjJiYjZiOTUxZDc3ZGViNTAzLzkzOTczYzc4ZTM1ZDQ2ZjJiYjZiOTUxZDc3ZGViNTAzLmFzcCZJREFSVElD" TargetMode="External"/><Relationship Id="rId711" Type="http://schemas.openxmlformats.org/officeDocument/2006/relationships/hyperlink" Target="https://dane.isolucion.co/Administracion/frmFrameSet.aspx?Ruta=Li4vRnJhbWVTZXRBcnRpY3Vsby5hc3A/UGFnaW5hPUJhbmNvQ29ub2NpbWllbnRvRGFuZS83LzcxYmVkZmU1YjVlMDQxZDc5OTQ0OGQ0ODJkNjdiNmE2LzcxYmVkZmU1YjVlMDQxZDc5OTQ0OGQ0ODJkNjdiNmE2LmFzcCZJREFSVElDVUxPPTIyNDIy" TargetMode="External"/><Relationship Id="rId78" Type="http://schemas.openxmlformats.org/officeDocument/2006/relationships/hyperlink" Target="https://dane.isolucion.co/Administracion/frmFrameSet.aspx?Ruta=fi9CYW5jb0Nvbm9jaW1pZW50b0RhbmUvOC84MDJhOWNlOTE5ZjE0OGU2YTgzN2Y3NmYyOWExNmFlZi84MDJhOWNlOTE5ZjE0OGU2YTgzN2Y3NmYyOWExNmFlZi5hc3A/ZGVidWc9eWVzJklEQVJUSUNVTE89MjMyMDI=" TargetMode="External"/><Relationship Id="rId143" Type="http://schemas.openxmlformats.org/officeDocument/2006/relationships/hyperlink" Target="https://dane.isolucion.co/Administracion/frmFrameSet.aspx?Ruta=Li4vRnJhbWVTZXRBcnRpY3Vsby5hc3A/UGFnaW5hPUJhbmNvQ29ub2NpbWllbnRvRGFuZS9jL2M2YWE0Yzg2MzQ3ZjRjNzU4NDViYmMxNmRkOWY5ZWY1L2M2YWE0Yzg2MzQ3ZjRjNzU4NDViYmMxNmRkOWY5ZWY1LmFzcCZJREFSVElDVUxPPTIxODY1" TargetMode="External"/><Relationship Id="rId350" Type="http://schemas.openxmlformats.org/officeDocument/2006/relationships/hyperlink" Target="https://dane.isolucion.co/Documentacion/frmListadoMaestroDocumentos.aspx" TargetMode="External"/><Relationship Id="rId588" Type="http://schemas.openxmlformats.org/officeDocument/2006/relationships/hyperlink" Target="https://danegovco-my.sharepoint.com/:x:/r/personal/sdi-sgc_dane_gov_co/Documents/Archivo%20Docs.%20OOEE/DIMPE/CEESCNNA/01_Plan%20general/PES-DAN-PDT-004-f-001_ESCNNA2026.xlsx?d=wc898c14fd79c481b83d1404010e22ae0&amp;csf=1&amp;web=1&amp;e=5eKG8u" TargetMode="External"/><Relationship Id="rId795" Type="http://schemas.openxmlformats.org/officeDocument/2006/relationships/hyperlink" Target="file:///\\systema44\GitRegulacion%20Arbol%20Documental\TRD\Tabla%202023\252.31_Documentos_Dise%25C3%25B1o_T%25C3%25A9cnico_Metodol%25C3%25B3gico\252.31.6%20Documentos" TargetMode="External"/><Relationship Id="rId809" Type="http://schemas.openxmlformats.org/officeDocument/2006/relationships/hyperlink" Target="file:///\\systema44\GitRegulacion%20Arbol%20Documental\TRD\Tabla%202023\252.33_Est%25C3%25A1ndares_Estad%25C3%25ADsticos\252.33.1%20Estandares%20estad%25C3%25ADsticos_Adaptados" TargetMode="External"/><Relationship Id="rId9" Type="http://schemas.openxmlformats.org/officeDocument/2006/relationships/hyperlink" Target="https://dane.isolucion.co/Administracion/frmFrameSet.aspx?Ruta=Li4vRnJhbWVTZXRBcnRpY3Vsby5hc3A/UGFnaW5hPUJhbmNvQ29ub2NpbWllbnRvRGFuZS9jL2NhMGE5ZDhlY2U0MzRlYTBiN2I4NDg5NDVkYmEwY2VhL2NhMGE5ZDhlY2U0MzRlYTBiN2I4NDg5NDVkYmEwY2VhLmFzcCZJREFSVElDVUxPPTIwNzIx" TargetMode="External"/><Relationship Id="rId210" Type="http://schemas.openxmlformats.org/officeDocument/2006/relationships/hyperlink" Target="https://danegovco.sharepoint.com/sites/DANE_RepositoriodeEvidenciasProcesoGTE_0365/Documentos%20compartidos/Forms/AllItems.aspx" TargetMode="External"/><Relationship Id="rId448" Type="http://schemas.openxmlformats.org/officeDocument/2006/relationships/hyperlink" Target="https://dane.isolucion.co/Administracion/frmFrameSet.aspx?Ruta=Li4vRnJhbWVTZXRBcnRpY3Vsby5hc3A/UGFnaW5hPUJhbmNvQ29ub2NpbWllbnRvRGFuZS9iL2IwYzUzYTlmNjE1MzRjNzZiZmQ1MDg0MTczYzAyYzcyL2IwYzUzYTlmNjE1MzRjNzZiZmQ1MDg0MTczYzAyYzcyLmFzcCZJREFSVElDVUxPPTIyNTYy" TargetMode="External"/><Relationship Id="rId655" Type="http://schemas.openxmlformats.org/officeDocument/2006/relationships/hyperlink" Target="https://dane.isolucion.co/Documentacion/frmListadoMaestroDocumentos.aspx" TargetMode="External"/><Relationship Id="rId862" Type="http://schemas.openxmlformats.org/officeDocument/2006/relationships/hyperlink" Target="https://dane.isolucion.co/Administracion/frmFrameSet.aspx?Ruta=Li4vRnJhbWVTZXRBcnRpY3Vsby5hc3A/UGFnaW5hPUJhbmNvQ29ub2NpbWllbnRvRGFuZS9kL2Q2OWJkOWFjYTdmZTQ0MmViMmE2YTA5MzIyZmU3OGM5L2Q2OWJkOWFjYTdmZTQ0MmViMmE2YTA5MzIyZmU3OGM5LmFzcCZJREFSVElDVUxPPTE5NTA5" TargetMode="External"/><Relationship Id="rId294" Type="http://schemas.openxmlformats.org/officeDocument/2006/relationships/hyperlink" Target="https://dane.isolucion.co/Administracion/frmFrameSet.aspx?Ruta=Li4vRnJhbWVTZXRBcnRpY3Vsby5hc3A/UGFnaW5hPUJhbmNvQ29ub2NpbWllbnRvRGFuZS9jL2NiYjMxNmNhZTIwMjRlZDNiNTc4ODM5MTczMzFkYWU1L2NiYjMxNmNhZTIwMjRlZDNiNTc4ODM5MTczMzFkYWU1LmFzcCZJREFSVElDVUxPPTE4Nzg0" TargetMode="External"/><Relationship Id="rId308" Type="http://schemas.openxmlformats.org/officeDocument/2006/relationships/hyperlink" Target="https://danegovco.sharepoint.com/:f:/r/sites/ArchivoGestionDANE/154%20GIT_SERCIUD/154.14%20CERTIFICADOS/154.14.6%20CERT_PROY_POB?d=wa34e7cc1165541f8a2b8f7461303cab1&amp;csf=1&amp;web=1&amp;e=TYfT7v" TargetMode="External"/><Relationship Id="rId515" Type="http://schemas.openxmlformats.org/officeDocument/2006/relationships/hyperlink" Target="https://dane.isolucion.co/Administracion/frmFrameSet.aspx?Ruta=Li4vRnJhbWVTZXRBcnRpY3Vsby5hc3A/UGFnaW5hPUJhbmNvQ29ub2NpbWllbnRvRGFuZS80LzQ0YTAyOTViYzM1NDQ3NzE5OTVlYmMyN2E1NWVhYjVkLzQ0YTAyOTViYzM1NDQ3NzE5OTVlYmMyN2E1NWVhYjVkLmFzcCZJREFSVElDVUxPPTE5NTUy" TargetMode="External"/><Relationship Id="rId722" Type="http://schemas.openxmlformats.org/officeDocument/2006/relationships/hyperlink" Target="https://www.dane.gov.co/files/operaciones/GEIH/anex-GEIH-jun2026.xlsx" TargetMode="External"/><Relationship Id="rId89" Type="http://schemas.openxmlformats.org/officeDocument/2006/relationships/hyperlink" Target="https://dane.isolucion.co/Administracion/frmFrameSet.aspx?Ruta=fi9CYW5jb0Nvbm9jaW1pZW50b0RhbmUvNS81OTVmMjU4MjEwOTE0MzcxYWZkMzc4MGU3MmFjMTY1NC81OTVmMjU4MjEwOTE0MzcxYWZkMzc4MGU3MmFjMTY1NC5hc3A/ZGVidWc9eWVzJklEQVJUSUNVTE89MjAwODE=" TargetMode="External"/><Relationship Id="rId154" Type="http://schemas.openxmlformats.org/officeDocument/2006/relationships/hyperlink" Target="https://dane.isolucion.co/PaginaLogin.aspx" TargetMode="External"/><Relationship Id="rId361" Type="http://schemas.openxmlformats.org/officeDocument/2006/relationships/hyperlink" Target="https://dane.isolucion.co/Documentacion/frmListadoMaestroDocumentos.aspx" TargetMode="External"/><Relationship Id="rId599" Type="http://schemas.openxmlformats.org/officeDocument/2006/relationships/hyperlink" Target="file://C:\Users\JAMONCAYOP\AppData\shared?id=\sites\DANE_DireccinTcnicaDIMPE_0365\Documentos%20compartidos\012-GIT%20CAPITAL%20SOCIAL%20(Alejandro%20Ramos)\EDI-EDID\EDI%202026\5_Procesamiento\Base%20de%20datos%20EDI\BASES%20DE%20DATOS%2003-08-2026&amp;listurl=https:\\danegovco.sharepoint.com\sites\DANE_DireccinTcnicaDIMPE_0365\Documentos%20compartidos&amp;viewid=bc962e83-fcf0-40bd-b2ff-e10b881aa2db" TargetMode="External"/><Relationship Id="rId459" Type="http://schemas.openxmlformats.org/officeDocument/2006/relationships/hyperlink" Target="https://dane.isolucion.co/Administracion/frmFrameSet.aspx?Ruta=Li4vRnJhbWVTZXRBcnRpY3Vsby5hc3A/UGFnaW5hPUJhbmNvQ29ub2NpbWllbnRvRGFuZS83LzdkOTVlZjkyMDczZTQ1MWRiYWM3Y2NmYmNmNTJmNzY1LzdkOTVlZjkyMDczZTQ1MWRiYWM3Y2NmYmNmNTJmNzY1LmFzcCZJREFSVElDVUxPPTIzMjI1" TargetMode="External"/><Relationship Id="rId666" Type="http://schemas.openxmlformats.org/officeDocument/2006/relationships/hyperlink" Target="https://dane.isolucion.co/Documentacion/frmListadoMaestroDocumentos.aspx" TargetMode="External"/><Relationship Id="rId873" Type="http://schemas.openxmlformats.org/officeDocument/2006/relationships/hyperlink" Target="https://dane.isolucion.co/Documentacion/frmListadoMaestroDocumentos.aspx" TargetMode="External"/><Relationship Id="rId16" Type="http://schemas.openxmlformats.org/officeDocument/2006/relationships/hyperlink" Target="https://dane.isolucion.co/Administracion/frmFrameSet.aspx?Ruta=Li4vRnJhbWVTZXRBcnRpY3Vsby5hc3A/UGFnaW5hPUJhbmNvQ29ub2NpbWllbnRvRGFuZS9iL2JmN2RhNWUxZmEyYTRlYWY5MWE0NzM1NTVkZjc2NGYyL2JmN2RhNWUxZmEyYTRlYWY5MWE0NzM1NTVkZjc2NGYyLmFzcCZJREFSVElDVUxPPTIwODA0" TargetMode="External"/><Relationship Id="rId221" Type="http://schemas.openxmlformats.org/officeDocument/2006/relationships/hyperlink" Target="https://dane.isolucion.co/Documentacion/frmListadoMaestroDocumentos.aspx?IdArea=&amp;Id_Proceso=512&amp;Accion=Consultar" TargetMode="External"/><Relationship Id="rId319" Type="http://schemas.openxmlformats.org/officeDocument/2006/relationships/hyperlink" Target="file:///C:\Users\JAMONCAYOP\AppData\Local\Microsoft\Windows\INetCache\JAMONCAYOP\shared%3fid=\sites\DANE_DIFUSIONYCULTURAESTADISTICA_0365\Documentos%20compartidos&amp;listurl=https:\danegovco.sharepoint.com\sites\DANE_DIFUSIONYCULTURAESTADISTICA_0365\Documentos%20compartidos" TargetMode="External"/><Relationship Id="rId526" Type="http://schemas.openxmlformats.org/officeDocument/2006/relationships/hyperlink" Target="https://dane.isolucion.co/Administracion/frmFrameSet.aspx?Ruta=Li4vRnJhbWVTZXRBcnRpY3Vsby5hc3A/UGFnaW5hPUJhbmNvQ29ub2NpbWllbnRvRGFuZS83Lzc4MzFiNzNlMjliNzQzYTlhMTIyY2FjNTQxYjI0YWZkLzc4MzFiNzNlMjliNzQzYTlhMTIyY2FjNTQxYjI0YWZkLmFzcCZJREFSVElDVUxPPTE4ODY2" TargetMode="External"/><Relationship Id="rId733" Type="http://schemas.openxmlformats.org/officeDocument/2006/relationships/hyperlink" Target="file:///\\sassystem\CONTINGENCIA\systema44\PVPCT" TargetMode="External"/><Relationship Id="rId940" Type="http://schemas.openxmlformats.org/officeDocument/2006/relationships/hyperlink" Target="https://danegovco.sharepoint.com/sites/DANEnet/Normativa%20DANEnet/Forms/AllItems.aspx?newTargetListUrl=%2Fsites%2FDANEnet%2FNormativa%20DANEnet&amp;viewpath=%2Fsites%2FDANEnet%2FNormativa%20DANEnet%2FForms%2FAllItems%2Easpx&amp;viewid=972aa387%2D181a%2D4854%2D8825%2D7a23407222d3" TargetMode="External"/><Relationship Id="rId165" Type="http://schemas.openxmlformats.org/officeDocument/2006/relationships/hyperlink" Target="file:///\\systema20\Registros_PDE\Gestion%20Del%20Conocimiento\1.%20GIT%20Planeaci&#243;n%20Estrat&#233;gica%20y%20Presupuestal\2.%20Planeaci&#243;n%20estrat&#233;gica\3.%20Seguimiento%20PAI" TargetMode="External"/><Relationship Id="rId372" Type="http://schemas.openxmlformats.org/officeDocument/2006/relationships/hyperlink" Target="https://dane.isolucion.co/Documentacion/frmListadoMaestroDocumentos.aspx" TargetMode="External"/><Relationship Id="rId677" Type="http://schemas.openxmlformats.org/officeDocument/2006/relationships/hyperlink" Target="https://danegovco.sharepoint.com/:f:/r/sites/DANE_Tematica-Industria_0365/Documentos%20compartidos/Actualizaci%C3%B3n%20documental%20Industria?d=wd06a0db8d10b4e709c9b9dba41fc1719&amp;csf=1&amp;web=1&amp;e=9NpPHz" TargetMode="External"/><Relationship Id="rId800" Type="http://schemas.openxmlformats.org/officeDocument/2006/relationships/hyperlink" Target="file:///\\systema44\GitRegulacion%20Arbol%20Documental\TRD\Tabla%202023\252.31_Documentos_Dise%25C3%25B1o_T%25C3%25A9cnico_Metodol%25C3%25B3gico\252.31.6%20Documentos" TargetMode="External"/><Relationship Id="rId232" Type="http://schemas.openxmlformats.org/officeDocument/2006/relationships/hyperlink" Target="https://dane.isolucion.co/Documentacion/frmListadoMaestroDocumentos.aspx?IdArea=&amp;Id_Proceso=512&amp;Accion=Consultar" TargetMode="External"/><Relationship Id="rId884" Type="http://schemas.openxmlformats.org/officeDocument/2006/relationships/hyperlink" Target="mailto:AMPARADAC@DANE.GOV.CO" TargetMode="External"/><Relationship Id="rId27" Type="http://schemas.openxmlformats.org/officeDocument/2006/relationships/hyperlink" Target="https://www.sen.gov.co/sites/default/files/pagina-migraciones-files/2024-05/condiciones-evaluacion-agosto22.pdf" TargetMode="External"/><Relationship Id="rId537" Type="http://schemas.openxmlformats.org/officeDocument/2006/relationships/hyperlink" Target="file:///\\systema20\Registros_PDE\2022" TargetMode="External"/><Relationship Id="rId744" Type="http://schemas.openxmlformats.org/officeDocument/2006/relationships/hyperlink" Target="https://danegovco-my.sharepoint.com/:w:/r/personal/sdi-sgc_dane_gov_co/_layouts/15/Doc.aspx?sourcedoc=%7BD763FF53-E4B5-4122-BEE6-DD8633718C79%7D&amp;file=EAC_Manual%20de%20Procesamiento%20y%20An%C3%A1lisis_28nov24.docx&amp;action=default&amp;mobileredirect=true" TargetMode="External"/><Relationship Id="rId80" Type="http://schemas.openxmlformats.org/officeDocument/2006/relationships/hyperlink" Target="https://dane.isolucion.co/Administracion/frmFrameSet.aspx?Ruta=fi9CYW5jb0Nvbm9jaW1pZW50b0RhbmUvYy9jNmUyMTY4ZGNjY2U0Njk0ODBjNzMzYTJkMmU2ZmZjMi9jNmUyMTY4ZGNjY2U0Njk0ODBjNzMzYTJkMmU2ZmZjMi5hc3A/ZGVidWc9eWVzJklEQVJUSUNVTE89MjM0MDg=" TargetMode="External"/><Relationship Id="rId176" Type="http://schemas.openxmlformats.org/officeDocument/2006/relationships/hyperlink" Target="https://danegovco.sharepoint.com/sites/SistemaIntegradodeGestion-DANE/Documentos%20compartidos/Forms/AllItems.aspx?id=%2Fsites%2FSistemaIntegradodeGestion%2DDANE%2FDocumentos%20compartidos%2FActivos%20de%20informaci%C3%B3n&amp;viewid=ca335bae%2Dcc89%2D4567%2D9749%2D1f3e4a16e123&amp;newTargetListUrl=%2Fsites%2FSistemaIntegradodeGestion%2DDANE%2FDocumentos%20compartidos&amp;viewpath=%2Fsites%2FSistemaIntegradodeGestion%2DDANE%2FDocumentos%20compartidos%2FForms%2FAllItems%2Easpx" TargetMode="External"/><Relationship Id="rId383" Type="http://schemas.openxmlformats.org/officeDocument/2006/relationships/hyperlink" Target="https://dane.isolucion.co/Administracion/frmFrameSet.aspx?Ruta=Li4vRnJhbWVTZXRBcnRpY3Vsby5hc3A/UGFnaW5hPUJhbmNvQ29ub2NpbWllbnRvRGFuZS82LzY5YWJjMjk5Y2E0NDQwMTQ4NWVlZmI4ODdhMmQ1Y2E2LzY5YWJjMjk5Y2E0NDQwMTQ4NWVlZmI4ODdhMmQ1Y2E2LmFzcCZJREFSVElDVUxPPTE0OTk3" TargetMode="External"/><Relationship Id="rId590" Type="http://schemas.openxmlformats.org/officeDocument/2006/relationships/hyperlink" Target="https://danegovco-my.sharepoint.com/:b:/r/personal/sdi-sgc_dane_gov_co/Documents/Archivo%20Docs.%20OOEE/DIMPE/CEESCNNA/09_Manuales/MANUAL%20DE%20ALISTAMIENTO-%20ESCNNA-V01-122025-Actualizado-revisado%20Alejandro-Ajustado.docx.pdf?d=w04923bf8b27d4114b2351e6390d2ee5a&amp;csf=1&amp;web=1&amp;e=CaWvNW" TargetMode="External"/><Relationship Id="rId604" Type="http://schemas.openxmlformats.org/officeDocument/2006/relationships/hyperlink" Target="file://C:\Users\JAMONCAYOP\AppData\shared?id=\sites\DANE_DireccinTcnicaDIMPE_0365\Documentos%20compartidos\012-GIT%20CAPITAL%20SOCIAL%20(Alejandro%20Ramos)\EDI-EDID\EDI%202025\2_Dise&#195;&#177;o\Documentaci&#195;&#179;n\Fase_2\10_Especificaciones&amp;listurl=https:\\danegovco.sharepoint.com\sites\DANE_DireccinTcnicaDIMPE_0365\Documentos%20compartidos&amp;viewid=bc962e83-fcf0-40bd-b2ff-e10b881aa2db" TargetMode="External"/><Relationship Id="rId811" Type="http://schemas.openxmlformats.org/officeDocument/2006/relationships/hyperlink" Target="file:///\\systema44\GitRegulacion%20Arbol%20Documental\TRD\Tabla%202023\252.75%20Correlativas" TargetMode="External"/><Relationship Id="rId243" Type="http://schemas.openxmlformats.org/officeDocument/2006/relationships/hyperlink" Target="https://dane.isolucion.co/Documentacion/frmListadoMaestroDocumentos.aspx?IdArea=&amp;Id_Proceso=512&amp;Accion=Consultar" TargetMode="External"/><Relationship Id="rId450" Type="http://schemas.openxmlformats.org/officeDocument/2006/relationships/hyperlink" Target="https://dane.isolucion.co/Administracion/frmFrameSet.aspx?Ruta=Li4vRnJhbWVTZXRBcnRpY3Vsby5hc3A/UGFnaW5hPUJhbmNvQ29ub2NpbWllbnRvRGFuZS84Lzg0ZWQ2ZTUzYmJmOTQ3MzE5MzAxYWNiYzE5OTJiZjk5Lzg0ZWQ2ZTUzYmJmOTQ3MzE5MzAxYWNiYzE5OTJiZjk5LmFzcCZJREFSVElDVUxPPTIyNTYz" TargetMode="External"/><Relationship Id="rId688" Type="http://schemas.openxmlformats.org/officeDocument/2006/relationships/hyperlink" Target="https://dane.isolucion.co/Documentacion/frmListadoMaestroDocumentos.aspx" TargetMode="External"/><Relationship Id="rId895" Type="http://schemas.openxmlformats.org/officeDocument/2006/relationships/hyperlink" Target="https://dane.isolucion.co/Administracion/frmFrameSet.aspx?Ruta=Li4vRnJhbWVTZXRBcnRpY3Vsby5hc3A/UGFnaW5hPUJhbmNvQ29ub2NpbWllbnRvRGFuZS85LzliNjc2OTdkOWEwZjQ2Y2Q4ZDNjZTVlNDYxZGVmYjY3LzliNjc2OTdkOWEwZjQ2Y2Q4ZDNjZTVlNDYxZGVmYjY3LmFzcCZJREFSVElDVUxPPTIwOTU5" TargetMode="External"/><Relationship Id="rId909" Type="http://schemas.openxmlformats.org/officeDocument/2006/relationships/hyperlink" Target="https://dane.isolucion.co/Documentacion/frmListadoMaestroDocumentos.aspx" TargetMode="External"/><Relationship Id="rId38" Type="http://schemas.openxmlformats.org/officeDocument/2006/relationships/hyperlink" Target="https://dane.isolucion.co/Documentacion/frmListadoMaestroDocumentos.aspx" TargetMode="External"/><Relationship Id="rId103" Type="http://schemas.openxmlformats.org/officeDocument/2006/relationships/hyperlink" Target="https://dane.isolucion.co/Administracion/frmFrameSet.aspx?Ruta=Li4vRnJhbWVTZXRBcnRpY3Vsby5hc3A/UGFnaW5hPUJhbmNvQ29ub2NpbWllbnRvRGFuZS9kL2RkOGRlMzc5NTY2MDRjMDViMjg5ZWZmOTAyN2VkZmYyL2RkOGRlMzc5NTY2MDRjMDViMjg5ZWZmOTAyN2VkZmYyLmFzcCZJREFSVElDVUxPPTE2NzA4" TargetMode="External"/><Relationship Id="rId310" Type="http://schemas.openxmlformats.org/officeDocument/2006/relationships/hyperlink" Target="https://danegovco.sharepoint.com/:f:/r/sites/ArchivoGestionDANE/154%20GIT_SERCIUD/154.46%20INST_CONTROL/154.46.23%20INT_CONT_BIBLIO?d=w598d625e14b248b98cb1ab14c40b1ae5&amp;csf=1&amp;web=1&amp;e=UGTR6x" TargetMode="External"/><Relationship Id="rId548" Type="http://schemas.openxmlformats.org/officeDocument/2006/relationships/hyperlink" Target="file://C:\Users\JAMONCAYOP\AppData\shared?id=\personal\sdi-sgc_dane_gov_co\Documents\Archivo%20Docs.%20OOEE\DIMPE\ECC\01_Plan%20general&amp;listurl=\personal\sdi-sgc_dane_gov_co\Documents&amp;viewid=e3975644-63a8-4bd8-86d7-edf7d7894e1c&amp;csf=1&amp;CT=1785939481322&amp;OR=OWA-NT-Mail&amp;SI=NonSentItems&amp;SLSync=F&amp;cidOR=Client&amp;FolderCTID=0x01200001A400232373B64BB74122CF82B9261E" TargetMode="External"/><Relationship Id="rId755" Type="http://schemas.openxmlformats.org/officeDocument/2006/relationships/hyperlink" Target="https://dane.isolucion.co/Administracion/frmFrameSet.aspx?Ruta=Li4vRnJhbWVTZXRBcnRpY3Vsby5hc3A/UGFnaW5hPUJhbmNvQ29ub2NpbWllbnRvRGFuZS8wLzAyNWY4ZmVkMjU3YzRiYWE5NTVhNjNhMGUxYjU1ZWUyLzAyNWY4ZmVkMjU3YzRiYWE5NTVhNjNhMGUxYjU1ZWUyLmFzcCZJREFSVElDVUxPPTIxNTA2" TargetMode="External"/><Relationship Id="rId91" Type="http://schemas.openxmlformats.org/officeDocument/2006/relationships/hyperlink" Target="https://dane.isolucion.co/Administracion/frmFrameSet.aspx?Ruta=fi9CYW5jb0Nvbm9jaW1pZW50b0RhbmUvYy9jNDA4ZWE0N2ZiMmQ0NzMyYjU0Mjc0MGM5ZTAwOTQ5Ny9jNDA4ZWE0N2ZiMmQ0NzMyYjU0Mjc0MGM5ZTAwOTQ5Ny5hc3A/ZGVidWc9eWVzJklEQVJUSUNVTE89MTUzMTU=" TargetMode="External"/><Relationship Id="rId187" Type="http://schemas.openxmlformats.org/officeDocument/2006/relationships/hyperlink" Target="https://dane.isolucion.co/Administracion/frmFrameSet.aspx?Ruta=Li4vRnJhbWVTZXRBcnRpY3Vsby5hc3A/UGFnaW5hPUJhbmNvQ29ub2NpbWllbnRvRGFuZS9hL2EwNTFlYzk4ZWFlMjQyMGU5NDliNTBjMTAzYWFkZmEyL2EwNTFlYzk4ZWFlMjQyMGU5NDliNTBjMTAzYWFkZmEyLmFzcCZJREFSVElDVUxPPTE5NTUw" TargetMode="External"/><Relationship Id="rId394" Type="http://schemas.openxmlformats.org/officeDocument/2006/relationships/hyperlink" Target="https://dane.isolucion.co/Administracion/frmFrameSet.aspx?Ruta=Li4vRnJhbWVTZXRBcnRpY3Vsby5hc3A/UGFnaW5hPUJhbmNvQ29ub2NpbWllbnRvRGFuZS9hL2FkZDY4ZTc1ZWRmZDQxN2NhYjYyZmI2OTk5NDEwMDkzL2FkZDY4ZTc1ZWRmZDQxN2NhYjYyZmI2OTk5NDEwMDkzLmFzcCZJREFSVElDVUxPPTE1MDAy" TargetMode="External"/><Relationship Id="rId408" Type="http://schemas.openxmlformats.org/officeDocument/2006/relationships/hyperlink" Target="https://dane.isolucion.co/Administracion/frmFrameSet.aspx?Ruta=Li4vRnJhbWVTZXRBcnRpY3Vsby5hc3A/UGFnaW5hPUJhbmNvQ29ub2NpbWllbnRvRGFuZS9iL2IxZWI4NGU2MmUyNjQ0N2NiOWM1MjQ0OTRiODUyMGJmL2IxZWI4NGU2MmUyNjQ0N2NiOWM1MjQ0OTRiODUyMGJmLmFzcCZJREFSVElDVUxPPTE0OTIz" TargetMode="External"/><Relationship Id="rId615" Type="http://schemas.openxmlformats.org/officeDocument/2006/relationships/hyperlink" Target="https://danegovco.sharepoint.com/:f:/r/sites/DANE_DireccinTcnicaDIMPE_0365/Documentos%20compartidos/012-GIT%20CAPITAL%20SOCIAL%20(Alejandro%20Ramos)/EPS/PULSO%20SOCIAL/Microdatos%20Sala%20procesamiento?d=w5a5a5892057e435a90fb37f42b466744&amp;csf=1&amp;web=1&amp;e=QhyjTl" TargetMode="External"/><Relationship Id="rId822" Type="http://schemas.openxmlformats.org/officeDocument/2006/relationships/hyperlink" Target="file:///\\systema44\GitRegulacion%20Arbol%20Documental\TRD\Tabla%202023\252.43_Informes\252.43.5%20Informes_Gesti%25C3%25B3n" TargetMode="External"/><Relationship Id="rId254" Type="http://schemas.openxmlformats.org/officeDocument/2006/relationships/hyperlink" Target="https://dane.isolucion.co/Documentacion/frmListadoMaestroDocumentos.aspx?IdArea=&amp;Id_Proceso=512&amp;Accion=Consultar" TargetMode="External"/><Relationship Id="rId699" Type="http://schemas.openxmlformats.org/officeDocument/2006/relationships/hyperlink" Target="https://formularios.dane.gov.co/ipoc/" TargetMode="External"/><Relationship Id="rId49" Type="http://schemas.openxmlformats.org/officeDocument/2006/relationships/hyperlink" Target="https://dane.isolucion.co/frmHome.aspx" TargetMode="External"/><Relationship Id="rId114" Type="http://schemas.openxmlformats.org/officeDocument/2006/relationships/hyperlink" Target="https://dane.isolucion.co/Administracion/frmFrameSet.aspx?Ruta=Li4vRnJhbWVTZXRBcnRpY3Vsby5hc3A/UGFnaW5hPUJhbmNvQ29ub2NpbWllbnRvRGFuZS85LzkzMzFiMzNiMzhmNjQzMzZhZDFhZmI0MjE5Y2RkZjg0LzkzMzFiMzNiMzhmNjQzMzZhZDFhZmI0MjE5Y2RkZjg0LmFzcCZJREFSVElDVUxPPTIwNTk2" TargetMode="External"/><Relationship Id="rId461" Type="http://schemas.openxmlformats.org/officeDocument/2006/relationships/hyperlink" Target="https://dane.isolucion.co/Administracion/frmFrameSet.aspx?Ruta=Li4vRnJhbWVTZXRBcnRpY3Vsby5hc3A/UGFnaW5hPUJhbmNvQ29ub2NpbWllbnRvRGFuZS84LzgzNzgyOGRkMDY4MzQ2N2Y4MDFmOWQyZDFmNGQzNWEwLzgzNzgyOGRkMDY4MzQ2N2Y4MDFmOWQyZDFmNGQzNWEwLmFzcCZJREFSVElDVUxPPTE0ODkw" TargetMode="External"/><Relationship Id="rId559" Type="http://schemas.openxmlformats.org/officeDocument/2006/relationships/hyperlink" Target="https://danegovco.sharepoint.com/sites/DANE_DireccinTcnicaDIMPE_0365/Documentos%20compartidos/Forms/AllItems.aspx?id=%2Fsites%2FDANE%5FDireccinTcnicaDIMPE%5F0365%2FDocumentos%20compartidos%2F012%2DGIT%20CAPITAL%20SOCIAL%20%28Alejandro%20Ramos%29%2FECP%2F2023%2F7%2EProcesamiento&amp;viewid=bc962e83%2Dfcf0%2D40bd%2Db2ff%2De10b881aa2db&amp;sharingv2=true&amp;fromShare=true&amp;at=9&amp;CT=1785962864382&amp;OR=OWA%2DNT%2DMail&amp;CID=4b33b87e%2D61e5%2De738%2De7bb%2Db9331c65c40c&amp;SI=NonSentItems&amp;SLSync=F&amp;cidOR=Client&amp;FolderCTID=0x01200098746E9568A7B948BCB15090A6E221A8" TargetMode="External"/><Relationship Id="rId766" Type="http://schemas.openxmlformats.org/officeDocument/2006/relationships/hyperlink" Target="file:///\\systema44\GitRegulacion%20Arbol%20Documental\TRD\Tabla%202023\252.60_Planes\252.60.3%20Planes%20anuales%20asesor%25C3%25ADa%20de%20estandares" TargetMode="External"/><Relationship Id="rId198" Type="http://schemas.openxmlformats.org/officeDocument/2006/relationships/hyperlink" Target="https://danegovco.sharepoint.com/sites/osis/GobiernoTI/Documentos%20compartidos/Forms/AllItems.aspx" TargetMode="External"/><Relationship Id="rId321" Type="http://schemas.openxmlformats.org/officeDocument/2006/relationships/hyperlink" Target="file://C:\Users\JAMONCAYOP\AppData\Local\Microsoft\Windows\INetCache\JAMONCAYOP\:f:\r\personal\danenet_dane_gov_co\Documents\GIT%20Com%20grupos%20de%20inter&#195;&#169;s%202026\Estrategia%20de%20medios%20y%20redes\Medios\Plantillas%20convocatoria%20y%20PPT?d=wf5270d5d61aa4fe3845f9852486e3d22&amp;csf=1&amp;web=1&amp;e=XhvQrU" TargetMode="External"/><Relationship Id="rId419" Type="http://schemas.openxmlformats.org/officeDocument/2006/relationships/hyperlink" Target="https://dane.isolucion.co/Administracion/frmFrameSet.aspx?Ruta=Li4vRnJhbWVTZXRBcnRpY3Vsby5hc3A/UGFnaW5hPUJhbmNvQ29ub2NpbWllbnRvRGFuZS9lL2U4MmExZmYyYzFhMTQ4NTM5OGJkOTBiM2Y3ZjhjNDVjL2U4MmExZmYyYzFhMTQ4NTM5OGJkOTBiM2Y3ZjhjNDVjLmFzcCZJREFSVElDVUxPPTIxODk2" TargetMode="External"/><Relationship Id="rId626" Type="http://schemas.openxmlformats.org/officeDocument/2006/relationships/hyperlink" Target="file:///\\systema44\ECV\2025\DAT_2025\ENTREGA_BASE_2025" TargetMode="External"/><Relationship Id="rId833" Type="http://schemas.openxmlformats.org/officeDocument/2006/relationships/hyperlink" Target="mailto:cagamboac@dane.gov.co" TargetMode="External"/><Relationship Id="rId265" Type="http://schemas.openxmlformats.org/officeDocument/2006/relationships/hyperlink" Target="https://dane.isolucion.co/Documentacion/frmListadoMaestroDocumentos.aspx?IdArea=&amp;Id_Proceso=512&amp;Accion=Consultar" TargetMode="External"/><Relationship Id="rId472" Type="http://schemas.openxmlformats.org/officeDocument/2006/relationships/hyperlink" Target="file:///\\10.168.64.140\GDTrabajoenCasaOAJ" TargetMode="External"/><Relationship Id="rId900" Type="http://schemas.openxmlformats.org/officeDocument/2006/relationships/hyperlink" Target="https://dane.isolucion.co/Administracion/frmFrameSet.aspx?Ruta=Li4vRnJhbWVTZXRBcnRpY3Vsby5hc3A/UGFnaW5hPUJhbmNvQ29ub2NpbWllbnRvRGFuZS81LzUwMDQxMTRkOWM1ZjQ1MzlhYTNkM2RlNzRhMzYwODA3LzUwMDQxMTRkOWM1ZjQ1MzlhYTNkM2RlNzRhMzYwODA3LmFzcCZJREFSVElDVUxPPTIyMDA4" TargetMode="External"/><Relationship Id="rId125" Type="http://schemas.openxmlformats.org/officeDocument/2006/relationships/hyperlink" Target="https://dane.isolucion.co/Administracion/frmFrameSet.aspx?Ruta=Li4vRnJhbWVTZXRBcnRpY3Vsby5hc3A/UGFnaW5hPUJhbmNvQ29ub2NpbWllbnRvRGFuZS84LzgyZTZhZTUwNGIxNzQ5MjI5YmY0NTk1ZWZmYjcwNzEwLzgyZTZhZTUwNGIxNzQ5MjI5YmY0NTk1ZWZmYjcwNzEwLmFzcCZJREFSVElDVUxPPTE1NzI0" TargetMode="External"/><Relationship Id="rId332" Type="http://schemas.openxmlformats.org/officeDocument/2006/relationships/hyperlink" Target="https://dane.isolucion.co/Administracion/frmFrameSet.aspx?Ruta=Li4vRnJhbWVTZXRBcnRpY3Vsby5hc3A/UGFnaW5hPUJhbmNvQ29ub2NpbWllbnRvRGFuZS82LzYzY2Q0ZGI5Y2EzZDQyZWI5OGUzZDE2YjMzZDg2NjE0LzYzY2Q0ZGI5Y2EzZDQyZWI5OGUzZDE2YjMzZDg2NjE0LmFzcCZJREFSVElDVUxPPTIyOTYx" TargetMode="External"/><Relationship Id="rId777" Type="http://schemas.openxmlformats.org/officeDocument/2006/relationships/hyperlink" Target="file:///\\systema44\GitRegulacion%20Arbol%20Documental\TRD\Tabla%202023\252.33_Est%25C3%25A1ndares_Estad%25C3%25ADsticos\252.33.1%20Estandares%20estad%25C3%25ADsticos_Adaptados" TargetMode="External"/><Relationship Id="rId637" Type="http://schemas.openxmlformats.org/officeDocument/2006/relationships/hyperlink" Target="https://danegovco.sharepoint.com/:f:/r/sites/TEMATICAEMCES2026/Documentos%20compartidos/Documentos_EMCES_2026?d=we2af9905e00f4bed9b5e5bae194974a7&amp;csf=1&amp;web=1&amp;e=1SlCa4" TargetMode="External"/><Relationship Id="rId844" Type="http://schemas.openxmlformats.org/officeDocument/2006/relationships/hyperlink" Target="https://dane.isolucion.co/Administracion/frmFrameSet.aspx?Ruta=Li4vRnJhbWVTZXRBcnRpY3Vsby5hc3A/UGFnaW5hPUJhbmNvQ29ub2NpbWllbnRvRGFuZS8zLzM4MDdkNjY1ODQ4ZjRkMjk4N2RkOGQwOWU1YTYwZWIzLzM4MDdkNjY1ODQ4ZjRkMjk4N2RkOGQwOWU1YTYwZWIzLmFzcCZJREFSVElDVUxPPTE1MjU4" TargetMode="External"/><Relationship Id="rId276" Type="http://schemas.openxmlformats.org/officeDocument/2006/relationships/hyperlink" Target="https://danegovco.sharepoint.com/sites/osis/admin/Contratos%202021/Forms/AllItems.aspx?id=%2Fsites%2Fosis%2Fadmin%2FContratos%202021%2FProveedores&amp;viewid=ab9d39a4%2Dcb17%2D4080%2Db3de%2D41dbc1f6dcf7" TargetMode="External"/><Relationship Id="rId483" Type="http://schemas.openxmlformats.org/officeDocument/2006/relationships/hyperlink" Target="file:///\\10.168.64.140\GDTrabajoenCasaOAJ" TargetMode="External"/><Relationship Id="rId690" Type="http://schemas.openxmlformats.org/officeDocument/2006/relationships/hyperlink" Target="https://dane.isolucion.co/Documentacion/frmListadoMaestroDocumentos.aspx" TargetMode="External"/><Relationship Id="rId704" Type="http://schemas.openxmlformats.org/officeDocument/2006/relationships/hyperlink" Target="file:///\\systema44\POBREZA1\Microdatos%20Pobreza" TargetMode="External"/><Relationship Id="rId911" Type="http://schemas.openxmlformats.org/officeDocument/2006/relationships/hyperlink" Target="https://dane.isolucion.co/Documentacion/frmListadoMaestroDocumentos.aspx" TargetMode="External"/><Relationship Id="rId40" Type="http://schemas.openxmlformats.org/officeDocument/2006/relationships/hyperlink" Target="https://dane.isolucion.co/Documentacion/frmListadoMaestroDocumentos.aspx" TargetMode="External"/><Relationship Id="rId136" Type="http://schemas.openxmlformats.org/officeDocument/2006/relationships/hyperlink" Target="https://dane.isolucion.co/Administracion/frmFrameSet.aspx?Ruta=Li4vRnJhbWVTZXRBcnRpY3Vsby5hc3A/UGFnaW5hPUJhbmNvQ29ub2NpbWllbnRvRGFuZS9lL2ViZWM1MmVhNTAyMzQxNDZiMWEwNGM4NDRjYTAwZWFhL2ViZWM1MmVhNTAyMzQxNDZiMWEwNGM4NDRjYTAwZWFhLmFzcCZJREFSVElDVUxPPTE1Mjg2" TargetMode="External"/><Relationship Id="rId343" Type="http://schemas.openxmlformats.org/officeDocument/2006/relationships/hyperlink" Target="https://dane.isolucion.co/Documentacion/frmListadoMaestroDocumentos.aspx" TargetMode="External"/><Relationship Id="rId550" Type="http://schemas.openxmlformats.org/officeDocument/2006/relationships/hyperlink" Target="https://dane.isolucion.co/Administracion/frmFrameSet.aspx?Ruta=Li4vRnJhbWVTZXRBcnRpY3Vsby5hc3A/UGFnaW5hPUJhbmNvQ29ub2NpbWllbnRvRGFuZS82LzY0MGZjOTcyMjYwOTQ0MzRiOGE1YTYwMzdiMWE0ZWMyLzY0MGZjOTcyMjYwOTQ0MzRiOGE1YTYwMzdiMWE0ZWMyLmFzcCZJREFSVElDVUxPPTE4OTQ4" TargetMode="External"/><Relationship Id="rId788" Type="http://schemas.openxmlformats.org/officeDocument/2006/relationships/hyperlink" Target="file:///\\systema44\GitRegulacion%20Arbol%20Documental\TRD\Tabla%202023\252.75%20Correlativas" TargetMode="External"/><Relationship Id="rId203" Type="http://schemas.openxmlformats.org/officeDocument/2006/relationships/hyperlink" Target="https://danegovco.sharepoint.com/sites/osis/GobiernoTI/Documentos%20compartidos/Forms/AllItems.aspx" TargetMode="External"/><Relationship Id="rId648" Type="http://schemas.openxmlformats.org/officeDocument/2006/relationships/hyperlink" Target="https://dane.isolucion.co/Administracion/frmFrameSet.aspx?Ruta=Li4vRnJhbWVTZXRBcnRpY3Vsby5hc3A/UGFnaW5hPUJhbmNvQ29ub2NpbWllbnRvRGFuZS9mL2Y1MDEzODU4MGFkNzRmMDJiMDUzMjcyZWU1NmY0YTZmL2Y1MDEzODU4MGFkNzRmMDJiMDUzMjcyZWU1NmY0YTZmLmFzcCZJREFSVElDVUxPPTEzNTEx" TargetMode="External"/><Relationship Id="rId855" Type="http://schemas.openxmlformats.org/officeDocument/2006/relationships/hyperlink" Target="https://dane.isolucion.co/Administracion/frmFrameSet.aspx?Ruta=Li4vRnJhbWVTZXRBcnRpY3Vsby5hc3A/UGFnaW5hPUJhbmNvQ29ub2NpbWllbnRvRGFuZS84Lzg1YjQzZmQwNmE4ZTRkMmM5NjgxMGE2MjU0ZDVkNTExLzg1YjQzZmQwNmE4ZTRkMmM5NjgxMGE2MjU0ZDVkNTExLmFzcCZJREFSVElDVUxPPTE1MTE1" TargetMode="External"/><Relationship Id="rId287" Type="http://schemas.openxmlformats.org/officeDocument/2006/relationships/hyperlink" Target="https://dane.isolucion.co/Administracion/frmFrameSet.aspx?Ruta=Li4vRnJhbWVTZXRBcnRpY3Vsby5hc3A/UGFnaW5hPUJhbmNvQ29ub2NpbWllbnRvRGFuZS8zLzMwZWJjN2E2NGYzODQ3YjViMTNhM2ZlYTVkY2JiZWQzLzMwZWJjN2E2NGYzODQ3YjViMTNhM2ZlYTVkY2JiZWQzLmFzcCZJREFSVElDVUxPPTIyODcw" TargetMode="External"/><Relationship Id="rId410" Type="http://schemas.openxmlformats.org/officeDocument/2006/relationships/hyperlink" Target="https://dane.isolucion.co/Administracion/frmFrameSet.aspx?Ruta=Li4vRnJhbWVTZXRBcnRpY3Vsby5hc3A/UGFnaW5hPUJhbmNvQ29ub2NpbWllbnRvRGFuZS8wLzAwNjVmZGFkYmY2MDQwZGFiODE5MjgzZGYyMGYxMDc5LzAwNjVmZGFkYmY2MDQwZGFiODE5MjgzZGYyMGYxMDc5LmFzcCZJREFSVElDVUxPPTE1MDI0" TargetMode="External"/><Relationship Id="rId494" Type="http://schemas.openxmlformats.org/officeDocument/2006/relationships/hyperlink" Target="https://excel.officeapps.live.com/shared?id=%2Fsites%2FPlanesInstitucionales%2DMetasHisttricasporrea2018%2D2022%2FDocumentos%20compartidos%2FDIRECCI%C3%93N%2FEvidencias%20Planes%20Institucionales%202026%2FPAI%2FAAI%5F02&amp;listurl=https%3A%2F%2Fdanegovco%2Esharepoint%2Ecom%2Fsites%2FPlanesInstitucionales%2DMetasHisttricasporrea2018%2D2022%2FDocumentos%20compartidos&amp;viewid=4898ae3e%2D639a%2D41ac%2Db718%2D8f47bbb2b81e&amp;ga=1&amp;LOF=1" TargetMode="External"/><Relationship Id="rId508" Type="http://schemas.openxmlformats.org/officeDocument/2006/relationships/hyperlink" Target="https://dane.isolucion.co/Administracion/frmFrameSet.aspx?Ruta=Li4vRnJhbWVTZXRBcnRpY3Vsby5hc3A/UGFnaW5hPUJhbmNvQ29ub2NpbWllbnRvRGFuZS8xLzE2ZGU0ZGFjMzRkYzQ3ZTJhYjYyZjEwNDgxMGJlNTU0LzE2ZGU0ZGFjMzRkYzQ3ZTJhYjYyZjEwNDgxMGJlNTU0LmFzcCZJREFSVElDVUxPPTIyODM0" TargetMode="External"/><Relationship Id="rId715" Type="http://schemas.openxmlformats.org/officeDocument/2006/relationships/hyperlink" Target="file:///\\sassystem\GEIH-TEMATICA" TargetMode="External"/><Relationship Id="rId922" Type="http://schemas.openxmlformats.org/officeDocument/2006/relationships/hyperlink" Target="https://dane.isolucion.co/frmHome.aspx" TargetMode="External"/><Relationship Id="rId147" Type="http://schemas.openxmlformats.org/officeDocument/2006/relationships/hyperlink" Target="https://dane.isolucion.co/Administracion/frmFrameSet.aspx?Ruta=Li4vRnJhbWVTZXRBcnRpY3Vsby5hc3A/UGFnaW5hPUJhbmNvQ29ub2NpbWllbnRvRGFuZS9mL2Y3OGIyM2M1NDBiNTQzZjFhMDU0MDU1MmIyZDQzYTIyL2Y3OGIyM2M1NDBiNTQzZjFhMDU0MDU1MmIyZDQzYTIyLmFzcCZJREFSVElDVUxPPTIzMTI0" TargetMode="External"/><Relationship Id="rId354" Type="http://schemas.openxmlformats.org/officeDocument/2006/relationships/hyperlink" Target="https://dane.isolucion.co/Documentacion/frmListadoMaestroDocumentos.aspx" TargetMode="External"/><Relationship Id="rId799" Type="http://schemas.openxmlformats.org/officeDocument/2006/relationships/hyperlink" Target="file:///\\systema44\GitRegulacion%20Arbol%20Documental\TRD\Tabla%202023\252.31_Documentos_Dise%25C3%25B1o_T%25C3%25A9cnico_Metodol%25C3%25B3gico\252.31.6%20Documentos" TargetMode="External"/><Relationship Id="rId51" Type="http://schemas.openxmlformats.org/officeDocument/2006/relationships/hyperlink" Target="https://dane.isolucion.co/frmHome.aspx" TargetMode="External"/><Relationship Id="rId561" Type="http://schemas.openxmlformats.org/officeDocument/2006/relationships/hyperlink" Target="https://dane.isolucion.co/Administracion/frmFrameSet.aspx?Ruta=Li4vRnJhbWVTZXRBcnRpY3Vsby5hc3A/UGFnaW5hPUJhbmNvQ29ub2NpbWllbnRvRGFuZS8wLzA4OTJlMDA3ZDlmZTRmY2RhMjdkMDQ2M2ZjNDk1NGYyLzA4OTJlMDA3ZDlmZTRmY2RhMjdkMDQ2M2ZjNDk1NGYyLmFzcCZJREFSVElDVUxPPTIwMTM3" TargetMode="External"/><Relationship Id="rId659" Type="http://schemas.openxmlformats.org/officeDocument/2006/relationships/hyperlink" Target="https://dane.isolucion.co/Documentacion/frmListadoMaestroDocumentos.aspx" TargetMode="External"/><Relationship Id="rId866" Type="http://schemas.openxmlformats.org/officeDocument/2006/relationships/hyperlink" Target="https://danegovco.sharepoint.com/sites/GestindelTalentoHumano/SitePages/-.aspx" TargetMode="External"/><Relationship Id="rId214" Type="http://schemas.openxmlformats.org/officeDocument/2006/relationships/hyperlink" Target="file:///\\systema58\Procesos_Ofisis\" TargetMode="External"/><Relationship Id="rId298" Type="http://schemas.openxmlformats.org/officeDocument/2006/relationships/hyperlink" Target="https://dane.isolucion.co/Administracion/frmFrameSet.aspx?Ruta=Li4vRnJhbWVTZXRBcnRpY3Vsby5hc3A/UGFnaW5hPUJhbmNvQ29ub2NpbWllbnRvRGFuZS8wLzAxMmY5ZTM5NmM1ZTQ5NjE4YTdlM2JhYmM3YzNhYjM5LzAxMmY5ZTM5NmM1ZTQ5NjE4YTdlM2JhYmM3YzNhYjM5LmFzcCZJREFSVElDVUxPPTIwNTIx" TargetMode="External"/><Relationship Id="rId421" Type="http://schemas.openxmlformats.org/officeDocument/2006/relationships/hyperlink" Target="https://dane.isolucion.co/Administracion/frmFrameSet.aspx?Ruta=Li4vRnJhbWVTZXRBcnRpY3Vsby5hc3A/UGFnaW5hPUJhbmNvQ29ub2NpbWllbnRvRGFuZS9mL2Y2ODg4NjViMTE2ZjQ3OWI4MDI3ZDM5NDEwNmJmYmRjL2Y2ODg4NjViMTE2ZjQ3OWI4MDI3ZDM5NDEwNmJmYmRjLmFzcCZJREFSVElDVUxPPTE1MDM0" TargetMode="External"/><Relationship Id="rId519" Type="http://schemas.openxmlformats.org/officeDocument/2006/relationships/hyperlink" Target="https://dane.isolucion.co/Administracion/frmFrameSet.aspx?Ruta=Li4vRnJhbWVTZXRBcnRpY3Vsby5hc3A/UGFnaW5hPUJhbmNvQ29ub2NpbWllbnRvRGFuZS9kL2RhOTU5ZDhlZmZlMTQxNWJhNDVlZjA3NDFjZGQ3Mjg4L2RhOTU5ZDhlZmZlMTQxNWJhNDVlZjA3NDFjZGQ3Mjg4LmFzcCZJREFSVElDVUxPPTE3Mjk4" TargetMode="External"/><Relationship Id="rId158" Type="http://schemas.openxmlformats.org/officeDocument/2006/relationships/hyperlink" Target="https://danegovco.sharepoint.com/sites/SistemaIntegradodeGestion-DANE/Documentos%20compartidos/Forms/AllItems.aspx?id=%2Fsites%2FSistemaIntegradodeGestion%2DDANE%2FDocumentos%20compartidos%2FIndicadores%2FInformes&amp;viewid=ca335bae%2Dcc89%2D4567%2D9749%2D1f3e4a16e123" TargetMode="External"/><Relationship Id="rId726" Type="http://schemas.openxmlformats.org/officeDocument/2006/relationships/hyperlink" Target="file:///\\systema44\Encuesta%20de%20Micronegocios\Documentos\5%20Procesamiento\Base%20de%20Datos%20Operacio%25CC%2581n%20Estadi%25CC%2581stica" TargetMode="External"/><Relationship Id="rId933" Type="http://schemas.openxmlformats.org/officeDocument/2006/relationships/hyperlink" Target="https://danegovco.sharepoint.com/sites/ProvisiondeEmpleo/Documentos%20compartidos/Forms/AllItems.aspx?id=%2Fsites%2FProvisiondeEmpleo%2FDocumentos%20compartidos%2FN%5FEncargo%2F2026%2F07%5F14%20de%20julio%2FID%201251%2FESTUDIO%20TE%CC%81CNICO%20RES%200884%20ID%201251%2Epdf&amp;parent=%2Fsites%2FProvisiondeEmpleo%2FDocumentos%20compartidos%2FN%5FEncargo%2F2026%2F07%5F14%20de%20julio%2FID%201251&amp;p=true&amp;ga=1" TargetMode="External"/><Relationship Id="rId62" Type="http://schemas.openxmlformats.org/officeDocument/2006/relationships/hyperlink" Target="https://danegovco.sharepoint.com/sites/ProvisiondeEmpleo/Documentos%20compartidos/Forms/AllItems.aspx?id=%2Fsites%2FProvisiondeEmpleo%2FDocumentos%20compartidos%2FN%5FEncargo%2F2026%2F07%5F14%20de%20julio%2FID%201251%2FESTUDIO%20TE%CC%81CNICO%20RES%200884%20ID%201251%2Epdf&amp;parent=%2Fsites%2FProvisiondeEmpleo%2FDocumentos%20compartidos%2FN%5FEncargo%2F2026%2F07%5F14%20de%20julio%2FID%201251&amp;p=true&amp;ga=1" TargetMode="External"/><Relationship Id="rId365" Type="http://schemas.openxmlformats.org/officeDocument/2006/relationships/hyperlink" Target="https://dane.isolucion.co/Documentacion/frmListadoMaestroDocumentos.aspx" TargetMode="External"/><Relationship Id="rId572" Type="http://schemas.openxmlformats.org/officeDocument/2006/relationships/hyperlink" Target="https://danegovco.sharepoint.com/:w:/r/sites/DANE_DireccinTcnicaDIMPE_0365/_layouts/15/Doc.aspx?sourcedoc=%7B4F6F4C3B-D342-462B-A99B-70D9F8F116B1%7D&amp;file=PROTOCOLO%20DE%20ANONIMIZACI%C3%93N%20DE%20MICRO%20DATOS%20PARA%20PUBLICACI%C3%93N_ELCO_7.docx&amp;action=default&amp;mobileredirect=true&amp;DefaultItemOpen=1" TargetMode="External"/><Relationship Id="rId225" Type="http://schemas.openxmlformats.org/officeDocument/2006/relationships/hyperlink" Target="https://dane.isolucion.co/Documentacion/frmListadoMaestroDocumentos.aspx?IdArea=&amp;Id_Proceso=512&amp;Accion=Consultar" TargetMode="External"/><Relationship Id="rId432" Type="http://schemas.openxmlformats.org/officeDocument/2006/relationships/hyperlink" Target="https://dane.isolucion.co/Administracion/frmFrameSet.aspx?Ruta=Li4vRnJhbWVTZXRBcnRpY3Vsby5hc3A/UGFnaW5hPUJhbmNvQ29ub2NpbWllbnRvRGFuZS83Lzc1ZGQ4NWJkYmIzMjQzMzViZGQ0MzYzNGJmM2JlM2I2Lzc1ZGQ4NWJkYmIzMjQzMzViZGQ0MzYzNGJmM2JlM2I2LmFzcCZJREFSVElDVUxPPTIyMzc2" TargetMode="External"/><Relationship Id="rId877" Type="http://schemas.openxmlformats.org/officeDocument/2006/relationships/hyperlink" Target="https://dane.isolucion.co/Documentacion/frmListadoMaestroDocumentos.aspx" TargetMode="External"/><Relationship Id="rId737" Type="http://schemas.openxmlformats.org/officeDocument/2006/relationships/hyperlink" Target="file:///\\sassystem\CONTINGENCIA\systema44\PVPVB" TargetMode="External"/><Relationship Id="rId944" Type="http://schemas.openxmlformats.org/officeDocument/2006/relationships/hyperlink" Target="https://www.dane.gov.co/index.php/servicios-al-ciudadano/tramites/transparencia-y-acceso-a-la-informacion-publica/contratacionOne%20drive%20de%20gesti&#243;n%20contractualMercurio%20(SGDEA)" TargetMode="External"/><Relationship Id="rId73" Type="http://schemas.openxmlformats.org/officeDocument/2006/relationships/hyperlink" Target="https://dane.isolucion.co/Administracion/frmFrameSet.aspx?Ruta=Li4vRnJhbWVTZXRBcnRpY3Vsby5hc3A/UGFnaW5hPUJhbmNvQ29ub2NpbWllbnRvRGFuZS8yLzJlNGIwNTg2YzQxZTQ5ZWFhYjk4MjVlMjJkMDI3NTQyLzJlNGIwNTg2YzQxZTQ5ZWFhYjk4MjVlMjJkMDI3NTQyLmFzcCZJREFSVElDVUxPPTIzMjgz" TargetMode="External"/><Relationship Id="rId169" Type="http://schemas.openxmlformats.org/officeDocument/2006/relationships/hyperlink" Target="https://danegovco.sharepoint.com/sites/SistemaIntegradodeGestion-DANE/Documentos%20compartidos/Forms/AllItems.aspx" TargetMode="External"/><Relationship Id="rId376" Type="http://schemas.openxmlformats.org/officeDocument/2006/relationships/hyperlink" Target="https://dane.isolucion.co/Documentacion/frmListadoMaestroDocumentos.aspx" TargetMode="External"/><Relationship Id="rId583" Type="http://schemas.openxmlformats.org/officeDocument/2006/relationships/hyperlink" Target="https://dane.isolucion.co/Administracion/frmFrameSet.aspx?Ruta=fi9CYW5jb0Nvbm9jaW1pZW50b0RhbmUvNS81MTVkMjJjMTcwYmM0MTg2YmNmMWZlZDcyZjY1ZmMzOS81MTVkMjJjMTcwYmM0MTg2YmNmMWZlZDcyZjY1ZmMzOS5hc3A/ZGVidWc9eWVzJklEQVJUSUNVTE89MjIyNTY=" TargetMode="External"/><Relationship Id="rId790" Type="http://schemas.openxmlformats.org/officeDocument/2006/relationships/hyperlink" Target="file:///\\systema44\GitRegulacion%20Arbol%20Documental\TRD\Tabla%202023\252.31_Documentos_Dise%25C3%25B1o_T%25C3%25A9cnico_Metodol%25C3%25B3gico\252.31.6%20Documentos" TargetMode="External"/><Relationship Id="rId804" Type="http://schemas.openxmlformats.org/officeDocument/2006/relationships/hyperlink" Target="file:///\\systema44\GitRegulacion%20Arbol%20Documental\TRD\Tabla%202023\252.31_Documentos_Dise%25C3%25B1o_T%25C3%25A9cnico_Metodol%25C3%25B3gico\252.31.6%20Documentos" TargetMode="External"/><Relationship Id="rId4" Type="http://schemas.openxmlformats.org/officeDocument/2006/relationships/hyperlink" Target="https://dane.isolucion.co/Administracion/frmFrameSet.aspx?Ruta=Li4vRnJhbWVTZXRBcnRpY3Vsby5hc3A/UGFnaW5hPUJhbmNvQ29ub2NpbWllbnRvRGFuZS81LzU3NDVkNDE4NGY4ODRjN2ZiNzFhMDMyZDg0ZWZiMDhmLzU3NDVkNDE4NGY4ODRjN2ZiNzFhMDMyZDg0ZWZiMDhmLmFzcCZJREFSVElDVUxPPTIwNzk5" TargetMode="External"/><Relationship Id="rId236" Type="http://schemas.openxmlformats.org/officeDocument/2006/relationships/hyperlink" Target="https://dane.isolucion.co/Documentacion/frmListadoMaestroDocumentos.aspx?IdArea=&amp;Id_Proceso=512&amp;Accion=Consultar" TargetMode="External"/><Relationship Id="rId443" Type="http://schemas.openxmlformats.org/officeDocument/2006/relationships/hyperlink" Target="https://dane.isolucion.co/Administracion/frmFrameSet.aspx?Ruta=Li4vRnJhbWVTZXRBcnRpY3Vsby5hc3A/UGFnaW5hPUJhbmNvQ29ub2NpbWllbnRvRGFuZS9kL2Q5N2YzNTRmNTEyYzQzMWViOWZmYTgwZThlNGExOGQ2L2Q5N2YzNTRmNTEyYzQzMWViOWZmYTgwZThlNGExOGQ2LmFzcCZJREFSVElDVUxPPTExODY2" TargetMode="External"/><Relationship Id="rId650" Type="http://schemas.openxmlformats.org/officeDocument/2006/relationships/hyperlink" Target="https://dane.isolucion.co/Documentacion/frmListadoMaestroDocumentos.aspx" TargetMode="External"/><Relationship Id="rId888" Type="http://schemas.openxmlformats.org/officeDocument/2006/relationships/hyperlink" Target="mailto:FACOSTAB@DANE.GOV.CO" TargetMode="External"/><Relationship Id="rId303" Type="http://schemas.openxmlformats.org/officeDocument/2006/relationships/hyperlink" Target="https://dane.isolucion.co/Administracion/frmFrameSet.aspx?Ruta=Li4vRnJhbWVTZXRBcnRpY3Vsby5hc3A/UGFnaW5hPUJhbmNvQ29ub2NpbWllbnRvRGFuZS8yLzI3M2ZkNDE5MDg0YjQ3ZmJhZGExZTIwYmJhNjI2MmJiLzI3M2ZkNDE5MDg0YjQ3ZmJhZGExZTIwYmJhNjI2MmJiLmFzcCZJREFSVElDVUxPPTIzMzIx" TargetMode="External"/><Relationship Id="rId748" Type="http://schemas.openxmlformats.org/officeDocument/2006/relationships/hyperlink" Target="https://dane.isolucion.co/Administracion/frmFrameSet.aspx?Ruta=Li4vRnJhbWVTZXRBcnRpY3Vsby5hc3A/UGFnaW5hPUJhbmNvQ29ub2NpbWllbnRvRGFuZS9iL2I4M2E0ODM4MTlmNTQ2NDVhN2ExOGY2ZDlkYTQ2OTRjL2I4M2E0ODM4MTlmNTQ2NDVhN2ExOGY2ZDlkYTQ2OTRjLmFzcCZJREFSVElDVUxPPTIyNDc3" TargetMode="External"/><Relationship Id="rId84" Type="http://schemas.openxmlformats.org/officeDocument/2006/relationships/hyperlink" Target="https://dane.isolucion.co/Administracion/frmFrameSet.aspx?Ruta=fi9CYW5jb0Nvbm9jaW1pZW50b0RhbmUvMC8wZmFmZjlmMTdjZDE0ZjAxYjE1YWI1MjgyMWFkMTQ2Zi8wZmFmZjlmMTdjZDE0ZjAxYjE1YWI1MjgyMWFkMTQ2Zi5hc3A/ZGVidWc9eWVzJklEQVJUSUNVTE89MjMzMTI=" TargetMode="External"/><Relationship Id="rId387" Type="http://schemas.openxmlformats.org/officeDocument/2006/relationships/hyperlink" Target="https://dane.isolucion.co/Administracion/frmFrameSet.aspx?Ruta=Li4vRnJhbWVTZXRBcnRpY3Vsby5hc3A/UGFnaW5hPUJhbmNvQ29ub2NpbWllbnRvRGFuZS8zLzNlMWYxNWU2ZjliMTRlZTM4ZmNhY2IyM2Y0N2YxZmI5LzNlMWYxNWU2ZjliMTRlZTM4ZmNhY2IyM2Y0N2YxZmI5LmFzcCZJREFSVElDVUxPPTE0OTk5" TargetMode="External"/><Relationship Id="rId510" Type="http://schemas.openxmlformats.org/officeDocument/2006/relationships/hyperlink" Target="https://dane.isolucion.co/Administracion/frmFrameSet.aspx?Ruta=Li4vRnJhbWVTZXRBcnRpY3Vsby5hc3A/UGFnaW5hPUJhbmNvQ29ub2NpbWllbnRvRGFuZS9kL2RkOGRlMzc5NTY2MDRjMDViMjg5ZWZmOTAyN2VkZmYyL2RkOGRlMzc5NTY2MDRjMDViMjg5ZWZmOTAyN2VkZmYyLmFzcCZJREFSVElDVUxPPTE2NzA4" TargetMode="External"/><Relationship Id="rId594" Type="http://schemas.openxmlformats.org/officeDocument/2006/relationships/hyperlink" Target="https://dane.isolucion.co/Documentacion/frmArticuloMenu.aspx?DocumentCreationType=" TargetMode="External"/><Relationship Id="rId608" Type="http://schemas.openxmlformats.org/officeDocument/2006/relationships/hyperlink" Target="https://microdatos.dane.gov.co/index.php/catalog/879/get-microdata" TargetMode="External"/><Relationship Id="rId815" Type="http://schemas.openxmlformats.org/officeDocument/2006/relationships/hyperlink" Target="file:///\\systema44\GitRegulacion%20Arbol%20Documental\TRD\Tabla%202023\252.60_Planes\252.60.5%20Planes%20anuales%20sensibilizaci%25C3%25B3n" TargetMode="External"/><Relationship Id="rId247" Type="http://schemas.openxmlformats.org/officeDocument/2006/relationships/hyperlink" Target="https://dane.isolucion.co/Documentacion/frmListadoMaestroDocumentos.aspx?IdArea=&amp;Id_Proceso=512&amp;Accion=Consultar" TargetMode="External"/><Relationship Id="rId899" Type="http://schemas.openxmlformats.org/officeDocument/2006/relationships/hyperlink" Target="https://dane.isolucion.co/Administracion/frmFrameSet.aspx?Ruta=Li4vRnJhbWVTZXRBcnRpY3Vsby5hc3A/UGFnaW5hPUJhbmNvQ29ub2NpbWllbnRvRGFuZS9iL2I3Y2ZhYjU4Zjc5NTQ4MWFhZDg4YmE5YzFlNWNiM2NhL2I3Y2ZhYjU4Zjc5NTQ4MWFhZDg4YmE5YzFlNWNiM2NhLmFzcCZJREFSVElDVUxPPTIyMzY0" TargetMode="External"/><Relationship Id="rId107" Type="http://schemas.openxmlformats.org/officeDocument/2006/relationships/hyperlink" Target="https://dane.isolucion.co/Administracion/frmFrameSet.aspx?Ruta=Li4vRnJhbWVTZXRBcnRpY3Vsby5hc3A/UGFnaW5hPUJhbmNvQ29ub2NpbWllbnRvRGFuZS8zLzMzMjY2MTRlMWZhMjQzMTBiZDA3YzlhMWZkNGUxMmI5LzMzMjY2MTRlMWZhMjQzMTBiZDA3YzlhMWZkNGUxMmI5LmFzcCZJREFSVElDVUxPPTIyOTQy" TargetMode="External"/><Relationship Id="rId454" Type="http://schemas.openxmlformats.org/officeDocument/2006/relationships/hyperlink" Target="https://dane.isolucion.co/Administracion/frmFrameSet.aspx?Ruta=Li4vRnJhbWVTZXRBcnRpY3Vsby5hc3A/UGFnaW5hPUJhbmNvQ29ub2NpbWllbnRvRGFuZS85Lzk5NjY5ZjlhMzA4MzQzMzZiNDc1YjU0ODJjNTVhMDA4Lzk5NjY5ZjlhMzA4MzQzMzZiNDc1YjU0ODJjNTVhMDA4LmFzcCZJREFSVElDVUxPPTIyNTYw" TargetMode="External"/><Relationship Id="rId661" Type="http://schemas.openxmlformats.org/officeDocument/2006/relationships/hyperlink" Target="https://dane.isolucion.co/Documentacion/frmListadoMaestroDocumentos.aspx" TargetMode="External"/><Relationship Id="rId759" Type="http://schemas.openxmlformats.org/officeDocument/2006/relationships/hyperlink" Target="file:///\\Systema44\SERVICIOS\EAS\DOCUMENTACI&#211;N\3%20CONSTRUCCION\12.%20MANUAL%20DE%20PROTOCOLO%20DE%20ANONIMIZACION" TargetMode="External"/><Relationship Id="rId11" Type="http://schemas.openxmlformats.org/officeDocument/2006/relationships/hyperlink" Target="https://dane.isolucion.co/Administracion/frmFrameSet.aspx?Ruta=Li4vRnJhbWVTZXRBcnRpY3Vsby5hc3A/UGFnaW5hPUJhbmNvQ29ub2NpbWllbnRvRGFuZS85LzkzNGQ1MmY1NDQzMjRmMTc5NjNkNTE3ZTlhMDQ3YTgzLzkzNGQ1MmY1NDQzMjRmMTc5NjNkNTE3ZTlhMDQ3YTgzLmFzcCZJREFSVElDVUxPPTIwNzIz" TargetMode="External"/><Relationship Id="rId314" Type="http://schemas.openxmlformats.org/officeDocument/2006/relationships/hyperlink" Target="https://danegovco.sharepoint.com/:f:/r/sites/ArchivoGestionDANE/154%20GIT_SERCIUD/154.14%20CERTIFICADOS/154.14.7%20CERT_MORT_INF?d=w2fb209891e2445dd962133cdd4250366&amp;csf=1&amp;web=1&amp;e=htVOAp" TargetMode="External"/><Relationship Id="rId398" Type="http://schemas.openxmlformats.org/officeDocument/2006/relationships/hyperlink" Target="https://dane.isolucion.co/Administracion/frmFrameSet.aspx?Ruta=Li4vRnJhbWVTZXRBcnRpY3Vsby5hc3A/UGFnaW5hPUJhbmNvQ29ub2NpbWllbnRvRGFuZS8wLzBiZWYwZTFjMGJmNDQ4ZmU5YjkzNGIyYmZmZjJhYjI1LzBiZWYwZTFjMGJmNDQ4ZmU5YjkzNGIyYmZmZjJhYjI1LmFzcCZJREFSVElDVUxPPTE0ODgw" TargetMode="External"/><Relationship Id="rId521" Type="http://schemas.openxmlformats.org/officeDocument/2006/relationships/hyperlink" Target="https://dane.isolucion.co/Administracion/frmFrameSet.aspx?Ruta=Li4vRnJhbWVTZXRBcnRpY3Vsby5hc3A/UGFnaW5hPUJhbmNvQ29ub2NpbWllbnRvRGFuZS8xLzFhOTY2ZjZiM2FhYTRhNzU5ODcyZjYxZWRmMzMzZTM5LzFhOTY2ZjZiM2FhYTRhNzU5ODcyZjYxZWRmMzMzZTM5LmFzcCZJREFSVElDVUxPPTIyNzk0" TargetMode="External"/><Relationship Id="rId619" Type="http://schemas.openxmlformats.org/officeDocument/2006/relationships/hyperlink" Target="https://danegovco-my.sharepoint.com/:w:/r/personal/sdi-sgc_dane_gov_co/Documents/Archivo%20Docs.%20OOEE/DIMPE/EPS/02_Ficha%20metodol%C3%B3gica/1_42%20EPS%20-%202022_Ficha_Metodologica_09-11-22.docx?d=wed8893ca0e4543339b455149006efac4&amp;csf=1&amp;web=1&amp;e=2dhKbH" TargetMode="External"/><Relationship Id="rId95" Type="http://schemas.openxmlformats.org/officeDocument/2006/relationships/hyperlink" Target="file:///C:\Users\JAMONCAYOP\AppData\Local\Microsoft\Windows\INetCache\JAMONCAYOP\shared" TargetMode="External"/><Relationship Id="rId160" Type="http://schemas.openxmlformats.org/officeDocument/2006/relationships/hyperlink" Target="file:///\\SYSTEMA20\Registros_PDE%20%20hasta%202025" TargetMode="External"/><Relationship Id="rId826" Type="http://schemas.openxmlformats.org/officeDocument/2006/relationships/hyperlink" Target="https://danegovco.sharepoint.com/:f:/r/sites/DANE_Subdireccion_0365/Documentos%20compartidos/006-calidad/2026/GCI?csf=1&amp;web=1&amp;e=cUd5Jk" TargetMode="External"/><Relationship Id="rId258" Type="http://schemas.openxmlformats.org/officeDocument/2006/relationships/hyperlink" Target="https://dane.isolucion.co/Documentacion/frmListadoMaestroDocumentos.aspx?IdArea=&amp;Id_Proceso=512&amp;Accion=Consultar" TargetMode="External"/><Relationship Id="rId465" Type="http://schemas.openxmlformats.org/officeDocument/2006/relationships/hyperlink" Target="https://dane.isolucion.co/Administracion/frmFrameSet.aspx?Ruta=Li4vRnJhbWVTZXRBcnRpY3Vsby5hc3A/UGFnaW5hPUJhbmNvQ29ub2NpbWllbnRvRGFuZS9hL2EyZDc0YWQ3ZTBjZjRjMWE4N2I5ZmZhN2NhNmY4ZDM3L2EyZDc0YWQ3ZTBjZjRjMWE4N2I5ZmZhN2NhNmY4ZDM3LmFzcCZJREFSVElDVUxPPTE0ODg4" TargetMode="External"/><Relationship Id="rId672" Type="http://schemas.openxmlformats.org/officeDocument/2006/relationships/hyperlink" Target="file:///\\systema75\IND_TEMATICA" TargetMode="External"/><Relationship Id="rId22" Type="http://schemas.openxmlformats.org/officeDocument/2006/relationships/hyperlink" Target="https://dane.isolucion.co/Administracion/frmFrameSet.aspx?Ruta=Li4vRnJhbWVTZXRBcnRpY3Vsby5hc3A/UGFnaW5hPUJhbmNvQ29ub2NpbWllbnRvRGFuZS8xLzEyMjE5YTJlNTM1NzQzNzI4NjNiNWJmZjk3YTlhOGYwLzEyMjE5YTJlNTM1NzQzNzI4NjNiNWJmZjk3YTlhOGYwLmFzcCZJREFSVElDVUxPPTIwNzMy" TargetMode="External"/><Relationship Id="rId118" Type="http://schemas.openxmlformats.org/officeDocument/2006/relationships/hyperlink" Target="https://dane.isolucion.co/Administracion/frmFrameSet.aspx?Ruta=Li4vRnJhbWVTZXRBcnRpY3Vsby5hc3A/UGFnaW5hPUJhbmNvQ29ub2NpbWllbnRvRGFuZS80LzQ5OWVmNTE1OWIxOTQ3YWVhZTNlNGVjODhjYWVjZDQ0LzQ5OWVmNTE1OWIxOTQ3YWVhZTNlNGVjODhjYWVjZDQ0LmFzcCZJREFSVElDVUxPPTIxNjEz" TargetMode="External"/><Relationship Id="rId325" Type="http://schemas.openxmlformats.org/officeDocument/2006/relationships/hyperlink" Target="https://dane.isolucion.co/Administracion/frmFrameSet.aspx?Ruta=Li4vRnJhbWVTZXRBcnRpY3Vsby5hc3A/UGFnaW5hPUJhbmNvQ29ub2NpbWllbnRvRGFuZS9jL2M2MGYxZjI5OWUyZjRiMTRiYjVkOWUzZTA2MjdlZTMxL2M2MGYxZjI5OWUyZjRiMTRiYjVkOWUzZTA2MjdlZTMxLmFzcCZJREFSVElDVUxPPTIyOTQ2" TargetMode="External"/><Relationship Id="rId532" Type="http://schemas.openxmlformats.org/officeDocument/2006/relationships/hyperlink" Target="https://dane.isolucion.co/Documentacion/frmListadoMaestroDocumentos.aspx" TargetMode="External"/><Relationship Id="rId171" Type="http://schemas.openxmlformats.org/officeDocument/2006/relationships/hyperlink" Target="https://danegovco.sharepoint.com/sites/SistemaIntegradodeGestion-DANE/Documentos%20compartidos/Forms/AllItems.aspx?id=%2Fsites%2FSistemaIntegradodeGestion%2DDANE%2FDocumentos%20compartidos%2FAuditoria%20interna&amp;viewid=ca335bae%2Dcc89%2D4567%2D9749%2D1f3e4a16e123" TargetMode="External"/><Relationship Id="rId837" Type="http://schemas.openxmlformats.org/officeDocument/2006/relationships/hyperlink" Target="mailto:acgiraldos@dane.gov.co" TargetMode="External"/><Relationship Id="rId269" Type="http://schemas.openxmlformats.org/officeDocument/2006/relationships/hyperlink" Target="https://dane.isolucion.co/Documentacion/frmListadoMaestroDocumentos.aspx?IdArea=&amp;Id_Proceso=512&amp;Accion=Consultar" TargetMode="External"/><Relationship Id="rId476" Type="http://schemas.openxmlformats.org/officeDocument/2006/relationships/hyperlink" Target="file:///\\10.168.64.140\GDTrabajoenCasaOAJ" TargetMode="External"/><Relationship Id="rId683" Type="http://schemas.openxmlformats.org/officeDocument/2006/relationships/hyperlink" Target="https://dane.isolucion.co/Documentacion/frmListadoMaestroDocumentos.aspx" TargetMode="External"/><Relationship Id="rId890" Type="http://schemas.openxmlformats.org/officeDocument/2006/relationships/hyperlink" Target="https://nam10.safelinks.protection.outlook.com/?url=https%3A%2F%2Fgestiondocumental.dane.gov.co%2Fmercurio%2FPrincipal.jsp%3Fnow%3DWed%2520Oct%252001%25202025%252013%3A47%3A41%2520GMT-0500%2520(hora%2520est%25E1ndar%2520de%2520Colombia)&amp;data=05%7C02%7Claalonsoo%40dane.gov.co%7C4ada80c44d9146f7a17e08def182c5b2%7C0d1de34daf494bf5b8ee3c3c44ce7942%7C0%7C0%7C639213741128809722%7CUnknown%7CTWFpbGZsb3d8eyJFbXB0eU1hcGkiOnRydWUsIlYiOiIwLjAuMDAwMCIsIlAiOiJXaW4zMiIsIkFOIjoiTWFpbCIsIldUIjoyfQ%3D%3D%7C0%7C%7C%7C&amp;sdata=EpB4wUAJSJRpjqYvdYqUuqjulLqqQ54CYSdGaaYBIXc%3D&amp;reserved=0" TargetMode="External"/><Relationship Id="rId904" Type="http://schemas.openxmlformats.org/officeDocument/2006/relationships/hyperlink" Target="https://dane.isolucion.co/Administracion/frmFrameSet.aspx?Ruta=Li4vRnJhbWVTZXRBcnRpY3Vsby5hc3A/UGFnaW5hPUJhbmNvQ29ub2NpbWllbnRvRGFuZS9hL2EyZTU3MjMyYWM2YzQzMGE4YWQ4Yjg3NDkyMjY2MDk2L2EyZTU3MjMyYWM2YzQzMGE4YWQ4Yjg3NDkyMjY2MDk2LmFzcCZJREFSVElDVUxPPTIxNDg1" TargetMode="External"/><Relationship Id="rId33" Type="http://schemas.openxmlformats.org/officeDocument/2006/relationships/hyperlink" Target="https://www.sen.gov.co/sites/default/files/pagina-migraciones-files/2023-10/Documento_metodologico_revisiones_focalizadas.pdf" TargetMode="External"/><Relationship Id="rId129" Type="http://schemas.openxmlformats.org/officeDocument/2006/relationships/hyperlink" Target="https://dane.isolucion.co/Administracion/frmFrameSet.aspx?Ruta=Li4vRnJhbWVTZXRBcnRpY3Vsby5hc3A/UGFnaW5hPUJhbmNvQ29ub2NpbWllbnRvRGFuZS8wLzBjZTM1ZTgyNGFjMTRiYWFiMDA4ZWRiOWE4OWYwNDFlLzBjZTM1ZTgyNGFjMTRiYWFiMDA4ZWRiOWE4OWYwNDFlLmFzcCZJREFSVElDVUxPPTE2MDM4" TargetMode="External"/><Relationship Id="rId336" Type="http://schemas.openxmlformats.org/officeDocument/2006/relationships/hyperlink" Target="http://systema32.dane.gov.co:7778/forms/frmservlet?config=saI" TargetMode="External"/><Relationship Id="rId543" Type="http://schemas.openxmlformats.org/officeDocument/2006/relationships/hyperlink" Target="https://spgi.dane.gov.co/administration/home/" TargetMode="External"/><Relationship Id="rId182" Type="http://schemas.openxmlformats.org/officeDocument/2006/relationships/hyperlink" Target="https://dane.isolucion.co/PaginaLogin.aspx" TargetMode="External"/><Relationship Id="rId403" Type="http://schemas.openxmlformats.org/officeDocument/2006/relationships/hyperlink" Target="https://dane.isolucion.co/Administracion/frmFrameSet.aspx?Ruta=Li4vRnJhbWVTZXRBcnRpY3Vsby5hc3A/UGFnaW5hPUJhbmNvQ29ub2NpbWllbnRvRGFuZS9iL2IwM2YwOGI3ZTAwNDRhYTY4ZjIzMjI5YzZmZDAxN2E5L2IwM2YwOGI3ZTAwNDRhYTY4ZjIzMjI5YzZmZDAxN2E5LmFzcCZJREFSVElDVUxPPTE5NzIy" TargetMode="External"/><Relationship Id="rId750" Type="http://schemas.openxmlformats.org/officeDocument/2006/relationships/hyperlink" Target="https://dane.isolucion.co/Administracion/frmFrameSet.aspx?Ruta=Li4vRnJhbWVTZXRBcnRpY3Vsby5hc3A/UGFnaW5hPUJhbmNvQ29ub2NpbWllbnRvRGFuZS80LzRiYTY2NTJiYjY2YjRkNjI4NTFiNTFmZmNkNWVjYWRlLzRiYTY2NTJiYjY2YjRkNjI4NTFiNTFmZmNkNWVjYWRlLmFzcCZJREFSVElDVUxPPTIxNDE4" TargetMode="External"/><Relationship Id="rId848" Type="http://schemas.openxmlformats.org/officeDocument/2006/relationships/hyperlink" Target="https://dane.isolucion.co/Documentacion/frmListadoMaestroDocumentos.aspx" TargetMode="External"/><Relationship Id="rId487" Type="http://schemas.openxmlformats.org/officeDocument/2006/relationships/hyperlink" Target="file:///\\10.168.64.140\GDTrabajoenCasaOAJ" TargetMode="External"/><Relationship Id="rId610" Type="http://schemas.openxmlformats.org/officeDocument/2006/relationships/hyperlink" Target="file:///C:\Users\JAMONCAYOP\AppData\:f:\r\personal\sdi-sgc_dane_gov_co\Documents\Archivo%20Docs.%20OOEE\DIMPE\EPM\13_Informe%20de%20evaluaci%25C3%25B3n%3fd=w5a7f58a9f4c1472786865ffc032f0cb4&amp;csf=1&amp;web=1&amp;e=9ZqXni" TargetMode="External"/><Relationship Id="rId694" Type="http://schemas.openxmlformats.org/officeDocument/2006/relationships/hyperlink" Target="https://dane.isolucion.co/Documentacion/frmListadoMaestroDocumentos.aspx" TargetMode="External"/><Relationship Id="rId708" Type="http://schemas.openxmlformats.org/officeDocument/2006/relationships/hyperlink" Target="file:///\\systema44\POBREZA1\PublicacionPobreza" TargetMode="External"/><Relationship Id="rId915" Type="http://schemas.openxmlformats.org/officeDocument/2006/relationships/hyperlink" Target="https://dane.isolucion.co/Documentacion/frmListadoMaestroDocumentos.aspx" TargetMode="External"/><Relationship Id="rId347" Type="http://schemas.openxmlformats.org/officeDocument/2006/relationships/hyperlink" Target="https://dane.isolucion.co/Documentacion/frmListadoMaestroDocumentos.aspx" TargetMode="External"/><Relationship Id="rId44" Type="http://schemas.openxmlformats.org/officeDocument/2006/relationships/hyperlink" Target="https://dane.isolucion.co/Documentacion/frmListadoMaestroDocumentos.aspx" TargetMode="External"/><Relationship Id="rId554" Type="http://schemas.openxmlformats.org/officeDocument/2006/relationships/hyperlink" Target="https://www.dane.gov.co/index.php/estadisticas-por-tema/cultura/consumo-cultural" TargetMode="External"/><Relationship Id="rId761" Type="http://schemas.openxmlformats.org/officeDocument/2006/relationships/hyperlink" Target="https://dane.isolucion.co/Documentacion/frmListadoMaestroDocumentos.aspx" TargetMode="External"/><Relationship Id="rId859" Type="http://schemas.openxmlformats.org/officeDocument/2006/relationships/hyperlink" Target="https://dane.isolucion.co/Administracion/frmFrameSet.aspx?Ruta=Li4vRnJhbWVTZXRBcnRpY3Vsby5hc3A/UGFnaW5hPUJhbmNvQ29ub2NpbWllbnRvRGFuZS83LzdlYjY2YjQ4ZWUxNTQ0MmJhNWI3ZTIxNDU0NTNiYzgyLzdlYjY2YjQ4ZWUxNTQ0MmJhNWI3ZTIxNDU0NTNiYzgyLmFzcCZJREFSVElDVUxPPTE5NTI4" TargetMode="External"/><Relationship Id="rId193" Type="http://schemas.openxmlformats.org/officeDocument/2006/relationships/hyperlink" Target="https://danegovco.sharepoint.com/sites/osis/GobiernoTI/Documentos%20compartidos/Forms/AllItems.aspx" TargetMode="External"/><Relationship Id="rId207" Type="http://schemas.openxmlformats.org/officeDocument/2006/relationships/hyperlink" Target="https://danegovco.sharepoint.com/sites/DANE_RepositoriodeEvidenciasProcesoGTE_0365/Documentos%20compartidos/Forms/AllItems.aspx" TargetMode="External"/><Relationship Id="rId414" Type="http://schemas.openxmlformats.org/officeDocument/2006/relationships/hyperlink" Target="https://dane.isolucion.co/Administracion/frmFrameSet.aspx?Ruta=Li4vRnJhbWVTZXRBcnRpY3Vsby5hc3A/UGFnaW5hPUJhbmNvQ29ub2NpbWllbnRvRGFuZS9lL2UxNWFlNDVhMDQ0ODQyZDhiYzFmYjU0NGEwZDU5YTE1L2UxNWFlNDVhMDQ0ODQyZDhiYzFmYjU0NGEwZDU5YTE1LmFzcCZJREFSVElDVUxPPTE1MDI3" TargetMode="External"/><Relationship Id="rId498" Type="http://schemas.openxmlformats.org/officeDocument/2006/relationships/hyperlink" Target="https://dane.isolucion.co/Administracion/frmFrameSet.aspx?Ruta=Li4vRnJhbWVTZXRBcnRpY3Vsby5hc3A/UGFnaW5hPUJhbmNvQ29ub2NpbWllbnRvRGFuZS8wLzBjZTM1ZTgyNGFjMTRiYWFiMDA4ZWRiOWE4OWYwNDFlLzBjZTM1ZTgyNGFjMTRiYWFiMDA4ZWRiOWE4OWYwNDFlLmFzcCZJREFSVElDVUxPPTE2MDM4" TargetMode="External"/><Relationship Id="rId621" Type="http://schemas.openxmlformats.org/officeDocument/2006/relationships/hyperlink" Target="https://microdatos.dane.gov.co/index.php/catalog/743" TargetMode="External"/><Relationship Id="rId260" Type="http://schemas.openxmlformats.org/officeDocument/2006/relationships/hyperlink" Target="https://dane.isolucion.co/Documentacion/frmListadoMaestroDocumentos.aspx?IdArea=&amp;Id_Proceso=512&amp;Accion=Consultar" TargetMode="External"/><Relationship Id="rId719" Type="http://schemas.openxmlformats.org/officeDocument/2006/relationships/hyperlink" Target="https://dane.isolucion.co/Administracion/frmFrameSet.aspx?Ruta=Li4vRnJhbWVTZXRBcnRpY3Vsby5hc3A/UGFnaW5hPUJhbmNvQ29ub2NpbWllbnRvRGFuZS9hL2E0NDMwMTZhM2MyOTQzNWFhYTJlZTlmYWE3Mjc0ZDU1L2E0NDMwMTZhM2MyOTQzNWFhYTJlZTlmYWE3Mjc0ZDU1LmFzcCZJREFSVElDVUxPPTE5ODk2" TargetMode="External"/><Relationship Id="rId926" Type="http://schemas.openxmlformats.org/officeDocument/2006/relationships/hyperlink" Target="https://dane.isolucion.co/Documentacion/frmListadoMaestroDocumentos.aspx" TargetMode="External"/><Relationship Id="rId55" Type="http://schemas.openxmlformats.org/officeDocument/2006/relationships/hyperlink" Target="https://dane.isolucion.co/Documentacion/frmListadoMaestroDocumentos.aspx" TargetMode="External"/><Relationship Id="rId120" Type="http://schemas.openxmlformats.org/officeDocument/2006/relationships/hyperlink" Target="https://dane.isolucion.co/Administracion/frmFrameSet.aspx?Ruta=Li4vRnJhbWVTZXRBcnRpY3Vsby5hc3A/UGFnaW5hPUJhbmNvQ29ub2NpbWllbnRvRGFuZS80LzQ4YmM2NjU2MTRkODQxM2E5M2M4MjMwNTQ3MzNlNjkyLzQ4YmM2NjU2MTRkODQxM2E5M2M4MjMwNTQ3MzNlNjkyLmFzcCZJREFSVElDVUxPPTE5NTQ1" TargetMode="External"/><Relationship Id="rId358" Type="http://schemas.openxmlformats.org/officeDocument/2006/relationships/hyperlink" Target="https://dane.isolucion.co/Documentacion/frmListadoMaestroDocumentos.aspx" TargetMode="External"/><Relationship Id="rId565" Type="http://schemas.openxmlformats.org/officeDocument/2006/relationships/hyperlink" Target="https://dane.isolucion.co/Administracion/frmFrameSet.aspx?Ruta=Li4vRnJhbWVTZXRBcnRpY3Vsby5hc3A/UGFnaW5hPUJhbmNvQ29ub2NpbWllbnRvRGFuZS8zLzM0OWJhODUyODU5NjQwNjA4ZmY4MjA4ODVkODVlYmRmLzM0OWJhODUyODU5NjQwNjA4ZmY4MjA4ODVkODVlYmRmLmFzcCZJREFSVElDVUxPPTE5NzY1" TargetMode="External"/><Relationship Id="rId772" Type="http://schemas.openxmlformats.org/officeDocument/2006/relationships/hyperlink" Target="file:///\\systema44\GitRegulacion%20Arbol%20Documental\TRD\Tabla%202023\252.33_Est%25C3%25A1ndares_Estad%25C3%25ADsticos\252.33.1%20Estandares%20estad%25C3%25ADsticos_Adaptados" TargetMode="External"/><Relationship Id="rId218" Type="http://schemas.openxmlformats.org/officeDocument/2006/relationships/hyperlink" Target="https://dane.isolucion.co/Documentacion/frmListadoMaestroDocumentos.aspx?IdArea=&amp;Id_Proceso=512&amp;Accion=Consultar" TargetMode="External"/><Relationship Id="rId425" Type="http://schemas.openxmlformats.org/officeDocument/2006/relationships/hyperlink" Target="https://dane.isolucion.co/Administracion/frmFrameSet.aspx?Ruta=Li4vRnJhbWVTZXRBcnRpY3Vsby5hc3A/UGFnaW5hPUJhbmNvQ29ub2NpbWllbnRvRGFuZS85LzlhNjlhOTRkN2EzNjQ5NmQ5NzVmMTRhNjZmZjFjMDYwLzlhNjlhOTRkN2EzNjQ5NmQ5NzVmMTRhNjZmZjFjMDYwLmFzcCZJREFSVElDVUxPPTE1MDA2" TargetMode="External"/><Relationship Id="rId632" Type="http://schemas.openxmlformats.org/officeDocument/2006/relationships/hyperlink" Target="https://dane.isolucion.co/Documentacion/frmListadoMaestroDocumentos.aspx" TargetMode="External"/><Relationship Id="rId271" Type="http://schemas.openxmlformats.org/officeDocument/2006/relationships/hyperlink" Target="https://dane.isolucion.co/Documentacion/frmListadoMaestroDocumentos.aspx?IdArea=&amp;Id_Proceso=512&amp;Accion=Consultar" TargetMode="External"/><Relationship Id="rId937" Type="http://schemas.openxmlformats.org/officeDocument/2006/relationships/hyperlink" Target="https://dane.isolucion.co/Documentacion/frmListadoMaestroDocumentos.aspx" TargetMode="External"/><Relationship Id="rId66" Type="http://schemas.openxmlformats.org/officeDocument/2006/relationships/hyperlink" Target="https://www.dane.gov.co/files/Transparencia/CCD_DANE_V3.pdf" TargetMode="External"/><Relationship Id="rId131" Type="http://schemas.openxmlformats.org/officeDocument/2006/relationships/hyperlink" Target="https://danegovco.sharepoint.com/:f:/r/sites/DANE_PLANIFICACINYARTICULACINESTADSTICA-PAE_0365/Shared%20Documents/PAE_NACIONAL/Planes%20Estad%C3%ADsticos%20Nacionales/PEN%202023%20-2027/Formulaci%C3%B3n?csf=1&amp;web=1&amp;e=CQWXLc" TargetMode="External"/><Relationship Id="rId369" Type="http://schemas.openxmlformats.org/officeDocument/2006/relationships/hyperlink" Target="https://dane.isolucion.co/Documentacion/frmListadoMaestroDocumentos.aspx" TargetMode="External"/><Relationship Id="rId576" Type="http://schemas.openxmlformats.org/officeDocument/2006/relationships/hyperlink" Target="https://dane.isolucion.co/Administracion/frmFrameSet.aspx?Ruta=fi9CYW5jb0Nvbm9jaW1pZW50b0RhbmUvOS85MzUwOTQ3NjA2MzE0ZGViYjcwYTc3MTRmOGI0ZTRlYS85MzUwOTQ3NjA2MzE0ZGViYjcwYTc3MTRmOGI0ZTRlYS5hc3A/ZGVidWc9eWVzJklEQVJUSUNVTE89MjIzNzk=" TargetMode="External"/><Relationship Id="rId783" Type="http://schemas.openxmlformats.org/officeDocument/2006/relationships/hyperlink" Target="file:///\\systema44\GitRegulacion%20Arbol%20Documental\TRD\Tabla%202023\252.33_Est%25C3%25A1ndares_Estad%25C3%25ADsticos\252.33.1%20Estandares%20estad%25C3%25ADsticos_Adaptados" TargetMode="External"/><Relationship Id="rId229" Type="http://schemas.openxmlformats.org/officeDocument/2006/relationships/hyperlink" Target="https://dane.isolucion.co/Documentacion/frmListadoMaestroDocumentos.aspx?IdArea=&amp;Id_Proceso=512&amp;Accion=Consultar" TargetMode="External"/><Relationship Id="rId436" Type="http://schemas.openxmlformats.org/officeDocument/2006/relationships/hyperlink" Target="https://dane.isolucion.co/Administracion/frmFrameSet.aspx?Ruta=Li4vRnJhbWVTZXRBcnRpY3Vsby5hc3A/UGFnaW5hPUJhbmNvQ29ub2NpbWllbnRvRGFuZS8yLzIzNzQ2YjhlYjVlMDQyYjM4YzBmYjYyM2ZhNjljNDgzLzIzNzQ2YjhlYjVlMDQyYjM4YzBmYjYyM2ZhNjljNDgzLmFzcCZJREFSVElDVUxPPTE0ODg1" TargetMode="External"/><Relationship Id="rId643" Type="http://schemas.openxmlformats.org/officeDocument/2006/relationships/hyperlink" Target="https://danegovco.sharepoint.com/:f:/r/sites/TEMATICAEMCES2026/Documentos%20compartidos/Otros%20documentos_EMCES_2026?d=we520c9ee84bf4161a9bffe9e81521b34&amp;csf=1&amp;web=1&amp;e=gkefqg" TargetMode="External"/><Relationship Id="rId850" Type="http://schemas.openxmlformats.org/officeDocument/2006/relationships/hyperlink" Target="https://dane.isolucion.co/Administracion/frmFrameSet.aspx?Ruta=Li4vRnJhbWVTZXRBcnRpY3Vsby5hc3A/UGFnaW5hPUJhbmNvQ29ub2NpbWllbnRvRGFuZS83Lzc3MTRmODVhNzk5MzQxZDY4NzZjNmQyNjhmNjBkNWEwLzc3MTRmODVhNzk5MzQxZDY4NzZjNmQyNjhmNjBkNWEwLmFzcCZJREFSVElDVUxPPTE5MDc0" TargetMode="External"/><Relationship Id="rId948" Type="http://schemas.openxmlformats.org/officeDocument/2006/relationships/comments" Target="../comments1.xml"/><Relationship Id="rId77" Type="http://schemas.openxmlformats.org/officeDocument/2006/relationships/hyperlink" Target="https://dane.isolucion.co/Administracion/frmFrameSet.aspx?Ruta=fi9CYW5jb0Nvbm9jaW1pZW50b0RhbmUvZi9mYjZkYjYwOThiYjE0ZGQ1YjhhMjcyNDJkYWM2MzJmOS9mYjZkYjYwOThiYjE0ZGQ1YjhhMjcyNDJkYWM2MzJmOS5hc3A/ZGVidWc9eWVzJklEQVJUSUNVTE89MjMyNjU=" TargetMode="External"/><Relationship Id="rId282" Type="http://schemas.openxmlformats.org/officeDocument/2006/relationships/hyperlink" Target="https://dane.isolucion.co/Administracion/frmFrameSet.aspx?Ruta=Li4vRnJhbWVTZXRBcnRpY3Vsby5hc3A/UGFnaW5hPUJhbmNvQ29ub2NpbWllbnRvRGFuZS8zLzM4OTA0NWQzNWY5ZjQzZGU4ZDFlMDkwM2E2Y2ExYmY0LzM4OTA0NWQzNWY5ZjQzZGU4ZDFlMDkwM2E2Y2ExYmY0LmFzcCZJREFSVElDVUxPPTE4ODUz" TargetMode="External"/><Relationship Id="rId503" Type="http://schemas.openxmlformats.org/officeDocument/2006/relationships/hyperlink" Target="https://dane.isolucion.co/Administracion/frmFrameSet.aspx?Ruta=Li4vRnJhbWVTZXRBcnRpY3Vsby5hc3A/UGFnaW5hPUJhbmNvQ29ub2NpbWllbnRvRGFuZS83LzcxNjljMTVmOWNlNjQ3NzdhMTNmMWJjZGY5YTU4NzFhLzcxNjljMTVmOWNlNjQ3NzdhMTNmMWJjZGY5YTU4NzFhLmFzcCZJREFSVElDVUxPPTIyMjEy" TargetMode="External"/><Relationship Id="rId587" Type="http://schemas.openxmlformats.org/officeDocument/2006/relationships/hyperlink" Target="https://danegovco-my.sharepoint.com/:x:/r/personal/sdi-sgc_dane_gov_co/Documents/Archivo%20Docs.%20OOEE/DIMPE/CEESCNNA/Identificaci%C3%B3n%20de%20necesidades/PES-DAN-PDT-005-f-001V4_ESCNNA.xlsx?d=w7d6e7a78e5ad4a8eb36d9bf4508c7835&amp;csf=1&amp;web=1&amp;e=nZ9cK1" TargetMode="External"/><Relationship Id="rId710" Type="http://schemas.openxmlformats.org/officeDocument/2006/relationships/hyperlink" Target="https://dane.isolucion.co/Administracion/frmFrameSet.aspx?Ruta=Li4vRnJhbWVTZXRBcnRpY3Vsby5hc3A/UGFnaW5hPUJhbmNvQ29ub2NpbWllbnRvRGFuZS9iL2JiN2E3Mjg0YjhhOTQ5NjI5M2IwM2MyYTljMGUzNDZlL2JiN2E3Mjg0YjhhOTQ5NjI5M2IwM2MyYTljMGUzNDZlLmFzcCZJREFSVElDVUxPPTIyNDIz" TargetMode="External"/><Relationship Id="rId808" Type="http://schemas.openxmlformats.org/officeDocument/2006/relationships/hyperlink" Target="file:///\\systema44\GitRegulacion%20Arbol%20Documental\TRD\Tabla%202023\252.33_Est%25C3%25A1ndares_Estad%25C3%25ADsticos\252.33.1%20Estandares%20estad%25C3%25ADsticos_Adaptados" TargetMode="External"/><Relationship Id="rId8" Type="http://schemas.openxmlformats.org/officeDocument/2006/relationships/hyperlink" Target="https://dane.isolucion.co/Administracion/frmFrameSet.aspx?Ruta=Li4vRnJhbWVTZXRBcnRpY3Vsby5hc3A/UGFnaW5hPUJhbmNvQ29ub2NpbWllbnRvRGFuZS9hL2FkYTYxMDdjYWRmYjQ0YmY4ZmQ1MWUyZDk5ZDBlNzk4L2FkYTYxMDdjYWRmYjQ0YmY4ZmQ1MWUyZDk5ZDBlNzk4LmFzcCZJREFSVElDVUxPPTIwNzIw" TargetMode="External"/><Relationship Id="rId142" Type="http://schemas.openxmlformats.org/officeDocument/2006/relationships/hyperlink" Target="https://dane.isolucion.co/Administracion/frmFrameSet.aspx?Ruta=Li4vRnJhbWVTZXRBcnRpY3Vsby5hc3A/UGFnaW5hPUJhbmNvQ29ub2NpbWllbnRvRGFuZS8zLzNlOTRmNDBmZmY4YzRlMWY5NGE4YTU2OWUzODJkZmRiLzNlOTRmNDBmZmY4YzRlMWY5NGE4YTU2OWUzODJkZmRiLmFzcCZJREFSVElDVUxPPTIyMTc0" TargetMode="External"/><Relationship Id="rId447" Type="http://schemas.openxmlformats.org/officeDocument/2006/relationships/hyperlink" Target="https://dane.isolucion.co/Administracion/frmFrameSet.aspx?Ruta=Li4vRnJhbWVTZXRBcnRpY3Vsby5hc3A/UGFnaW5hPUJhbmNvQ29ub2NpbWllbnRvRGFuZS9jL2M5NDA5OGRiNWI1ZTRkNmI4YjIyMTQwM2FlYzE2NDllL2M5NDA5OGRiNWI1ZTRkNmI4YjIyMTQwM2FlYzE2NDllLmFzcCZJREFSVElDVUxPPTIyNTU5" TargetMode="External"/><Relationship Id="rId794" Type="http://schemas.openxmlformats.org/officeDocument/2006/relationships/hyperlink" Target="file:///\\systema44\GitRegulacion%20Arbol%20Documental\TRD\Tabla%202023\252.31_Documentos_Dise%25C3%25B1o_T%25C3%25A9cnico_Metodol%25C3%25B3gico\252.31.6%20Documentos" TargetMode="External"/><Relationship Id="rId654" Type="http://schemas.openxmlformats.org/officeDocument/2006/relationships/hyperlink" Target="https://dane.isolucion.co/Documentacion/frmListadoMaestroDocumentos.aspx" TargetMode="External"/><Relationship Id="rId861" Type="http://schemas.openxmlformats.org/officeDocument/2006/relationships/hyperlink" Target="https://dane.isolucion.co/Administracion/frmFrameSet.aspx?Ruta=Li4vRnJhbWVTZXRBcnRpY3Vsby5hc3A/UGFnaW5hPUJhbmNvQ29ub2NpbWllbnRvRGFuZS9hL2E2NTg1Nzk3OWVkYjQzYmJiZThkMzJlY2FjNTA5ZmFmL2E2NTg1Nzk3OWVkYjQzYmJiZThkMzJlY2FjNTA5ZmFmLmFzcCZJREFSVElDVUxPPTE5Mzk5" TargetMode="External"/><Relationship Id="rId293" Type="http://schemas.openxmlformats.org/officeDocument/2006/relationships/hyperlink" Target="https://dane.isolucion.co/Administracion/frmFrameSet.aspx?Ruta=Li4vRnJhbWVTZXRBcnRpY3Vsby5hc3A/UGFnaW5hPUJhbmNvQ29ub2NpbWllbnRvRGFuZS80LzQ2MDhjZGRjYTZiMDQyMWNiODc5ODE3ZGM0YjUzZWIwLzQ2MDhjZGRjYTZiMDQyMWNiODc5ODE3ZGM0YjUzZWIwLmFzcCZJREFSVElDVUxPPTIyNzgy" TargetMode="External"/><Relationship Id="rId307" Type="http://schemas.openxmlformats.org/officeDocument/2006/relationships/hyperlink" Target="https://danegovco.sharepoint.com/:f:/r/sites/ArchivoGestionDANE/154%20GIT_SERCIUD/154.14%20CERTIFICADOS/154.14.4%20CERT_IPC?csf=1&amp;web=1&amp;e=5Ut2iS" TargetMode="External"/><Relationship Id="rId514" Type="http://schemas.openxmlformats.org/officeDocument/2006/relationships/hyperlink" Target="https://dane.isolucion.co/Administracion/frmFrameSet.aspx?Ruta=Li4vRnJhbWVTZXRBcnRpY3Vsby5hc3A/UGFnaW5hPUJhbmNvQ29ub2NpbWllbnRvRGFuZS80LzQyMDNiMjMxODc5ODRiOTBiM2IwMzI0ODZkNTM1ZDYzLzQyMDNiMjMxODc5ODRiOTBiM2IwMzI0ODZkNTM1ZDYzLmFzcCZJREFSVElDVUxPPTE1MDg3" TargetMode="External"/><Relationship Id="rId721" Type="http://schemas.openxmlformats.org/officeDocument/2006/relationships/hyperlink" Target="https://www.dane.gov.co/files/operaciones/GEIH/bol-GEIH-jun2026.pdf" TargetMode="External"/><Relationship Id="rId88" Type="http://schemas.openxmlformats.org/officeDocument/2006/relationships/hyperlink" Target="https://dane.isolucion.co/Administracion/frmFrameSet.aspx?Ruta=fi9CYW5jb0Nvbm9jaW1pZW50b0RhbmUvNy83NDBjYTk2ZTIyNGE0ODYzOGY1MDBmODU2ZDcxNzExZi83NDBjYTk2ZTIyNGE0ODYzOGY1MDBmODU2ZDcxNzExZi5hc3A/ZGVidWc9eWVzJklEQVJUSUNVTE89MjAwODQ=" TargetMode="External"/><Relationship Id="rId153" Type="http://schemas.openxmlformats.org/officeDocument/2006/relationships/hyperlink" Target="https://dane.isolucion.co/Administracion/frmFrameSet.aspx?Ruta=Li4vRnJhbWVTZXRBcnRpY3Vsby5hc3A/UGFnaW5hPUJhbmNvQ29ub2NpbWllbnRvRGFuZS85LzkxNzdhNWIwZTMxMjRjNzFiNTQ5YTYxNmJjNDYzZTIwLzkxNzdhNWIwZTMxMjRjNzFiNTQ5YTYxNmJjNDYzZTIwLmFzcCZJREFSVElDVUxPPTIwNjg3" TargetMode="External"/><Relationship Id="rId360" Type="http://schemas.openxmlformats.org/officeDocument/2006/relationships/hyperlink" Target="https://dane.isolucion.co/Documentacion/frmListadoMaestroDocumentos.aspx" TargetMode="External"/><Relationship Id="rId598" Type="http://schemas.openxmlformats.org/officeDocument/2006/relationships/hyperlink" Target="https://danegovco.sharepoint.com/:x:/r/sites/DANE_DireccinTcnicaDIMPE_0365/_layouts/15/Doc.aspx?sourcedoc=%7B2EC5D8D0-F43B-4D04-AD96-D8D246855622%7D&amp;file=Cronograma%20operaci%C3%B3n%20estadistica2026_EDI_EDID.%20(1).xlsx&amp;action=default&amp;mobileredirect=true" TargetMode="External"/><Relationship Id="rId819" Type="http://schemas.openxmlformats.org/officeDocument/2006/relationships/hyperlink" Target="file:///\\systema44\GitRegulacion%20Arbol%20Documental\TRD\Tabla%202023\252.43_Informes\252.43.5%20Informes_Gesti%25C3%25B3n" TargetMode="External"/><Relationship Id="rId220" Type="http://schemas.openxmlformats.org/officeDocument/2006/relationships/hyperlink" Target="https://dane.isolucion.co/Documentacion/frmListadoMaestroDocumentos.aspx?IdArea=&amp;Id_Proceso=512&amp;Accion=Consultar" TargetMode="External"/><Relationship Id="rId458" Type="http://schemas.openxmlformats.org/officeDocument/2006/relationships/hyperlink" Target="https://dane.isolucion.co/Administracion/frmFrameSet.aspx?Ruta=Li4vRnJhbWVTZXRBcnRpY3Vsby5hc3A/UGFnaW5hPUJhbmNvQ29ub2NpbWllbnRvRGFuZS81LzVkZDVjYzEyNjEwNjRkNzNiOWRkOTYxNmFlMTVjN2RlLzVkZDVjYzEyNjEwNjRkNzNiOWRkOTYxNmFlMTVjN2RlLmFzcCZJREFSVElDVUxPPTE5MDIz" TargetMode="External"/><Relationship Id="rId665" Type="http://schemas.openxmlformats.org/officeDocument/2006/relationships/hyperlink" Target="https://dane.isolucion.co/Documentacion/frmListadoMaestroDocumentos.aspx" TargetMode="External"/><Relationship Id="rId872" Type="http://schemas.openxmlformats.org/officeDocument/2006/relationships/hyperlink" Target="https://danegovco.sharepoint.com/sites/GestindelTalentoHumano/SitePages/-.aspx" TargetMode="External"/><Relationship Id="rId15" Type="http://schemas.openxmlformats.org/officeDocument/2006/relationships/hyperlink" Target="https://dane.isolucion.co/Administracion/frmFrameSet.aspx?Ruta=Li4vRnJhbWVTZXRBcnRpY3Vsby5hc3A/UGFnaW5hPUJhbmNvQ29ub2NpbWllbnRvRGFuZS9mL2ZjYjI1NmVlNjMwNjQ2YmU4MDhhYjliMjU2MDVjOTAwL2ZjYjI1NmVlNjMwNjQ2YmU4MDhhYjliMjU2MDVjOTAwLmFzcCZJREFSVElDVUxPPTIxODcw" TargetMode="External"/><Relationship Id="rId318" Type="http://schemas.openxmlformats.org/officeDocument/2006/relationships/hyperlink" Target="https://danegovco.sharepoint.com/:b:/r/sites/DANE_DIFUSIONYCULTURAESTADISTICA_0365/Documentos%20compartidos/BPU%20-%20Backup%20DICE%202025-2026/Estrategias/Manual_Crisis_DANE_2025.pdf?d=w38bc2e8adda54877b5149fc5ef9c833d&amp;csf=1&amp;web=1&amp;e=yCB0a2" TargetMode="External"/><Relationship Id="rId525" Type="http://schemas.openxmlformats.org/officeDocument/2006/relationships/hyperlink" Target="https://dane.isolucion.co/Administracion/frmFrameSet.aspx?Ruta=Li4vRnJhbWVTZXRBcnRpY3Vsby5hc3A/UGFnaW5hPUJhbmNvQ29ub2NpbWllbnRvRGFuZS80LzQ4YmM2NjU2MTRkODQxM2E5M2M4MjMwNTQ3MzNlNjkyLzQ4YmM2NjU2MTRkODQxM2E5M2M4MjMwNTQ3MzNlNjkyLmFzcCZJREFSVElDVUxPPTE5NTQ1" TargetMode="External"/><Relationship Id="rId732" Type="http://schemas.openxmlformats.org/officeDocument/2006/relationships/hyperlink" Target="file:///\\sassystem\CONTINGENCIA\systema44\PVPCT" TargetMode="External"/><Relationship Id="rId99" Type="http://schemas.openxmlformats.org/officeDocument/2006/relationships/hyperlink" Target="https://dane.isolucion.co/Administracion/frmFrameSet.aspx?Ruta=Li4vRnJhbWVTZXRBcnRpY3Vsby5hc3A/UGFnaW5hPUJhbmNvQ29ub2NpbWllbnRvRGFuZS9lL2VkNzc4ZmZjMjVmYTRkMzk4ZTYyNzNlODBkYTQ5YmUzL2VkNzc4ZmZjMjVmYTRkMzk4ZTYyNzNlODBkYTQ5YmUzLmFzcCZJREFSVElDVUxPPTIwNzQw" TargetMode="External"/><Relationship Id="rId164" Type="http://schemas.openxmlformats.org/officeDocument/2006/relationships/hyperlink" Target="https://danegovco.sharepoint.com/sites/SistemaIntegradodeGestion-DANE/Documentos%20compartidos/Forms/AllItems.aspx?id=%2Fsites%2FSistemaIntegradodeGestion%2DDANE%2FDocumentos%20compartidos%2FRiesgos&amp;viewid=ca335bae%2Dcc89%2D4567%2D9749%2D1f3e4a16e123&amp;csf=1&amp;CID=55026fa0%2Da751%2D4694%2Db1ec%2D304c402f67c1&amp;FolderCTID=0x0120000898A59414FDD74D907A6B561853DFD4" TargetMode="External"/><Relationship Id="rId371" Type="http://schemas.openxmlformats.org/officeDocument/2006/relationships/hyperlink" Target="https://dane.isolucion.co/Documentacion/frmListadoMaestroDocumentos.aspx" TargetMode="External"/><Relationship Id="rId469" Type="http://schemas.openxmlformats.org/officeDocument/2006/relationships/hyperlink" Target="https://dane.isolucion.co/Administracion/frmFrameSet.aspx?Ruta=Li4vRnJhbWVTZXRBcnRpY3Vsby5hc3A/UGFnaW5hPUJhbmNvQ29ub2NpbWllbnRvRGFuZS9kL2RmNTE2NTEzZDVmNTQ5NzlhYzQzNjhmZDY5ZjI2NzFmL2RmNTE2NTEzZDVmNTQ5NzlhYzQzNjhmZDY5ZjI2NzFmLmFzcCZJREFSVElDVUxPPTIzMzUz" TargetMode="External"/><Relationship Id="rId676" Type="http://schemas.openxmlformats.org/officeDocument/2006/relationships/hyperlink" Target="https://danegovco.sharepoint.com/:f:/r/sites/DANE_Tematica-Industria_0365/Documentos%20compartidos/Actualizaci%C3%B3n%20documental%20Industria?d=wd06a0db8d10b4e709c9b9dba41fc1719&amp;csf=1&amp;web=1&amp;e=9NpPHz" TargetMode="External"/><Relationship Id="rId883" Type="http://schemas.openxmlformats.org/officeDocument/2006/relationships/hyperlink" Target="mailto:LYROBLES@DANE.GOV.CO" TargetMode="External"/><Relationship Id="rId26" Type="http://schemas.openxmlformats.org/officeDocument/2006/relationships/hyperlink" Target="https://dane.isolucion.co/Administracion/frmFrameSet.aspx?Ruta=Li4vRnJhbWVTZXRBcnRpY3Vsby5hc3A/UGFnaW5hPUJhbmNvQ29ub2NpbWllbnRvRGFuZS9lL2UyZjVjM2E2M2YwNDRmYmQ5N2Q5YTA4NzgwNjUzMDY0L2UyZjVjM2E2M2YwNDRmYmQ5N2Q5YTA4NzgwNjUzMDY0LmFzcCZJREFSVElDVUxPPTIwNzM1" TargetMode="External"/><Relationship Id="rId231" Type="http://schemas.openxmlformats.org/officeDocument/2006/relationships/hyperlink" Target="https://dane.isolucion.co/Documentacion/frmListadoMaestroDocumentos.aspx?IdArea=&amp;Id_Proceso=512&amp;Accion=Consultar" TargetMode="External"/><Relationship Id="rId329" Type="http://schemas.openxmlformats.org/officeDocument/2006/relationships/hyperlink" Target="https://dane.isolucion.co/Administracion/frmFrameSet.aspx?Ruta=Li4vRnJhbWVTZXRBcnRpY3Vsby5hc3A/UGFnaW5hPUJhbmNvQ29ub2NpbWllbnRvRGFuZS8wLzBlM2Q2NTI1MzU4ZDQ5YzFhYjEwNTViOTkzMjg2ZDMwLzBlM2Q2NTI1MzU4ZDQ5YzFhYjEwNTViOTkzMjg2ZDMwLmFzcCZJREFSVElDVUxPPTIyOTU4" TargetMode="External"/><Relationship Id="rId536" Type="http://schemas.openxmlformats.org/officeDocument/2006/relationships/hyperlink" Target="file:///\\systema20\Registros_PDE\2022" TargetMode="External"/><Relationship Id="rId175" Type="http://schemas.openxmlformats.org/officeDocument/2006/relationships/hyperlink" Target="https://danegovco.sharepoint.com/sites/SistemaIntegradodeGestion-DANE/Documentos%20compartidos/Forms/AllItems.aspx?id=%2Fsites%2FSistemaIntegradodeGestion%2DDANE%2FDocumentos%20compartidos%2FSalidas%20no%20conformes&amp;viewid=ca335bae%2Dcc89%2D4567%2D9749%2D1f3e4a16e123&amp;newTargetListUrl=%2Fsites%2FSistemaIntegradodeGestion%2DDANE%2FDocumentos%20compartidos&amp;viewpath=%2Fsites%2FSistemaIntegradodeGestion%2DDANE%2FDocumentos%20compartidos%2FForms%2FAllItems%2Easpx" TargetMode="External"/><Relationship Id="rId743" Type="http://schemas.openxmlformats.org/officeDocument/2006/relationships/hyperlink" Target="file:///C:\Users\JAMONCAYOP\AppData\shared%3fid=\personal\sdi-sgc_dane_gov_co\Documents\Archivo%20Docs.%20OOEE\DIMPE\EAC&amp;listurl=\personal\sdi-sgc_dane_gov_co\Documents&amp;csf=1&amp;cidOR=SPO&amp;FolderCTID=0x01200001A400232373B64BB74122CF82B9261E" TargetMode="External"/><Relationship Id="rId382" Type="http://schemas.openxmlformats.org/officeDocument/2006/relationships/hyperlink" Target="https://dane.isolucion.co/Documentacion/frmEditarArticulo.aspx?CodArticulo=MjE1MDE=" TargetMode="External"/><Relationship Id="rId603" Type="http://schemas.openxmlformats.org/officeDocument/2006/relationships/hyperlink" Target="file://C:\Users\JAMONCAYOP\AppData\shared?id=\sites\DANE_DireccinTcnicaDIMPE_0365\Documentos%20compartidos\012-GIT%20CAPITAL%20SOCIAL%20(Alejandro%20Ramos)\EDI-EDID\EDI%202025\2_Dise&#195;&#177;o\Documentaci&#195;&#179;n\Fase_2\10_Especificaciones&amp;listurl=https:\\danegovco.sharepoint.com\sites\DANE_DireccinTcnicaDIMPE_0365\Documentos%20compartidos&amp;viewid=bc962e83-fcf0-40bd-b2ff-e10b881aa2db" TargetMode="External"/><Relationship Id="rId687" Type="http://schemas.openxmlformats.org/officeDocument/2006/relationships/hyperlink" Target="https://dane.isolucion.co/Documentacion/frmListadoMaestroDocumentos.aspx" TargetMode="External"/><Relationship Id="rId810" Type="http://schemas.openxmlformats.org/officeDocument/2006/relationships/hyperlink" Target="file:///\\systema44\GitRegulacion%20Arbol%20Documental\TRD\Tabla%202023\252.75%20Correlativas" TargetMode="External"/><Relationship Id="rId908" Type="http://schemas.openxmlformats.org/officeDocument/2006/relationships/hyperlink" Target="https://dane.isolucion.co/Documentacion/frmListadoMaestroDocumentos.aspx" TargetMode="External"/><Relationship Id="rId242" Type="http://schemas.openxmlformats.org/officeDocument/2006/relationships/hyperlink" Target="https://dane.isolucion.co/Documentacion/frmListadoMaestroDocumentos.aspx?IdArea=&amp;Id_Proceso=512&amp;Accion=Consultar" TargetMode="External"/><Relationship Id="rId894" Type="http://schemas.openxmlformats.org/officeDocument/2006/relationships/hyperlink" Target="https://dane.isolucion.co/Administracion/frmFrameSet.aspx?Ruta=Li4vRnJhbWVTZXRBcnRpY3Vsby5hc3A/UGFnaW5hPUJhbmNvQ29ub2NpbWllbnRvRGFuZS85LzliNjc2OTdkOWEwZjQ2Y2Q4ZDNjZTVlNDYxZGVmYjY3LzliNjc2OTdkOWEwZjQ2Y2Q4ZDNjZTVlNDYxZGVmYjY3LmFzcCZJREFSVElDVUxPPTIwOTU5" TargetMode="External"/><Relationship Id="rId37" Type="http://schemas.openxmlformats.org/officeDocument/2006/relationships/hyperlink" Target="https://dane.isolucion.co/Documentacion/frmListadoMaestroDocumentos.aspx" TargetMode="External"/><Relationship Id="rId102" Type="http://schemas.openxmlformats.org/officeDocument/2006/relationships/hyperlink" Target="https://dane.isolucion.co/Administracion/frmFrameSet.aspx?Ruta=Li4vRnJhbWVTZXRBcnRpY3Vsby5hc3A/UGFnaW5hPUJhbmNvQ29ub2NpbWllbnRvRGFuZS9hL2E0ODNlYWFmYjA2YzRmMGM5YjBmMDA5M2FmZTliZDFlL2E0ODNlYWFmYjA2YzRmMGM5YjBmMDA5M2FmZTliZDFlLmFzcCZJREFSVElDVUxPPTIxNzM5" TargetMode="External"/><Relationship Id="rId547" Type="http://schemas.openxmlformats.org/officeDocument/2006/relationships/hyperlink" Target="https://danegovco.sharepoint.com/:x:/r/sites/DANE_DireccinTcnicaDIMPE_0365/Documentos%20compartidos/012-GIT%20CAPITAL%20SOCIAL%20(Alejandro%20Ramos)/ECC/4.Construcci%C3%B3n/Formatocontrolactividadesprocesamiento_ECC_2020_(07-09-2023).xlsx?d=w3157cdfc2d9e40a3aa271db81475ee5e&amp;csf=1&amp;web=1&amp;e=uDfBuY" TargetMode="External"/><Relationship Id="rId754" Type="http://schemas.openxmlformats.org/officeDocument/2006/relationships/hyperlink" Target="https://dane.isolucion.co/Administracion/frmFrameSet.aspx?Ruta=Li4vRnJhbWVTZXRBcnRpY3Vsby5hc3A/UGFnaW5hPUJhbmNvQ29ub2NpbWllbnRvRGFuZS84LzhkOTAzZWNlOTY2YjQ5YWJiNWY5MmE4NzdlNjVjODhiLzhkOTAzZWNlOTY2YjQ5YWJiNWY5MmE4NzdlNjVjODhiLmFzcCZJREFSVElDVUxPPTIyNDc5" TargetMode="External"/><Relationship Id="rId90" Type="http://schemas.openxmlformats.org/officeDocument/2006/relationships/hyperlink" Target="https://dane.isolucion.co/Administracion/frmFrameSet.aspx?Ruta=fi9CYW5jb0Nvbm9jaW1pZW50b0RhbmUvNy83OTRiN2YzYzRjMWI0NjlhYjA0ZjhmZmY2NTEzOGI5Mi83OTRiN2YzYzRjMWI0NjlhYjA0ZjhmZmY2NTEzOGI5Mi5hc3A/ZGVidWc9eWVzJklEQVJUSUNVTE89MjAwODM=" TargetMode="External"/><Relationship Id="rId186" Type="http://schemas.openxmlformats.org/officeDocument/2006/relationships/hyperlink" Target="https://dane.isolucion.co/Administracion/frmFrameSet.aspx?Ruta=Li4vRnJhbWVTZXRBcnRpY3Vsby5hc3A/UGFnaW5hPUJhbmNvQ29ub2NpbWllbnRvRGFuZS9iL2I0YzY5Mjc5NDVhNjQ5OWZiMDE0ZjNlNTBjODZhODRmL2I0YzY5Mjc5NDVhNjQ5OWZiMDE0ZjNlNTBjODZhODRmLmFzcCZJREFSVElDVUxPPTE5NTQ5" TargetMode="External"/><Relationship Id="rId393" Type="http://schemas.openxmlformats.org/officeDocument/2006/relationships/hyperlink" Target="https://dane.isolucion.co/Administracion/frmFrameSet.aspx?Ruta=Li4vRnJhbWVTZXRBcnRpY3Vsby5hc3A/UGFnaW5hPUJhbmNvQ29ub2NpbWllbnRvRGFuZS9mL2Y5ZDNmOTAyODgxZTRlZDc5ZGU5ODcxMWE4YzBiMjE0L2Y5ZDNmOTAyODgxZTRlZDc5ZGU5ODcxMWE4YzBiMjE0LmFzcCZJREFSVElDVUxPPTE1MDAx" TargetMode="External"/><Relationship Id="rId407" Type="http://schemas.openxmlformats.org/officeDocument/2006/relationships/hyperlink" Target="https://dane.isolucion.co/Administracion/frmFrameSet.aspx?Ruta=Li4vRnJhbWVTZXRBcnRpY3Vsby5hc3A/UGFnaW5hPUJhbmNvQ29ub2NpbWllbnRvRGFuZS8xLzE4MDFmODBkNTk5MTRmYjJhNGY0MjU1MmNkNTdkNTQ1LzE4MDFmODBkNTk5MTRmYjJhNGY0MjU1MmNkNTdkNTQ1LmFzcCZJREFSVElDVUxPPTIyODQ4" TargetMode="External"/><Relationship Id="rId614" Type="http://schemas.openxmlformats.org/officeDocument/2006/relationships/hyperlink" Target="https://danegovco-my.sharepoint.com/:x:/r/personal/sdi-sgc_dane_gov_co/Documents/Archivo%20Docs.%20OOEE/DIMPE/EPM/05_Diccionario%20de%20datos/DSO-EPM-DDT-001_2025.xlsx?d=w5a5284f4905f48ac85a0800e8ff6c960&amp;csf=1&amp;web=1&amp;e=OmSC6o" TargetMode="External"/><Relationship Id="rId821" Type="http://schemas.openxmlformats.org/officeDocument/2006/relationships/hyperlink" Target="file:///\\systema44\GitRegulacion%20Arbol%20Documental\TRD\Tabla%202023\252.43_Informes\252.43.5%20Informes_Gesti%25C3%25B3n" TargetMode="External"/><Relationship Id="rId253" Type="http://schemas.openxmlformats.org/officeDocument/2006/relationships/hyperlink" Target="https://dane.isolucion.co/Documentacion/frmListadoMaestroDocumentos.aspx?IdArea=&amp;Id_Proceso=512&amp;Accion=Consultar" TargetMode="External"/><Relationship Id="rId460" Type="http://schemas.openxmlformats.org/officeDocument/2006/relationships/hyperlink" Target="https://dane.isolucion.co/Administracion/frmFrameSet.aspx?Ruta=Li4vRnJhbWVTZXRBcnRpY3Vsby5hc3A/UGFnaW5hPUJhbmNvQ29ub2NpbWllbnRvRGFuZS80LzQ2NzhkMDJhODE3NjQ1MDA5MjEzNGQ0YTBkMjZkNmUwLzQ2NzhkMDJhODE3NjQ1MDA5MjEzNGQ0YTBkMjZkNmUwLmFzcCZJREFSVElDVUxPPTE5Mzgy" TargetMode="External"/><Relationship Id="rId698" Type="http://schemas.openxmlformats.org/officeDocument/2006/relationships/hyperlink" Target="https://concretocemento.dane.gov.co/" TargetMode="External"/><Relationship Id="rId919" Type="http://schemas.openxmlformats.org/officeDocument/2006/relationships/hyperlink" Target="https://dane.isolucion.co/frmHome.aspx" TargetMode="External"/><Relationship Id="rId48" Type="http://schemas.openxmlformats.org/officeDocument/2006/relationships/hyperlink" Target="https://dane.isolucion.co/frmHome.aspx" TargetMode="External"/><Relationship Id="rId113" Type="http://schemas.openxmlformats.org/officeDocument/2006/relationships/hyperlink" Target="https://dane.isolucion.co/Administracion/frmFrameSet.aspx?Ruta=Li4vRnJhbWVTZXRBcnRpY3Vsby5hc3A/UGFnaW5hPUJhbmNvQ29ub2NpbWllbnRvRGFuZS9kL2RhOTU5ZDhlZmZlMTQxNWJhNDVlZjA3NDFjZGQ3Mjg4L2RhOTU5ZDhlZmZlMTQxNWJhNDVlZjA3NDFjZGQ3Mjg4LmFzcCZJREFSVElDVUxPPTE3Mjk4" TargetMode="External"/><Relationship Id="rId320" Type="http://schemas.openxmlformats.org/officeDocument/2006/relationships/hyperlink" Target="https://danegovco.sharepoint.com/:x:/r/sites/DANE_DIFUSIONYCULTURAESTADISTICA_0365/Documentos%20compartidos/A%C3%91O%202026/SEGUIMIENTO%202026/Seguimiento%202026.xlsx?d=wb33a5d5b9e5749e1b56d0966800ba0ea&amp;csf=1&amp;web=1&amp;e=mDY5yf&amp;nav=MTVfezAwRTMyMThFLUZDOEEtNDNFMS1BQzdFLUQ5MjQ2Q0NBNEEyQn0" TargetMode="External"/><Relationship Id="rId558" Type="http://schemas.openxmlformats.org/officeDocument/2006/relationships/hyperlink" Target="https://danegovco.sharepoint.com/:x:/r/sites/DANE_DireccinTcnicaDIMPE_0365/_layouts/15/Doc.aspx?sourcedoc=%7B0D68CFF7-E4C3-4326-A0AB-AF67001423DC%7D&amp;file=Formatocontrolactividadesprocesamiento_ECP_2021_(07-09-2023).xlsx&amp;action=default&amp;mobileredirect=true" TargetMode="External"/><Relationship Id="rId765" Type="http://schemas.openxmlformats.org/officeDocument/2006/relationships/hyperlink" Target="file:///\\systema44\GitRegulacion%20Arbol%20Documental\TRD\Tabla%202023\252.2_Actas\252.2.29%20Actas" TargetMode="External"/><Relationship Id="rId197" Type="http://schemas.openxmlformats.org/officeDocument/2006/relationships/hyperlink" Target="https://danegovco.sharepoint.com/sites/osis/GobiernoTI/Documentos%20compartidos/Forms/AllItems.aspx" TargetMode="External"/><Relationship Id="rId418" Type="http://schemas.openxmlformats.org/officeDocument/2006/relationships/hyperlink" Target="https://dane.isolucion.co/Administracion/frmFrameSet.aspx?Ruta=Li4vRnJhbWVTZXRBcnRpY3Vsby5hc3A/UGFnaW5hPUJhbmNvQ29ub2NpbWllbnRvRGFuZS9hL2FlZDNiOTQ3MTY0ZDQ1YzhhMzk3NTE4MmNjMjczZmUzL2FlZDNiOTQ3MTY0ZDQ1YzhhMzk3NTE4MmNjMjczZmUzLmFzcCZJREFSVElDVUxPPTE1MDMw" TargetMode="External"/><Relationship Id="rId625" Type="http://schemas.openxmlformats.org/officeDocument/2006/relationships/hyperlink" Target="file:///\\systema44\ECV\2025\DAT_2025\TABLAS_EXCEL_TEMATICA_ENCV_2025\SAS" TargetMode="External"/><Relationship Id="rId832" Type="http://schemas.openxmlformats.org/officeDocument/2006/relationships/hyperlink" Target="mailto:mjbeaines@dane.gov.co" TargetMode="External"/><Relationship Id="rId264" Type="http://schemas.openxmlformats.org/officeDocument/2006/relationships/hyperlink" Target="https://dane.isolucion.co/Documentacion/frmListadoMaestroDocumentos.aspx?IdArea=&amp;Id_Proceso=512&amp;Accion=Consultar" TargetMode="External"/><Relationship Id="rId471" Type="http://schemas.openxmlformats.org/officeDocument/2006/relationships/hyperlink" Target="file:///\\10.168.64.140\GDTrabajoenCasaOAJ" TargetMode="External"/><Relationship Id="rId59" Type="http://schemas.openxmlformats.org/officeDocument/2006/relationships/hyperlink" Target="https://dane.isolucion.co/Documentacion/frmListadoMaestroDocumentos.aspx" TargetMode="External"/><Relationship Id="rId124" Type="http://schemas.openxmlformats.org/officeDocument/2006/relationships/hyperlink" Target="https://dane.isolucion.co/Administracion/frmFrameSet.aspx?Ruta=Li4vRnJhbWVTZXRBcnRpY3Vsby5hc3A/UGFnaW5hPUJhbmNvQ29ub2NpbWllbnRvRGFuZS85LzkzOTczYzc4ZTM1ZDQ2ZjJiYjZiOTUxZDc3ZGViNTAzLzkzOTczYzc4ZTM1ZDQ2ZjJiYjZiOTUxZDc3ZGViNTAzLmFzcCZJREFSVElDVUxPPTIyMTAw" TargetMode="External"/><Relationship Id="rId569" Type="http://schemas.openxmlformats.org/officeDocument/2006/relationships/hyperlink" Target="file://C:\Users\JAMONCAYOP\AppData\shared?id=\personal\sdi-sgc_dane_gov_co\Documents\Archivo%20Docs.%20OOEE\DIMPE\ECP\13_Informe%20de%20evaluaci&#195;&#179;n\2023&amp;listurl=\personal\sdi-sgc_dane_gov_co\Documents&amp;viewid=e3975644-63a8-4bd8-86d7-edf7d7894e1c&amp;csf=1&amp;CT=1785961006145&amp;OR=OWA-NT-Mail&amp;SI=NonSentItems&amp;SLSync=F&amp;cidOR=Client&amp;FolderCTID=0x01200001A400232373B64BB74122CF82B9261E" TargetMode="External"/><Relationship Id="rId776" Type="http://schemas.openxmlformats.org/officeDocument/2006/relationships/hyperlink" Target="file:///\\systema44\GitRegulacion%20Arbol%20Documental\TRD\Tabla%202023\252.33_Est%25C3%25A1ndares_Estad%25C3%25ADsticos\252.33.1%20Estandares%20estad%25C3%25ADsticos_Adaptados" TargetMode="External"/><Relationship Id="rId331" Type="http://schemas.openxmlformats.org/officeDocument/2006/relationships/hyperlink" Target="https://dane.isolucion.co/Administracion/frmFrameSet.aspx?Ruta=Li4vRnJhbWVTZXRBcnRpY3Vsby5hc3A/UGFnaW5hPUJhbmNvQ29ub2NpbWllbnRvRGFuZS9mL2YwOWJiMzIyYzM4ZDRhOWJhY2UwYmY2MGM5YzExNjhhL2YwOWJiMzIyYzM4ZDRhOWJhY2UwYmY2MGM5YzExNjhhLmFzcCZJREFSVElDVUxPPTIyOTYw" TargetMode="External"/><Relationship Id="rId429" Type="http://schemas.openxmlformats.org/officeDocument/2006/relationships/hyperlink" Target="https://dane.isolucion.co/Administracion/frmFrameSet.aspx?Ruta=Li4vRnJhbWVTZXRBcnRpY3Vsby5hc3A/UGFnaW5hPUJhbmNvQ29ub2NpbWllbnRvRGFuZS9hL2E1NTdiYmE5MDM4ZDQ5M2E5OTc3NWIxZTU3NTU3OTk5L2E1NTdiYmE5MDM4ZDQ5M2E5OTc3NWIxZTU3NTU3OTk5LmFzcCZJREFSVElDVUxPPTIyMjMw" TargetMode="External"/><Relationship Id="rId636" Type="http://schemas.openxmlformats.org/officeDocument/2006/relationships/hyperlink" Target="https://danegovco.sharepoint.com/:f:/r/sites/TEMATICAEMCES2026/Documentos%20compartidos/Documentos_EMCES_2026?d=we2af9905e00f4bed9b5e5bae194974a7&amp;csf=1&amp;web=1&amp;e=1SlCa4" TargetMode="External"/><Relationship Id="rId843" Type="http://schemas.openxmlformats.org/officeDocument/2006/relationships/hyperlink" Target="https://dane.isolucion.co/Administracion/frmFrameSet.aspx?Ruta=Li4vRnJhbWVTZXRBcnRpY3Vsby5hc3A/UGFnaW5hPUJhbmNvQ29ub2NpbWllbnRvRGFuZS9mL2ZkOTgyM2E5ODc4ZDRjZmE5ZmZjMjk0ZGU0MGQxM2IyL2ZkOTgyM2E5ODc4ZDRjZmE5ZmZjMjk0ZGU0MGQxM2IyLmFzcCZJREFSVElDVUxPPTIwODI4"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198"/>
  <sheetViews>
    <sheetView showGridLines="0" zoomScale="85" zoomScaleNormal="85" workbookViewId="0"/>
  </sheetViews>
  <sheetFormatPr baseColWidth="10" defaultColWidth="11.42578125" defaultRowHeight="15" x14ac:dyDescent="0.25"/>
  <cols>
    <col min="2" max="2" width="0.7109375" customWidth="1"/>
    <col min="3" max="3" width="21.28515625" customWidth="1"/>
    <col min="4" max="4" width="48" customWidth="1"/>
    <col min="5" max="5" width="7.85546875" bestFit="1" customWidth="1"/>
    <col min="7" max="7" width="1" customWidth="1"/>
  </cols>
  <sheetData>
    <row r="2" spans="1:7" ht="3.75" customHeight="1" x14ac:dyDescent="0.25">
      <c r="A2" s="22"/>
      <c r="B2" s="22"/>
    </row>
    <row r="3" spans="1:7" x14ac:dyDescent="0.25">
      <c r="B3" s="22"/>
      <c r="C3" s="121"/>
      <c r="D3" s="120" t="s">
        <v>0</v>
      </c>
      <c r="E3" s="80" t="s">
        <v>1</v>
      </c>
      <c r="F3" s="81"/>
    </row>
    <row r="4" spans="1:7" x14ac:dyDescent="0.25">
      <c r="B4" s="22"/>
      <c r="C4" s="121"/>
      <c r="D4" s="120"/>
      <c r="E4" s="82"/>
      <c r="F4" s="83"/>
    </row>
    <row r="5" spans="1:7" x14ac:dyDescent="0.25">
      <c r="B5" s="22"/>
      <c r="C5" s="121"/>
      <c r="D5" s="120"/>
      <c r="E5" s="84"/>
      <c r="F5" s="85"/>
    </row>
    <row r="6" spans="1:7" ht="5.25" customHeight="1" x14ac:dyDescent="0.25">
      <c r="B6" s="22"/>
    </row>
    <row r="7" spans="1:7" x14ac:dyDescent="0.25">
      <c r="B7" s="22"/>
      <c r="C7" s="65" t="s">
        <v>2</v>
      </c>
    </row>
    <row r="8" spans="1:7" ht="3" customHeight="1" x14ac:dyDescent="0.25">
      <c r="B8" s="22"/>
      <c r="C8" s="22"/>
      <c r="D8" s="22"/>
      <c r="E8" s="22"/>
      <c r="F8" s="22"/>
      <c r="G8" s="22"/>
    </row>
    <row r="9" spans="1:7" ht="27.75" customHeight="1" x14ac:dyDescent="0.25">
      <c r="B9" s="22"/>
      <c r="C9" s="21" t="s">
        <v>3</v>
      </c>
      <c r="G9" s="22"/>
    </row>
    <row r="10" spans="1:7" ht="21.75" customHeight="1" x14ac:dyDescent="0.25">
      <c r="B10" s="22"/>
      <c r="C10" s="105"/>
      <c r="D10" s="105"/>
      <c r="E10" s="105"/>
      <c r="F10" s="105"/>
      <c r="G10" s="22"/>
    </row>
    <row r="11" spans="1:7" x14ac:dyDescent="0.25">
      <c r="B11" s="22"/>
      <c r="G11" s="22"/>
    </row>
    <row r="12" spans="1:7" ht="26.25" x14ac:dyDescent="0.45">
      <c r="B12" s="22"/>
      <c r="C12" s="24" t="s">
        <v>4</v>
      </c>
      <c r="D12" s="29" t="s">
        <v>5</v>
      </c>
      <c r="G12" s="22"/>
    </row>
    <row r="13" spans="1:7" ht="7.5" customHeight="1" x14ac:dyDescent="0.45">
      <c r="B13" s="22"/>
      <c r="D13" s="30"/>
      <c r="G13" s="22"/>
    </row>
    <row r="14" spans="1:7" ht="26.25" x14ac:dyDescent="0.45">
      <c r="B14" s="22"/>
      <c r="D14" s="29" t="s">
        <v>6</v>
      </c>
      <c r="G14" s="22"/>
    </row>
    <row r="15" spans="1:7" ht="7.5" customHeight="1" x14ac:dyDescent="0.45">
      <c r="B15" s="22"/>
      <c r="D15" s="30"/>
      <c r="G15" s="22"/>
    </row>
    <row r="16" spans="1:7" ht="26.25" x14ac:dyDescent="0.45">
      <c r="B16" s="22"/>
      <c r="D16" s="29" t="s">
        <v>7</v>
      </c>
      <c r="G16" s="22"/>
    </row>
    <row r="17" spans="2:7" ht="36.950000000000003" customHeight="1" x14ac:dyDescent="0.45">
      <c r="B17" s="22"/>
      <c r="D17" s="29" t="s">
        <v>8</v>
      </c>
      <c r="G17" s="22"/>
    </row>
    <row r="18" spans="2:7" ht="26.25" x14ac:dyDescent="0.45">
      <c r="B18" s="22"/>
      <c r="D18" s="29" t="s">
        <v>9</v>
      </c>
      <c r="G18" s="22"/>
    </row>
    <row r="19" spans="2:7" x14ac:dyDescent="0.25">
      <c r="B19" s="22"/>
      <c r="D19" s="21"/>
      <c r="E19" s="28"/>
      <c r="F19" s="28"/>
      <c r="G19" s="22"/>
    </row>
    <row r="20" spans="2:7" x14ac:dyDescent="0.25">
      <c r="B20" s="22"/>
      <c r="D20" s="21"/>
      <c r="E20" s="103" t="s">
        <v>10</v>
      </c>
      <c r="F20" s="103"/>
      <c r="G20" s="22"/>
    </row>
    <row r="21" spans="2:7" ht="7.5" customHeight="1" x14ac:dyDescent="0.25">
      <c r="B21" s="22"/>
      <c r="G21" s="22"/>
    </row>
    <row r="22" spans="2:7" ht="3.75" customHeight="1" x14ac:dyDescent="0.25">
      <c r="B22" s="22"/>
      <c r="C22" s="22"/>
      <c r="D22" s="22"/>
      <c r="E22" s="22"/>
      <c r="F22" s="22"/>
      <c r="G22" s="22"/>
    </row>
    <row r="23" spans="2:7" x14ac:dyDescent="0.25">
      <c r="G23" s="22"/>
    </row>
    <row r="24" spans="2:7" hidden="1" x14ac:dyDescent="0.25">
      <c r="G24" s="22"/>
    </row>
    <row r="25" spans="2:7" hidden="1" x14ac:dyDescent="0.25">
      <c r="G25" s="22"/>
    </row>
    <row r="26" spans="2:7" hidden="1" x14ac:dyDescent="0.25">
      <c r="G26" s="22"/>
    </row>
    <row r="27" spans="2:7" hidden="1" x14ac:dyDescent="0.25">
      <c r="G27" s="22"/>
    </row>
    <row r="28" spans="2:7" hidden="1" x14ac:dyDescent="0.25">
      <c r="G28" s="22"/>
    </row>
    <row r="29" spans="2:7" hidden="1" x14ac:dyDescent="0.25">
      <c r="G29" s="22"/>
    </row>
    <row r="30" spans="2:7" hidden="1" x14ac:dyDescent="0.25">
      <c r="G30" s="22"/>
    </row>
    <row r="31" spans="2:7" hidden="1" x14ac:dyDescent="0.25">
      <c r="G31" s="22"/>
    </row>
    <row r="32" spans="2:7" hidden="1" x14ac:dyDescent="0.25">
      <c r="G32" s="22"/>
    </row>
    <row r="33" spans="7:7" hidden="1" x14ac:dyDescent="0.25">
      <c r="G33" s="22"/>
    </row>
    <row r="34" spans="7:7" hidden="1" x14ac:dyDescent="0.25">
      <c r="G34" s="22"/>
    </row>
    <row r="35" spans="7:7" hidden="1" x14ac:dyDescent="0.25">
      <c r="G35" s="22"/>
    </row>
    <row r="36" spans="7:7" hidden="1" x14ac:dyDescent="0.25">
      <c r="G36" s="22"/>
    </row>
    <row r="37" spans="7:7" hidden="1" x14ac:dyDescent="0.25">
      <c r="G37" s="22"/>
    </row>
    <row r="38" spans="7:7" hidden="1" x14ac:dyDescent="0.25">
      <c r="G38" s="22"/>
    </row>
    <row r="39" spans="7:7" hidden="1" x14ac:dyDescent="0.25">
      <c r="G39" s="22"/>
    </row>
    <row r="40" spans="7:7" hidden="1" x14ac:dyDescent="0.25">
      <c r="G40" s="22"/>
    </row>
    <row r="41" spans="7:7" hidden="1" x14ac:dyDescent="0.25">
      <c r="G41" s="22"/>
    </row>
    <row r="42" spans="7:7" hidden="1" x14ac:dyDescent="0.25">
      <c r="G42" s="22"/>
    </row>
    <row r="43" spans="7:7" hidden="1" x14ac:dyDescent="0.25">
      <c r="G43" s="22"/>
    </row>
    <row r="44" spans="7:7" hidden="1" x14ac:dyDescent="0.25">
      <c r="G44" s="22"/>
    </row>
    <row r="45" spans="7:7" hidden="1" x14ac:dyDescent="0.25">
      <c r="G45" s="22"/>
    </row>
    <row r="46" spans="7:7" hidden="1" x14ac:dyDescent="0.25">
      <c r="G46" s="22"/>
    </row>
    <row r="47" spans="7:7" hidden="1" x14ac:dyDescent="0.25">
      <c r="G47" s="22"/>
    </row>
    <row r="48" spans="7:7" hidden="1" x14ac:dyDescent="0.25">
      <c r="G48" s="22"/>
    </row>
    <row r="49" spans="2:7" hidden="1" x14ac:dyDescent="0.25">
      <c r="G49" s="22"/>
    </row>
    <row r="50" spans="2:7" hidden="1" x14ac:dyDescent="0.25">
      <c r="G50" s="22"/>
    </row>
    <row r="51" spans="2:7" hidden="1" x14ac:dyDescent="0.25">
      <c r="G51" s="22"/>
    </row>
    <row r="52" spans="2:7" hidden="1" x14ac:dyDescent="0.25">
      <c r="G52" s="22"/>
    </row>
    <row r="53" spans="2:7" hidden="1" x14ac:dyDescent="0.25">
      <c r="G53" s="22"/>
    </row>
    <row r="54" spans="2:7" hidden="1" x14ac:dyDescent="0.25">
      <c r="G54" s="22"/>
    </row>
    <row r="55" spans="2:7" hidden="1" x14ac:dyDescent="0.25">
      <c r="G55" s="22"/>
    </row>
    <row r="56" spans="2:7" hidden="1" x14ac:dyDescent="0.25">
      <c r="G56" s="22"/>
    </row>
    <row r="57" spans="2:7" hidden="1" x14ac:dyDescent="0.25">
      <c r="G57" s="22"/>
    </row>
    <row r="58" spans="2:7" hidden="1" x14ac:dyDescent="0.25">
      <c r="G58" s="22"/>
    </row>
    <row r="59" spans="2:7" hidden="1" x14ac:dyDescent="0.25">
      <c r="G59" s="22"/>
    </row>
    <row r="60" spans="2:7" hidden="1" x14ac:dyDescent="0.25">
      <c r="G60" s="22"/>
    </row>
    <row r="61" spans="2:7" hidden="1" x14ac:dyDescent="0.25">
      <c r="G61" s="22"/>
    </row>
    <row r="62" spans="2:7" x14ac:dyDescent="0.25">
      <c r="G62" s="22"/>
    </row>
    <row r="63" spans="2:7" ht="4.5" customHeight="1" x14ac:dyDescent="0.25">
      <c r="B63" s="22"/>
      <c r="C63" s="22"/>
      <c r="D63" s="22"/>
      <c r="E63" s="22"/>
      <c r="F63" s="22"/>
      <c r="G63" s="22"/>
    </row>
    <row r="64" spans="2:7" ht="18.75" x14ac:dyDescent="0.3">
      <c r="B64" s="22"/>
      <c r="C64" s="116" t="s">
        <v>10</v>
      </c>
      <c r="D64" s="116"/>
      <c r="E64" s="103" t="s">
        <v>11</v>
      </c>
      <c r="F64" s="103"/>
      <c r="G64" s="22"/>
    </row>
    <row r="65" spans="2:7" x14ac:dyDescent="0.25">
      <c r="B65" s="22"/>
      <c r="G65" s="22"/>
    </row>
    <row r="66" spans="2:7" x14ac:dyDescent="0.25">
      <c r="B66" s="22"/>
      <c r="C66" s="23" t="s">
        <v>12</v>
      </c>
      <c r="D66" s="21" t="s">
        <v>13</v>
      </c>
      <c r="G66" s="22"/>
    </row>
    <row r="67" spans="2:7" x14ac:dyDescent="0.25">
      <c r="B67" s="22"/>
      <c r="G67" s="22"/>
    </row>
    <row r="68" spans="2:7" x14ac:dyDescent="0.25">
      <c r="B68" s="22"/>
      <c r="C68" s="27" t="s">
        <v>14</v>
      </c>
      <c r="D68" s="104" t="s">
        <v>15</v>
      </c>
      <c r="E68" s="104"/>
      <c r="F68" s="104"/>
      <c r="G68" s="22"/>
    </row>
    <row r="69" spans="2:7" ht="201.75" customHeight="1" x14ac:dyDescent="0.25">
      <c r="B69" s="22"/>
      <c r="C69" s="25" t="s">
        <v>16</v>
      </c>
      <c r="D69" s="100" t="s">
        <v>17</v>
      </c>
      <c r="E69" s="100"/>
      <c r="F69" s="100"/>
      <c r="G69" s="22"/>
    </row>
    <row r="70" spans="2:7" ht="148.5" customHeight="1" x14ac:dyDescent="0.25">
      <c r="B70" s="22"/>
      <c r="C70" s="25" t="s">
        <v>18</v>
      </c>
      <c r="D70" s="100" t="s">
        <v>19</v>
      </c>
      <c r="E70" s="100"/>
      <c r="F70" s="100"/>
      <c r="G70" s="22"/>
    </row>
    <row r="71" spans="2:7" ht="153.75" customHeight="1" x14ac:dyDescent="0.25">
      <c r="B71" s="22"/>
      <c r="C71" s="25" t="s">
        <v>20</v>
      </c>
      <c r="D71" s="100" t="s">
        <v>21</v>
      </c>
      <c r="E71" s="100"/>
      <c r="F71" s="100"/>
      <c r="G71" s="22"/>
    </row>
    <row r="72" spans="2:7" ht="70.5" customHeight="1" x14ac:dyDescent="0.25">
      <c r="B72" s="22"/>
      <c r="C72" s="25" t="s">
        <v>22</v>
      </c>
      <c r="D72" s="100" t="s">
        <v>23</v>
      </c>
      <c r="E72" s="100"/>
      <c r="F72" s="100"/>
      <c r="G72" s="22"/>
    </row>
    <row r="73" spans="2:7" ht="84" customHeight="1" x14ac:dyDescent="0.25">
      <c r="B73" s="22"/>
      <c r="C73" s="26" t="s">
        <v>24</v>
      </c>
      <c r="D73" s="100" t="s">
        <v>25</v>
      </c>
      <c r="E73" s="100"/>
      <c r="F73" s="100"/>
      <c r="G73" s="22"/>
    </row>
    <row r="74" spans="2:7" ht="51" customHeight="1" x14ac:dyDescent="0.25">
      <c r="B74" s="22"/>
      <c r="C74" s="25" t="s">
        <v>26</v>
      </c>
      <c r="D74" s="100" t="s">
        <v>27</v>
      </c>
      <c r="E74" s="100"/>
      <c r="F74" s="100"/>
      <c r="G74" s="22"/>
    </row>
    <row r="75" spans="2:7" x14ac:dyDescent="0.25">
      <c r="B75" s="22"/>
      <c r="G75" s="22"/>
    </row>
    <row r="76" spans="2:7" ht="3.75" customHeight="1" x14ac:dyDescent="0.25">
      <c r="B76" s="22"/>
      <c r="C76" s="22"/>
      <c r="D76" s="22"/>
      <c r="E76" s="22"/>
      <c r="F76" s="22"/>
      <c r="G76" s="22"/>
    </row>
    <row r="77" spans="2:7" x14ac:dyDescent="0.25">
      <c r="B77" s="22"/>
      <c r="C77" s="122" t="s">
        <v>28</v>
      </c>
      <c r="D77" s="125" t="s">
        <v>29</v>
      </c>
      <c r="E77" s="125"/>
      <c r="F77" s="125"/>
      <c r="G77" s="125"/>
    </row>
    <row r="78" spans="2:7" ht="15" customHeight="1" x14ac:dyDescent="0.25">
      <c r="B78" s="22"/>
      <c r="C78" s="123"/>
      <c r="D78" s="125"/>
      <c r="E78" s="125"/>
      <c r="F78" s="125"/>
      <c r="G78" s="125"/>
    </row>
    <row r="79" spans="2:7" x14ac:dyDescent="0.25">
      <c r="B79" s="22"/>
      <c r="C79" s="123"/>
      <c r="D79" s="125"/>
      <c r="E79" s="125"/>
      <c r="F79" s="125"/>
      <c r="G79" s="125"/>
    </row>
    <row r="80" spans="2:7" x14ac:dyDescent="0.25">
      <c r="B80" s="22"/>
      <c r="C80" s="123"/>
      <c r="D80" s="125"/>
      <c r="E80" s="125"/>
      <c r="F80" s="125"/>
      <c r="G80" s="125"/>
    </row>
    <row r="81" spans="2:7" ht="58.5" customHeight="1" x14ac:dyDescent="0.25">
      <c r="B81" s="22"/>
      <c r="C81" s="123"/>
      <c r="D81" s="125"/>
      <c r="E81" s="125"/>
      <c r="F81" s="125"/>
      <c r="G81" s="125"/>
    </row>
    <row r="82" spans="2:7" ht="15" customHeight="1" x14ac:dyDescent="0.25">
      <c r="B82" s="22"/>
      <c r="C82" s="123"/>
      <c r="D82" s="125"/>
      <c r="E82" s="125"/>
      <c r="F82" s="125"/>
      <c r="G82" s="125"/>
    </row>
    <row r="83" spans="2:7" ht="15" customHeight="1" x14ac:dyDescent="0.25">
      <c r="B83" s="22"/>
      <c r="C83" s="123"/>
      <c r="D83" s="125"/>
      <c r="E83" s="125"/>
      <c r="F83" s="125"/>
      <c r="G83" s="125"/>
    </row>
    <row r="84" spans="2:7" ht="15" customHeight="1" x14ac:dyDescent="0.25">
      <c r="B84" s="22"/>
      <c r="C84" s="123"/>
      <c r="D84" s="125"/>
      <c r="E84" s="125"/>
      <c r="F84" s="125"/>
      <c r="G84" s="125"/>
    </row>
    <row r="85" spans="2:7" ht="15" customHeight="1" x14ac:dyDescent="0.25">
      <c r="B85" s="22"/>
      <c r="C85" s="123"/>
      <c r="D85" s="125"/>
      <c r="E85" s="125"/>
      <c r="F85" s="125"/>
      <c r="G85" s="125"/>
    </row>
    <row r="86" spans="2:7" ht="15" customHeight="1" x14ac:dyDescent="0.25">
      <c r="B86" s="22"/>
      <c r="C86" s="123"/>
      <c r="D86" s="125"/>
      <c r="E86" s="125"/>
      <c r="F86" s="125"/>
      <c r="G86" s="125"/>
    </row>
    <row r="87" spans="2:7" x14ac:dyDescent="0.25">
      <c r="B87" s="22"/>
      <c r="C87" s="123"/>
      <c r="D87" s="125"/>
      <c r="E87" s="125"/>
      <c r="F87" s="125"/>
      <c r="G87" s="125"/>
    </row>
    <row r="88" spans="2:7" ht="15" customHeight="1" x14ac:dyDescent="0.25">
      <c r="B88" s="22"/>
      <c r="C88" s="123"/>
      <c r="D88" s="126" t="s">
        <v>30</v>
      </c>
      <c r="E88" s="126"/>
      <c r="F88" s="126"/>
      <c r="G88" s="126"/>
    </row>
    <row r="89" spans="2:7" ht="15" customHeight="1" x14ac:dyDescent="0.25">
      <c r="B89" s="22"/>
      <c r="C89" s="123"/>
      <c r="D89" s="126"/>
      <c r="E89" s="126"/>
      <c r="F89" s="126"/>
      <c r="G89" s="126"/>
    </row>
    <row r="90" spans="2:7" ht="15" customHeight="1" x14ac:dyDescent="0.25">
      <c r="B90" s="22"/>
      <c r="C90" s="123"/>
      <c r="D90" s="126"/>
      <c r="E90" s="126"/>
      <c r="F90" s="126"/>
      <c r="G90" s="126"/>
    </row>
    <row r="91" spans="2:7" ht="15" customHeight="1" x14ac:dyDescent="0.25">
      <c r="B91" s="22"/>
      <c r="C91" s="123"/>
      <c r="D91" s="126"/>
      <c r="E91" s="126"/>
      <c r="F91" s="126"/>
      <c r="G91" s="126"/>
    </row>
    <row r="92" spans="2:7" ht="15" customHeight="1" x14ac:dyDescent="0.25">
      <c r="B92" s="22"/>
      <c r="C92" s="123"/>
      <c r="D92" s="126"/>
      <c r="E92" s="126"/>
      <c r="F92" s="126"/>
      <c r="G92" s="126"/>
    </row>
    <row r="93" spans="2:7" ht="15" customHeight="1" x14ac:dyDescent="0.25">
      <c r="B93" s="22"/>
      <c r="C93" s="123"/>
      <c r="D93" s="126"/>
      <c r="E93" s="126"/>
      <c r="F93" s="126"/>
      <c r="G93" s="126"/>
    </row>
    <row r="94" spans="2:7" ht="15" customHeight="1" x14ac:dyDescent="0.25">
      <c r="B94" s="22"/>
      <c r="C94" s="123"/>
      <c r="D94" s="126"/>
      <c r="E94" s="126"/>
      <c r="F94" s="126"/>
      <c r="G94" s="126"/>
    </row>
    <row r="95" spans="2:7" ht="15" customHeight="1" x14ac:dyDescent="0.25">
      <c r="B95" s="22"/>
      <c r="C95" s="123"/>
      <c r="D95" s="126"/>
      <c r="E95" s="126"/>
      <c r="F95" s="126"/>
      <c r="G95" s="126"/>
    </row>
    <row r="96" spans="2:7" ht="15" customHeight="1" x14ac:dyDescent="0.25">
      <c r="B96" s="22"/>
      <c r="C96" s="123"/>
      <c r="D96" s="126"/>
      <c r="E96" s="126"/>
      <c r="F96" s="126"/>
      <c r="G96" s="126"/>
    </row>
    <row r="97" spans="2:7" ht="15" customHeight="1" x14ac:dyDescent="0.25">
      <c r="B97" s="22"/>
      <c r="C97" s="123"/>
      <c r="D97" s="126"/>
      <c r="E97" s="126"/>
      <c r="F97" s="126"/>
      <c r="G97" s="126"/>
    </row>
    <row r="98" spans="2:7" ht="15" customHeight="1" x14ac:dyDescent="0.25">
      <c r="B98" s="22"/>
      <c r="C98" s="123"/>
      <c r="D98" s="126"/>
      <c r="E98" s="126"/>
      <c r="F98" s="126"/>
      <c r="G98" s="126"/>
    </row>
    <row r="99" spans="2:7" ht="15" customHeight="1" x14ac:dyDescent="0.25">
      <c r="B99" s="22"/>
      <c r="C99" s="123"/>
      <c r="D99" s="126"/>
      <c r="E99" s="126"/>
      <c r="F99" s="126"/>
      <c r="G99" s="126"/>
    </row>
    <row r="100" spans="2:7" ht="15" customHeight="1" x14ac:dyDescent="0.25">
      <c r="B100" s="22"/>
      <c r="C100" s="123"/>
      <c r="D100" s="126"/>
      <c r="E100" s="126"/>
      <c r="F100" s="126"/>
      <c r="G100" s="126"/>
    </row>
    <row r="101" spans="2:7" ht="15" customHeight="1" x14ac:dyDescent="0.25">
      <c r="B101" s="22"/>
      <c r="C101" s="123"/>
      <c r="D101" s="126"/>
      <c r="E101" s="126"/>
      <c r="F101" s="126"/>
      <c r="G101" s="126"/>
    </row>
    <row r="102" spans="2:7" ht="15" customHeight="1" x14ac:dyDescent="0.25">
      <c r="B102" s="22"/>
      <c r="C102" s="123"/>
      <c r="D102" s="126"/>
      <c r="E102" s="126"/>
      <c r="F102" s="126"/>
      <c r="G102" s="126"/>
    </row>
    <row r="103" spans="2:7" x14ac:dyDescent="0.25">
      <c r="B103" s="22"/>
      <c r="C103" s="123"/>
      <c r="D103" s="126"/>
      <c r="E103" s="126"/>
      <c r="F103" s="126"/>
      <c r="G103" s="126"/>
    </row>
    <row r="104" spans="2:7" ht="45" customHeight="1" x14ac:dyDescent="0.25">
      <c r="B104" s="22"/>
      <c r="C104" s="124"/>
      <c r="D104" s="126"/>
      <c r="E104" s="126"/>
      <c r="F104" s="126"/>
      <c r="G104" s="126"/>
    </row>
    <row r="105" spans="2:7" ht="180.75" customHeight="1" x14ac:dyDescent="0.25">
      <c r="B105" s="22"/>
      <c r="C105" s="112" t="s">
        <v>31</v>
      </c>
      <c r="D105" s="109" t="s">
        <v>32</v>
      </c>
      <c r="E105" s="110"/>
      <c r="F105" s="110"/>
      <c r="G105" s="110"/>
    </row>
    <row r="106" spans="2:7" ht="408.75" customHeight="1" x14ac:dyDescent="0.25">
      <c r="B106" s="22"/>
      <c r="C106" s="112"/>
      <c r="D106" s="111" t="s">
        <v>33</v>
      </c>
      <c r="E106" s="111"/>
      <c r="F106" s="111"/>
      <c r="G106" s="111"/>
    </row>
    <row r="107" spans="2:7" ht="3.75" customHeight="1" x14ac:dyDescent="0.25">
      <c r="B107" s="22"/>
      <c r="C107" s="22"/>
      <c r="D107" s="22"/>
      <c r="E107" s="22"/>
      <c r="F107" s="22"/>
      <c r="G107" s="22"/>
    </row>
    <row r="108" spans="2:7" ht="18.75" x14ac:dyDescent="0.3">
      <c r="B108" s="22"/>
      <c r="C108" s="116" t="s">
        <v>34</v>
      </c>
      <c r="D108" s="116"/>
      <c r="E108" s="103" t="s">
        <v>11</v>
      </c>
      <c r="F108" s="103"/>
      <c r="G108" s="22"/>
    </row>
    <row r="109" spans="2:7" x14ac:dyDescent="0.25">
      <c r="B109" s="22"/>
      <c r="C109" s="21"/>
      <c r="G109" s="22"/>
    </row>
    <row r="110" spans="2:7" x14ac:dyDescent="0.25">
      <c r="B110" s="22"/>
      <c r="C110" s="23" t="s">
        <v>35</v>
      </c>
      <c r="D110" s="114" t="s">
        <v>36</v>
      </c>
      <c r="E110" s="114"/>
      <c r="F110" s="114"/>
      <c r="G110" s="22"/>
    </row>
    <row r="111" spans="2:7" x14ac:dyDescent="0.25">
      <c r="B111" s="22"/>
      <c r="C111" s="21"/>
      <c r="D111" s="21"/>
      <c r="E111" s="117"/>
      <c r="F111" s="117"/>
      <c r="G111" s="22"/>
    </row>
    <row r="112" spans="2:7" x14ac:dyDescent="0.25">
      <c r="B112" s="22"/>
      <c r="C112" s="23" t="s">
        <v>37</v>
      </c>
      <c r="D112" s="113" t="s">
        <v>38</v>
      </c>
      <c r="E112" s="113"/>
      <c r="F112" s="113"/>
      <c r="G112" s="22"/>
    </row>
    <row r="113" spans="2:7" x14ac:dyDescent="0.25">
      <c r="B113" s="22"/>
      <c r="E113" s="115"/>
      <c r="F113" s="115"/>
      <c r="G113" s="22"/>
    </row>
    <row r="114" spans="2:7" x14ac:dyDescent="0.25">
      <c r="B114" s="22"/>
      <c r="C114" s="23" t="s">
        <v>39</v>
      </c>
      <c r="D114" s="114" t="s">
        <v>40</v>
      </c>
      <c r="E114" s="114"/>
      <c r="F114" s="114"/>
      <c r="G114" s="22"/>
    </row>
    <row r="115" spans="2:7" x14ac:dyDescent="0.25">
      <c r="B115" s="22"/>
      <c r="G115" s="22"/>
    </row>
    <row r="116" spans="2:7" ht="3.75" customHeight="1" x14ac:dyDescent="0.25">
      <c r="B116" s="22"/>
      <c r="C116" s="22"/>
      <c r="D116" s="22"/>
      <c r="E116" s="22"/>
      <c r="F116" s="22"/>
      <c r="G116" s="22"/>
    </row>
    <row r="118" spans="2:7" x14ac:dyDescent="0.25">
      <c r="C118" s="118" t="s">
        <v>41</v>
      </c>
      <c r="D118" s="70" t="s">
        <v>42</v>
      </c>
    </row>
    <row r="119" spans="2:7" x14ac:dyDescent="0.25">
      <c r="C119" s="118"/>
      <c r="D119" s="70" t="s">
        <v>43</v>
      </c>
    </row>
    <row r="120" spans="2:7" x14ac:dyDescent="0.25">
      <c r="C120" s="118"/>
      <c r="D120" s="70" t="s">
        <v>44</v>
      </c>
    </row>
    <row r="121" spans="2:7" x14ac:dyDescent="0.25">
      <c r="C121" s="118"/>
      <c r="D121" s="71" t="s">
        <v>45</v>
      </c>
    </row>
    <row r="122" spans="2:7" x14ac:dyDescent="0.25">
      <c r="C122" s="118"/>
      <c r="D122" s="70" t="s">
        <v>46</v>
      </c>
    </row>
    <row r="123" spans="2:7" x14ac:dyDescent="0.25">
      <c r="C123" s="118"/>
      <c r="D123" s="72" t="s">
        <v>47</v>
      </c>
    </row>
    <row r="124" spans="2:7" x14ac:dyDescent="0.25">
      <c r="C124" s="118"/>
      <c r="D124" s="70" t="s">
        <v>48</v>
      </c>
    </row>
    <row r="125" spans="2:7" x14ac:dyDescent="0.25">
      <c r="C125" s="118"/>
      <c r="D125" s="70" t="s">
        <v>49</v>
      </c>
    </row>
    <row r="126" spans="2:7" x14ac:dyDescent="0.25">
      <c r="C126" s="118"/>
      <c r="D126" s="70" t="s">
        <v>50</v>
      </c>
    </row>
    <row r="127" spans="2:7" x14ac:dyDescent="0.25">
      <c r="C127" s="118"/>
      <c r="D127" s="70" t="s">
        <v>51</v>
      </c>
    </row>
    <row r="128" spans="2:7" x14ac:dyDescent="0.25">
      <c r="C128" s="118"/>
      <c r="D128" s="70" t="s">
        <v>52</v>
      </c>
    </row>
    <row r="129" spans="3:4" x14ac:dyDescent="0.25">
      <c r="C129" s="118"/>
      <c r="D129" s="70" t="s">
        <v>53</v>
      </c>
    </row>
    <row r="130" spans="3:4" x14ac:dyDescent="0.25">
      <c r="C130" s="118"/>
      <c r="D130" s="71" t="s">
        <v>54</v>
      </c>
    </row>
    <row r="131" spans="3:4" x14ac:dyDescent="0.25">
      <c r="C131" s="118"/>
      <c r="D131" s="70" t="s">
        <v>55</v>
      </c>
    </row>
    <row r="132" spans="3:4" x14ac:dyDescent="0.25">
      <c r="C132" s="118"/>
      <c r="D132" s="70" t="s">
        <v>56</v>
      </c>
    </row>
    <row r="133" spans="3:4" x14ac:dyDescent="0.25">
      <c r="C133" s="118"/>
      <c r="D133" s="71" t="s">
        <v>57</v>
      </c>
    </row>
    <row r="134" spans="3:4" x14ac:dyDescent="0.25">
      <c r="C134" s="118"/>
      <c r="D134" s="71" t="s">
        <v>58</v>
      </c>
    </row>
    <row r="135" spans="3:4" x14ac:dyDescent="0.25">
      <c r="C135" s="118"/>
      <c r="D135" s="71" t="s">
        <v>59</v>
      </c>
    </row>
    <row r="136" spans="3:4" x14ac:dyDescent="0.25">
      <c r="C136" s="118"/>
      <c r="D136" s="71" t="s">
        <v>60</v>
      </c>
    </row>
    <row r="137" spans="3:4" x14ac:dyDescent="0.25">
      <c r="C137" s="118"/>
      <c r="D137" s="70" t="s">
        <v>61</v>
      </c>
    </row>
    <row r="138" spans="3:4" x14ac:dyDescent="0.25">
      <c r="C138" s="118"/>
      <c r="D138" s="71" t="s">
        <v>62</v>
      </c>
    </row>
    <row r="139" spans="3:4" x14ac:dyDescent="0.25">
      <c r="C139" s="118"/>
      <c r="D139" s="71" t="s">
        <v>63</v>
      </c>
    </row>
    <row r="140" spans="3:4" x14ac:dyDescent="0.25">
      <c r="C140" s="118"/>
      <c r="D140" s="71" t="s">
        <v>64</v>
      </c>
    </row>
    <row r="141" spans="3:4" x14ac:dyDescent="0.25">
      <c r="C141" s="118"/>
      <c r="D141" s="70" t="s">
        <v>65</v>
      </c>
    </row>
    <row r="142" spans="3:4" x14ac:dyDescent="0.25">
      <c r="C142" s="118"/>
      <c r="D142" s="71" t="s">
        <v>66</v>
      </c>
    </row>
    <row r="143" spans="3:4" x14ac:dyDescent="0.25">
      <c r="C143" s="118"/>
      <c r="D143" s="70" t="s">
        <v>67</v>
      </c>
    </row>
    <row r="144" spans="3:4" x14ac:dyDescent="0.25">
      <c r="C144" s="118"/>
      <c r="D144" s="71" t="s">
        <v>68</v>
      </c>
    </row>
    <row r="145" spans="3:4" x14ac:dyDescent="0.25">
      <c r="C145" s="118"/>
      <c r="D145" s="71" t="s">
        <v>69</v>
      </c>
    </row>
    <row r="146" spans="3:4" x14ac:dyDescent="0.25">
      <c r="C146" s="118"/>
      <c r="D146" s="71" t="s">
        <v>70</v>
      </c>
    </row>
    <row r="147" spans="3:4" x14ac:dyDescent="0.25">
      <c r="C147" s="118"/>
      <c r="D147" s="71" t="s">
        <v>71</v>
      </c>
    </row>
    <row r="148" spans="3:4" x14ac:dyDescent="0.25">
      <c r="C148" s="118"/>
      <c r="D148" s="71" t="s">
        <v>72</v>
      </c>
    </row>
    <row r="149" spans="3:4" x14ac:dyDescent="0.25">
      <c r="C149" s="118"/>
      <c r="D149" s="72" t="s">
        <v>73</v>
      </c>
    </row>
    <row r="150" spans="3:4" x14ac:dyDescent="0.25">
      <c r="C150" s="118"/>
      <c r="D150" s="71" t="s">
        <v>74</v>
      </c>
    </row>
    <row r="151" spans="3:4" x14ac:dyDescent="0.25">
      <c r="C151" s="118"/>
      <c r="D151" s="70" t="s">
        <v>75</v>
      </c>
    </row>
    <row r="152" spans="3:4" x14ac:dyDescent="0.25">
      <c r="C152" s="118"/>
      <c r="D152" s="71" t="s">
        <v>76</v>
      </c>
    </row>
    <row r="153" spans="3:4" x14ac:dyDescent="0.25">
      <c r="C153" s="118"/>
      <c r="D153" s="70" t="s">
        <v>77</v>
      </c>
    </row>
    <row r="154" spans="3:4" x14ac:dyDescent="0.25">
      <c r="C154" s="118"/>
      <c r="D154" s="70" t="s">
        <v>78</v>
      </c>
    </row>
    <row r="155" spans="3:4" x14ac:dyDescent="0.25">
      <c r="C155" s="118"/>
      <c r="D155" s="70" t="s">
        <v>79</v>
      </c>
    </row>
    <row r="156" spans="3:4" x14ac:dyDescent="0.25">
      <c r="C156" s="118"/>
      <c r="D156" s="71" t="s">
        <v>80</v>
      </c>
    </row>
    <row r="157" spans="3:4" x14ac:dyDescent="0.25">
      <c r="C157" s="118"/>
      <c r="D157" s="70" t="s">
        <v>81</v>
      </c>
    </row>
    <row r="158" spans="3:4" x14ac:dyDescent="0.25">
      <c r="C158" s="118"/>
      <c r="D158" s="70" t="s">
        <v>82</v>
      </c>
    </row>
    <row r="159" spans="3:4" x14ac:dyDescent="0.25">
      <c r="C159" s="118"/>
      <c r="D159" s="70" t="s">
        <v>83</v>
      </c>
    </row>
    <row r="162" spans="3:4" ht="25.5" customHeight="1" x14ac:dyDescent="0.25">
      <c r="C162" s="101" t="s">
        <v>84</v>
      </c>
      <c r="D162" s="67" t="s">
        <v>85</v>
      </c>
    </row>
    <row r="163" spans="3:4" ht="25.5" x14ac:dyDescent="0.25">
      <c r="C163" s="102"/>
      <c r="D163" s="67" t="s">
        <v>86</v>
      </c>
    </row>
    <row r="164" spans="3:4" x14ac:dyDescent="0.25">
      <c r="C164" s="102"/>
      <c r="D164" s="67" t="s">
        <v>87</v>
      </c>
    </row>
    <row r="166" spans="3:4" x14ac:dyDescent="0.25">
      <c r="C166" s="118" t="s">
        <v>88</v>
      </c>
      <c r="D166" s="67" t="s">
        <v>89</v>
      </c>
    </row>
    <row r="167" spans="3:4" x14ac:dyDescent="0.25">
      <c r="C167" s="119"/>
      <c r="D167" s="67" t="s">
        <v>90</v>
      </c>
    </row>
    <row r="168" spans="3:4" x14ac:dyDescent="0.25">
      <c r="C168" s="119"/>
      <c r="D168" s="67" t="s">
        <v>91</v>
      </c>
    </row>
    <row r="169" spans="3:4" x14ac:dyDescent="0.25">
      <c r="C169" s="119"/>
      <c r="D169" s="67" t="s">
        <v>83</v>
      </c>
    </row>
    <row r="171" spans="3:4" x14ac:dyDescent="0.25">
      <c r="C171" s="118" t="s">
        <v>92</v>
      </c>
      <c r="D171" s="67" t="s">
        <v>93</v>
      </c>
    </row>
    <row r="172" spans="3:4" x14ac:dyDescent="0.25">
      <c r="C172" s="118"/>
      <c r="D172" s="67" t="s">
        <v>94</v>
      </c>
    </row>
    <row r="173" spans="3:4" x14ac:dyDescent="0.25">
      <c r="C173" s="118"/>
      <c r="D173" s="67" t="s">
        <v>87</v>
      </c>
    </row>
    <row r="175" spans="3:4" x14ac:dyDescent="0.25">
      <c r="C175" s="118" t="s">
        <v>95</v>
      </c>
      <c r="D175" s="67" t="s">
        <v>96</v>
      </c>
    </row>
    <row r="176" spans="3:4" x14ac:dyDescent="0.25">
      <c r="C176" s="118"/>
      <c r="D176" s="67" t="s">
        <v>97</v>
      </c>
    </row>
    <row r="177" spans="3:4" x14ac:dyDescent="0.25">
      <c r="C177" s="118"/>
      <c r="D177" s="67" t="s">
        <v>87</v>
      </c>
    </row>
    <row r="179" spans="3:4" x14ac:dyDescent="0.25">
      <c r="C179" s="108" t="s">
        <v>98</v>
      </c>
      <c r="D179" s="69" t="s">
        <v>99</v>
      </c>
    </row>
    <row r="180" spans="3:4" x14ac:dyDescent="0.25">
      <c r="C180" s="108"/>
      <c r="D180" s="69" t="s">
        <v>100</v>
      </c>
    </row>
    <row r="181" spans="3:4" x14ac:dyDescent="0.25">
      <c r="C181" s="108"/>
      <c r="D181" s="69" t="s">
        <v>101</v>
      </c>
    </row>
    <row r="182" spans="3:4" x14ac:dyDescent="0.25">
      <c r="C182" s="108"/>
      <c r="D182" s="69" t="s">
        <v>102</v>
      </c>
    </row>
    <row r="183" spans="3:4" x14ac:dyDescent="0.25">
      <c r="C183" s="108"/>
      <c r="D183" s="69" t="s">
        <v>103</v>
      </c>
    </row>
    <row r="184" spans="3:4" x14ac:dyDescent="0.25">
      <c r="C184" s="108"/>
      <c r="D184" s="69" t="s">
        <v>104</v>
      </c>
    </row>
    <row r="185" spans="3:4" x14ac:dyDescent="0.25">
      <c r="C185" s="108"/>
      <c r="D185" s="69" t="s">
        <v>105</v>
      </c>
    </row>
    <row r="186" spans="3:4" x14ac:dyDescent="0.25">
      <c r="C186" s="108"/>
      <c r="D186" s="69" t="s">
        <v>106</v>
      </c>
    </row>
    <row r="187" spans="3:4" x14ac:dyDescent="0.25">
      <c r="C187" s="108"/>
      <c r="D187" s="69" t="s">
        <v>107</v>
      </c>
    </row>
    <row r="188" spans="3:4" x14ac:dyDescent="0.25">
      <c r="C188" s="108"/>
      <c r="D188" s="69" t="s">
        <v>108</v>
      </c>
    </row>
    <row r="189" spans="3:4" x14ac:dyDescent="0.25">
      <c r="C189" s="108"/>
      <c r="D189" s="69" t="s">
        <v>109</v>
      </c>
    </row>
    <row r="190" spans="3:4" x14ac:dyDescent="0.25">
      <c r="C190" s="108"/>
      <c r="D190" s="69" t="s">
        <v>110</v>
      </c>
    </row>
    <row r="191" spans="3:4" x14ac:dyDescent="0.25">
      <c r="C191" s="108"/>
      <c r="D191" s="69" t="s">
        <v>111</v>
      </c>
    </row>
    <row r="192" spans="3:4" x14ac:dyDescent="0.25">
      <c r="C192" s="108"/>
      <c r="D192" s="69" t="s">
        <v>112</v>
      </c>
    </row>
    <row r="193" spans="3:4" x14ac:dyDescent="0.25">
      <c r="C193" s="108"/>
      <c r="D193" s="69" t="s">
        <v>113</v>
      </c>
    </row>
    <row r="194" spans="3:4" x14ac:dyDescent="0.25">
      <c r="C194" s="108"/>
      <c r="D194" s="69" t="s">
        <v>114</v>
      </c>
    </row>
    <row r="196" spans="3:4" x14ac:dyDescent="0.25">
      <c r="C196" s="106" t="s">
        <v>115</v>
      </c>
      <c r="D196" s="69" t="s">
        <v>96</v>
      </c>
    </row>
    <row r="197" spans="3:4" x14ac:dyDescent="0.25">
      <c r="C197" s="107"/>
      <c r="D197" s="69" t="s">
        <v>97</v>
      </c>
    </row>
    <row r="198" spans="3:4" x14ac:dyDescent="0.25">
      <c r="C198" s="107"/>
      <c r="D198" s="69" t="s">
        <v>87</v>
      </c>
    </row>
  </sheetData>
  <mergeCells count="34">
    <mergeCell ref="E3:F5"/>
    <mergeCell ref="D71:F71"/>
    <mergeCell ref="C118:C159"/>
    <mergeCell ref="D70:F70"/>
    <mergeCell ref="E64:F64"/>
    <mergeCell ref="C64:D64"/>
    <mergeCell ref="D3:D5"/>
    <mergeCell ref="C3:C5"/>
    <mergeCell ref="C77:C104"/>
    <mergeCell ref="D77:G87"/>
    <mergeCell ref="D88:G104"/>
    <mergeCell ref="D69:F69"/>
    <mergeCell ref="D73:F73"/>
    <mergeCell ref="D72:F72"/>
    <mergeCell ref="C196:C198"/>
    <mergeCell ref="C179:C194"/>
    <mergeCell ref="D105:G105"/>
    <mergeCell ref="D106:G106"/>
    <mergeCell ref="C105:C106"/>
    <mergeCell ref="D112:F112"/>
    <mergeCell ref="D110:F110"/>
    <mergeCell ref="D114:F114"/>
    <mergeCell ref="E113:F113"/>
    <mergeCell ref="C108:D108"/>
    <mergeCell ref="E108:F108"/>
    <mergeCell ref="E111:F111"/>
    <mergeCell ref="C175:C177"/>
    <mergeCell ref="C166:C169"/>
    <mergeCell ref="C171:C173"/>
    <mergeCell ref="D74:F74"/>
    <mergeCell ref="C162:C164"/>
    <mergeCell ref="E20:F20"/>
    <mergeCell ref="D68:F68"/>
    <mergeCell ref="C10:F10"/>
  </mergeCells>
  <hyperlinks>
    <hyperlink ref="D12" location="INFORMACIÓN!A1" display="INFORMACIÓN" xr:uid="{00000000-0004-0000-0000-000000000000}"/>
    <hyperlink ref="D14" location="'SOFTWARE, HARDWARE - SERVICIOS '!A1" display="SOFTWARE - HARWARE - SERVICIOS" xr:uid="{00000000-0004-0000-0000-000001000000}"/>
    <hyperlink ref="D16" location="'RECURSO HUMANO'!A1" display="Talento Humano y conocimiento " xr:uid="{00000000-0004-0000-0000-000002000000}"/>
    <hyperlink ref="E108:F108" location="Indice!A1" display="Regresar al indice" xr:uid="{00000000-0004-0000-0000-000005000000}"/>
    <hyperlink ref="D18" location="Indice!C103" display="Control de Versión" xr:uid="{00000000-0004-0000-0000-000006000000}"/>
    <hyperlink ref="D17" location="UBICACIÓN!A1" display="UBICACIÓN" xr:uid="{00000000-0004-0000-0000-000007000000}"/>
    <hyperlink ref="E64:F64" location="Indice!A1" display="Regresar al indice" xr:uid="{00000000-0004-0000-0000-000003000000}"/>
    <hyperlink ref="E20" location="Indice!A76" display="Ayuda / Instructivos" xr:uid="{00000000-0004-0000-0000-000004000000}"/>
  </hyperlink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Listas!$F$5:$F$19</xm:f>
          </x14:formula1>
          <xm:sqref>C10:F10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E77AE-0992-4CC3-B29A-3F0A5893F07C}">
  <sheetPr>
    <tabColor theme="3"/>
  </sheetPr>
  <dimension ref="A1:AE2828"/>
  <sheetViews>
    <sheetView showGridLines="0" tabSelected="1" zoomScale="70" zoomScaleNormal="70" zoomScaleSheetLayoutView="70" zoomScalePageLayoutView="85" workbookViewId="0">
      <pane ySplit="6" topLeftCell="A7" activePane="bottomLeft" state="frozen"/>
      <selection pane="bottomLeft" activeCell="AD5" sqref="AD5:AD6"/>
    </sheetView>
  </sheetViews>
  <sheetFormatPr baseColWidth="10" defaultColWidth="9.140625" defaultRowHeight="19.5" customHeight="1" x14ac:dyDescent="0.3"/>
  <cols>
    <col min="1" max="1" width="11.140625" style="34" customWidth="1"/>
    <col min="2" max="2" width="33.85546875" style="42" customWidth="1"/>
    <col min="3" max="3" width="18.28515625" style="34" customWidth="1"/>
    <col min="4" max="4" width="25.7109375" style="42" customWidth="1"/>
    <col min="5" max="5" width="29.5703125" style="34" customWidth="1"/>
    <col min="6" max="6" width="25.5703125" style="34" customWidth="1"/>
    <col min="7" max="7" width="16" style="73" customWidth="1"/>
    <col min="8" max="8" width="20.42578125" style="34" customWidth="1"/>
    <col min="9" max="10" width="9.42578125" style="34" customWidth="1"/>
    <col min="11" max="11" width="32" style="43" customWidth="1"/>
    <col min="12" max="12" width="57" style="43" customWidth="1"/>
    <col min="13" max="13" width="65.42578125" style="75" hidden="1" customWidth="1"/>
    <col min="14" max="14" width="65.42578125" style="38" hidden="1" customWidth="1"/>
    <col min="15" max="17" width="41.7109375" style="34" hidden="1" customWidth="1"/>
    <col min="18" max="18" width="29.5703125" style="34" customWidth="1"/>
    <col min="19" max="22" width="23.42578125" style="34" customWidth="1"/>
    <col min="23" max="23" width="19.42578125" style="34" customWidth="1"/>
    <col min="24" max="26" width="41.7109375" style="34" customWidth="1"/>
    <col min="27" max="27" width="41.7109375" style="68" customWidth="1"/>
    <col min="28" max="28" width="41.7109375" style="34" customWidth="1"/>
    <col min="29" max="29" width="34.42578125" style="42" customWidth="1"/>
    <col min="30" max="30" width="22.42578125" style="68" customWidth="1"/>
    <col min="31" max="31" width="37.5703125" style="78" customWidth="1"/>
    <col min="32" max="32" width="9.140625" style="35" customWidth="1"/>
    <col min="33" max="16384" width="9.140625" style="35"/>
  </cols>
  <sheetData>
    <row r="1" spans="1:31" ht="19.5" customHeight="1" x14ac:dyDescent="0.3">
      <c r="M1" s="76"/>
      <c r="AA1" s="34"/>
      <c r="AC1" s="80" t="s">
        <v>116</v>
      </c>
      <c r="AD1" s="81"/>
    </row>
    <row r="2" spans="1:31" ht="19.5" customHeight="1" x14ac:dyDescent="0.3">
      <c r="D2" s="86" t="s">
        <v>117</v>
      </c>
      <c r="E2" s="86"/>
      <c r="F2" s="86"/>
      <c r="G2" s="86"/>
      <c r="H2" s="86"/>
      <c r="I2" s="86"/>
      <c r="J2" s="86"/>
      <c r="K2" s="86"/>
      <c r="L2" s="86"/>
      <c r="M2" s="76"/>
      <c r="N2" s="78"/>
      <c r="AA2" s="34"/>
      <c r="AC2" s="82"/>
      <c r="AD2" s="83"/>
    </row>
    <row r="3" spans="1:31" ht="19.5" customHeight="1" x14ac:dyDescent="0.3">
      <c r="D3" s="41" t="s">
        <v>118</v>
      </c>
      <c r="G3" s="74"/>
      <c r="H3" s="38"/>
      <c r="M3" s="76"/>
      <c r="AA3" s="34"/>
      <c r="AC3" s="84"/>
      <c r="AD3" s="85"/>
    </row>
    <row r="4" spans="1:31" ht="30" customHeight="1" x14ac:dyDescent="0.3">
      <c r="A4" s="79" t="s">
        <v>119</v>
      </c>
      <c r="B4" s="77"/>
      <c r="M4" s="76"/>
      <c r="AA4" s="34"/>
      <c r="AD4" s="34"/>
    </row>
    <row r="5" spans="1:31" s="66" customFormat="1" ht="67.5" customHeight="1" x14ac:dyDescent="0.3">
      <c r="A5" s="147" t="s">
        <v>120</v>
      </c>
      <c r="B5" s="87" t="s">
        <v>121</v>
      </c>
      <c r="C5" s="89" t="s">
        <v>122</v>
      </c>
      <c r="D5" s="89" t="s">
        <v>123</v>
      </c>
      <c r="E5" s="87" t="s">
        <v>124</v>
      </c>
      <c r="F5" s="87" t="s">
        <v>125</v>
      </c>
      <c r="G5" s="87" t="s">
        <v>126</v>
      </c>
      <c r="H5" s="91" t="s">
        <v>127</v>
      </c>
      <c r="I5" s="97" t="s">
        <v>128</v>
      </c>
      <c r="J5" s="98"/>
      <c r="K5" s="87" t="s">
        <v>129</v>
      </c>
      <c r="L5" s="87" t="s">
        <v>130</v>
      </c>
      <c r="M5" s="99" t="s">
        <v>131</v>
      </c>
      <c r="N5" s="91" t="s">
        <v>132</v>
      </c>
      <c r="O5" s="91" t="s">
        <v>133</v>
      </c>
      <c r="P5" s="95" t="s">
        <v>134</v>
      </c>
      <c r="Q5" s="91" t="s">
        <v>135</v>
      </c>
      <c r="R5" s="149" t="s">
        <v>136</v>
      </c>
      <c r="S5" s="150"/>
      <c r="T5" s="150"/>
      <c r="U5" s="151"/>
      <c r="V5" s="87" t="s">
        <v>137</v>
      </c>
      <c r="W5" s="89" t="s">
        <v>138</v>
      </c>
      <c r="X5" s="89" t="s">
        <v>139</v>
      </c>
      <c r="Y5" s="89" t="s">
        <v>140</v>
      </c>
      <c r="Z5" s="89" t="s">
        <v>141</v>
      </c>
      <c r="AA5" s="89" t="s">
        <v>142</v>
      </c>
      <c r="AB5" s="89" t="s">
        <v>143</v>
      </c>
      <c r="AC5" s="89" t="s">
        <v>144</v>
      </c>
      <c r="AD5" s="89" t="s">
        <v>145</v>
      </c>
      <c r="AE5" s="93" t="s">
        <v>146</v>
      </c>
    </row>
    <row r="6" spans="1:31" s="66" customFormat="1" ht="50.25" customHeight="1" x14ac:dyDescent="0.3">
      <c r="A6" s="148"/>
      <c r="B6" s="88"/>
      <c r="C6" s="90"/>
      <c r="D6" s="90"/>
      <c r="E6" s="88"/>
      <c r="F6" s="88"/>
      <c r="G6" s="88"/>
      <c r="H6" s="92"/>
      <c r="I6" s="39" t="s">
        <v>147</v>
      </c>
      <c r="J6" s="39" t="s">
        <v>148</v>
      </c>
      <c r="K6" s="88"/>
      <c r="L6" s="88"/>
      <c r="M6" s="99"/>
      <c r="N6" s="92"/>
      <c r="O6" s="92"/>
      <c r="P6" s="96"/>
      <c r="Q6" s="92"/>
      <c r="R6" s="36" t="s">
        <v>149</v>
      </c>
      <c r="S6" s="36" t="s">
        <v>150</v>
      </c>
      <c r="T6" s="36" t="s">
        <v>151</v>
      </c>
      <c r="U6" s="36" t="s">
        <v>152</v>
      </c>
      <c r="V6" s="88"/>
      <c r="W6" s="90"/>
      <c r="X6" s="90"/>
      <c r="Y6" s="90"/>
      <c r="Z6" s="90"/>
      <c r="AA6" s="90"/>
      <c r="AB6" s="90"/>
      <c r="AC6" s="90"/>
      <c r="AD6" s="90"/>
      <c r="AE6" s="94"/>
    </row>
    <row r="7" spans="1:31" ht="86.25" x14ac:dyDescent="0.3">
      <c r="A7" s="152" t="s">
        <v>6364</v>
      </c>
      <c r="B7" s="152" t="s">
        <v>267</v>
      </c>
      <c r="C7" s="152" t="s">
        <v>153</v>
      </c>
      <c r="D7" s="153" t="s">
        <v>361</v>
      </c>
      <c r="E7" s="153" t="s">
        <v>291</v>
      </c>
      <c r="F7" s="153" t="s">
        <v>304</v>
      </c>
      <c r="G7" s="152" t="s">
        <v>291</v>
      </c>
      <c r="H7" s="153" t="s">
        <v>83</v>
      </c>
      <c r="I7" s="152">
        <v>72</v>
      </c>
      <c r="J7" s="154">
        <v>1</v>
      </c>
      <c r="K7" s="153" t="s">
        <v>305</v>
      </c>
      <c r="L7" s="157" t="s">
        <v>306</v>
      </c>
      <c r="M7" s="160" t="s">
        <v>87</v>
      </c>
      <c r="N7" s="155" t="s">
        <v>307</v>
      </c>
      <c r="O7" s="153" t="s">
        <v>308</v>
      </c>
      <c r="P7" s="153" t="s">
        <v>309</v>
      </c>
      <c r="Q7" s="153" t="s">
        <v>90</v>
      </c>
      <c r="R7" s="152" t="s">
        <v>289</v>
      </c>
      <c r="S7" s="152" t="s">
        <v>294</v>
      </c>
      <c r="T7" s="152" t="s">
        <v>294</v>
      </c>
      <c r="U7" s="156" t="str">
        <f>IF(COUNTA(R7:T7)=0,"",IF((IF(R7="Pública Reservada (Alta)",1,0)+IF(S7="Alta",1,0)+IF(T7="Alta",1,0))&gt;=2,"ALTA",IF(OR(R7="Pública Reservada (Alta)",S7="Alta",T7="Alta",R7="Pública Clasificada (Media)",S7="Media",T7="Media"),"MEDIA","BAJA")))</f>
        <v>MEDIA</v>
      </c>
      <c r="V7" s="152" t="s">
        <v>87</v>
      </c>
      <c r="W7" s="153" t="s">
        <v>97</v>
      </c>
      <c r="X7" s="152" t="s">
        <v>87</v>
      </c>
      <c r="Y7" s="152" t="s">
        <v>87</v>
      </c>
      <c r="Z7" s="153" t="s">
        <v>87</v>
      </c>
      <c r="AA7" s="153" t="s">
        <v>87</v>
      </c>
      <c r="AB7" s="153" t="s">
        <v>87</v>
      </c>
      <c r="AC7" s="153" t="s">
        <v>310</v>
      </c>
      <c r="AD7" s="161">
        <v>46030</v>
      </c>
      <c r="AE7" s="152"/>
    </row>
    <row r="8" spans="1:31" ht="42.75" customHeight="1" x14ac:dyDescent="0.3">
      <c r="A8" s="152" t="s">
        <v>6365</v>
      </c>
      <c r="B8" s="152" t="s">
        <v>267</v>
      </c>
      <c r="C8" s="152" t="s">
        <v>153</v>
      </c>
      <c r="D8" s="153" t="s">
        <v>361</v>
      </c>
      <c r="E8" s="153" t="s">
        <v>291</v>
      </c>
      <c r="F8" s="153" t="s">
        <v>304</v>
      </c>
      <c r="G8" s="152" t="s">
        <v>291</v>
      </c>
      <c r="H8" s="153" t="s">
        <v>83</v>
      </c>
      <c r="I8" s="152" t="s">
        <v>291</v>
      </c>
      <c r="J8" s="154" t="s">
        <v>291</v>
      </c>
      <c r="K8" s="153" t="s">
        <v>311</v>
      </c>
      <c r="L8" s="157" t="s">
        <v>312</v>
      </c>
      <c r="M8" s="160" t="s">
        <v>85</v>
      </c>
      <c r="N8" s="158" t="s">
        <v>313</v>
      </c>
      <c r="O8" s="153" t="s">
        <v>314</v>
      </c>
      <c r="P8" s="153" t="s">
        <v>309</v>
      </c>
      <c r="Q8" s="153" t="s">
        <v>90</v>
      </c>
      <c r="R8" s="152" t="s">
        <v>290</v>
      </c>
      <c r="S8" s="152" t="s">
        <v>294</v>
      </c>
      <c r="T8" s="152" t="s">
        <v>293</v>
      </c>
      <c r="U8" s="156" t="str">
        <f t="shared" ref="U8:U26" si="0">IF(COUNTA(R8:T8)=0,"",IF((IF(R8="Pública Reservada (Alta)",1,0)+IF(S8="Alta",1,0)+IF(T8="Alta",1,0))&gt;=2,"ALTA",IF(OR(R8="Pública Reservada (Alta)",S8="Alta",T8="Alta",R8="Pública Clasificada (Media)",S8="Media",T8="Media"),"MEDIA","BAJA")))</f>
        <v>MEDIA</v>
      </c>
      <c r="V8" s="152" t="s">
        <v>87</v>
      </c>
      <c r="W8" s="153" t="s">
        <v>97</v>
      </c>
      <c r="X8" s="152" t="s">
        <v>87</v>
      </c>
      <c r="Y8" s="152" t="s">
        <v>87</v>
      </c>
      <c r="Z8" s="153" t="s">
        <v>87</v>
      </c>
      <c r="AA8" s="153" t="s">
        <v>87</v>
      </c>
      <c r="AB8" s="153" t="s">
        <v>87</v>
      </c>
      <c r="AC8" s="153" t="s">
        <v>310</v>
      </c>
      <c r="AD8" s="161">
        <v>46030</v>
      </c>
      <c r="AE8" s="152"/>
    </row>
    <row r="9" spans="1:31" ht="126.75" customHeight="1" x14ac:dyDescent="0.3">
      <c r="A9" s="152" t="s">
        <v>6366</v>
      </c>
      <c r="B9" s="152" t="s">
        <v>267</v>
      </c>
      <c r="C9" s="152" t="s">
        <v>153</v>
      </c>
      <c r="D9" s="153" t="s">
        <v>361</v>
      </c>
      <c r="E9" s="153" t="s">
        <v>114</v>
      </c>
      <c r="F9" s="153" t="s">
        <v>304</v>
      </c>
      <c r="G9" s="152" t="s">
        <v>291</v>
      </c>
      <c r="H9" s="153" t="s">
        <v>76</v>
      </c>
      <c r="I9" s="152" t="s">
        <v>291</v>
      </c>
      <c r="J9" s="154" t="s">
        <v>291</v>
      </c>
      <c r="K9" s="153" t="s">
        <v>315</v>
      </c>
      <c r="L9" s="157" t="s">
        <v>316</v>
      </c>
      <c r="M9" s="160" t="s">
        <v>85</v>
      </c>
      <c r="N9" s="294" t="s">
        <v>317</v>
      </c>
      <c r="O9" s="153" t="s">
        <v>318</v>
      </c>
      <c r="P9" s="153" t="s">
        <v>309</v>
      </c>
      <c r="Q9" s="153" t="s">
        <v>90</v>
      </c>
      <c r="R9" s="152" t="s">
        <v>289</v>
      </c>
      <c r="S9" s="152" t="s">
        <v>294</v>
      </c>
      <c r="T9" s="152" t="s">
        <v>293</v>
      </c>
      <c r="U9" s="156" t="str">
        <f t="shared" si="0"/>
        <v>MEDIA</v>
      </c>
      <c r="V9" s="152" t="s">
        <v>97</v>
      </c>
      <c r="W9" s="153" t="s">
        <v>97</v>
      </c>
      <c r="X9" s="152" t="s">
        <v>87</v>
      </c>
      <c r="Y9" s="152" t="s">
        <v>87</v>
      </c>
      <c r="Z9" s="153" t="s">
        <v>87</v>
      </c>
      <c r="AA9" s="153" t="s">
        <v>87</v>
      </c>
      <c r="AB9" s="153" t="s">
        <v>87</v>
      </c>
      <c r="AC9" s="153" t="s">
        <v>319</v>
      </c>
      <c r="AD9" s="161">
        <v>45040</v>
      </c>
      <c r="AE9" s="152"/>
    </row>
    <row r="10" spans="1:31" ht="120.75" x14ac:dyDescent="0.3">
      <c r="A10" s="152" t="s">
        <v>6367</v>
      </c>
      <c r="B10" s="152" t="s">
        <v>267</v>
      </c>
      <c r="C10" s="152" t="s">
        <v>153</v>
      </c>
      <c r="D10" s="153" t="s">
        <v>361</v>
      </c>
      <c r="E10" s="153" t="s">
        <v>114</v>
      </c>
      <c r="F10" s="153" t="s">
        <v>304</v>
      </c>
      <c r="G10" s="152" t="s">
        <v>291</v>
      </c>
      <c r="H10" s="153" t="s">
        <v>69</v>
      </c>
      <c r="I10" s="152" t="s">
        <v>291</v>
      </c>
      <c r="J10" s="154" t="s">
        <v>291</v>
      </c>
      <c r="K10" s="153" t="s">
        <v>320</v>
      </c>
      <c r="L10" s="157" t="s">
        <v>321</v>
      </c>
      <c r="M10" s="160" t="s">
        <v>85</v>
      </c>
      <c r="N10" s="155" t="s">
        <v>322</v>
      </c>
      <c r="O10" s="153" t="s">
        <v>318</v>
      </c>
      <c r="P10" s="153" t="s">
        <v>309</v>
      </c>
      <c r="Q10" s="153" t="s">
        <v>90</v>
      </c>
      <c r="R10" s="152" t="s">
        <v>289</v>
      </c>
      <c r="S10" s="152" t="s">
        <v>294</v>
      </c>
      <c r="T10" s="152" t="s">
        <v>293</v>
      </c>
      <c r="U10" s="156" t="str">
        <f t="shared" si="0"/>
        <v>MEDIA</v>
      </c>
      <c r="V10" s="152" t="s">
        <v>97</v>
      </c>
      <c r="W10" s="153" t="s">
        <v>97</v>
      </c>
      <c r="X10" s="152" t="s">
        <v>87</v>
      </c>
      <c r="Y10" s="152" t="s">
        <v>87</v>
      </c>
      <c r="Z10" s="153" t="s">
        <v>87</v>
      </c>
      <c r="AA10" s="153" t="s">
        <v>87</v>
      </c>
      <c r="AB10" s="153" t="s">
        <v>87</v>
      </c>
      <c r="AC10" s="153" t="s">
        <v>319</v>
      </c>
      <c r="AD10" s="161">
        <v>46199</v>
      </c>
      <c r="AE10" s="152"/>
    </row>
    <row r="11" spans="1:31" ht="75" customHeight="1" x14ac:dyDescent="0.3">
      <c r="A11" s="152" t="s">
        <v>6368</v>
      </c>
      <c r="B11" s="152" t="s">
        <v>267</v>
      </c>
      <c r="C11" s="152" t="s">
        <v>153</v>
      </c>
      <c r="D11" s="153" t="s">
        <v>361</v>
      </c>
      <c r="E11" s="153" t="s">
        <v>114</v>
      </c>
      <c r="F11" s="153" t="s">
        <v>304</v>
      </c>
      <c r="G11" s="152" t="s">
        <v>291</v>
      </c>
      <c r="H11" s="153" t="s">
        <v>63</v>
      </c>
      <c r="I11" s="152" t="s">
        <v>291</v>
      </c>
      <c r="J11" s="154" t="s">
        <v>291</v>
      </c>
      <c r="K11" s="153" t="s">
        <v>323</v>
      </c>
      <c r="L11" s="157" t="s">
        <v>324</v>
      </c>
      <c r="M11" s="160" t="s">
        <v>85</v>
      </c>
      <c r="N11" s="295" t="s">
        <v>325</v>
      </c>
      <c r="O11" s="153" t="s">
        <v>318</v>
      </c>
      <c r="P11" s="153" t="s">
        <v>309</v>
      </c>
      <c r="Q11" s="153" t="s">
        <v>90</v>
      </c>
      <c r="R11" s="152" t="s">
        <v>290</v>
      </c>
      <c r="S11" s="152" t="s">
        <v>295</v>
      </c>
      <c r="T11" s="152" t="s">
        <v>293</v>
      </c>
      <c r="U11" s="156" t="str">
        <f t="shared" si="0"/>
        <v>MEDIA</v>
      </c>
      <c r="V11" s="152" t="s">
        <v>97</v>
      </c>
      <c r="W11" s="153" t="s">
        <v>97</v>
      </c>
      <c r="X11" s="152" t="s">
        <v>87</v>
      </c>
      <c r="Y11" s="152" t="s">
        <v>87</v>
      </c>
      <c r="Z11" s="153" t="s">
        <v>87</v>
      </c>
      <c r="AA11" s="153" t="s">
        <v>87</v>
      </c>
      <c r="AB11" s="153" t="s">
        <v>87</v>
      </c>
      <c r="AC11" s="153" t="s">
        <v>319</v>
      </c>
      <c r="AD11" s="161">
        <v>45104</v>
      </c>
      <c r="AE11" s="152"/>
    </row>
    <row r="12" spans="1:31" ht="75" customHeight="1" x14ac:dyDescent="0.3">
      <c r="A12" s="152" t="s">
        <v>6369</v>
      </c>
      <c r="B12" s="152" t="s">
        <v>267</v>
      </c>
      <c r="C12" s="152" t="s">
        <v>153</v>
      </c>
      <c r="D12" s="153" t="s">
        <v>361</v>
      </c>
      <c r="E12" s="153" t="s">
        <v>114</v>
      </c>
      <c r="F12" s="153" t="s">
        <v>304</v>
      </c>
      <c r="G12" s="152" t="s">
        <v>291</v>
      </c>
      <c r="H12" s="153" t="s">
        <v>63</v>
      </c>
      <c r="I12" s="152" t="s">
        <v>291</v>
      </c>
      <c r="J12" s="154" t="s">
        <v>291</v>
      </c>
      <c r="K12" s="153" t="s">
        <v>326</v>
      </c>
      <c r="L12" s="157" t="s">
        <v>324</v>
      </c>
      <c r="M12" s="160" t="s">
        <v>85</v>
      </c>
      <c r="N12" s="295" t="s">
        <v>327</v>
      </c>
      <c r="O12" s="153" t="s">
        <v>318</v>
      </c>
      <c r="P12" s="153" t="s">
        <v>309</v>
      </c>
      <c r="Q12" s="153" t="s">
        <v>90</v>
      </c>
      <c r="R12" s="152" t="s">
        <v>290</v>
      </c>
      <c r="S12" s="152" t="s">
        <v>294</v>
      </c>
      <c r="T12" s="152" t="s">
        <v>293</v>
      </c>
      <c r="U12" s="156" t="str">
        <f t="shared" si="0"/>
        <v>MEDIA</v>
      </c>
      <c r="V12" s="152" t="s">
        <v>97</v>
      </c>
      <c r="W12" s="153" t="s">
        <v>97</v>
      </c>
      <c r="X12" s="152" t="s">
        <v>87</v>
      </c>
      <c r="Y12" s="152" t="s">
        <v>87</v>
      </c>
      <c r="Z12" s="153" t="s">
        <v>87</v>
      </c>
      <c r="AA12" s="153" t="s">
        <v>87</v>
      </c>
      <c r="AB12" s="153" t="s">
        <v>87</v>
      </c>
      <c r="AC12" s="153" t="s">
        <v>319</v>
      </c>
      <c r="AD12" s="161">
        <v>45104</v>
      </c>
      <c r="AE12" s="152"/>
    </row>
    <row r="13" spans="1:31" ht="90" customHeight="1" x14ac:dyDescent="0.3">
      <c r="A13" s="152" t="s">
        <v>6370</v>
      </c>
      <c r="B13" s="152" t="s">
        <v>267</v>
      </c>
      <c r="C13" s="152" t="s">
        <v>153</v>
      </c>
      <c r="D13" s="153" t="s">
        <v>361</v>
      </c>
      <c r="E13" s="153" t="s">
        <v>114</v>
      </c>
      <c r="F13" s="153" t="s">
        <v>304</v>
      </c>
      <c r="G13" s="152" t="s">
        <v>291</v>
      </c>
      <c r="H13" s="153" t="s">
        <v>63</v>
      </c>
      <c r="I13" s="152" t="s">
        <v>291</v>
      </c>
      <c r="J13" s="154" t="s">
        <v>291</v>
      </c>
      <c r="K13" s="153" t="s">
        <v>328</v>
      </c>
      <c r="L13" s="157" t="s">
        <v>329</v>
      </c>
      <c r="M13" s="160" t="s">
        <v>85</v>
      </c>
      <c r="N13" s="155" t="s">
        <v>330</v>
      </c>
      <c r="O13" s="153" t="s">
        <v>318</v>
      </c>
      <c r="P13" s="153" t="s">
        <v>309</v>
      </c>
      <c r="Q13" s="153" t="s">
        <v>90</v>
      </c>
      <c r="R13" s="152" t="s">
        <v>290</v>
      </c>
      <c r="S13" s="152" t="s">
        <v>294</v>
      </c>
      <c r="T13" s="152" t="s">
        <v>293</v>
      </c>
      <c r="U13" s="156" t="str">
        <f t="shared" si="0"/>
        <v>MEDIA</v>
      </c>
      <c r="V13" s="152" t="s">
        <v>97</v>
      </c>
      <c r="W13" s="153" t="s">
        <v>97</v>
      </c>
      <c r="X13" s="152" t="s">
        <v>87</v>
      </c>
      <c r="Y13" s="152" t="s">
        <v>87</v>
      </c>
      <c r="Z13" s="153" t="s">
        <v>87</v>
      </c>
      <c r="AA13" s="153" t="s">
        <v>87</v>
      </c>
      <c r="AB13" s="153" t="s">
        <v>87</v>
      </c>
      <c r="AC13" s="153" t="s">
        <v>319</v>
      </c>
      <c r="AD13" s="161">
        <v>45160</v>
      </c>
      <c r="AE13" s="152"/>
    </row>
    <row r="14" spans="1:31" ht="138" x14ac:dyDescent="0.3">
      <c r="A14" s="152" t="s">
        <v>6371</v>
      </c>
      <c r="B14" s="152" t="s">
        <v>267</v>
      </c>
      <c r="C14" s="152" t="s">
        <v>153</v>
      </c>
      <c r="D14" s="153" t="s">
        <v>361</v>
      </c>
      <c r="E14" s="153" t="s">
        <v>291</v>
      </c>
      <c r="F14" s="153" t="s">
        <v>304</v>
      </c>
      <c r="G14" s="153" t="s">
        <v>291</v>
      </c>
      <c r="H14" s="153" t="s">
        <v>82</v>
      </c>
      <c r="I14" s="152" t="s">
        <v>291</v>
      </c>
      <c r="J14" s="154" t="s">
        <v>291</v>
      </c>
      <c r="K14" s="153" t="s">
        <v>331</v>
      </c>
      <c r="L14" s="157" t="s">
        <v>332</v>
      </c>
      <c r="M14" s="160" t="s">
        <v>86</v>
      </c>
      <c r="N14" s="295" t="s">
        <v>333</v>
      </c>
      <c r="O14" s="153" t="s">
        <v>334</v>
      </c>
      <c r="P14" s="153" t="s">
        <v>309</v>
      </c>
      <c r="Q14" s="153" t="s">
        <v>90</v>
      </c>
      <c r="R14" s="152" t="s">
        <v>289</v>
      </c>
      <c r="S14" s="152" t="s">
        <v>294</v>
      </c>
      <c r="T14" s="152" t="s">
        <v>294</v>
      </c>
      <c r="U14" s="156" t="str">
        <f t="shared" si="0"/>
        <v>MEDIA</v>
      </c>
      <c r="V14" s="152" t="s">
        <v>97</v>
      </c>
      <c r="W14" s="153" t="s">
        <v>97</v>
      </c>
      <c r="X14" s="152" t="s">
        <v>87</v>
      </c>
      <c r="Y14" s="152" t="s">
        <v>87</v>
      </c>
      <c r="Z14" s="153" t="s">
        <v>87</v>
      </c>
      <c r="AA14" s="153" t="s">
        <v>87</v>
      </c>
      <c r="AB14" s="153" t="s">
        <v>87</v>
      </c>
      <c r="AC14" s="153" t="s">
        <v>310</v>
      </c>
      <c r="AD14" s="161">
        <v>45698</v>
      </c>
      <c r="AE14" s="152"/>
    </row>
    <row r="15" spans="1:31" ht="86.25" x14ac:dyDescent="0.3">
      <c r="A15" s="152" t="s">
        <v>6372</v>
      </c>
      <c r="B15" s="152" t="s">
        <v>267</v>
      </c>
      <c r="C15" s="152" t="s">
        <v>153</v>
      </c>
      <c r="D15" s="153" t="s">
        <v>361</v>
      </c>
      <c r="E15" s="153" t="s">
        <v>114</v>
      </c>
      <c r="F15" s="153" t="s">
        <v>304</v>
      </c>
      <c r="G15" s="153" t="s">
        <v>291</v>
      </c>
      <c r="H15" s="153" t="s">
        <v>76</v>
      </c>
      <c r="I15" s="152" t="s">
        <v>291</v>
      </c>
      <c r="J15" s="154" t="s">
        <v>291</v>
      </c>
      <c r="K15" s="153" t="s">
        <v>335</v>
      </c>
      <c r="L15" s="294" t="s">
        <v>336</v>
      </c>
      <c r="M15" s="160" t="s">
        <v>85</v>
      </c>
      <c r="N15" s="158" t="s">
        <v>337</v>
      </c>
      <c r="O15" s="153" t="s">
        <v>318</v>
      </c>
      <c r="P15" s="153" t="s">
        <v>309</v>
      </c>
      <c r="Q15" s="153" t="s">
        <v>90</v>
      </c>
      <c r="R15" s="152" t="s">
        <v>289</v>
      </c>
      <c r="S15" s="152" t="s">
        <v>294</v>
      </c>
      <c r="T15" s="152" t="s">
        <v>294</v>
      </c>
      <c r="U15" s="156" t="str">
        <f t="shared" si="0"/>
        <v>MEDIA</v>
      </c>
      <c r="V15" s="152" t="s">
        <v>97</v>
      </c>
      <c r="W15" s="153" t="s">
        <v>97</v>
      </c>
      <c r="X15" s="152" t="s">
        <v>87</v>
      </c>
      <c r="Y15" s="152" t="s">
        <v>87</v>
      </c>
      <c r="Z15" s="153" t="s">
        <v>87</v>
      </c>
      <c r="AA15" s="153" t="s">
        <v>87</v>
      </c>
      <c r="AB15" s="153" t="s">
        <v>87</v>
      </c>
      <c r="AC15" s="153" t="s">
        <v>319</v>
      </c>
      <c r="AD15" s="161">
        <v>45828</v>
      </c>
      <c r="AE15" s="152"/>
    </row>
    <row r="16" spans="1:31" ht="120.75" x14ac:dyDescent="0.3">
      <c r="A16" s="152" t="s">
        <v>6373</v>
      </c>
      <c r="B16" s="152" t="s">
        <v>24</v>
      </c>
      <c r="C16" s="152" t="s">
        <v>153</v>
      </c>
      <c r="D16" s="153" t="s">
        <v>361</v>
      </c>
      <c r="E16" s="153" t="s">
        <v>291</v>
      </c>
      <c r="F16" s="153" t="s">
        <v>304</v>
      </c>
      <c r="G16" s="152" t="s">
        <v>291</v>
      </c>
      <c r="H16" s="153" t="s">
        <v>83</v>
      </c>
      <c r="I16" s="152" t="s">
        <v>291</v>
      </c>
      <c r="J16" s="154" t="s">
        <v>291</v>
      </c>
      <c r="K16" s="153" t="s">
        <v>338</v>
      </c>
      <c r="L16" s="157" t="s">
        <v>339</v>
      </c>
      <c r="M16" s="160" t="s">
        <v>87</v>
      </c>
      <c r="N16" s="155" t="s">
        <v>234</v>
      </c>
      <c r="O16" s="153" t="s">
        <v>234</v>
      </c>
      <c r="P16" s="153" t="s">
        <v>309</v>
      </c>
      <c r="Q16" s="153" t="s">
        <v>291</v>
      </c>
      <c r="R16" s="152" t="s">
        <v>289</v>
      </c>
      <c r="S16" s="152" t="s">
        <v>294</v>
      </c>
      <c r="T16" s="152" t="s">
        <v>294</v>
      </c>
      <c r="U16" s="156" t="str">
        <f t="shared" si="0"/>
        <v>MEDIA</v>
      </c>
      <c r="V16" s="152" t="s">
        <v>87</v>
      </c>
      <c r="W16" s="153" t="s">
        <v>97</v>
      </c>
      <c r="X16" s="153"/>
      <c r="Y16" s="153"/>
      <c r="Z16" s="153"/>
      <c r="AA16" s="159"/>
      <c r="AB16" s="153"/>
      <c r="AC16" s="153" t="s">
        <v>340</v>
      </c>
      <c r="AD16" s="161">
        <v>46030</v>
      </c>
      <c r="AE16" s="152"/>
    </row>
    <row r="17" spans="1:31" ht="86.25" x14ac:dyDescent="0.3">
      <c r="A17" s="152" t="s">
        <v>6374</v>
      </c>
      <c r="B17" s="152" t="s">
        <v>24</v>
      </c>
      <c r="C17" s="152" t="s">
        <v>153</v>
      </c>
      <c r="D17" s="153" t="s">
        <v>361</v>
      </c>
      <c r="E17" s="153" t="s">
        <v>291</v>
      </c>
      <c r="F17" s="153" t="s">
        <v>304</v>
      </c>
      <c r="G17" s="152" t="s">
        <v>291</v>
      </c>
      <c r="H17" s="153" t="s">
        <v>83</v>
      </c>
      <c r="I17" s="152" t="s">
        <v>291</v>
      </c>
      <c r="J17" s="154" t="s">
        <v>291</v>
      </c>
      <c r="K17" s="153" t="s">
        <v>341</v>
      </c>
      <c r="L17" s="157" t="s">
        <v>342</v>
      </c>
      <c r="M17" s="160" t="s">
        <v>87</v>
      </c>
      <c r="N17" s="155" t="s">
        <v>234</v>
      </c>
      <c r="O17" s="153" t="s">
        <v>234</v>
      </c>
      <c r="P17" s="153" t="s">
        <v>309</v>
      </c>
      <c r="Q17" s="153" t="s">
        <v>291</v>
      </c>
      <c r="R17" s="152" t="s">
        <v>289</v>
      </c>
      <c r="S17" s="152" t="s">
        <v>294</v>
      </c>
      <c r="T17" s="152" t="s">
        <v>294</v>
      </c>
      <c r="U17" s="156" t="str">
        <f t="shared" si="0"/>
        <v>MEDIA</v>
      </c>
      <c r="V17" s="152" t="s">
        <v>87</v>
      </c>
      <c r="W17" s="153" t="s">
        <v>97</v>
      </c>
      <c r="X17" s="153"/>
      <c r="Y17" s="153"/>
      <c r="Z17" s="153"/>
      <c r="AA17" s="159"/>
      <c r="AB17" s="153"/>
      <c r="AC17" s="153" t="s">
        <v>340</v>
      </c>
      <c r="AD17" s="161">
        <v>46025</v>
      </c>
      <c r="AE17" s="152"/>
    </row>
    <row r="18" spans="1:31" ht="86.25" x14ac:dyDescent="0.3">
      <c r="A18" s="152" t="s">
        <v>6375</v>
      </c>
      <c r="B18" s="152" t="s">
        <v>24</v>
      </c>
      <c r="C18" s="152" t="s">
        <v>153</v>
      </c>
      <c r="D18" s="153" t="s">
        <v>361</v>
      </c>
      <c r="E18" s="153" t="s">
        <v>291</v>
      </c>
      <c r="F18" s="153" t="s">
        <v>304</v>
      </c>
      <c r="G18" s="152" t="s">
        <v>291</v>
      </c>
      <c r="H18" s="153" t="s">
        <v>83</v>
      </c>
      <c r="I18" s="152" t="s">
        <v>291</v>
      </c>
      <c r="J18" s="154" t="s">
        <v>291</v>
      </c>
      <c r="K18" s="153" t="s">
        <v>343</v>
      </c>
      <c r="L18" s="294" t="s">
        <v>344</v>
      </c>
      <c r="M18" s="160" t="s">
        <v>87</v>
      </c>
      <c r="N18" s="155" t="s">
        <v>234</v>
      </c>
      <c r="O18" s="153" t="s">
        <v>234</v>
      </c>
      <c r="P18" s="153" t="s">
        <v>309</v>
      </c>
      <c r="Q18" s="153" t="s">
        <v>291</v>
      </c>
      <c r="R18" s="152" t="s">
        <v>289</v>
      </c>
      <c r="S18" s="152" t="s">
        <v>294</v>
      </c>
      <c r="T18" s="152" t="s">
        <v>294</v>
      </c>
      <c r="U18" s="156" t="str">
        <f t="shared" si="0"/>
        <v>MEDIA</v>
      </c>
      <c r="V18" s="152" t="s">
        <v>87</v>
      </c>
      <c r="W18" s="153" t="s">
        <v>97</v>
      </c>
      <c r="X18" s="153"/>
      <c r="Y18" s="153"/>
      <c r="Z18" s="153"/>
      <c r="AA18" s="159"/>
      <c r="AB18" s="153"/>
      <c r="AC18" s="153" t="s">
        <v>340</v>
      </c>
      <c r="AD18" s="161">
        <v>46027</v>
      </c>
      <c r="AE18" s="152"/>
    </row>
    <row r="19" spans="1:31" ht="103.5" x14ac:dyDescent="0.3">
      <c r="A19" s="152" t="s">
        <v>6376</v>
      </c>
      <c r="B19" s="152" t="s">
        <v>24</v>
      </c>
      <c r="C19" s="152" t="s">
        <v>153</v>
      </c>
      <c r="D19" s="153" t="s">
        <v>361</v>
      </c>
      <c r="E19" s="153" t="s">
        <v>291</v>
      </c>
      <c r="F19" s="153" t="s">
        <v>304</v>
      </c>
      <c r="G19" s="152" t="s">
        <v>291</v>
      </c>
      <c r="H19" s="153" t="s">
        <v>83</v>
      </c>
      <c r="I19" s="152" t="s">
        <v>291</v>
      </c>
      <c r="J19" s="154" t="s">
        <v>291</v>
      </c>
      <c r="K19" s="153" t="s">
        <v>345</v>
      </c>
      <c r="L19" s="186" t="s">
        <v>346</v>
      </c>
      <c r="M19" s="160" t="s">
        <v>87</v>
      </c>
      <c r="N19" s="155" t="s">
        <v>234</v>
      </c>
      <c r="O19" s="153" t="s">
        <v>234</v>
      </c>
      <c r="P19" s="153" t="s">
        <v>309</v>
      </c>
      <c r="Q19" s="153" t="s">
        <v>291</v>
      </c>
      <c r="R19" s="152" t="s">
        <v>289</v>
      </c>
      <c r="S19" s="152" t="s">
        <v>294</v>
      </c>
      <c r="T19" s="152" t="s">
        <v>294</v>
      </c>
      <c r="U19" s="156" t="str">
        <f t="shared" si="0"/>
        <v>MEDIA</v>
      </c>
      <c r="V19" s="152" t="s">
        <v>87</v>
      </c>
      <c r="W19" s="153" t="s">
        <v>97</v>
      </c>
      <c r="X19" s="153"/>
      <c r="Y19" s="153"/>
      <c r="Z19" s="153"/>
      <c r="AA19" s="159"/>
      <c r="AB19" s="153"/>
      <c r="AC19" s="153" t="s">
        <v>340</v>
      </c>
      <c r="AD19" s="161">
        <v>46030</v>
      </c>
      <c r="AE19" s="152"/>
    </row>
    <row r="20" spans="1:31" ht="103.5" x14ac:dyDescent="0.3">
      <c r="A20" s="152" t="s">
        <v>6377</v>
      </c>
      <c r="B20" s="152" t="s">
        <v>24</v>
      </c>
      <c r="C20" s="152" t="s">
        <v>153</v>
      </c>
      <c r="D20" s="153" t="s">
        <v>361</v>
      </c>
      <c r="E20" s="153" t="s">
        <v>291</v>
      </c>
      <c r="F20" s="153" t="s">
        <v>304</v>
      </c>
      <c r="G20" s="152" t="s">
        <v>291</v>
      </c>
      <c r="H20" s="153" t="s">
        <v>83</v>
      </c>
      <c r="I20" s="152" t="s">
        <v>291</v>
      </c>
      <c r="J20" s="154" t="s">
        <v>291</v>
      </c>
      <c r="K20" s="153" t="s">
        <v>347</v>
      </c>
      <c r="L20" s="180" t="s">
        <v>348</v>
      </c>
      <c r="M20" s="160" t="s">
        <v>87</v>
      </c>
      <c r="N20" s="155" t="s">
        <v>234</v>
      </c>
      <c r="O20" s="153" t="s">
        <v>234</v>
      </c>
      <c r="P20" s="153" t="s">
        <v>309</v>
      </c>
      <c r="Q20" s="153" t="s">
        <v>291</v>
      </c>
      <c r="R20" s="152" t="s">
        <v>289</v>
      </c>
      <c r="S20" s="152" t="s">
        <v>294</v>
      </c>
      <c r="T20" s="152" t="s">
        <v>294</v>
      </c>
      <c r="U20" s="156" t="str">
        <f t="shared" si="0"/>
        <v>MEDIA</v>
      </c>
      <c r="V20" s="152" t="s">
        <v>87</v>
      </c>
      <c r="W20" s="153" t="s">
        <v>97</v>
      </c>
      <c r="X20" s="153"/>
      <c r="Y20" s="153"/>
      <c r="Z20" s="153"/>
      <c r="AA20" s="159"/>
      <c r="AB20" s="153"/>
      <c r="AC20" s="153" t="s">
        <v>340</v>
      </c>
      <c r="AD20" s="161">
        <v>46027</v>
      </c>
      <c r="AE20" s="152"/>
    </row>
    <row r="21" spans="1:31" ht="138" x14ac:dyDescent="0.3">
      <c r="A21" s="152" t="s">
        <v>6378</v>
      </c>
      <c r="B21" s="152" t="s">
        <v>24</v>
      </c>
      <c r="C21" s="152" t="s">
        <v>153</v>
      </c>
      <c r="D21" s="153" t="s">
        <v>361</v>
      </c>
      <c r="E21" s="153" t="s">
        <v>291</v>
      </c>
      <c r="F21" s="153" t="s">
        <v>304</v>
      </c>
      <c r="G21" s="152" t="s">
        <v>291</v>
      </c>
      <c r="H21" s="153" t="s">
        <v>83</v>
      </c>
      <c r="I21" s="152" t="s">
        <v>291</v>
      </c>
      <c r="J21" s="154" t="s">
        <v>291</v>
      </c>
      <c r="K21" s="153" t="s">
        <v>349</v>
      </c>
      <c r="L21" s="157" t="s">
        <v>350</v>
      </c>
      <c r="M21" s="160" t="s">
        <v>87</v>
      </c>
      <c r="N21" s="155" t="s">
        <v>234</v>
      </c>
      <c r="O21" s="153" t="s">
        <v>234</v>
      </c>
      <c r="P21" s="153" t="s">
        <v>309</v>
      </c>
      <c r="Q21" s="153" t="s">
        <v>291</v>
      </c>
      <c r="R21" s="152" t="s">
        <v>289</v>
      </c>
      <c r="S21" s="152" t="s">
        <v>294</v>
      </c>
      <c r="T21" s="152" t="s">
        <v>294</v>
      </c>
      <c r="U21" s="156" t="str">
        <f t="shared" si="0"/>
        <v>MEDIA</v>
      </c>
      <c r="V21" s="152" t="s">
        <v>87</v>
      </c>
      <c r="W21" s="153" t="s">
        <v>97</v>
      </c>
      <c r="X21" s="153"/>
      <c r="Y21" s="153"/>
      <c r="Z21" s="153"/>
      <c r="AA21" s="159"/>
      <c r="AB21" s="153"/>
      <c r="AC21" s="153" t="s">
        <v>340</v>
      </c>
      <c r="AD21" s="161">
        <v>45603</v>
      </c>
      <c r="AE21" s="152"/>
    </row>
    <row r="22" spans="1:31" ht="86.25" x14ac:dyDescent="0.3">
      <c r="A22" s="152" t="s">
        <v>6379</v>
      </c>
      <c r="B22" s="152" t="s">
        <v>24</v>
      </c>
      <c r="C22" s="152" t="s">
        <v>153</v>
      </c>
      <c r="D22" s="153" t="s">
        <v>361</v>
      </c>
      <c r="E22" s="153" t="s">
        <v>291</v>
      </c>
      <c r="F22" s="153" t="s">
        <v>304</v>
      </c>
      <c r="G22" s="152" t="s">
        <v>291</v>
      </c>
      <c r="H22" s="153" t="s">
        <v>83</v>
      </c>
      <c r="I22" s="152" t="s">
        <v>291</v>
      </c>
      <c r="J22" s="154" t="s">
        <v>291</v>
      </c>
      <c r="K22" s="153" t="s">
        <v>351</v>
      </c>
      <c r="L22" s="157" t="s">
        <v>352</v>
      </c>
      <c r="M22" s="160" t="s">
        <v>87</v>
      </c>
      <c r="N22" s="155" t="s">
        <v>234</v>
      </c>
      <c r="O22" s="153" t="s">
        <v>234</v>
      </c>
      <c r="P22" s="153" t="s">
        <v>309</v>
      </c>
      <c r="Q22" s="153" t="s">
        <v>291</v>
      </c>
      <c r="R22" s="152" t="s">
        <v>289</v>
      </c>
      <c r="S22" s="152" t="s">
        <v>294</v>
      </c>
      <c r="T22" s="152" t="s">
        <v>294</v>
      </c>
      <c r="U22" s="156" t="str">
        <f t="shared" si="0"/>
        <v>MEDIA</v>
      </c>
      <c r="V22" s="152" t="s">
        <v>87</v>
      </c>
      <c r="W22" s="153" t="s">
        <v>97</v>
      </c>
      <c r="X22" s="153"/>
      <c r="Y22" s="153"/>
      <c r="Z22" s="153"/>
      <c r="AA22" s="159"/>
      <c r="AB22" s="153"/>
      <c r="AC22" s="153" t="s">
        <v>340</v>
      </c>
      <c r="AD22" s="161">
        <v>41666</v>
      </c>
      <c r="AE22" s="152"/>
    </row>
    <row r="23" spans="1:31" ht="51" customHeight="1" x14ac:dyDescent="0.3">
      <c r="A23" s="152" t="s">
        <v>6380</v>
      </c>
      <c r="B23" s="152" t="s">
        <v>24</v>
      </c>
      <c r="C23" s="152" t="s">
        <v>153</v>
      </c>
      <c r="D23" s="153" t="s">
        <v>361</v>
      </c>
      <c r="E23" s="153" t="s">
        <v>291</v>
      </c>
      <c r="F23" s="153" t="s">
        <v>304</v>
      </c>
      <c r="G23" s="152" t="s">
        <v>291</v>
      </c>
      <c r="H23" s="153" t="s">
        <v>83</v>
      </c>
      <c r="I23" s="152" t="s">
        <v>291</v>
      </c>
      <c r="J23" s="154" t="s">
        <v>291</v>
      </c>
      <c r="K23" s="153" t="s">
        <v>353</v>
      </c>
      <c r="L23" s="157" t="s">
        <v>354</v>
      </c>
      <c r="M23" s="160" t="s">
        <v>87</v>
      </c>
      <c r="N23" s="155" t="s">
        <v>234</v>
      </c>
      <c r="O23" s="153" t="s">
        <v>234</v>
      </c>
      <c r="P23" s="153" t="s">
        <v>309</v>
      </c>
      <c r="Q23" s="153" t="s">
        <v>291</v>
      </c>
      <c r="R23" s="152" t="s">
        <v>289</v>
      </c>
      <c r="S23" s="152" t="s">
        <v>294</v>
      </c>
      <c r="T23" s="152" t="s">
        <v>294</v>
      </c>
      <c r="U23" s="156" t="str">
        <f t="shared" si="0"/>
        <v>MEDIA</v>
      </c>
      <c r="V23" s="152" t="s">
        <v>87</v>
      </c>
      <c r="W23" s="153" t="s">
        <v>97</v>
      </c>
      <c r="X23" s="153"/>
      <c r="Y23" s="153"/>
      <c r="Z23" s="153"/>
      <c r="AA23" s="159"/>
      <c r="AB23" s="153"/>
      <c r="AC23" s="153" t="s">
        <v>340</v>
      </c>
      <c r="AD23" s="161">
        <v>45691</v>
      </c>
      <c r="AE23" s="152"/>
    </row>
    <row r="24" spans="1:31" ht="138" x14ac:dyDescent="0.3">
      <c r="A24" s="152" t="s">
        <v>6381</v>
      </c>
      <c r="B24" s="152" t="s">
        <v>24</v>
      </c>
      <c r="C24" s="152" t="s">
        <v>153</v>
      </c>
      <c r="D24" s="153" t="s">
        <v>361</v>
      </c>
      <c r="E24" s="153" t="s">
        <v>291</v>
      </c>
      <c r="F24" s="153" t="s">
        <v>304</v>
      </c>
      <c r="G24" s="152" t="s">
        <v>291</v>
      </c>
      <c r="H24" s="153" t="s">
        <v>83</v>
      </c>
      <c r="I24" s="152" t="s">
        <v>291</v>
      </c>
      <c r="J24" s="154" t="s">
        <v>291</v>
      </c>
      <c r="K24" s="153" t="s">
        <v>355</v>
      </c>
      <c r="L24" s="157" t="s">
        <v>356</v>
      </c>
      <c r="M24" s="160" t="s">
        <v>87</v>
      </c>
      <c r="N24" s="155" t="s">
        <v>234</v>
      </c>
      <c r="O24" s="153" t="s">
        <v>234</v>
      </c>
      <c r="P24" s="153" t="s">
        <v>309</v>
      </c>
      <c r="Q24" s="153" t="s">
        <v>291</v>
      </c>
      <c r="R24" s="152" t="s">
        <v>289</v>
      </c>
      <c r="S24" s="152" t="s">
        <v>294</v>
      </c>
      <c r="T24" s="152" t="s">
        <v>294</v>
      </c>
      <c r="U24" s="156" t="str">
        <f t="shared" si="0"/>
        <v>MEDIA</v>
      </c>
      <c r="V24" s="152" t="s">
        <v>87</v>
      </c>
      <c r="W24" s="153" t="s">
        <v>97</v>
      </c>
      <c r="X24" s="153"/>
      <c r="Y24" s="153"/>
      <c r="Z24" s="153"/>
      <c r="AA24" s="159"/>
      <c r="AB24" s="153"/>
      <c r="AC24" s="153" t="s">
        <v>340</v>
      </c>
      <c r="AD24" s="161">
        <v>45369</v>
      </c>
      <c r="AE24" s="152"/>
    </row>
    <row r="25" spans="1:31" ht="103.5" x14ac:dyDescent="0.3">
      <c r="A25" s="152" t="s">
        <v>6382</v>
      </c>
      <c r="B25" s="152" t="s">
        <v>24</v>
      </c>
      <c r="C25" s="152" t="s">
        <v>153</v>
      </c>
      <c r="D25" s="153" t="s">
        <v>361</v>
      </c>
      <c r="E25" s="153" t="s">
        <v>291</v>
      </c>
      <c r="F25" s="153" t="s">
        <v>304</v>
      </c>
      <c r="G25" s="152" t="s">
        <v>291</v>
      </c>
      <c r="H25" s="153" t="s">
        <v>83</v>
      </c>
      <c r="I25" s="152" t="s">
        <v>291</v>
      </c>
      <c r="J25" s="154" t="s">
        <v>291</v>
      </c>
      <c r="K25" s="153" t="s">
        <v>357</v>
      </c>
      <c r="L25" s="157" t="s">
        <v>358</v>
      </c>
      <c r="M25" s="160" t="s">
        <v>87</v>
      </c>
      <c r="N25" s="155" t="s">
        <v>234</v>
      </c>
      <c r="O25" s="153" t="s">
        <v>234</v>
      </c>
      <c r="P25" s="153" t="s">
        <v>309</v>
      </c>
      <c r="Q25" s="153" t="s">
        <v>291</v>
      </c>
      <c r="R25" s="152" t="s">
        <v>289</v>
      </c>
      <c r="S25" s="152" t="s">
        <v>294</v>
      </c>
      <c r="T25" s="152" t="s">
        <v>294</v>
      </c>
      <c r="U25" s="156" t="str">
        <f t="shared" si="0"/>
        <v>MEDIA</v>
      </c>
      <c r="V25" s="152" t="s">
        <v>87</v>
      </c>
      <c r="W25" s="153" t="s">
        <v>97</v>
      </c>
      <c r="X25" s="153"/>
      <c r="Y25" s="153"/>
      <c r="Z25" s="153"/>
      <c r="AA25" s="159"/>
      <c r="AB25" s="153"/>
      <c r="AC25" s="153" t="s">
        <v>340</v>
      </c>
      <c r="AD25" s="161">
        <v>45852</v>
      </c>
      <c r="AE25" s="152"/>
    </row>
    <row r="26" spans="1:31" ht="69" x14ac:dyDescent="0.3">
      <c r="A26" s="152" t="s">
        <v>6383</v>
      </c>
      <c r="B26" s="152" t="s">
        <v>24</v>
      </c>
      <c r="C26" s="152" t="s">
        <v>153</v>
      </c>
      <c r="D26" s="153" t="s">
        <v>361</v>
      </c>
      <c r="E26" s="153" t="s">
        <v>291</v>
      </c>
      <c r="F26" s="153" t="s">
        <v>304</v>
      </c>
      <c r="G26" s="153" t="s">
        <v>291</v>
      </c>
      <c r="H26" s="153" t="s">
        <v>83</v>
      </c>
      <c r="I26" s="152" t="s">
        <v>291</v>
      </c>
      <c r="J26" s="154" t="s">
        <v>291</v>
      </c>
      <c r="K26" s="153" t="s">
        <v>359</v>
      </c>
      <c r="L26" s="294" t="s">
        <v>360</v>
      </c>
      <c r="M26" s="160" t="s">
        <v>87</v>
      </c>
      <c r="N26" s="155" t="s">
        <v>234</v>
      </c>
      <c r="O26" s="153" t="s">
        <v>234</v>
      </c>
      <c r="P26" s="153" t="s">
        <v>309</v>
      </c>
      <c r="Q26" s="153" t="s">
        <v>291</v>
      </c>
      <c r="R26" s="152" t="s">
        <v>289</v>
      </c>
      <c r="S26" s="152" t="s">
        <v>294</v>
      </c>
      <c r="T26" s="152" t="s">
        <v>294</v>
      </c>
      <c r="U26" s="156" t="str">
        <f t="shared" si="0"/>
        <v>MEDIA</v>
      </c>
      <c r="V26" s="152" t="s">
        <v>87</v>
      </c>
      <c r="W26" s="153" t="s">
        <v>97</v>
      </c>
      <c r="X26" s="153"/>
      <c r="Y26" s="153"/>
      <c r="Z26" s="153"/>
      <c r="AA26" s="159"/>
      <c r="AB26" s="153"/>
      <c r="AC26" s="153" t="s">
        <v>340</v>
      </c>
      <c r="AD26" s="161">
        <v>46035</v>
      </c>
      <c r="AE26" s="152"/>
    </row>
    <row r="27" spans="1:31" ht="38.25" customHeight="1" x14ac:dyDescent="0.3">
      <c r="A27" s="152" t="s">
        <v>6384</v>
      </c>
      <c r="B27" s="152" t="s">
        <v>267</v>
      </c>
      <c r="C27" s="152" t="s">
        <v>153</v>
      </c>
      <c r="D27" s="152" t="s">
        <v>562</v>
      </c>
      <c r="E27" s="152" t="s">
        <v>99</v>
      </c>
      <c r="F27" s="152" t="s">
        <v>99</v>
      </c>
      <c r="G27" s="152" t="s">
        <v>563</v>
      </c>
      <c r="H27" s="152" t="s">
        <v>47</v>
      </c>
      <c r="I27" s="152" t="s">
        <v>291</v>
      </c>
      <c r="J27" s="154" t="s">
        <v>291</v>
      </c>
      <c r="K27" s="162" t="s">
        <v>565</v>
      </c>
      <c r="L27" s="180" t="s">
        <v>566</v>
      </c>
      <c r="M27" s="160" t="s">
        <v>85</v>
      </c>
      <c r="N27" s="168" t="s">
        <v>567</v>
      </c>
      <c r="O27" s="152" t="s">
        <v>568</v>
      </c>
      <c r="P27" s="152" t="s">
        <v>309</v>
      </c>
      <c r="Q27" s="152" t="s">
        <v>90</v>
      </c>
      <c r="R27" s="152" t="s">
        <v>290</v>
      </c>
      <c r="S27" s="152" t="s">
        <v>294</v>
      </c>
      <c r="T27" s="152" t="s">
        <v>294</v>
      </c>
      <c r="U27" s="156" t="str">
        <f t="shared" ref="U8:U71" si="1">IF(COUNTA(R27:T27)=0,"",IF((IF(R27="Pública Reservada (Alta)",1,0)+IF(S27="Alta",1,0)+IF(T27="Alta",1,0))&gt;=2,"ALTA",IF(OR(R27="Pública Reservada (Alta)",S27="Alta",T27="Alta",R27="Pública Clasificada (Media)",S27="Media",T27="Media"),"MEDIA","BAJA")))</f>
        <v>BAJA</v>
      </c>
      <c r="V27" s="152" t="s">
        <v>87</v>
      </c>
      <c r="W27" s="152" t="s">
        <v>97</v>
      </c>
      <c r="X27" s="152" t="s">
        <v>87</v>
      </c>
      <c r="Y27" s="152" t="s">
        <v>87</v>
      </c>
      <c r="Z27" s="152" t="s">
        <v>87</v>
      </c>
      <c r="AA27" s="152" t="s">
        <v>87</v>
      </c>
      <c r="AB27" s="152" t="s">
        <v>87</v>
      </c>
      <c r="AC27" s="152" t="s">
        <v>87</v>
      </c>
      <c r="AD27" s="156" t="s">
        <v>569</v>
      </c>
      <c r="AE27" s="152"/>
    </row>
    <row r="28" spans="1:31" ht="38.25" customHeight="1" x14ac:dyDescent="0.3">
      <c r="A28" s="152" t="s">
        <v>6385</v>
      </c>
      <c r="B28" s="152" t="s">
        <v>267</v>
      </c>
      <c r="C28" s="152" t="s">
        <v>153</v>
      </c>
      <c r="D28" s="152" t="s">
        <v>562</v>
      </c>
      <c r="E28" s="152" t="s">
        <v>99</v>
      </c>
      <c r="F28" s="152" t="s">
        <v>99</v>
      </c>
      <c r="G28" s="152" t="s">
        <v>563</v>
      </c>
      <c r="H28" s="152" t="s">
        <v>63</v>
      </c>
      <c r="I28" s="152">
        <v>2</v>
      </c>
      <c r="J28" s="154">
        <v>8</v>
      </c>
      <c r="K28" s="162" t="s">
        <v>570</v>
      </c>
      <c r="L28" s="180" t="s">
        <v>571</v>
      </c>
      <c r="M28" s="160" t="s">
        <v>85</v>
      </c>
      <c r="N28" s="168" t="s">
        <v>572</v>
      </c>
      <c r="O28" s="152" t="s">
        <v>529</v>
      </c>
      <c r="P28" s="152" t="s">
        <v>309</v>
      </c>
      <c r="Q28" s="152" t="s">
        <v>90</v>
      </c>
      <c r="R28" s="152" t="s">
        <v>290</v>
      </c>
      <c r="S28" s="152" t="s">
        <v>294</v>
      </c>
      <c r="T28" s="152" t="s">
        <v>294</v>
      </c>
      <c r="U28" s="156" t="str">
        <f t="shared" si="1"/>
        <v>BAJA</v>
      </c>
      <c r="V28" s="152" t="s">
        <v>87</v>
      </c>
      <c r="W28" s="152" t="s">
        <v>97</v>
      </c>
      <c r="X28" s="152" t="s">
        <v>87</v>
      </c>
      <c r="Y28" s="152" t="s">
        <v>87</v>
      </c>
      <c r="Z28" s="152" t="s">
        <v>87</v>
      </c>
      <c r="AA28" s="152" t="s">
        <v>87</v>
      </c>
      <c r="AB28" s="152" t="s">
        <v>87</v>
      </c>
      <c r="AC28" s="152" t="s">
        <v>87</v>
      </c>
      <c r="AD28" s="156" t="s">
        <v>573</v>
      </c>
      <c r="AE28" s="152"/>
    </row>
    <row r="29" spans="1:31" ht="38.25" customHeight="1" x14ac:dyDescent="0.3">
      <c r="A29" s="152" t="s">
        <v>6386</v>
      </c>
      <c r="B29" s="152" t="s">
        <v>267</v>
      </c>
      <c r="C29" s="152" t="s">
        <v>153</v>
      </c>
      <c r="D29" s="152" t="s">
        <v>562</v>
      </c>
      <c r="E29" s="152" t="s">
        <v>99</v>
      </c>
      <c r="F29" s="152" t="s">
        <v>99</v>
      </c>
      <c r="G29" s="152" t="s">
        <v>563</v>
      </c>
      <c r="H29" s="152" t="s">
        <v>63</v>
      </c>
      <c r="I29" s="152" t="s">
        <v>291</v>
      </c>
      <c r="J29" s="154" t="s">
        <v>291</v>
      </c>
      <c r="K29" s="162" t="s">
        <v>574</v>
      </c>
      <c r="L29" s="180" t="s">
        <v>575</v>
      </c>
      <c r="M29" s="160" t="s">
        <v>85</v>
      </c>
      <c r="N29" s="168" t="s">
        <v>576</v>
      </c>
      <c r="O29" s="152" t="s">
        <v>334</v>
      </c>
      <c r="P29" s="152" t="s">
        <v>309</v>
      </c>
      <c r="Q29" s="152" t="s">
        <v>90</v>
      </c>
      <c r="R29" s="152" t="s">
        <v>290</v>
      </c>
      <c r="S29" s="152" t="s">
        <v>294</v>
      </c>
      <c r="T29" s="152" t="s">
        <v>294</v>
      </c>
      <c r="U29" s="156" t="str">
        <f t="shared" si="1"/>
        <v>BAJA</v>
      </c>
      <c r="V29" s="152" t="s">
        <v>87</v>
      </c>
      <c r="W29" s="152" t="s">
        <v>97</v>
      </c>
      <c r="X29" s="152" t="s">
        <v>87</v>
      </c>
      <c r="Y29" s="152" t="s">
        <v>87</v>
      </c>
      <c r="Z29" s="152" t="s">
        <v>87</v>
      </c>
      <c r="AA29" s="152" t="s">
        <v>87</v>
      </c>
      <c r="AB29" s="152" t="s">
        <v>87</v>
      </c>
      <c r="AC29" s="152" t="s">
        <v>87</v>
      </c>
      <c r="AD29" s="156" t="s">
        <v>577</v>
      </c>
      <c r="AE29" s="152"/>
    </row>
    <row r="30" spans="1:31" ht="38.25" customHeight="1" x14ac:dyDescent="0.3">
      <c r="A30" s="152" t="s">
        <v>6387</v>
      </c>
      <c r="B30" s="152" t="s">
        <v>267</v>
      </c>
      <c r="C30" s="152" t="s">
        <v>153</v>
      </c>
      <c r="D30" s="152" t="s">
        <v>562</v>
      </c>
      <c r="E30" s="152" t="s">
        <v>99</v>
      </c>
      <c r="F30" s="152" t="s">
        <v>99</v>
      </c>
      <c r="G30" s="152" t="s">
        <v>563</v>
      </c>
      <c r="H30" s="152" t="s">
        <v>63</v>
      </c>
      <c r="I30" s="152" t="s">
        <v>291</v>
      </c>
      <c r="J30" s="154" t="s">
        <v>291</v>
      </c>
      <c r="K30" s="162" t="s">
        <v>578</v>
      </c>
      <c r="L30" s="180" t="s">
        <v>579</v>
      </c>
      <c r="M30" s="160" t="s">
        <v>85</v>
      </c>
      <c r="N30" s="168" t="s">
        <v>580</v>
      </c>
      <c r="O30" s="152" t="s">
        <v>334</v>
      </c>
      <c r="P30" s="152" t="s">
        <v>309</v>
      </c>
      <c r="Q30" s="152" t="s">
        <v>90</v>
      </c>
      <c r="R30" s="152" t="s">
        <v>290</v>
      </c>
      <c r="S30" s="152" t="s">
        <v>294</v>
      </c>
      <c r="T30" s="152" t="s">
        <v>294</v>
      </c>
      <c r="U30" s="156" t="str">
        <f t="shared" si="1"/>
        <v>BAJA</v>
      </c>
      <c r="V30" s="152" t="s">
        <v>87</v>
      </c>
      <c r="W30" s="152" t="s">
        <v>97</v>
      </c>
      <c r="X30" s="152" t="s">
        <v>87</v>
      </c>
      <c r="Y30" s="152" t="s">
        <v>87</v>
      </c>
      <c r="Z30" s="152" t="s">
        <v>87</v>
      </c>
      <c r="AA30" s="152" t="s">
        <v>87</v>
      </c>
      <c r="AB30" s="152" t="s">
        <v>87</v>
      </c>
      <c r="AC30" s="152" t="s">
        <v>87</v>
      </c>
      <c r="AD30" s="156" t="s">
        <v>581</v>
      </c>
      <c r="AE30" s="152"/>
    </row>
    <row r="31" spans="1:31" ht="38.25" customHeight="1" x14ac:dyDescent="0.3">
      <c r="A31" s="152" t="s">
        <v>6388</v>
      </c>
      <c r="B31" s="152" t="s">
        <v>267</v>
      </c>
      <c r="C31" s="152" t="s">
        <v>153</v>
      </c>
      <c r="D31" s="152" t="s">
        <v>562</v>
      </c>
      <c r="E31" s="152" t="s">
        <v>99</v>
      </c>
      <c r="F31" s="152" t="s">
        <v>99</v>
      </c>
      <c r="G31" s="152" t="s">
        <v>563</v>
      </c>
      <c r="H31" s="152" t="s">
        <v>63</v>
      </c>
      <c r="I31" s="152" t="s">
        <v>291</v>
      </c>
      <c r="J31" s="154" t="s">
        <v>291</v>
      </c>
      <c r="K31" s="162" t="s">
        <v>582</v>
      </c>
      <c r="L31" s="180" t="s">
        <v>583</v>
      </c>
      <c r="M31" s="160" t="s">
        <v>85</v>
      </c>
      <c r="N31" s="168" t="s">
        <v>584</v>
      </c>
      <c r="O31" s="152" t="s">
        <v>334</v>
      </c>
      <c r="P31" s="152" t="s">
        <v>309</v>
      </c>
      <c r="Q31" s="152" t="s">
        <v>90</v>
      </c>
      <c r="R31" s="152" t="s">
        <v>290</v>
      </c>
      <c r="S31" s="152" t="s">
        <v>294</v>
      </c>
      <c r="T31" s="152" t="s">
        <v>294</v>
      </c>
      <c r="U31" s="156" t="str">
        <f t="shared" si="1"/>
        <v>BAJA</v>
      </c>
      <c r="V31" s="152" t="s">
        <v>87</v>
      </c>
      <c r="W31" s="152" t="s">
        <v>97</v>
      </c>
      <c r="X31" s="152" t="s">
        <v>87</v>
      </c>
      <c r="Y31" s="152" t="s">
        <v>87</v>
      </c>
      <c r="Z31" s="152" t="s">
        <v>87</v>
      </c>
      <c r="AA31" s="152" t="s">
        <v>87</v>
      </c>
      <c r="AB31" s="152" t="s">
        <v>87</v>
      </c>
      <c r="AC31" s="152" t="s">
        <v>87</v>
      </c>
      <c r="AD31" s="165" t="s">
        <v>581</v>
      </c>
      <c r="AE31" s="152"/>
    </row>
    <row r="32" spans="1:31" ht="38.25" customHeight="1" x14ac:dyDescent="0.3">
      <c r="A32" s="152" t="s">
        <v>6389</v>
      </c>
      <c r="B32" s="152" t="s">
        <v>267</v>
      </c>
      <c r="C32" s="152" t="s">
        <v>153</v>
      </c>
      <c r="D32" s="152" t="s">
        <v>562</v>
      </c>
      <c r="E32" s="152" t="s">
        <v>99</v>
      </c>
      <c r="F32" s="152" t="s">
        <v>99</v>
      </c>
      <c r="G32" s="152" t="s">
        <v>563</v>
      </c>
      <c r="H32" s="152" t="s">
        <v>63</v>
      </c>
      <c r="I32" s="152" t="s">
        <v>291</v>
      </c>
      <c r="J32" s="154" t="s">
        <v>291</v>
      </c>
      <c r="K32" s="162" t="s">
        <v>585</v>
      </c>
      <c r="L32" s="180" t="s">
        <v>586</v>
      </c>
      <c r="M32" s="160" t="s">
        <v>85</v>
      </c>
      <c r="N32" s="168" t="s">
        <v>587</v>
      </c>
      <c r="O32" s="152" t="s">
        <v>334</v>
      </c>
      <c r="P32" s="152" t="s">
        <v>309</v>
      </c>
      <c r="Q32" s="152" t="s">
        <v>90</v>
      </c>
      <c r="R32" s="152" t="s">
        <v>290</v>
      </c>
      <c r="S32" s="152" t="s">
        <v>294</v>
      </c>
      <c r="T32" s="152" t="s">
        <v>294</v>
      </c>
      <c r="U32" s="156" t="str">
        <f t="shared" si="1"/>
        <v>BAJA</v>
      </c>
      <c r="V32" s="152" t="s">
        <v>87</v>
      </c>
      <c r="W32" s="152" t="s">
        <v>97</v>
      </c>
      <c r="X32" s="152" t="s">
        <v>87</v>
      </c>
      <c r="Y32" s="152" t="s">
        <v>87</v>
      </c>
      <c r="Z32" s="152" t="s">
        <v>87</v>
      </c>
      <c r="AA32" s="152" t="s">
        <v>87</v>
      </c>
      <c r="AB32" s="152" t="s">
        <v>87</v>
      </c>
      <c r="AC32" s="152" t="s">
        <v>87</v>
      </c>
      <c r="AD32" s="156" t="s">
        <v>581</v>
      </c>
      <c r="AE32" s="152"/>
    </row>
    <row r="33" spans="1:31" ht="38.25" customHeight="1" x14ac:dyDescent="0.3">
      <c r="A33" s="152" t="s">
        <v>6390</v>
      </c>
      <c r="B33" s="152" t="s">
        <v>267</v>
      </c>
      <c r="C33" s="152" t="s">
        <v>153</v>
      </c>
      <c r="D33" s="152" t="s">
        <v>562</v>
      </c>
      <c r="E33" s="152" t="s">
        <v>99</v>
      </c>
      <c r="F33" s="152" t="s">
        <v>99</v>
      </c>
      <c r="G33" s="152" t="s">
        <v>563</v>
      </c>
      <c r="H33" s="152" t="s">
        <v>63</v>
      </c>
      <c r="I33" s="152" t="s">
        <v>291</v>
      </c>
      <c r="J33" s="154" t="s">
        <v>291</v>
      </c>
      <c r="K33" s="162" t="s">
        <v>588</v>
      </c>
      <c r="L33" s="180" t="s">
        <v>589</v>
      </c>
      <c r="M33" s="160" t="s">
        <v>85</v>
      </c>
      <c r="N33" s="168" t="s">
        <v>590</v>
      </c>
      <c r="O33" s="152" t="s">
        <v>334</v>
      </c>
      <c r="P33" s="152" t="s">
        <v>309</v>
      </c>
      <c r="Q33" s="152" t="s">
        <v>90</v>
      </c>
      <c r="R33" s="152" t="s">
        <v>290</v>
      </c>
      <c r="S33" s="152" t="s">
        <v>294</v>
      </c>
      <c r="T33" s="152" t="s">
        <v>294</v>
      </c>
      <c r="U33" s="156" t="str">
        <f t="shared" si="1"/>
        <v>BAJA</v>
      </c>
      <c r="V33" s="152" t="s">
        <v>87</v>
      </c>
      <c r="W33" s="152" t="s">
        <v>97</v>
      </c>
      <c r="X33" s="152" t="s">
        <v>87</v>
      </c>
      <c r="Y33" s="152" t="s">
        <v>87</v>
      </c>
      <c r="Z33" s="152" t="s">
        <v>87</v>
      </c>
      <c r="AA33" s="152" t="s">
        <v>87</v>
      </c>
      <c r="AB33" s="152" t="s">
        <v>87</v>
      </c>
      <c r="AC33" s="152" t="s">
        <v>87</v>
      </c>
      <c r="AD33" s="165" t="s">
        <v>581</v>
      </c>
      <c r="AE33" s="152"/>
    </row>
    <row r="34" spans="1:31" ht="38.25" customHeight="1" x14ac:dyDescent="0.3">
      <c r="A34" s="152" t="s">
        <v>6391</v>
      </c>
      <c r="B34" s="152" t="s">
        <v>267</v>
      </c>
      <c r="C34" s="152" t="s">
        <v>153</v>
      </c>
      <c r="D34" s="152" t="s">
        <v>562</v>
      </c>
      <c r="E34" s="152" t="s">
        <v>99</v>
      </c>
      <c r="F34" s="152" t="s">
        <v>99</v>
      </c>
      <c r="G34" s="152" t="s">
        <v>563</v>
      </c>
      <c r="H34" s="152" t="s">
        <v>64</v>
      </c>
      <c r="I34" s="152" t="s">
        <v>291</v>
      </c>
      <c r="J34" s="154" t="s">
        <v>291</v>
      </c>
      <c r="K34" s="162" t="s">
        <v>591</v>
      </c>
      <c r="L34" s="180" t="s">
        <v>592</v>
      </c>
      <c r="M34" s="160" t="s">
        <v>85</v>
      </c>
      <c r="N34" s="168" t="s">
        <v>593</v>
      </c>
      <c r="O34" s="152" t="s">
        <v>568</v>
      </c>
      <c r="P34" s="152" t="s">
        <v>309</v>
      </c>
      <c r="Q34" s="152" t="s">
        <v>90</v>
      </c>
      <c r="R34" s="152" t="s">
        <v>290</v>
      </c>
      <c r="S34" s="152" t="s">
        <v>293</v>
      </c>
      <c r="T34" s="152" t="s">
        <v>293</v>
      </c>
      <c r="U34" s="156" t="str">
        <f t="shared" si="1"/>
        <v>ALTA</v>
      </c>
      <c r="V34" s="152" t="s">
        <v>87</v>
      </c>
      <c r="W34" s="152" t="s">
        <v>97</v>
      </c>
      <c r="X34" s="152" t="s">
        <v>87</v>
      </c>
      <c r="Y34" s="152" t="s">
        <v>87</v>
      </c>
      <c r="Z34" s="152" t="s">
        <v>87</v>
      </c>
      <c r="AA34" s="152" t="s">
        <v>87</v>
      </c>
      <c r="AB34" s="152" t="s">
        <v>87</v>
      </c>
      <c r="AC34" s="152" t="s">
        <v>87</v>
      </c>
      <c r="AD34" s="156" t="s">
        <v>573</v>
      </c>
      <c r="AE34" s="152"/>
    </row>
    <row r="35" spans="1:31" ht="25.5" customHeight="1" x14ac:dyDescent="0.3">
      <c r="A35" s="152" t="s">
        <v>6392</v>
      </c>
      <c r="B35" s="152" t="s">
        <v>267</v>
      </c>
      <c r="C35" s="152" t="s">
        <v>153</v>
      </c>
      <c r="D35" s="152" t="s">
        <v>562</v>
      </c>
      <c r="E35" s="152" t="s">
        <v>99</v>
      </c>
      <c r="F35" s="152" t="s">
        <v>99</v>
      </c>
      <c r="G35" s="152" t="s">
        <v>563</v>
      </c>
      <c r="H35" s="152" t="s">
        <v>76</v>
      </c>
      <c r="I35" s="152" t="s">
        <v>291</v>
      </c>
      <c r="J35" s="154" t="s">
        <v>291</v>
      </c>
      <c r="K35" s="162" t="s">
        <v>594</v>
      </c>
      <c r="L35" s="180" t="s">
        <v>595</v>
      </c>
      <c r="M35" s="160" t="s">
        <v>85</v>
      </c>
      <c r="N35" s="168" t="s">
        <v>596</v>
      </c>
      <c r="O35" s="152" t="s">
        <v>568</v>
      </c>
      <c r="P35" s="152" t="s">
        <v>309</v>
      </c>
      <c r="Q35" s="152" t="s">
        <v>90</v>
      </c>
      <c r="R35" s="152" t="s">
        <v>290</v>
      </c>
      <c r="S35" s="152" t="s">
        <v>294</v>
      </c>
      <c r="T35" s="152" t="s">
        <v>294</v>
      </c>
      <c r="U35" s="156" t="str">
        <f t="shared" si="1"/>
        <v>BAJA</v>
      </c>
      <c r="V35" s="152" t="s">
        <v>87</v>
      </c>
      <c r="W35" s="152" t="s">
        <v>97</v>
      </c>
      <c r="X35" s="152" t="s">
        <v>87</v>
      </c>
      <c r="Y35" s="152" t="s">
        <v>87</v>
      </c>
      <c r="Z35" s="152" t="s">
        <v>87</v>
      </c>
      <c r="AA35" s="152" t="s">
        <v>87</v>
      </c>
      <c r="AB35" s="152" t="s">
        <v>87</v>
      </c>
      <c r="AC35" s="152" t="s">
        <v>87</v>
      </c>
      <c r="AD35" s="156" t="s">
        <v>573</v>
      </c>
      <c r="AE35" s="152"/>
    </row>
    <row r="36" spans="1:31" ht="38.25" customHeight="1" x14ac:dyDescent="0.3">
      <c r="A36" s="152" t="s">
        <v>6393</v>
      </c>
      <c r="B36" s="152" t="s">
        <v>267</v>
      </c>
      <c r="C36" s="152" t="s">
        <v>153</v>
      </c>
      <c r="D36" s="152" t="s">
        <v>562</v>
      </c>
      <c r="E36" s="152" t="s">
        <v>99</v>
      </c>
      <c r="F36" s="152" t="s">
        <v>99</v>
      </c>
      <c r="G36" s="152" t="s">
        <v>563</v>
      </c>
      <c r="H36" s="152" t="s">
        <v>76</v>
      </c>
      <c r="I36" s="152" t="s">
        <v>291</v>
      </c>
      <c r="J36" s="154" t="s">
        <v>291</v>
      </c>
      <c r="K36" s="162" t="s">
        <v>597</v>
      </c>
      <c r="L36" s="180" t="s">
        <v>598</v>
      </c>
      <c r="M36" s="160" t="s">
        <v>85</v>
      </c>
      <c r="N36" s="168" t="s">
        <v>599</v>
      </c>
      <c r="O36" s="152" t="s">
        <v>568</v>
      </c>
      <c r="P36" s="152" t="s">
        <v>309</v>
      </c>
      <c r="Q36" s="152" t="s">
        <v>90</v>
      </c>
      <c r="R36" s="152" t="s">
        <v>290</v>
      </c>
      <c r="S36" s="152" t="s">
        <v>294</v>
      </c>
      <c r="T36" s="152" t="s">
        <v>294</v>
      </c>
      <c r="U36" s="156" t="str">
        <f t="shared" si="1"/>
        <v>BAJA</v>
      </c>
      <c r="V36" s="152" t="s">
        <v>87</v>
      </c>
      <c r="W36" s="152" t="s">
        <v>97</v>
      </c>
      <c r="X36" s="152" t="s">
        <v>87</v>
      </c>
      <c r="Y36" s="152" t="s">
        <v>87</v>
      </c>
      <c r="Z36" s="152" t="s">
        <v>87</v>
      </c>
      <c r="AA36" s="152" t="s">
        <v>87</v>
      </c>
      <c r="AB36" s="152" t="s">
        <v>87</v>
      </c>
      <c r="AC36" s="152" t="s">
        <v>87</v>
      </c>
      <c r="AD36" s="156" t="s">
        <v>573</v>
      </c>
      <c r="AE36" s="152"/>
    </row>
    <row r="37" spans="1:31" ht="38.25" customHeight="1" x14ac:dyDescent="0.3">
      <c r="A37" s="152" t="s">
        <v>6394</v>
      </c>
      <c r="B37" s="152" t="s">
        <v>267</v>
      </c>
      <c r="C37" s="152" t="s">
        <v>153</v>
      </c>
      <c r="D37" s="152" t="s">
        <v>562</v>
      </c>
      <c r="E37" s="152" t="s">
        <v>99</v>
      </c>
      <c r="F37" s="152" t="s">
        <v>99</v>
      </c>
      <c r="G37" s="152" t="s">
        <v>563</v>
      </c>
      <c r="H37" s="152" t="s">
        <v>76</v>
      </c>
      <c r="I37" s="152" t="s">
        <v>291</v>
      </c>
      <c r="J37" s="154" t="s">
        <v>291</v>
      </c>
      <c r="K37" s="162" t="s">
        <v>600</v>
      </c>
      <c r="L37" s="180" t="s">
        <v>601</v>
      </c>
      <c r="M37" s="160" t="s">
        <v>85</v>
      </c>
      <c r="N37" s="168" t="s">
        <v>602</v>
      </c>
      <c r="O37" s="152" t="s">
        <v>568</v>
      </c>
      <c r="P37" s="152" t="s">
        <v>309</v>
      </c>
      <c r="Q37" s="152" t="s">
        <v>90</v>
      </c>
      <c r="R37" s="152" t="s">
        <v>290</v>
      </c>
      <c r="S37" s="152" t="s">
        <v>294</v>
      </c>
      <c r="T37" s="152" t="s">
        <v>294</v>
      </c>
      <c r="U37" s="156" t="str">
        <f t="shared" si="1"/>
        <v>BAJA</v>
      </c>
      <c r="V37" s="152" t="s">
        <v>87</v>
      </c>
      <c r="W37" s="152" t="s">
        <v>97</v>
      </c>
      <c r="X37" s="152" t="s">
        <v>87</v>
      </c>
      <c r="Y37" s="152" t="s">
        <v>87</v>
      </c>
      <c r="Z37" s="152" t="s">
        <v>87</v>
      </c>
      <c r="AA37" s="152" t="s">
        <v>87</v>
      </c>
      <c r="AB37" s="152" t="s">
        <v>87</v>
      </c>
      <c r="AC37" s="152" t="s">
        <v>87</v>
      </c>
      <c r="AD37" s="156" t="s">
        <v>573</v>
      </c>
      <c r="AE37" s="152"/>
    </row>
    <row r="38" spans="1:31" ht="38.25" customHeight="1" x14ac:dyDescent="0.3">
      <c r="A38" s="152" t="s">
        <v>6395</v>
      </c>
      <c r="B38" s="152" t="s">
        <v>267</v>
      </c>
      <c r="C38" s="152" t="s">
        <v>153</v>
      </c>
      <c r="D38" s="152" t="s">
        <v>562</v>
      </c>
      <c r="E38" s="152" t="s">
        <v>99</v>
      </c>
      <c r="F38" s="152" t="s">
        <v>99</v>
      </c>
      <c r="G38" s="152" t="s">
        <v>603</v>
      </c>
      <c r="H38" s="152" t="s">
        <v>63</v>
      </c>
      <c r="I38" s="152" t="s">
        <v>291</v>
      </c>
      <c r="J38" s="154" t="s">
        <v>291</v>
      </c>
      <c r="K38" s="162" t="s">
        <v>604</v>
      </c>
      <c r="L38" s="180" t="s">
        <v>605</v>
      </c>
      <c r="M38" s="160" t="s">
        <v>85</v>
      </c>
      <c r="N38" s="168" t="s">
        <v>606</v>
      </c>
      <c r="O38" s="152" t="s">
        <v>334</v>
      </c>
      <c r="P38" s="152" t="s">
        <v>309</v>
      </c>
      <c r="Q38" s="152" t="s">
        <v>90</v>
      </c>
      <c r="R38" s="152" t="s">
        <v>290</v>
      </c>
      <c r="S38" s="152" t="s">
        <v>294</v>
      </c>
      <c r="T38" s="152" t="s">
        <v>294</v>
      </c>
      <c r="U38" s="156" t="str">
        <f t="shared" si="1"/>
        <v>BAJA</v>
      </c>
      <c r="V38" s="152" t="s">
        <v>87</v>
      </c>
      <c r="W38" s="152" t="s">
        <v>97</v>
      </c>
      <c r="X38" s="152" t="s">
        <v>87</v>
      </c>
      <c r="Y38" s="152" t="s">
        <v>87</v>
      </c>
      <c r="Z38" s="152" t="s">
        <v>87</v>
      </c>
      <c r="AA38" s="152" t="s">
        <v>87</v>
      </c>
      <c r="AB38" s="152" t="s">
        <v>87</v>
      </c>
      <c r="AC38" s="152" t="s">
        <v>87</v>
      </c>
      <c r="AD38" s="156" t="s">
        <v>573</v>
      </c>
      <c r="AE38" s="152"/>
    </row>
    <row r="39" spans="1:31" ht="38.25" customHeight="1" x14ac:dyDescent="0.3">
      <c r="A39" s="152" t="s">
        <v>6396</v>
      </c>
      <c r="B39" s="152" t="s">
        <v>267</v>
      </c>
      <c r="C39" s="152" t="s">
        <v>153</v>
      </c>
      <c r="D39" s="152" t="s">
        <v>562</v>
      </c>
      <c r="E39" s="152" t="s">
        <v>99</v>
      </c>
      <c r="F39" s="152" t="s">
        <v>99</v>
      </c>
      <c r="G39" s="152" t="s">
        <v>563</v>
      </c>
      <c r="H39" s="152" t="s">
        <v>63</v>
      </c>
      <c r="I39" s="152" t="s">
        <v>291</v>
      </c>
      <c r="J39" s="154" t="s">
        <v>291</v>
      </c>
      <c r="K39" s="162" t="s">
        <v>607</v>
      </c>
      <c r="L39" s="180" t="s">
        <v>608</v>
      </c>
      <c r="M39" s="160" t="s">
        <v>85</v>
      </c>
      <c r="N39" s="168" t="s">
        <v>609</v>
      </c>
      <c r="O39" s="152" t="s">
        <v>334</v>
      </c>
      <c r="P39" s="152" t="s">
        <v>309</v>
      </c>
      <c r="Q39" s="152" t="s">
        <v>90</v>
      </c>
      <c r="R39" s="152" t="s">
        <v>290</v>
      </c>
      <c r="S39" s="152" t="s">
        <v>294</v>
      </c>
      <c r="T39" s="152" t="s">
        <v>294</v>
      </c>
      <c r="U39" s="156" t="str">
        <f t="shared" si="1"/>
        <v>BAJA</v>
      </c>
      <c r="V39" s="152" t="s">
        <v>87</v>
      </c>
      <c r="W39" s="152" t="s">
        <v>97</v>
      </c>
      <c r="X39" s="152" t="s">
        <v>87</v>
      </c>
      <c r="Y39" s="152" t="s">
        <v>87</v>
      </c>
      <c r="Z39" s="152" t="s">
        <v>87</v>
      </c>
      <c r="AA39" s="152" t="s">
        <v>87</v>
      </c>
      <c r="AB39" s="152" t="s">
        <v>87</v>
      </c>
      <c r="AC39" s="152" t="s">
        <v>87</v>
      </c>
      <c r="AD39" s="165" t="s">
        <v>581</v>
      </c>
      <c r="AE39" s="152"/>
    </row>
    <row r="40" spans="1:31" ht="38.25" customHeight="1" x14ac:dyDescent="0.3">
      <c r="A40" s="152" t="s">
        <v>6397</v>
      </c>
      <c r="B40" s="152" t="s">
        <v>267</v>
      </c>
      <c r="C40" s="152" t="s">
        <v>153</v>
      </c>
      <c r="D40" s="152" t="s">
        <v>562</v>
      </c>
      <c r="E40" s="152" t="s">
        <v>99</v>
      </c>
      <c r="F40" s="152" t="s">
        <v>99</v>
      </c>
      <c r="G40" s="152" t="s">
        <v>563</v>
      </c>
      <c r="H40" s="152" t="s">
        <v>63</v>
      </c>
      <c r="I40" s="152">
        <v>60</v>
      </c>
      <c r="J40" s="154">
        <v>10</v>
      </c>
      <c r="K40" s="162" t="s">
        <v>610</v>
      </c>
      <c r="L40" s="180" t="s">
        <v>611</v>
      </c>
      <c r="M40" s="160" t="s">
        <v>85</v>
      </c>
      <c r="N40" s="168" t="s">
        <v>612</v>
      </c>
      <c r="O40" s="152" t="s">
        <v>334</v>
      </c>
      <c r="P40" s="152" t="s">
        <v>309</v>
      </c>
      <c r="Q40" s="152" t="s">
        <v>90</v>
      </c>
      <c r="R40" s="152" t="s">
        <v>288</v>
      </c>
      <c r="S40" s="152" t="s">
        <v>293</v>
      </c>
      <c r="T40" s="152" t="s">
        <v>294</v>
      </c>
      <c r="U40" s="156" t="str">
        <f t="shared" si="1"/>
        <v>ALTA</v>
      </c>
      <c r="V40" s="152" t="s">
        <v>87</v>
      </c>
      <c r="W40" s="152" t="s">
        <v>97</v>
      </c>
      <c r="X40" s="152" t="s">
        <v>87</v>
      </c>
      <c r="Y40" s="152" t="s">
        <v>87</v>
      </c>
      <c r="Z40" s="152" t="s">
        <v>87</v>
      </c>
      <c r="AA40" s="152" t="s">
        <v>87</v>
      </c>
      <c r="AB40" s="152" t="s">
        <v>87</v>
      </c>
      <c r="AC40" s="152" t="s">
        <v>87</v>
      </c>
      <c r="AD40" s="156" t="s">
        <v>573</v>
      </c>
      <c r="AE40" s="152"/>
    </row>
    <row r="41" spans="1:31" ht="38.25" customHeight="1" x14ac:dyDescent="0.3">
      <c r="A41" s="152" t="s">
        <v>6398</v>
      </c>
      <c r="B41" s="152" t="s">
        <v>267</v>
      </c>
      <c r="C41" s="152" t="s">
        <v>153</v>
      </c>
      <c r="D41" s="152" t="s">
        <v>562</v>
      </c>
      <c r="E41" s="152" t="s">
        <v>99</v>
      </c>
      <c r="F41" s="152" t="s">
        <v>99</v>
      </c>
      <c r="G41" s="152" t="s">
        <v>613</v>
      </c>
      <c r="H41" s="152" t="s">
        <v>76</v>
      </c>
      <c r="I41" s="152" t="s">
        <v>291</v>
      </c>
      <c r="J41" s="154" t="s">
        <v>291</v>
      </c>
      <c r="K41" s="162" t="s">
        <v>614</v>
      </c>
      <c r="L41" s="180" t="s">
        <v>615</v>
      </c>
      <c r="M41" s="160" t="s">
        <v>85</v>
      </c>
      <c r="N41" s="168" t="s">
        <v>616</v>
      </c>
      <c r="O41" s="152" t="s">
        <v>568</v>
      </c>
      <c r="P41" s="152" t="s">
        <v>309</v>
      </c>
      <c r="Q41" s="152" t="s">
        <v>90</v>
      </c>
      <c r="R41" s="152" t="s">
        <v>290</v>
      </c>
      <c r="S41" s="152" t="s">
        <v>293</v>
      </c>
      <c r="T41" s="152" t="s">
        <v>293</v>
      </c>
      <c r="U41" s="156" t="str">
        <f t="shared" si="1"/>
        <v>ALTA</v>
      </c>
      <c r="V41" s="152" t="s">
        <v>87</v>
      </c>
      <c r="W41" s="152" t="s">
        <v>97</v>
      </c>
      <c r="X41" s="152" t="s">
        <v>87</v>
      </c>
      <c r="Y41" s="152" t="s">
        <v>87</v>
      </c>
      <c r="Z41" s="152" t="s">
        <v>87</v>
      </c>
      <c r="AA41" s="152" t="s">
        <v>87</v>
      </c>
      <c r="AB41" s="152" t="s">
        <v>87</v>
      </c>
      <c r="AC41" s="152" t="s">
        <v>87</v>
      </c>
      <c r="AD41" s="156" t="s">
        <v>617</v>
      </c>
      <c r="AE41" s="152"/>
    </row>
    <row r="42" spans="1:31" ht="69" x14ac:dyDescent="0.3">
      <c r="A42" s="152" t="s">
        <v>6399</v>
      </c>
      <c r="B42" s="152" t="s">
        <v>267</v>
      </c>
      <c r="C42" s="152" t="s">
        <v>153</v>
      </c>
      <c r="D42" s="152" t="s">
        <v>562</v>
      </c>
      <c r="E42" s="152" t="s">
        <v>99</v>
      </c>
      <c r="F42" s="152" t="s">
        <v>99</v>
      </c>
      <c r="G42" s="152" t="s">
        <v>563</v>
      </c>
      <c r="H42" s="152" t="s">
        <v>63</v>
      </c>
      <c r="I42" s="152" t="s">
        <v>291</v>
      </c>
      <c r="J42" s="154" t="s">
        <v>291</v>
      </c>
      <c r="K42" s="162" t="s">
        <v>618</v>
      </c>
      <c r="L42" s="180" t="s">
        <v>619</v>
      </c>
      <c r="M42" s="160" t="s">
        <v>85</v>
      </c>
      <c r="N42" s="168" t="s">
        <v>620</v>
      </c>
      <c r="O42" s="152" t="s">
        <v>334</v>
      </c>
      <c r="P42" s="152" t="s">
        <v>309</v>
      </c>
      <c r="Q42" s="152" t="s">
        <v>90</v>
      </c>
      <c r="R42" s="152" t="s">
        <v>289</v>
      </c>
      <c r="S42" s="152" t="s">
        <v>293</v>
      </c>
      <c r="T42" s="152" t="s">
        <v>293</v>
      </c>
      <c r="U42" s="156" t="str">
        <f t="shared" si="1"/>
        <v>ALTA</v>
      </c>
      <c r="V42" s="152" t="s">
        <v>87</v>
      </c>
      <c r="W42" s="152" t="s">
        <v>97</v>
      </c>
      <c r="X42" s="152" t="s">
        <v>87</v>
      </c>
      <c r="Y42" s="152" t="s">
        <v>87</v>
      </c>
      <c r="Z42" s="152" t="s">
        <v>87</v>
      </c>
      <c r="AA42" s="152" t="s">
        <v>87</v>
      </c>
      <c r="AB42" s="152" t="s">
        <v>87</v>
      </c>
      <c r="AC42" s="152" t="s">
        <v>87</v>
      </c>
      <c r="AD42" s="165" t="s">
        <v>581</v>
      </c>
      <c r="AE42" s="152"/>
    </row>
    <row r="43" spans="1:31" ht="38.25" customHeight="1" x14ac:dyDescent="0.3">
      <c r="A43" s="152" t="s">
        <v>6400</v>
      </c>
      <c r="B43" s="152" t="s">
        <v>267</v>
      </c>
      <c r="C43" s="152" t="s">
        <v>153</v>
      </c>
      <c r="D43" s="152" t="s">
        <v>562</v>
      </c>
      <c r="E43" s="152" t="s">
        <v>99</v>
      </c>
      <c r="F43" s="152" t="s">
        <v>99</v>
      </c>
      <c r="G43" s="152" t="s">
        <v>563</v>
      </c>
      <c r="H43" s="152" t="s">
        <v>63</v>
      </c>
      <c r="I43" s="152" t="s">
        <v>291</v>
      </c>
      <c r="J43" s="154" t="s">
        <v>291</v>
      </c>
      <c r="K43" s="162" t="s">
        <v>621</v>
      </c>
      <c r="L43" s="180" t="s">
        <v>622</v>
      </c>
      <c r="M43" s="160" t="s">
        <v>85</v>
      </c>
      <c r="N43" s="168" t="s">
        <v>623</v>
      </c>
      <c r="O43" s="152" t="s">
        <v>334</v>
      </c>
      <c r="P43" s="152" t="s">
        <v>309</v>
      </c>
      <c r="Q43" s="152" t="s">
        <v>90</v>
      </c>
      <c r="R43" s="152" t="s">
        <v>288</v>
      </c>
      <c r="S43" s="152" t="s">
        <v>293</v>
      </c>
      <c r="T43" s="152" t="s">
        <v>293</v>
      </c>
      <c r="U43" s="156" t="str">
        <f t="shared" si="1"/>
        <v>ALTA</v>
      </c>
      <c r="V43" s="152" t="s">
        <v>87</v>
      </c>
      <c r="W43" s="152" t="s">
        <v>97</v>
      </c>
      <c r="X43" s="152" t="s">
        <v>87</v>
      </c>
      <c r="Y43" s="152" t="s">
        <v>87</v>
      </c>
      <c r="Z43" s="152" t="s">
        <v>87</v>
      </c>
      <c r="AA43" s="152" t="s">
        <v>87</v>
      </c>
      <c r="AB43" s="152" t="s">
        <v>87</v>
      </c>
      <c r="AC43" s="152" t="s">
        <v>87</v>
      </c>
      <c r="AD43" s="156" t="s">
        <v>581</v>
      </c>
      <c r="AE43" s="152"/>
    </row>
    <row r="44" spans="1:31" ht="38.25" customHeight="1" x14ac:dyDescent="0.3">
      <c r="A44" s="152" t="s">
        <v>6401</v>
      </c>
      <c r="B44" s="152" t="s">
        <v>267</v>
      </c>
      <c r="C44" s="152" t="s">
        <v>153</v>
      </c>
      <c r="D44" s="152" t="s">
        <v>562</v>
      </c>
      <c r="E44" s="152" t="s">
        <v>99</v>
      </c>
      <c r="F44" s="152" t="s">
        <v>99</v>
      </c>
      <c r="G44" s="152" t="s">
        <v>563</v>
      </c>
      <c r="H44" s="152" t="s">
        <v>63</v>
      </c>
      <c r="I44" s="152">
        <v>60</v>
      </c>
      <c r="J44" s="154">
        <v>10</v>
      </c>
      <c r="K44" s="162" t="s">
        <v>624</v>
      </c>
      <c r="L44" s="180" t="s">
        <v>625</v>
      </c>
      <c r="M44" s="160" t="s">
        <v>85</v>
      </c>
      <c r="N44" s="168" t="s">
        <v>626</v>
      </c>
      <c r="O44" s="152" t="s">
        <v>334</v>
      </c>
      <c r="P44" s="152" t="s">
        <v>309</v>
      </c>
      <c r="Q44" s="152" t="s">
        <v>90</v>
      </c>
      <c r="R44" s="152" t="s">
        <v>290</v>
      </c>
      <c r="S44" s="152" t="s">
        <v>294</v>
      </c>
      <c r="T44" s="152" t="s">
        <v>294</v>
      </c>
      <c r="U44" s="156" t="str">
        <f t="shared" si="1"/>
        <v>BAJA</v>
      </c>
      <c r="V44" s="152" t="s">
        <v>87</v>
      </c>
      <c r="W44" s="152" t="s">
        <v>97</v>
      </c>
      <c r="X44" s="152" t="s">
        <v>87</v>
      </c>
      <c r="Y44" s="152" t="s">
        <v>87</v>
      </c>
      <c r="Z44" s="152" t="s">
        <v>87</v>
      </c>
      <c r="AA44" s="152" t="s">
        <v>87</v>
      </c>
      <c r="AB44" s="152" t="s">
        <v>87</v>
      </c>
      <c r="AC44" s="152" t="s">
        <v>87</v>
      </c>
      <c r="AD44" s="156" t="s">
        <v>573</v>
      </c>
      <c r="AE44" s="152"/>
    </row>
    <row r="45" spans="1:31" ht="38.25" customHeight="1" x14ac:dyDescent="0.3">
      <c r="A45" s="152" t="s">
        <v>6402</v>
      </c>
      <c r="B45" s="152" t="s">
        <v>267</v>
      </c>
      <c r="C45" s="152" t="s">
        <v>153</v>
      </c>
      <c r="D45" s="152" t="s">
        <v>562</v>
      </c>
      <c r="E45" s="152" t="s">
        <v>99</v>
      </c>
      <c r="F45" s="152" t="s">
        <v>99</v>
      </c>
      <c r="G45" s="152" t="s">
        <v>563</v>
      </c>
      <c r="H45" s="152" t="s">
        <v>63</v>
      </c>
      <c r="I45" s="152">
        <v>60</v>
      </c>
      <c r="J45" s="154">
        <v>10</v>
      </c>
      <c r="K45" s="162" t="s">
        <v>627</v>
      </c>
      <c r="L45" s="180" t="s">
        <v>628</v>
      </c>
      <c r="M45" s="160" t="s">
        <v>85</v>
      </c>
      <c r="N45" s="168" t="s">
        <v>629</v>
      </c>
      <c r="O45" s="152" t="s">
        <v>334</v>
      </c>
      <c r="P45" s="152" t="s">
        <v>309</v>
      </c>
      <c r="Q45" s="152" t="s">
        <v>90</v>
      </c>
      <c r="R45" s="152" t="s">
        <v>288</v>
      </c>
      <c r="S45" s="152" t="s">
        <v>294</v>
      </c>
      <c r="T45" s="152" t="s">
        <v>293</v>
      </c>
      <c r="U45" s="156" t="str">
        <f t="shared" si="1"/>
        <v>ALTA</v>
      </c>
      <c r="V45" s="152" t="s">
        <v>87</v>
      </c>
      <c r="W45" s="152" t="s">
        <v>97</v>
      </c>
      <c r="X45" s="152" t="s">
        <v>87</v>
      </c>
      <c r="Y45" s="152" t="s">
        <v>87</v>
      </c>
      <c r="Z45" s="152" t="s">
        <v>87</v>
      </c>
      <c r="AA45" s="152" t="s">
        <v>87</v>
      </c>
      <c r="AB45" s="152" t="s">
        <v>87</v>
      </c>
      <c r="AC45" s="152" t="s">
        <v>87</v>
      </c>
      <c r="AD45" s="156" t="s">
        <v>573</v>
      </c>
      <c r="AE45" s="152"/>
    </row>
    <row r="46" spans="1:31" ht="38.25" customHeight="1" x14ac:dyDescent="0.3">
      <c r="A46" s="152" t="s">
        <v>6403</v>
      </c>
      <c r="B46" s="152" t="s">
        <v>267</v>
      </c>
      <c r="C46" s="152" t="s">
        <v>153</v>
      </c>
      <c r="D46" s="152" t="s">
        <v>562</v>
      </c>
      <c r="E46" s="152" t="s">
        <v>99</v>
      </c>
      <c r="F46" s="152" t="s">
        <v>99</v>
      </c>
      <c r="G46" s="152" t="s">
        <v>563</v>
      </c>
      <c r="H46" s="152" t="s">
        <v>63</v>
      </c>
      <c r="I46" s="152">
        <v>60</v>
      </c>
      <c r="J46" s="154">
        <v>10</v>
      </c>
      <c r="K46" s="162" t="s">
        <v>630</v>
      </c>
      <c r="L46" s="180" t="s">
        <v>631</v>
      </c>
      <c r="M46" s="160" t="s">
        <v>85</v>
      </c>
      <c r="N46" s="168" t="s">
        <v>632</v>
      </c>
      <c r="O46" s="152" t="s">
        <v>529</v>
      </c>
      <c r="P46" s="152" t="s">
        <v>309</v>
      </c>
      <c r="Q46" s="152" t="s">
        <v>90</v>
      </c>
      <c r="R46" s="152" t="s">
        <v>288</v>
      </c>
      <c r="S46" s="152" t="s">
        <v>294</v>
      </c>
      <c r="T46" s="152" t="s">
        <v>293</v>
      </c>
      <c r="U46" s="156" t="str">
        <f t="shared" si="1"/>
        <v>ALTA</v>
      </c>
      <c r="V46" s="152" t="s">
        <v>87</v>
      </c>
      <c r="W46" s="152" t="s">
        <v>97</v>
      </c>
      <c r="X46" s="152" t="s">
        <v>87</v>
      </c>
      <c r="Y46" s="152" t="s">
        <v>87</v>
      </c>
      <c r="Z46" s="152" t="s">
        <v>87</v>
      </c>
      <c r="AA46" s="152" t="s">
        <v>87</v>
      </c>
      <c r="AB46" s="152" t="s">
        <v>87</v>
      </c>
      <c r="AC46" s="152" t="s">
        <v>87</v>
      </c>
      <c r="AD46" s="156" t="s">
        <v>573</v>
      </c>
      <c r="AE46" s="152"/>
    </row>
    <row r="47" spans="1:31" ht="51" customHeight="1" x14ac:dyDescent="0.3">
      <c r="A47" s="152" t="s">
        <v>6404</v>
      </c>
      <c r="B47" s="152" t="s">
        <v>267</v>
      </c>
      <c r="C47" s="152" t="s">
        <v>153</v>
      </c>
      <c r="D47" s="152" t="s">
        <v>562</v>
      </c>
      <c r="E47" s="152" t="s">
        <v>99</v>
      </c>
      <c r="F47" s="152" t="s">
        <v>99</v>
      </c>
      <c r="G47" s="152" t="s">
        <v>563</v>
      </c>
      <c r="H47" s="152" t="s">
        <v>76</v>
      </c>
      <c r="I47" s="152" t="s">
        <v>291</v>
      </c>
      <c r="J47" s="154" t="s">
        <v>291</v>
      </c>
      <c r="K47" s="162" t="s">
        <v>633</v>
      </c>
      <c r="L47" s="157" t="s">
        <v>634</v>
      </c>
      <c r="M47" s="160" t="s">
        <v>85</v>
      </c>
      <c r="N47" s="168" t="s">
        <v>635</v>
      </c>
      <c r="O47" s="152" t="s">
        <v>568</v>
      </c>
      <c r="P47" s="152" t="s">
        <v>309</v>
      </c>
      <c r="Q47" s="152" t="s">
        <v>90</v>
      </c>
      <c r="R47" s="152" t="s">
        <v>290</v>
      </c>
      <c r="S47" s="152" t="s">
        <v>294</v>
      </c>
      <c r="T47" s="152" t="s">
        <v>294</v>
      </c>
      <c r="U47" s="156" t="str">
        <f t="shared" si="1"/>
        <v>BAJA</v>
      </c>
      <c r="V47" s="152" t="s">
        <v>87</v>
      </c>
      <c r="W47" s="152" t="s">
        <v>97</v>
      </c>
      <c r="X47" s="152" t="s">
        <v>87</v>
      </c>
      <c r="Y47" s="152" t="s">
        <v>87</v>
      </c>
      <c r="Z47" s="152" t="s">
        <v>87</v>
      </c>
      <c r="AA47" s="152" t="s">
        <v>87</v>
      </c>
      <c r="AB47" s="152" t="s">
        <v>87</v>
      </c>
      <c r="AC47" s="152" t="s">
        <v>87</v>
      </c>
      <c r="AD47" s="156" t="s">
        <v>573</v>
      </c>
      <c r="AE47" s="152"/>
    </row>
    <row r="48" spans="1:31" ht="51" customHeight="1" x14ac:dyDescent="0.3">
      <c r="A48" s="152" t="s">
        <v>6405</v>
      </c>
      <c r="B48" s="152" t="s">
        <v>267</v>
      </c>
      <c r="C48" s="152" t="s">
        <v>153</v>
      </c>
      <c r="D48" s="152" t="s">
        <v>562</v>
      </c>
      <c r="E48" s="152" t="s">
        <v>99</v>
      </c>
      <c r="F48" s="152" t="s">
        <v>99</v>
      </c>
      <c r="G48" s="152" t="s">
        <v>563</v>
      </c>
      <c r="H48" s="152" t="s">
        <v>63</v>
      </c>
      <c r="I48" s="152">
        <v>2</v>
      </c>
      <c r="J48" s="154">
        <v>8</v>
      </c>
      <c r="K48" s="162" t="s">
        <v>636</v>
      </c>
      <c r="L48" s="180" t="s">
        <v>637</v>
      </c>
      <c r="M48" s="160" t="s">
        <v>85</v>
      </c>
      <c r="N48" s="168" t="s">
        <v>638</v>
      </c>
      <c r="O48" s="152" t="s">
        <v>529</v>
      </c>
      <c r="P48" s="152" t="s">
        <v>309</v>
      </c>
      <c r="Q48" s="152" t="s">
        <v>90</v>
      </c>
      <c r="R48" s="152" t="s">
        <v>290</v>
      </c>
      <c r="S48" s="152" t="s">
        <v>294</v>
      </c>
      <c r="T48" s="152" t="s">
        <v>294</v>
      </c>
      <c r="U48" s="156" t="str">
        <f t="shared" si="1"/>
        <v>BAJA</v>
      </c>
      <c r="V48" s="152" t="s">
        <v>87</v>
      </c>
      <c r="W48" s="152" t="s">
        <v>97</v>
      </c>
      <c r="X48" s="152" t="s">
        <v>87</v>
      </c>
      <c r="Y48" s="152" t="s">
        <v>87</v>
      </c>
      <c r="Z48" s="152" t="s">
        <v>87</v>
      </c>
      <c r="AA48" s="152" t="s">
        <v>87</v>
      </c>
      <c r="AB48" s="152" t="s">
        <v>87</v>
      </c>
      <c r="AC48" s="152" t="s">
        <v>87</v>
      </c>
      <c r="AD48" s="156" t="s">
        <v>573</v>
      </c>
      <c r="AE48" s="152"/>
    </row>
    <row r="49" spans="1:31" ht="25.5" customHeight="1" x14ac:dyDescent="0.3">
      <c r="A49" s="152" t="s">
        <v>6406</v>
      </c>
      <c r="B49" s="152" t="s">
        <v>267</v>
      </c>
      <c r="C49" s="152" t="s">
        <v>153</v>
      </c>
      <c r="D49" s="152" t="s">
        <v>562</v>
      </c>
      <c r="E49" s="152" t="s">
        <v>99</v>
      </c>
      <c r="F49" s="152" t="s">
        <v>99</v>
      </c>
      <c r="G49" s="152" t="s">
        <v>563</v>
      </c>
      <c r="H49" s="152" t="s">
        <v>76</v>
      </c>
      <c r="I49" s="152" t="s">
        <v>291</v>
      </c>
      <c r="J49" s="154" t="s">
        <v>291</v>
      </c>
      <c r="K49" s="162" t="s">
        <v>639</v>
      </c>
      <c r="L49" s="180" t="s">
        <v>640</v>
      </c>
      <c r="M49" s="160" t="s">
        <v>85</v>
      </c>
      <c r="N49" s="168" t="s">
        <v>641</v>
      </c>
      <c r="O49" s="152" t="s">
        <v>568</v>
      </c>
      <c r="P49" s="152" t="s">
        <v>309</v>
      </c>
      <c r="Q49" s="152" t="s">
        <v>90</v>
      </c>
      <c r="R49" s="152" t="s">
        <v>290</v>
      </c>
      <c r="S49" s="152" t="s">
        <v>294</v>
      </c>
      <c r="T49" s="152" t="s">
        <v>294</v>
      </c>
      <c r="U49" s="156" t="str">
        <f t="shared" si="1"/>
        <v>BAJA</v>
      </c>
      <c r="V49" s="152" t="s">
        <v>87</v>
      </c>
      <c r="W49" s="152" t="s">
        <v>97</v>
      </c>
      <c r="X49" s="152" t="s">
        <v>87</v>
      </c>
      <c r="Y49" s="152" t="s">
        <v>87</v>
      </c>
      <c r="Z49" s="152" t="s">
        <v>87</v>
      </c>
      <c r="AA49" s="152" t="s">
        <v>87</v>
      </c>
      <c r="AB49" s="152" t="s">
        <v>87</v>
      </c>
      <c r="AC49" s="152" t="s">
        <v>87</v>
      </c>
      <c r="AD49" s="156" t="s">
        <v>573</v>
      </c>
      <c r="AE49" s="152"/>
    </row>
    <row r="50" spans="1:31" ht="38.25" customHeight="1" x14ac:dyDescent="0.3">
      <c r="A50" s="152" t="s">
        <v>6407</v>
      </c>
      <c r="B50" s="152" t="s">
        <v>267</v>
      </c>
      <c r="C50" s="152" t="s">
        <v>153</v>
      </c>
      <c r="D50" s="152" t="s">
        <v>562</v>
      </c>
      <c r="E50" s="152" t="s">
        <v>99</v>
      </c>
      <c r="F50" s="152" t="s">
        <v>99</v>
      </c>
      <c r="G50" s="152" t="s">
        <v>563</v>
      </c>
      <c r="H50" s="152" t="s">
        <v>64</v>
      </c>
      <c r="I50" s="152" t="s">
        <v>291</v>
      </c>
      <c r="J50" s="154" t="s">
        <v>291</v>
      </c>
      <c r="K50" s="162" t="s">
        <v>642</v>
      </c>
      <c r="L50" s="180" t="s">
        <v>643</v>
      </c>
      <c r="M50" s="160" t="s">
        <v>85</v>
      </c>
      <c r="N50" s="168" t="s">
        <v>644</v>
      </c>
      <c r="O50" s="152" t="s">
        <v>568</v>
      </c>
      <c r="P50" s="152" t="s">
        <v>309</v>
      </c>
      <c r="Q50" s="152" t="s">
        <v>90</v>
      </c>
      <c r="R50" s="152" t="s">
        <v>290</v>
      </c>
      <c r="S50" s="152" t="s">
        <v>294</v>
      </c>
      <c r="T50" s="152" t="s">
        <v>294</v>
      </c>
      <c r="U50" s="156" t="str">
        <f t="shared" si="1"/>
        <v>BAJA</v>
      </c>
      <c r="V50" s="152" t="s">
        <v>87</v>
      </c>
      <c r="W50" s="152" t="s">
        <v>97</v>
      </c>
      <c r="X50" s="152" t="s">
        <v>87</v>
      </c>
      <c r="Y50" s="152" t="s">
        <v>87</v>
      </c>
      <c r="Z50" s="152" t="s">
        <v>87</v>
      </c>
      <c r="AA50" s="152" t="s">
        <v>87</v>
      </c>
      <c r="AB50" s="152" t="s">
        <v>87</v>
      </c>
      <c r="AC50" s="152" t="s">
        <v>87</v>
      </c>
      <c r="AD50" s="156" t="s">
        <v>573</v>
      </c>
      <c r="AE50" s="152"/>
    </row>
    <row r="51" spans="1:31" ht="38.25" customHeight="1" x14ac:dyDescent="0.3">
      <c r="A51" s="152" t="s">
        <v>6408</v>
      </c>
      <c r="B51" s="152" t="s">
        <v>267</v>
      </c>
      <c r="C51" s="152" t="s">
        <v>153</v>
      </c>
      <c r="D51" s="152" t="s">
        <v>562</v>
      </c>
      <c r="E51" s="152" t="s">
        <v>99</v>
      </c>
      <c r="F51" s="152" t="s">
        <v>99</v>
      </c>
      <c r="G51" s="152" t="s">
        <v>563</v>
      </c>
      <c r="H51" s="152" t="s">
        <v>63</v>
      </c>
      <c r="I51" s="152" t="s">
        <v>291</v>
      </c>
      <c r="J51" s="154" t="s">
        <v>291</v>
      </c>
      <c r="K51" s="162" t="s">
        <v>645</v>
      </c>
      <c r="L51" s="180" t="s">
        <v>646</v>
      </c>
      <c r="M51" s="160" t="s">
        <v>85</v>
      </c>
      <c r="N51" s="168" t="s">
        <v>647</v>
      </c>
      <c r="O51" s="152" t="s">
        <v>334</v>
      </c>
      <c r="P51" s="152" t="s">
        <v>309</v>
      </c>
      <c r="Q51" s="152" t="s">
        <v>90</v>
      </c>
      <c r="R51" s="152" t="s">
        <v>290</v>
      </c>
      <c r="S51" s="152" t="s">
        <v>294</v>
      </c>
      <c r="T51" s="152" t="s">
        <v>294</v>
      </c>
      <c r="U51" s="156" t="str">
        <f t="shared" si="1"/>
        <v>BAJA</v>
      </c>
      <c r="V51" s="152" t="s">
        <v>87</v>
      </c>
      <c r="W51" s="152" t="s">
        <v>97</v>
      </c>
      <c r="X51" s="152" t="s">
        <v>87</v>
      </c>
      <c r="Y51" s="152" t="s">
        <v>87</v>
      </c>
      <c r="Z51" s="152" t="s">
        <v>87</v>
      </c>
      <c r="AA51" s="152" t="s">
        <v>87</v>
      </c>
      <c r="AB51" s="152" t="s">
        <v>87</v>
      </c>
      <c r="AC51" s="152" t="s">
        <v>87</v>
      </c>
      <c r="AD51" s="156" t="s">
        <v>581</v>
      </c>
      <c r="AE51" s="152"/>
    </row>
    <row r="52" spans="1:31" ht="38.25" customHeight="1" x14ac:dyDescent="0.3">
      <c r="A52" s="152" t="s">
        <v>6409</v>
      </c>
      <c r="B52" s="152" t="s">
        <v>267</v>
      </c>
      <c r="C52" s="152" t="s">
        <v>153</v>
      </c>
      <c r="D52" s="152" t="s">
        <v>562</v>
      </c>
      <c r="E52" s="152" t="s">
        <v>99</v>
      </c>
      <c r="F52" s="152" t="s">
        <v>99</v>
      </c>
      <c r="G52" s="152" t="s">
        <v>603</v>
      </c>
      <c r="H52" s="152" t="s">
        <v>76</v>
      </c>
      <c r="I52" s="152" t="s">
        <v>291</v>
      </c>
      <c r="J52" s="154" t="s">
        <v>291</v>
      </c>
      <c r="K52" s="162" t="s">
        <v>648</v>
      </c>
      <c r="L52" s="180" t="s">
        <v>649</v>
      </c>
      <c r="M52" s="160" t="s">
        <v>85</v>
      </c>
      <c r="N52" s="168" t="s">
        <v>650</v>
      </c>
      <c r="O52" s="152" t="s">
        <v>568</v>
      </c>
      <c r="P52" s="152" t="s">
        <v>309</v>
      </c>
      <c r="Q52" s="152" t="s">
        <v>90</v>
      </c>
      <c r="R52" s="152" t="s">
        <v>290</v>
      </c>
      <c r="S52" s="152" t="s">
        <v>294</v>
      </c>
      <c r="T52" s="152" t="s">
        <v>294</v>
      </c>
      <c r="U52" s="156" t="str">
        <f t="shared" si="1"/>
        <v>BAJA</v>
      </c>
      <c r="V52" s="152" t="s">
        <v>87</v>
      </c>
      <c r="W52" s="152" t="s">
        <v>97</v>
      </c>
      <c r="X52" s="152" t="s">
        <v>87</v>
      </c>
      <c r="Y52" s="152" t="s">
        <v>87</v>
      </c>
      <c r="Z52" s="152" t="s">
        <v>87</v>
      </c>
      <c r="AA52" s="152" t="s">
        <v>87</v>
      </c>
      <c r="AB52" s="152" t="s">
        <v>87</v>
      </c>
      <c r="AC52" s="152" t="s">
        <v>87</v>
      </c>
      <c r="AD52" s="156" t="s">
        <v>573</v>
      </c>
      <c r="AE52" s="152"/>
    </row>
    <row r="53" spans="1:31" ht="25.5" customHeight="1" x14ac:dyDescent="0.3">
      <c r="A53" s="152" t="s">
        <v>6410</v>
      </c>
      <c r="B53" s="152" t="s">
        <v>267</v>
      </c>
      <c r="C53" s="152" t="s">
        <v>153</v>
      </c>
      <c r="D53" s="152" t="s">
        <v>562</v>
      </c>
      <c r="E53" s="152" t="s">
        <v>99</v>
      </c>
      <c r="F53" s="152" t="s">
        <v>99</v>
      </c>
      <c r="G53" s="152" t="s">
        <v>291</v>
      </c>
      <c r="H53" s="152" t="s">
        <v>63</v>
      </c>
      <c r="I53" s="152">
        <v>60</v>
      </c>
      <c r="J53" s="154">
        <v>10</v>
      </c>
      <c r="K53" s="162" t="s">
        <v>651</v>
      </c>
      <c r="L53" s="180" t="s">
        <v>652</v>
      </c>
      <c r="M53" s="160" t="s">
        <v>86</v>
      </c>
      <c r="N53" s="168" t="s">
        <v>653</v>
      </c>
      <c r="O53" s="152" t="s">
        <v>529</v>
      </c>
      <c r="P53" s="152" t="s">
        <v>309</v>
      </c>
      <c r="Q53" s="152" t="s">
        <v>90</v>
      </c>
      <c r="R53" s="152" t="s">
        <v>288</v>
      </c>
      <c r="S53" s="152" t="s">
        <v>293</v>
      </c>
      <c r="T53" s="152" t="s">
        <v>294</v>
      </c>
      <c r="U53" s="156" t="str">
        <f t="shared" si="1"/>
        <v>ALTA</v>
      </c>
      <c r="V53" s="152" t="s">
        <v>87</v>
      </c>
      <c r="W53" s="152" t="s">
        <v>97</v>
      </c>
      <c r="X53" s="152" t="s">
        <v>87</v>
      </c>
      <c r="Y53" s="152" t="s">
        <v>87</v>
      </c>
      <c r="Z53" s="152" t="s">
        <v>87</v>
      </c>
      <c r="AA53" s="152" t="s">
        <v>87</v>
      </c>
      <c r="AB53" s="152" t="s">
        <v>87</v>
      </c>
      <c r="AC53" s="152" t="s">
        <v>654</v>
      </c>
      <c r="AD53" s="156" t="s">
        <v>87</v>
      </c>
      <c r="AE53" s="152"/>
    </row>
    <row r="54" spans="1:31" ht="102" customHeight="1" x14ac:dyDescent="0.3">
      <c r="A54" s="152" t="s">
        <v>6411</v>
      </c>
      <c r="B54" s="152" t="s">
        <v>267</v>
      </c>
      <c r="C54" s="152" t="s">
        <v>153</v>
      </c>
      <c r="D54" s="152" t="s">
        <v>562</v>
      </c>
      <c r="E54" s="152" t="s">
        <v>99</v>
      </c>
      <c r="F54" s="152" t="s">
        <v>99</v>
      </c>
      <c r="G54" s="152" t="s">
        <v>291</v>
      </c>
      <c r="H54" s="152" t="s">
        <v>63</v>
      </c>
      <c r="I54" s="152">
        <v>60</v>
      </c>
      <c r="J54" s="154">
        <v>10</v>
      </c>
      <c r="K54" s="162" t="s">
        <v>655</v>
      </c>
      <c r="L54" s="180" t="s">
        <v>656</v>
      </c>
      <c r="M54" s="160" t="s">
        <v>86</v>
      </c>
      <c r="N54" s="168" t="s">
        <v>653</v>
      </c>
      <c r="O54" s="152" t="s">
        <v>529</v>
      </c>
      <c r="P54" s="152" t="s">
        <v>309</v>
      </c>
      <c r="Q54" s="152" t="s">
        <v>90</v>
      </c>
      <c r="R54" s="152" t="s">
        <v>288</v>
      </c>
      <c r="S54" s="152" t="s">
        <v>293</v>
      </c>
      <c r="T54" s="152" t="s">
        <v>294</v>
      </c>
      <c r="U54" s="156" t="str">
        <f t="shared" si="1"/>
        <v>ALTA</v>
      </c>
      <c r="V54" s="152" t="s">
        <v>87</v>
      </c>
      <c r="W54" s="152" t="s">
        <v>97</v>
      </c>
      <c r="X54" s="152" t="s">
        <v>87</v>
      </c>
      <c r="Y54" s="152" t="s">
        <v>87</v>
      </c>
      <c r="Z54" s="152" t="s">
        <v>87</v>
      </c>
      <c r="AA54" s="152" t="s">
        <v>87</v>
      </c>
      <c r="AB54" s="152" t="s">
        <v>87</v>
      </c>
      <c r="AC54" s="152" t="s">
        <v>654</v>
      </c>
      <c r="AD54" s="156" t="s">
        <v>87</v>
      </c>
      <c r="AE54" s="152"/>
    </row>
    <row r="55" spans="1:31" ht="25.5" customHeight="1" x14ac:dyDescent="0.3">
      <c r="A55" s="152" t="s">
        <v>6412</v>
      </c>
      <c r="B55" s="152" t="s">
        <v>267</v>
      </c>
      <c r="C55" s="152" t="s">
        <v>153</v>
      </c>
      <c r="D55" s="152" t="s">
        <v>562</v>
      </c>
      <c r="E55" s="152" t="s">
        <v>99</v>
      </c>
      <c r="F55" s="152" t="s">
        <v>99</v>
      </c>
      <c r="G55" s="152" t="s">
        <v>291</v>
      </c>
      <c r="H55" s="152" t="s">
        <v>63</v>
      </c>
      <c r="I55" s="152">
        <v>60</v>
      </c>
      <c r="J55" s="154">
        <v>10</v>
      </c>
      <c r="K55" s="162" t="s">
        <v>657</v>
      </c>
      <c r="L55" s="180" t="s">
        <v>658</v>
      </c>
      <c r="M55" s="160" t="s">
        <v>86</v>
      </c>
      <c r="N55" s="168" t="s">
        <v>653</v>
      </c>
      <c r="O55" s="152" t="s">
        <v>568</v>
      </c>
      <c r="P55" s="152" t="s">
        <v>309</v>
      </c>
      <c r="Q55" s="152" t="s">
        <v>90</v>
      </c>
      <c r="R55" s="152" t="s">
        <v>288</v>
      </c>
      <c r="S55" s="152" t="s">
        <v>294</v>
      </c>
      <c r="T55" s="152" t="s">
        <v>294</v>
      </c>
      <c r="U55" s="156" t="str">
        <f>IF(COUNTA(R55:T55)=0,"",IF((IF(R55="Pública Reservada (Alta)",1,0)+IF(S55="Alta",1,0)+IF(T55="Alta",1,0))&gt;=2,"ALTA",IF(OR(R55="Pública Reservada (Alta)",S55="Alta",T55="Alta",R55="Pública Clasificada (Media)",S55="Media",T55="Media"),"MEDIA","BAJA")))</f>
        <v>MEDIA</v>
      </c>
      <c r="V55" s="152" t="s">
        <v>87</v>
      </c>
      <c r="W55" s="152" t="s">
        <v>97</v>
      </c>
      <c r="X55" s="152" t="s">
        <v>87</v>
      </c>
      <c r="Y55" s="152" t="s">
        <v>87</v>
      </c>
      <c r="Z55" s="152" t="s">
        <v>87</v>
      </c>
      <c r="AA55" s="152" t="s">
        <v>87</v>
      </c>
      <c r="AB55" s="152" t="s">
        <v>87</v>
      </c>
      <c r="AC55" s="152" t="s">
        <v>654</v>
      </c>
      <c r="AD55" s="156" t="s">
        <v>87</v>
      </c>
      <c r="AE55" s="152"/>
    </row>
    <row r="56" spans="1:31" ht="38.25" customHeight="1" x14ac:dyDescent="0.3">
      <c r="A56" s="152" t="s">
        <v>6413</v>
      </c>
      <c r="B56" s="152" t="s">
        <v>267</v>
      </c>
      <c r="C56" s="152" t="s">
        <v>153</v>
      </c>
      <c r="D56" s="152" t="s">
        <v>562</v>
      </c>
      <c r="E56" s="152" t="s">
        <v>99</v>
      </c>
      <c r="F56" s="152" t="s">
        <v>99</v>
      </c>
      <c r="G56" s="152" t="s">
        <v>563</v>
      </c>
      <c r="H56" s="152" t="s">
        <v>659</v>
      </c>
      <c r="I56" s="152" t="s">
        <v>291</v>
      </c>
      <c r="J56" s="154" t="s">
        <v>291</v>
      </c>
      <c r="K56" s="162" t="s">
        <v>660</v>
      </c>
      <c r="L56" s="180" t="s">
        <v>661</v>
      </c>
      <c r="M56" s="160" t="s">
        <v>85</v>
      </c>
      <c r="N56" s="168" t="s">
        <v>662</v>
      </c>
      <c r="O56" s="152" t="s">
        <v>318</v>
      </c>
      <c r="P56" s="152" t="s">
        <v>309</v>
      </c>
      <c r="Q56" s="152" t="s">
        <v>90</v>
      </c>
      <c r="R56" s="152" t="s">
        <v>290</v>
      </c>
      <c r="S56" s="152" t="s">
        <v>295</v>
      </c>
      <c r="T56" s="152" t="s">
        <v>295</v>
      </c>
      <c r="U56" s="156" t="str">
        <f t="shared" si="1"/>
        <v>BAJA</v>
      </c>
      <c r="V56" s="152" t="s">
        <v>97</v>
      </c>
      <c r="W56" s="152" t="s">
        <v>97</v>
      </c>
      <c r="X56" s="152" t="s">
        <v>87</v>
      </c>
      <c r="Y56" s="152" t="s">
        <v>87</v>
      </c>
      <c r="Z56" s="152" t="s">
        <v>87</v>
      </c>
      <c r="AA56" s="152" t="s">
        <v>87</v>
      </c>
      <c r="AB56" s="152" t="s">
        <v>87</v>
      </c>
      <c r="AC56" s="154" t="s">
        <v>87</v>
      </c>
      <c r="AD56" s="194" t="s">
        <v>663</v>
      </c>
      <c r="AE56" s="152"/>
    </row>
    <row r="57" spans="1:31" ht="38.25" customHeight="1" x14ac:dyDescent="0.3">
      <c r="A57" s="152" t="s">
        <v>6414</v>
      </c>
      <c r="B57" s="152" t="s">
        <v>267</v>
      </c>
      <c r="C57" s="152" t="s">
        <v>153</v>
      </c>
      <c r="D57" s="152" t="s">
        <v>562</v>
      </c>
      <c r="E57" s="152" t="s">
        <v>99</v>
      </c>
      <c r="F57" s="152" t="s">
        <v>99</v>
      </c>
      <c r="G57" s="152" t="s">
        <v>664</v>
      </c>
      <c r="H57" s="152" t="s">
        <v>659</v>
      </c>
      <c r="I57" s="152" t="s">
        <v>291</v>
      </c>
      <c r="J57" s="154" t="s">
        <v>291</v>
      </c>
      <c r="K57" s="162" t="s">
        <v>665</v>
      </c>
      <c r="L57" s="180" t="s">
        <v>666</v>
      </c>
      <c r="M57" s="160" t="s">
        <v>85</v>
      </c>
      <c r="N57" s="168" t="s">
        <v>667</v>
      </c>
      <c r="O57" s="152" t="s">
        <v>318</v>
      </c>
      <c r="P57" s="152" t="s">
        <v>309</v>
      </c>
      <c r="Q57" s="152" t="s">
        <v>90</v>
      </c>
      <c r="R57" s="152" t="s">
        <v>290</v>
      </c>
      <c r="S57" s="152" t="s">
        <v>295</v>
      </c>
      <c r="T57" s="152" t="s">
        <v>295</v>
      </c>
      <c r="U57" s="156" t="str">
        <f t="shared" si="1"/>
        <v>BAJA</v>
      </c>
      <c r="V57" s="152" t="s">
        <v>97</v>
      </c>
      <c r="W57" s="152" t="s">
        <v>97</v>
      </c>
      <c r="X57" s="152" t="s">
        <v>87</v>
      </c>
      <c r="Y57" s="152" t="s">
        <v>87</v>
      </c>
      <c r="Z57" s="152" t="s">
        <v>87</v>
      </c>
      <c r="AA57" s="152" t="s">
        <v>87</v>
      </c>
      <c r="AB57" s="152" t="s">
        <v>87</v>
      </c>
      <c r="AC57" s="154" t="s">
        <v>87</v>
      </c>
      <c r="AD57" s="194">
        <v>2022</v>
      </c>
      <c r="AE57" s="152"/>
    </row>
    <row r="58" spans="1:31" ht="38.25" customHeight="1" x14ac:dyDescent="0.3">
      <c r="A58" s="152" t="s">
        <v>6415</v>
      </c>
      <c r="B58" s="152" t="s">
        <v>267</v>
      </c>
      <c r="C58" s="152" t="s">
        <v>153</v>
      </c>
      <c r="D58" s="152" t="s">
        <v>562</v>
      </c>
      <c r="E58" s="152" t="s">
        <v>99</v>
      </c>
      <c r="F58" s="152" t="s">
        <v>99</v>
      </c>
      <c r="G58" s="152" t="s">
        <v>664</v>
      </c>
      <c r="H58" s="152" t="s">
        <v>63</v>
      </c>
      <c r="I58" s="152" t="s">
        <v>291</v>
      </c>
      <c r="J58" s="154" t="s">
        <v>291</v>
      </c>
      <c r="K58" s="162" t="s">
        <v>668</v>
      </c>
      <c r="L58" s="180" t="s">
        <v>669</v>
      </c>
      <c r="M58" s="160" t="s">
        <v>85</v>
      </c>
      <c r="N58" s="168" t="s">
        <v>670</v>
      </c>
      <c r="O58" s="152" t="s">
        <v>671</v>
      </c>
      <c r="P58" s="152" t="s">
        <v>309</v>
      </c>
      <c r="Q58" s="152" t="s">
        <v>90</v>
      </c>
      <c r="R58" s="152" t="s">
        <v>290</v>
      </c>
      <c r="S58" s="152" t="s">
        <v>295</v>
      </c>
      <c r="T58" s="152" t="s">
        <v>295</v>
      </c>
      <c r="U58" s="156" t="str">
        <f t="shared" si="1"/>
        <v>BAJA</v>
      </c>
      <c r="V58" s="152" t="s">
        <v>97</v>
      </c>
      <c r="W58" s="152" t="s">
        <v>97</v>
      </c>
      <c r="X58" s="152" t="s">
        <v>87</v>
      </c>
      <c r="Y58" s="152" t="s">
        <v>87</v>
      </c>
      <c r="Z58" s="152" t="s">
        <v>87</v>
      </c>
      <c r="AA58" s="152" t="s">
        <v>87</v>
      </c>
      <c r="AB58" s="152" t="s">
        <v>87</v>
      </c>
      <c r="AC58" s="154" t="s">
        <v>87</v>
      </c>
      <c r="AD58" s="194" t="s">
        <v>87</v>
      </c>
      <c r="AE58" s="152"/>
    </row>
    <row r="59" spans="1:31" ht="69" x14ac:dyDescent="0.3">
      <c r="A59" s="152" t="s">
        <v>6416</v>
      </c>
      <c r="B59" s="152" t="s">
        <v>267</v>
      </c>
      <c r="C59" s="152" t="s">
        <v>153</v>
      </c>
      <c r="D59" s="152" t="s">
        <v>562</v>
      </c>
      <c r="E59" s="152" t="s">
        <v>99</v>
      </c>
      <c r="F59" s="152" t="s">
        <v>99</v>
      </c>
      <c r="G59" s="152" t="s">
        <v>563</v>
      </c>
      <c r="H59" s="152" t="s">
        <v>672</v>
      </c>
      <c r="I59" s="152" t="s">
        <v>291</v>
      </c>
      <c r="J59" s="154" t="s">
        <v>291</v>
      </c>
      <c r="K59" s="162" t="s">
        <v>673</v>
      </c>
      <c r="L59" s="180" t="s">
        <v>674</v>
      </c>
      <c r="M59" s="160" t="s">
        <v>85</v>
      </c>
      <c r="N59" s="168" t="s">
        <v>675</v>
      </c>
      <c r="O59" s="152" t="s">
        <v>676</v>
      </c>
      <c r="P59" s="152" t="s">
        <v>309</v>
      </c>
      <c r="Q59" s="152" t="s">
        <v>90</v>
      </c>
      <c r="R59" s="152" t="s">
        <v>289</v>
      </c>
      <c r="S59" s="152" t="s">
        <v>295</v>
      </c>
      <c r="T59" s="152" t="s">
        <v>295</v>
      </c>
      <c r="U59" s="156" t="str">
        <f>IF(COUNTA(R59:T59)=0,"",IF((IF(R59="Pública Reservada (Alta)",1,0)+IF(S59="Alta",1,0)+IF(T59="Alta",1,0))&gt;=2,"ALTA",IF(OR(R59="Pública Reservada (Alta)",S59="Alta",T59="Alta",R59="Pública Clasificada (Media)",S59="Media",T59="Media"),"MEDIA","BAJA")))</f>
        <v>MEDIA</v>
      </c>
      <c r="V59" s="152" t="s">
        <v>97</v>
      </c>
      <c r="W59" s="152" t="s">
        <v>96</v>
      </c>
      <c r="X59" s="152" t="s">
        <v>87</v>
      </c>
      <c r="Y59" s="152" t="s">
        <v>87</v>
      </c>
      <c r="Z59" s="152" t="s">
        <v>87</v>
      </c>
      <c r="AA59" s="152" t="s">
        <v>87</v>
      </c>
      <c r="AB59" s="152" t="s">
        <v>87</v>
      </c>
      <c r="AC59" s="154" t="s">
        <v>87</v>
      </c>
      <c r="AD59" s="194" t="s">
        <v>87</v>
      </c>
      <c r="AE59" s="152"/>
    </row>
    <row r="60" spans="1:31" ht="38.25" customHeight="1" x14ac:dyDescent="0.3">
      <c r="A60" s="152" t="s">
        <v>6417</v>
      </c>
      <c r="B60" s="152" t="s">
        <v>267</v>
      </c>
      <c r="C60" s="152" t="s">
        <v>153</v>
      </c>
      <c r="D60" s="152" t="s">
        <v>562</v>
      </c>
      <c r="E60" s="152" t="s">
        <v>99</v>
      </c>
      <c r="F60" s="152" t="s">
        <v>99</v>
      </c>
      <c r="G60" s="152" t="s">
        <v>613</v>
      </c>
      <c r="H60" s="152" t="s">
        <v>79</v>
      </c>
      <c r="I60" s="152" t="s">
        <v>291</v>
      </c>
      <c r="J60" s="154" t="s">
        <v>291</v>
      </c>
      <c r="K60" s="162" t="s">
        <v>677</v>
      </c>
      <c r="L60" s="180" t="s">
        <v>678</v>
      </c>
      <c r="M60" s="160" t="s">
        <v>85</v>
      </c>
      <c r="N60" s="168" t="s">
        <v>679</v>
      </c>
      <c r="O60" s="152" t="s">
        <v>318</v>
      </c>
      <c r="P60" s="152" t="s">
        <v>309</v>
      </c>
      <c r="Q60" s="152" t="s">
        <v>90</v>
      </c>
      <c r="R60" s="152" t="s">
        <v>290</v>
      </c>
      <c r="S60" s="152" t="s">
        <v>295</v>
      </c>
      <c r="T60" s="152" t="s">
        <v>295</v>
      </c>
      <c r="U60" s="156" t="str">
        <f t="shared" si="1"/>
        <v>BAJA</v>
      </c>
      <c r="V60" s="152" t="s">
        <v>97</v>
      </c>
      <c r="W60" s="152" t="s">
        <v>97</v>
      </c>
      <c r="X60" s="152" t="s">
        <v>87</v>
      </c>
      <c r="Y60" s="152" t="s">
        <v>87</v>
      </c>
      <c r="Z60" s="152" t="s">
        <v>87</v>
      </c>
      <c r="AA60" s="152" t="s">
        <v>87</v>
      </c>
      <c r="AB60" s="152" t="s">
        <v>87</v>
      </c>
      <c r="AC60" s="154" t="s">
        <v>87</v>
      </c>
      <c r="AD60" s="196">
        <v>45870</v>
      </c>
      <c r="AE60" s="152"/>
    </row>
    <row r="61" spans="1:31" ht="38.25" customHeight="1" x14ac:dyDescent="0.3">
      <c r="A61" s="152" t="s">
        <v>6418</v>
      </c>
      <c r="B61" s="152" t="s">
        <v>267</v>
      </c>
      <c r="C61" s="152" t="s">
        <v>153</v>
      </c>
      <c r="D61" s="152" t="s">
        <v>562</v>
      </c>
      <c r="E61" s="152" t="s">
        <v>99</v>
      </c>
      <c r="F61" s="152" t="s">
        <v>99</v>
      </c>
      <c r="G61" s="152" t="s">
        <v>664</v>
      </c>
      <c r="H61" s="152" t="s">
        <v>63</v>
      </c>
      <c r="I61" s="152" t="s">
        <v>291</v>
      </c>
      <c r="J61" s="154" t="s">
        <v>291</v>
      </c>
      <c r="K61" s="162" t="s">
        <v>680</v>
      </c>
      <c r="L61" s="180" t="s">
        <v>681</v>
      </c>
      <c r="M61" s="160" t="s">
        <v>85</v>
      </c>
      <c r="N61" s="168" t="s">
        <v>682</v>
      </c>
      <c r="O61" s="152" t="s">
        <v>683</v>
      </c>
      <c r="P61" s="152" t="s">
        <v>309</v>
      </c>
      <c r="Q61" s="152" t="s">
        <v>90</v>
      </c>
      <c r="R61" s="152" t="s">
        <v>290</v>
      </c>
      <c r="S61" s="152" t="s">
        <v>295</v>
      </c>
      <c r="T61" s="152" t="s">
        <v>295</v>
      </c>
      <c r="U61" s="156" t="str">
        <f t="shared" si="1"/>
        <v>BAJA</v>
      </c>
      <c r="V61" s="152" t="s">
        <v>97</v>
      </c>
      <c r="W61" s="152" t="s">
        <v>97</v>
      </c>
      <c r="X61" s="152" t="s">
        <v>87</v>
      </c>
      <c r="Y61" s="152" t="s">
        <v>87</v>
      </c>
      <c r="Z61" s="152" t="s">
        <v>87</v>
      </c>
      <c r="AA61" s="152" t="s">
        <v>87</v>
      </c>
      <c r="AB61" s="152" t="s">
        <v>87</v>
      </c>
      <c r="AC61" s="154" t="s">
        <v>87</v>
      </c>
      <c r="AD61" s="194" t="s">
        <v>87</v>
      </c>
      <c r="AE61" s="152"/>
    </row>
    <row r="62" spans="1:31" ht="38.25" customHeight="1" x14ac:dyDescent="0.3">
      <c r="A62" s="152" t="s">
        <v>6419</v>
      </c>
      <c r="B62" s="152" t="s">
        <v>267</v>
      </c>
      <c r="C62" s="152" t="s">
        <v>153</v>
      </c>
      <c r="D62" s="152" t="s">
        <v>562</v>
      </c>
      <c r="E62" s="152" t="s">
        <v>99</v>
      </c>
      <c r="F62" s="152" t="s">
        <v>99</v>
      </c>
      <c r="G62" s="152" t="s">
        <v>664</v>
      </c>
      <c r="H62" s="152" t="s">
        <v>70</v>
      </c>
      <c r="I62" s="152" t="s">
        <v>291</v>
      </c>
      <c r="J62" s="154" t="s">
        <v>291</v>
      </c>
      <c r="K62" s="162" t="s">
        <v>684</v>
      </c>
      <c r="L62" s="180" t="s">
        <v>685</v>
      </c>
      <c r="M62" s="160" t="s">
        <v>85</v>
      </c>
      <c r="N62" s="168" t="s">
        <v>686</v>
      </c>
      <c r="O62" s="152" t="s">
        <v>318</v>
      </c>
      <c r="P62" s="152" t="s">
        <v>309</v>
      </c>
      <c r="Q62" s="152" t="s">
        <v>90</v>
      </c>
      <c r="R62" s="152" t="s">
        <v>290</v>
      </c>
      <c r="S62" s="152" t="s">
        <v>295</v>
      </c>
      <c r="T62" s="152" t="s">
        <v>295</v>
      </c>
      <c r="U62" s="156" t="str">
        <f t="shared" si="1"/>
        <v>BAJA</v>
      </c>
      <c r="V62" s="152" t="s">
        <v>97</v>
      </c>
      <c r="W62" s="152" t="s">
        <v>97</v>
      </c>
      <c r="X62" s="152" t="s">
        <v>87</v>
      </c>
      <c r="Y62" s="152" t="s">
        <v>87</v>
      </c>
      <c r="Z62" s="152" t="s">
        <v>87</v>
      </c>
      <c r="AA62" s="152" t="s">
        <v>87</v>
      </c>
      <c r="AB62" s="152" t="s">
        <v>87</v>
      </c>
      <c r="AC62" s="154" t="s">
        <v>87</v>
      </c>
      <c r="AD62" s="196">
        <v>44958</v>
      </c>
      <c r="AE62" s="152"/>
    </row>
    <row r="63" spans="1:31" ht="38.25" customHeight="1" x14ac:dyDescent="0.3">
      <c r="A63" s="152" t="s">
        <v>6420</v>
      </c>
      <c r="B63" s="152" t="s">
        <v>267</v>
      </c>
      <c r="C63" s="152" t="s">
        <v>153</v>
      </c>
      <c r="D63" s="152" t="s">
        <v>562</v>
      </c>
      <c r="E63" s="152" t="s">
        <v>99</v>
      </c>
      <c r="F63" s="152" t="s">
        <v>99</v>
      </c>
      <c r="G63" s="152" t="s">
        <v>664</v>
      </c>
      <c r="H63" s="152" t="s">
        <v>687</v>
      </c>
      <c r="I63" s="152" t="s">
        <v>291</v>
      </c>
      <c r="J63" s="154" t="s">
        <v>291</v>
      </c>
      <c r="K63" s="162" t="s">
        <v>688</v>
      </c>
      <c r="L63" s="180" t="s">
        <v>689</v>
      </c>
      <c r="M63" s="160" t="s">
        <v>85</v>
      </c>
      <c r="N63" s="168" t="s">
        <v>690</v>
      </c>
      <c r="O63" s="152" t="s">
        <v>318</v>
      </c>
      <c r="P63" s="152" t="s">
        <v>309</v>
      </c>
      <c r="Q63" s="152" t="s">
        <v>90</v>
      </c>
      <c r="R63" s="152" t="s">
        <v>290</v>
      </c>
      <c r="S63" s="152" t="s">
        <v>295</v>
      </c>
      <c r="T63" s="152" t="s">
        <v>295</v>
      </c>
      <c r="U63" s="156" t="str">
        <f t="shared" si="1"/>
        <v>BAJA</v>
      </c>
      <c r="V63" s="152" t="s">
        <v>97</v>
      </c>
      <c r="W63" s="152" t="s">
        <v>97</v>
      </c>
      <c r="X63" s="152" t="s">
        <v>87</v>
      </c>
      <c r="Y63" s="152" t="s">
        <v>87</v>
      </c>
      <c r="Z63" s="152" t="s">
        <v>87</v>
      </c>
      <c r="AA63" s="152" t="s">
        <v>87</v>
      </c>
      <c r="AB63" s="152" t="s">
        <v>87</v>
      </c>
      <c r="AC63" s="154" t="s">
        <v>87</v>
      </c>
      <c r="AD63" s="196">
        <v>45627</v>
      </c>
      <c r="AE63" s="152"/>
    </row>
    <row r="64" spans="1:31" ht="38.25" customHeight="1" x14ac:dyDescent="0.3">
      <c r="A64" s="152" t="s">
        <v>6421</v>
      </c>
      <c r="B64" s="152" t="s">
        <v>267</v>
      </c>
      <c r="C64" s="152" t="s">
        <v>153</v>
      </c>
      <c r="D64" s="152" t="s">
        <v>562</v>
      </c>
      <c r="E64" s="152" t="s">
        <v>99</v>
      </c>
      <c r="F64" s="152" t="s">
        <v>99</v>
      </c>
      <c r="G64" s="152" t="s">
        <v>664</v>
      </c>
      <c r="H64" s="152" t="s">
        <v>687</v>
      </c>
      <c r="I64" s="152" t="s">
        <v>291</v>
      </c>
      <c r="J64" s="154" t="s">
        <v>291</v>
      </c>
      <c r="K64" s="162" t="s">
        <v>691</v>
      </c>
      <c r="L64" s="180" t="s">
        <v>692</v>
      </c>
      <c r="M64" s="160" t="s">
        <v>85</v>
      </c>
      <c r="N64" s="168" t="s">
        <v>693</v>
      </c>
      <c r="O64" s="152" t="s">
        <v>318</v>
      </c>
      <c r="P64" s="152" t="s">
        <v>309</v>
      </c>
      <c r="Q64" s="152" t="s">
        <v>90</v>
      </c>
      <c r="R64" s="152" t="s">
        <v>290</v>
      </c>
      <c r="S64" s="152" t="s">
        <v>295</v>
      </c>
      <c r="T64" s="152" t="s">
        <v>295</v>
      </c>
      <c r="U64" s="156" t="str">
        <f t="shared" si="1"/>
        <v>BAJA</v>
      </c>
      <c r="V64" s="152" t="s">
        <v>97</v>
      </c>
      <c r="W64" s="152" t="s">
        <v>97</v>
      </c>
      <c r="X64" s="152" t="s">
        <v>87</v>
      </c>
      <c r="Y64" s="152" t="s">
        <v>87</v>
      </c>
      <c r="Z64" s="152" t="s">
        <v>87</v>
      </c>
      <c r="AA64" s="152" t="s">
        <v>87</v>
      </c>
      <c r="AB64" s="152" t="s">
        <v>87</v>
      </c>
      <c r="AC64" s="154" t="s">
        <v>87</v>
      </c>
      <c r="AD64" s="196">
        <v>44866</v>
      </c>
      <c r="AE64" s="152"/>
    </row>
    <row r="65" spans="1:31" ht="76.5" customHeight="1" x14ac:dyDescent="0.3">
      <c r="A65" s="152" t="s">
        <v>6422</v>
      </c>
      <c r="B65" s="152" t="s">
        <v>267</v>
      </c>
      <c r="C65" s="152" t="s">
        <v>153</v>
      </c>
      <c r="D65" s="152" t="s">
        <v>562</v>
      </c>
      <c r="E65" s="152" t="s">
        <v>99</v>
      </c>
      <c r="F65" s="152" t="s">
        <v>99</v>
      </c>
      <c r="G65" s="152" t="s">
        <v>563</v>
      </c>
      <c r="H65" s="152" t="s">
        <v>69</v>
      </c>
      <c r="I65" s="152" t="s">
        <v>291</v>
      </c>
      <c r="J65" s="154" t="s">
        <v>291</v>
      </c>
      <c r="K65" s="162" t="s">
        <v>694</v>
      </c>
      <c r="L65" s="180" t="s">
        <v>695</v>
      </c>
      <c r="M65" s="160" t="s">
        <v>85</v>
      </c>
      <c r="N65" s="168" t="s">
        <v>696</v>
      </c>
      <c r="O65" s="152" t="s">
        <v>318</v>
      </c>
      <c r="P65" s="152" t="s">
        <v>309</v>
      </c>
      <c r="Q65" s="152" t="s">
        <v>90</v>
      </c>
      <c r="R65" s="152" t="s">
        <v>290</v>
      </c>
      <c r="S65" s="152" t="s">
        <v>295</v>
      </c>
      <c r="T65" s="152" t="s">
        <v>295</v>
      </c>
      <c r="U65" s="156" t="str">
        <f t="shared" si="1"/>
        <v>BAJA</v>
      </c>
      <c r="V65" s="152" t="s">
        <v>97</v>
      </c>
      <c r="W65" s="152" t="s">
        <v>97</v>
      </c>
      <c r="X65" s="152" t="s">
        <v>87</v>
      </c>
      <c r="Y65" s="152" t="s">
        <v>87</v>
      </c>
      <c r="Z65" s="152" t="s">
        <v>87</v>
      </c>
      <c r="AA65" s="152" t="s">
        <v>87</v>
      </c>
      <c r="AB65" s="152" t="s">
        <v>87</v>
      </c>
      <c r="AC65" s="154" t="s">
        <v>87</v>
      </c>
      <c r="AD65" s="191" t="s">
        <v>87</v>
      </c>
      <c r="AE65" s="152"/>
    </row>
    <row r="66" spans="1:31" ht="120.75" x14ac:dyDescent="0.3">
      <c r="A66" s="152" t="s">
        <v>6423</v>
      </c>
      <c r="B66" s="152" t="s">
        <v>20</v>
      </c>
      <c r="C66" s="152" t="s">
        <v>153</v>
      </c>
      <c r="D66" s="152" t="s">
        <v>562</v>
      </c>
      <c r="E66" s="152" t="s">
        <v>99</v>
      </c>
      <c r="F66" s="152" t="s">
        <v>99</v>
      </c>
      <c r="G66" s="152" t="s">
        <v>563</v>
      </c>
      <c r="H66" s="152" t="s">
        <v>291</v>
      </c>
      <c r="I66" s="152" t="s">
        <v>291</v>
      </c>
      <c r="J66" s="154" t="s">
        <v>291</v>
      </c>
      <c r="K66" s="162" t="s">
        <v>697</v>
      </c>
      <c r="L66" s="296" t="s">
        <v>698</v>
      </c>
      <c r="M66" s="160" t="s">
        <v>86</v>
      </c>
      <c r="N66" s="297" t="s">
        <v>699</v>
      </c>
      <c r="O66" s="152" t="s">
        <v>564</v>
      </c>
      <c r="P66" s="152" t="s">
        <v>309</v>
      </c>
      <c r="Q66" s="152" t="s">
        <v>90</v>
      </c>
      <c r="R66" s="152" t="s">
        <v>289</v>
      </c>
      <c r="S66" s="152" t="s">
        <v>294</v>
      </c>
      <c r="T66" s="152" t="s">
        <v>294</v>
      </c>
      <c r="U66" s="156" t="str">
        <f t="shared" si="1"/>
        <v>MEDIA</v>
      </c>
      <c r="V66" s="152" t="s">
        <v>96</v>
      </c>
      <c r="W66" s="152" t="s">
        <v>97</v>
      </c>
      <c r="X66" s="152" t="s">
        <v>700</v>
      </c>
      <c r="Y66" s="152" t="s">
        <v>87</v>
      </c>
      <c r="Z66" s="152" t="s">
        <v>87</v>
      </c>
      <c r="AA66" s="152" t="s">
        <v>87</v>
      </c>
      <c r="AB66" s="152" t="s">
        <v>87</v>
      </c>
      <c r="AC66" s="152" t="s">
        <v>654</v>
      </c>
      <c r="AD66" s="156" t="s">
        <v>87</v>
      </c>
      <c r="AE66" s="152"/>
    </row>
    <row r="67" spans="1:31" ht="103.5" x14ac:dyDescent="0.3">
      <c r="A67" s="152" t="s">
        <v>6424</v>
      </c>
      <c r="B67" s="152" t="s">
        <v>24</v>
      </c>
      <c r="C67" s="152" t="s">
        <v>153</v>
      </c>
      <c r="D67" s="152" t="s">
        <v>562</v>
      </c>
      <c r="E67" s="152" t="s">
        <v>99</v>
      </c>
      <c r="F67" s="152" t="s">
        <v>99</v>
      </c>
      <c r="G67" s="152" t="s">
        <v>563</v>
      </c>
      <c r="H67" s="152" t="s">
        <v>291</v>
      </c>
      <c r="I67" s="152" t="s">
        <v>291</v>
      </c>
      <c r="J67" s="154" t="s">
        <v>291</v>
      </c>
      <c r="K67" s="162" t="s">
        <v>701</v>
      </c>
      <c r="L67" s="180" t="s">
        <v>702</v>
      </c>
      <c r="M67" s="160" t="s">
        <v>87</v>
      </c>
      <c r="N67" s="152" t="s">
        <v>87</v>
      </c>
      <c r="O67" s="152" t="s">
        <v>564</v>
      </c>
      <c r="P67" s="152" t="s">
        <v>291</v>
      </c>
      <c r="Q67" s="152" t="s">
        <v>83</v>
      </c>
      <c r="R67" s="152" t="s">
        <v>289</v>
      </c>
      <c r="S67" s="152" t="s">
        <v>294</v>
      </c>
      <c r="T67" s="152" t="s">
        <v>295</v>
      </c>
      <c r="U67" s="156" t="str">
        <f t="shared" si="1"/>
        <v>MEDIA</v>
      </c>
      <c r="V67" s="152" t="s">
        <v>87</v>
      </c>
      <c r="W67" s="152" t="s">
        <v>87</v>
      </c>
      <c r="X67" s="152" t="s">
        <v>87</v>
      </c>
      <c r="Y67" s="152" t="s">
        <v>87</v>
      </c>
      <c r="Z67" s="152" t="s">
        <v>87</v>
      </c>
      <c r="AA67" s="152" t="s">
        <v>87</v>
      </c>
      <c r="AB67" s="152" t="s">
        <v>87</v>
      </c>
      <c r="AC67" s="152" t="s">
        <v>87</v>
      </c>
      <c r="AD67" s="152" t="s">
        <v>87</v>
      </c>
      <c r="AE67" s="152"/>
    </row>
    <row r="68" spans="1:31" ht="138" x14ac:dyDescent="0.3">
      <c r="A68" s="152" t="s">
        <v>6425</v>
      </c>
      <c r="B68" s="152" t="s">
        <v>24</v>
      </c>
      <c r="C68" s="152" t="s">
        <v>153</v>
      </c>
      <c r="D68" s="152" t="s">
        <v>562</v>
      </c>
      <c r="E68" s="152" t="s">
        <v>99</v>
      </c>
      <c r="F68" s="152" t="s">
        <v>99</v>
      </c>
      <c r="G68" s="152" t="s">
        <v>563</v>
      </c>
      <c r="H68" s="152" t="s">
        <v>291</v>
      </c>
      <c r="I68" s="152" t="s">
        <v>291</v>
      </c>
      <c r="J68" s="154" t="s">
        <v>291</v>
      </c>
      <c r="K68" s="162" t="s">
        <v>703</v>
      </c>
      <c r="L68" s="180" t="s">
        <v>704</v>
      </c>
      <c r="M68" s="160" t="s">
        <v>87</v>
      </c>
      <c r="N68" s="152" t="s">
        <v>87</v>
      </c>
      <c r="O68" s="152" t="s">
        <v>564</v>
      </c>
      <c r="P68" s="152" t="s">
        <v>291</v>
      </c>
      <c r="Q68" s="152" t="s">
        <v>83</v>
      </c>
      <c r="R68" s="152" t="s">
        <v>289</v>
      </c>
      <c r="S68" s="152" t="s">
        <v>294</v>
      </c>
      <c r="T68" s="152" t="s">
        <v>293</v>
      </c>
      <c r="U68" s="156" t="str">
        <f t="shared" si="1"/>
        <v>MEDIA</v>
      </c>
      <c r="V68" s="152" t="s">
        <v>87</v>
      </c>
      <c r="W68" s="152" t="s">
        <v>87</v>
      </c>
      <c r="X68" s="152" t="s">
        <v>87</v>
      </c>
      <c r="Y68" s="152" t="s">
        <v>87</v>
      </c>
      <c r="Z68" s="152" t="s">
        <v>87</v>
      </c>
      <c r="AA68" s="152" t="s">
        <v>87</v>
      </c>
      <c r="AB68" s="152" t="s">
        <v>87</v>
      </c>
      <c r="AC68" s="152" t="s">
        <v>87</v>
      </c>
      <c r="AD68" s="152" t="s">
        <v>87</v>
      </c>
      <c r="AE68" s="152"/>
    </row>
    <row r="69" spans="1:31" ht="103.5" x14ac:dyDescent="0.3">
      <c r="A69" s="152" t="s">
        <v>6426</v>
      </c>
      <c r="B69" s="152" t="s">
        <v>24</v>
      </c>
      <c r="C69" s="152" t="s">
        <v>153</v>
      </c>
      <c r="D69" s="152" t="s">
        <v>562</v>
      </c>
      <c r="E69" s="152" t="s">
        <v>99</v>
      </c>
      <c r="F69" s="152" t="s">
        <v>99</v>
      </c>
      <c r="G69" s="152" t="s">
        <v>563</v>
      </c>
      <c r="H69" s="152" t="s">
        <v>291</v>
      </c>
      <c r="I69" s="152" t="s">
        <v>291</v>
      </c>
      <c r="J69" s="154" t="s">
        <v>291</v>
      </c>
      <c r="K69" s="162" t="s">
        <v>705</v>
      </c>
      <c r="L69" s="180" t="s">
        <v>706</v>
      </c>
      <c r="M69" s="160" t="s">
        <v>87</v>
      </c>
      <c r="N69" s="152" t="s">
        <v>87</v>
      </c>
      <c r="O69" s="152" t="s">
        <v>564</v>
      </c>
      <c r="P69" s="152" t="s">
        <v>291</v>
      </c>
      <c r="Q69" s="152" t="s">
        <v>83</v>
      </c>
      <c r="R69" s="152" t="s">
        <v>289</v>
      </c>
      <c r="S69" s="152" t="s">
        <v>294</v>
      </c>
      <c r="T69" s="152" t="s">
        <v>293</v>
      </c>
      <c r="U69" s="156" t="str">
        <f t="shared" si="1"/>
        <v>MEDIA</v>
      </c>
      <c r="V69" s="152" t="s">
        <v>87</v>
      </c>
      <c r="W69" s="152" t="s">
        <v>87</v>
      </c>
      <c r="X69" s="152" t="s">
        <v>87</v>
      </c>
      <c r="Y69" s="152" t="s">
        <v>87</v>
      </c>
      <c r="Z69" s="152" t="s">
        <v>87</v>
      </c>
      <c r="AA69" s="152" t="s">
        <v>87</v>
      </c>
      <c r="AB69" s="152" t="s">
        <v>87</v>
      </c>
      <c r="AC69" s="152" t="s">
        <v>87</v>
      </c>
      <c r="AD69" s="152" t="s">
        <v>87</v>
      </c>
      <c r="AE69" s="152"/>
    </row>
    <row r="70" spans="1:31" ht="207" x14ac:dyDescent="0.3">
      <c r="A70" s="152" t="s">
        <v>6427</v>
      </c>
      <c r="B70" s="152" t="s">
        <v>24</v>
      </c>
      <c r="C70" s="152" t="s">
        <v>153</v>
      </c>
      <c r="D70" s="152" t="s">
        <v>562</v>
      </c>
      <c r="E70" s="152" t="s">
        <v>99</v>
      </c>
      <c r="F70" s="152" t="s">
        <v>99</v>
      </c>
      <c r="G70" s="152" t="s">
        <v>563</v>
      </c>
      <c r="H70" s="152" t="s">
        <v>291</v>
      </c>
      <c r="I70" s="152" t="s">
        <v>291</v>
      </c>
      <c r="J70" s="154" t="s">
        <v>291</v>
      </c>
      <c r="K70" s="162" t="s">
        <v>707</v>
      </c>
      <c r="L70" s="180" t="s">
        <v>708</v>
      </c>
      <c r="M70" s="160" t="s">
        <v>87</v>
      </c>
      <c r="N70" s="152" t="s">
        <v>87</v>
      </c>
      <c r="O70" s="152" t="s">
        <v>564</v>
      </c>
      <c r="P70" s="152" t="s">
        <v>291</v>
      </c>
      <c r="Q70" s="152" t="s">
        <v>83</v>
      </c>
      <c r="R70" s="152" t="s">
        <v>289</v>
      </c>
      <c r="S70" s="152" t="s">
        <v>294</v>
      </c>
      <c r="T70" s="152" t="s">
        <v>293</v>
      </c>
      <c r="U70" s="156" t="str">
        <f t="shared" si="1"/>
        <v>MEDIA</v>
      </c>
      <c r="V70" s="152" t="s">
        <v>87</v>
      </c>
      <c r="W70" s="152" t="s">
        <v>87</v>
      </c>
      <c r="X70" s="152" t="s">
        <v>87</v>
      </c>
      <c r="Y70" s="152" t="s">
        <v>87</v>
      </c>
      <c r="Z70" s="152" t="s">
        <v>87</v>
      </c>
      <c r="AA70" s="152" t="s">
        <v>87</v>
      </c>
      <c r="AB70" s="152" t="s">
        <v>87</v>
      </c>
      <c r="AC70" s="152" t="s">
        <v>87</v>
      </c>
      <c r="AD70" s="152" t="s">
        <v>87</v>
      </c>
      <c r="AE70" s="152"/>
    </row>
    <row r="71" spans="1:31" ht="155.25" x14ac:dyDescent="0.3">
      <c r="A71" s="152" t="s">
        <v>6428</v>
      </c>
      <c r="B71" s="152" t="s">
        <v>24</v>
      </c>
      <c r="C71" s="152" t="s">
        <v>153</v>
      </c>
      <c r="D71" s="152" t="s">
        <v>562</v>
      </c>
      <c r="E71" s="152" t="s">
        <v>99</v>
      </c>
      <c r="F71" s="152" t="s">
        <v>99</v>
      </c>
      <c r="G71" s="152" t="s">
        <v>563</v>
      </c>
      <c r="H71" s="152" t="s">
        <v>291</v>
      </c>
      <c r="I71" s="152" t="s">
        <v>291</v>
      </c>
      <c r="J71" s="154" t="s">
        <v>291</v>
      </c>
      <c r="K71" s="162" t="s">
        <v>709</v>
      </c>
      <c r="L71" s="180" t="s">
        <v>710</v>
      </c>
      <c r="M71" s="160" t="s">
        <v>87</v>
      </c>
      <c r="N71" s="152" t="s">
        <v>87</v>
      </c>
      <c r="O71" s="152" t="s">
        <v>564</v>
      </c>
      <c r="P71" s="152" t="s">
        <v>291</v>
      </c>
      <c r="Q71" s="152" t="s">
        <v>83</v>
      </c>
      <c r="R71" s="152" t="s">
        <v>289</v>
      </c>
      <c r="S71" s="152" t="s">
        <v>294</v>
      </c>
      <c r="T71" s="152" t="s">
        <v>293</v>
      </c>
      <c r="U71" s="156" t="str">
        <f t="shared" si="1"/>
        <v>MEDIA</v>
      </c>
      <c r="V71" s="152" t="s">
        <v>87</v>
      </c>
      <c r="W71" s="152" t="s">
        <v>87</v>
      </c>
      <c r="X71" s="152" t="s">
        <v>87</v>
      </c>
      <c r="Y71" s="152" t="s">
        <v>87</v>
      </c>
      <c r="Z71" s="152" t="s">
        <v>87</v>
      </c>
      <c r="AA71" s="152" t="s">
        <v>87</v>
      </c>
      <c r="AB71" s="152" t="s">
        <v>87</v>
      </c>
      <c r="AC71" s="152" t="s">
        <v>87</v>
      </c>
      <c r="AD71" s="152" t="s">
        <v>87</v>
      </c>
      <c r="AE71" s="152"/>
    </row>
    <row r="72" spans="1:31" ht="120.75" x14ac:dyDescent="0.3">
      <c r="A72" s="152" t="s">
        <v>6429</v>
      </c>
      <c r="B72" s="152" t="s">
        <v>24</v>
      </c>
      <c r="C72" s="152" t="s">
        <v>153</v>
      </c>
      <c r="D72" s="152" t="s">
        <v>562</v>
      </c>
      <c r="E72" s="152" t="s">
        <v>99</v>
      </c>
      <c r="F72" s="152" t="s">
        <v>99</v>
      </c>
      <c r="G72" s="152" t="s">
        <v>291</v>
      </c>
      <c r="H72" s="152" t="s">
        <v>291</v>
      </c>
      <c r="I72" s="152" t="s">
        <v>291</v>
      </c>
      <c r="J72" s="154" t="s">
        <v>291</v>
      </c>
      <c r="K72" s="162" t="s">
        <v>711</v>
      </c>
      <c r="L72" s="180" t="s">
        <v>712</v>
      </c>
      <c r="M72" s="160" t="s">
        <v>87</v>
      </c>
      <c r="N72" s="152" t="s">
        <v>87</v>
      </c>
      <c r="O72" s="152" t="s">
        <v>564</v>
      </c>
      <c r="P72" s="152" t="s">
        <v>291</v>
      </c>
      <c r="Q72" s="152" t="s">
        <v>83</v>
      </c>
      <c r="R72" s="152" t="s">
        <v>289</v>
      </c>
      <c r="S72" s="152" t="s">
        <v>295</v>
      </c>
      <c r="T72" s="152" t="s">
        <v>295</v>
      </c>
      <c r="U72" s="156" t="str">
        <f t="shared" ref="U72" si="2">IF(COUNTA(R72:T72)=0,"",IF((IF(R72="Pública Reservada (Alta)",1,0)+IF(S72="Alta",1,0)+IF(T72="Alta",1,0))&gt;=2,"ALTA",IF(OR(R72="Pública Reservada (Alta)",S72="Alta",T72="Alta",R72="Pública Clasificada (Media)",S72="Media",T72="Media"),"MEDIA","BAJA")))</f>
        <v>MEDIA</v>
      </c>
      <c r="V72" s="152" t="s">
        <v>87</v>
      </c>
      <c r="W72" s="152" t="s">
        <v>87</v>
      </c>
      <c r="X72" s="152" t="s">
        <v>87</v>
      </c>
      <c r="Y72" s="152" t="s">
        <v>87</v>
      </c>
      <c r="Z72" s="152" t="s">
        <v>87</v>
      </c>
      <c r="AA72" s="152" t="s">
        <v>87</v>
      </c>
      <c r="AB72" s="152" t="s">
        <v>87</v>
      </c>
      <c r="AC72" s="152" t="s">
        <v>87</v>
      </c>
      <c r="AD72" s="152" t="s">
        <v>87</v>
      </c>
      <c r="AE72" s="152"/>
    </row>
    <row r="73" spans="1:31" ht="172.5" x14ac:dyDescent="0.3">
      <c r="A73" s="152" t="s">
        <v>6430</v>
      </c>
      <c r="B73" s="152" t="s">
        <v>24</v>
      </c>
      <c r="C73" s="152" t="s">
        <v>153</v>
      </c>
      <c r="D73" s="152" t="s">
        <v>562</v>
      </c>
      <c r="E73" s="152" t="s">
        <v>99</v>
      </c>
      <c r="F73" s="152" t="s">
        <v>99</v>
      </c>
      <c r="G73" s="152" t="s">
        <v>291</v>
      </c>
      <c r="H73" s="152" t="s">
        <v>291</v>
      </c>
      <c r="I73" s="152" t="s">
        <v>291</v>
      </c>
      <c r="J73" s="154" t="s">
        <v>291</v>
      </c>
      <c r="K73" s="162" t="s">
        <v>713</v>
      </c>
      <c r="L73" s="180" t="s">
        <v>714</v>
      </c>
      <c r="M73" s="160" t="s">
        <v>87</v>
      </c>
      <c r="N73" s="152" t="s">
        <v>87</v>
      </c>
      <c r="O73" s="152" t="s">
        <v>564</v>
      </c>
      <c r="P73" s="152" t="s">
        <v>291</v>
      </c>
      <c r="Q73" s="152" t="s">
        <v>83</v>
      </c>
      <c r="R73" s="152" t="s">
        <v>289</v>
      </c>
      <c r="S73" s="152" t="s">
        <v>293</v>
      </c>
      <c r="T73" s="152" t="s">
        <v>293</v>
      </c>
      <c r="U73" s="156" t="str">
        <f t="shared" ref="U72:U135" si="3">IF(COUNTA(R73:T73)=0,"",IF((IF(R73="Pública Reservada (Alta)",1,0)+IF(S73="Alta",1,0)+IF(T73="Alta",1,0))&gt;=2,"ALTA",IF(OR(R73="Pública Reservada (Alta)",S73="Alta",T73="Alta",R73="Pública Clasificada (Media)",S73="Media",T73="Media"),"MEDIA","BAJA")))</f>
        <v>ALTA</v>
      </c>
      <c r="V73" s="152" t="s">
        <v>87</v>
      </c>
      <c r="W73" s="152" t="s">
        <v>87</v>
      </c>
      <c r="X73" s="152" t="s">
        <v>87</v>
      </c>
      <c r="Y73" s="152" t="s">
        <v>87</v>
      </c>
      <c r="Z73" s="152" t="s">
        <v>87</v>
      </c>
      <c r="AA73" s="152" t="s">
        <v>87</v>
      </c>
      <c r="AB73" s="152" t="s">
        <v>87</v>
      </c>
      <c r="AC73" s="152" t="s">
        <v>87</v>
      </c>
      <c r="AD73" s="152" t="s">
        <v>87</v>
      </c>
      <c r="AE73" s="152"/>
    </row>
    <row r="74" spans="1:31" ht="86.25" x14ac:dyDescent="0.3">
      <c r="A74" s="152" t="s">
        <v>6431</v>
      </c>
      <c r="B74" s="152" t="s">
        <v>24</v>
      </c>
      <c r="C74" s="152" t="s">
        <v>153</v>
      </c>
      <c r="D74" s="152" t="s">
        <v>562</v>
      </c>
      <c r="E74" s="152" t="s">
        <v>99</v>
      </c>
      <c r="F74" s="152" t="s">
        <v>99</v>
      </c>
      <c r="G74" s="152" t="s">
        <v>603</v>
      </c>
      <c r="H74" s="152" t="s">
        <v>291</v>
      </c>
      <c r="I74" s="152" t="s">
        <v>291</v>
      </c>
      <c r="J74" s="154" t="s">
        <v>291</v>
      </c>
      <c r="K74" s="162" t="s">
        <v>715</v>
      </c>
      <c r="L74" s="180" t="s">
        <v>716</v>
      </c>
      <c r="M74" s="160" t="s">
        <v>87</v>
      </c>
      <c r="N74" s="152" t="s">
        <v>87</v>
      </c>
      <c r="O74" s="152" t="s">
        <v>564</v>
      </c>
      <c r="P74" s="152" t="s">
        <v>291</v>
      </c>
      <c r="Q74" s="152" t="s">
        <v>83</v>
      </c>
      <c r="R74" s="152" t="s">
        <v>289</v>
      </c>
      <c r="S74" s="152" t="s">
        <v>294</v>
      </c>
      <c r="T74" s="152" t="s">
        <v>295</v>
      </c>
      <c r="U74" s="156" t="str">
        <f t="shared" si="3"/>
        <v>MEDIA</v>
      </c>
      <c r="V74" s="152" t="s">
        <v>87</v>
      </c>
      <c r="W74" s="152" t="s">
        <v>87</v>
      </c>
      <c r="X74" s="152" t="s">
        <v>87</v>
      </c>
      <c r="Y74" s="152" t="s">
        <v>87</v>
      </c>
      <c r="Z74" s="152" t="s">
        <v>87</v>
      </c>
      <c r="AA74" s="152" t="s">
        <v>87</v>
      </c>
      <c r="AB74" s="152" t="s">
        <v>87</v>
      </c>
      <c r="AC74" s="152" t="s">
        <v>87</v>
      </c>
      <c r="AD74" s="152" t="s">
        <v>87</v>
      </c>
      <c r="AE74" s="152"/>
    </row>
    <row r="75" spans="1:31" ht="69" x14ac:dyDescent="0.3">
      <c r="A75" s="152" t="s">
        <v>6432</v>
      </c>
      <c r="B75" s="152" t="s">
        <v>24</v>
      </c>
      <c r="C75" s="152" t="s">
        <v>153</v>
      </c>
      <c r="D75" s="152" t="s">
        <v>562</v>
      </c>
      <c r="E75" s="152" t="s">
        <v>99</v>
      </c>
      <c r="F75" s="152" t="s">
        <v>99</v>
      </c>
      <c r="G75" s="152" t="s">
        <v>613</v>
      </c>
      <c r="H75" s="152" t="s">
        <v>291</v>
      </c>
      <c r="I75" s="152" t="s">
        <v>291</v>
      </c>
      <c r="J75" s="154" t="s">
        <v>291</v>
      </c>
      <c r="K75" s="162" t="s">
        <v>717</v>
      </c>
      <c r="L75" s="180" t="s">
        <v>718</v>
      </c>
      <c r="M75" s="160" t="s">
        <v>87</v>
      </c>
      <c r="N75" s="152" t="s">
        <v>87</v>
      </c>
      <c r="O75" s="152" t="s">
        <v>564</v>
      </c>
      <c r="P75" s="152" t="s">
        <v>291</v>
      </c>
      <c r="Q75" s="152" t="s">
        <v>83</v>
      </c>
      <c r="R75" s="152" t="s">
        <v>289</v>
      </c>
      <c r="S75" s="152" t="s">
        <v>294</v>
      </c>
      <c r="T75" s="152" t="s">
        <v>294</v>
      </c>
      <c r="U75" s="156" t="str">
        <f t="shared" si="3"/>
        <v>MEDIA</v>
      </c>
      <c r="V75" s="152" t="s">
        <v>87</v>
      </c>
      <c r="W75" s="152" t="s">
        <v>87</v>
      </c>
      <c r="X75" s="152" t="s">
        <v>87</v>
      </c>
      <c r="Y75" s="152" t="s">
        <v>87</v>
      </c>
      <c r="Z75" s="152" t="s">
        <v>87</v>
      </c>
      <c r="AA75" s="152" t="s">
        <v>87</v>
      </c>
      <c r="AB75" s="152" t="s">
        <v>87</v>
      </c>
      <c r="AC75" s="152" t="s">
        <v>87</v>
      </c>
      <c r="AD75" s="170" t="s">
        <v>87</v>
      </c>
      <c r="AE75" s="152"/>
    </row>
    <row r="76" spans="1:31" ht="103.5" x14ac:dyDescent="0.3">
      <c r="A76" s="152" t="s">
        <v>6433</v>
      </c>
      <c r="B76" s="152" t="s">
        <v>267</v>
      </c>
      <c r="C76" s="152" t="s">
        <v>153</v>
      </c>
      <c r="D76" s="153" t="s">
        <v>5586</v>
      </c>
      <c r="E76" s="153" t="s">
        <v>111</v>
      </c>
      <c r="F76" s="153" t="s">
        <v>720</v>
      </c>
      <c r="G76" s="152" t="s">
        <v>291</v>
      </c>
      <c r="H76" s="153" t="s">
        <v>42</v>
      </c>
      <c r="I76" s="152">
        <v>2</v>
      </c>
      <c r="J76" s="154">
        <v>9</v>
      </c>
      <c r="K76" s="153" t="s">
        <v>721</v>
      </c>
      <c r="L76" s="160" t="s">
        <v>722</v>
      </c>
      <c r="M76" s="160" t="s">
        <v>87</v>
      </c>
      <c r="N76" s="158" t="s">
        <v>87</v>
      </c>
      <c r="O76" s="153" t="s">
        <v>723</v>
      </c>
      <c r="P76" s="153" t="s">
        <v>309</v>
      </c>
      <c r="Q76" s="153" t="s">
        <v>89</v>
      </c>
      <c r="R76" s="152" t="s">
        <v>289</v>
      </c>
      <c r="S76" s="152" t="s">
        <v>294</v>
      </c>
      <c r="T76" s="152" t="s">
        <v>294</v>
      </c>
      <c r="U76" s="156" t="str">
        <f t="shared" si="3"/>
        <v>MEDIA</v>
      </c>
      <c r="V76" s="152" t="s">
        <v>97</v>
      </c>
      <c r="W76" s="153" t="s">
        <v>96</v>
      </c>
      <c r="X76" s="153" t="s">
        <v>291</v>
      </c>
      <c r="Y76" s="153" t="s">
        <v>291</v>
      </c>
      <c r="Z76" s="153" t="s">
        <v>87</v>
      </c>
      <c r="AA76" s="159" t="s">
        <v>291</v>
      </c>
      <c r="AB76" s="153" t="s">
        <v>291</v>
      </c>
      <c r="AC76" s="153" t="s">
        <v>720</v>
      </c>
      <c r="AD76" s="161"/>
      <c r="AE76" s="152"/>
    </row>
    <row r="77" spans="1:31" ht="85.5" customHeight="1" x14ac:dyDescent="0.3">
      <c r="A77" s="152" t="s">
        <v>6434</v>
      </c>
      <c r="B77" s="152" t="s">
        <v>267</v>
      </c>
      <c r="C77" s="152" t="s">
        <v>153</v>
      </c>
      <c r="D77" s="153" t="s">
        <v>5586</v>
      </c>
      <c r="E77" s="153" t="s">
        <v>111</v>
      </c>
      <c r="F77" s="153" t="s">
        <v>724</v>
      </c>
      <c r="G77" s="152" t="s">
        <v>291</v>
      </c>
      <c r="H77" s="153" t="s">
        <v>42</v>
      </c>
      <c r="I77" s="152">
        <v>2</v>
      </c>
      <c r="J77" s="154">
        <v>22</v>
      </c>
      <c r="K77" s="153" t="s">
        <v>725</v>
      </c>
      <c r="L77" s="160" t="s">
        <v>726</v>
      </c>
      <c r="M77" s="160" t="s">
        <v>87</v>
      </c>
      <c r="N77" s="155" t="s">
        <v>87</v>
      </c>
      <c r="O77" s="153" t="s">
        <v>318</v>
      </c>
      <c r="P77" s="153" t="s">
        <v>309</v>
      </c>
      <c r="Q77" s="153" t="s">
        <v>89</v>
      </c>
      <c r="R77" s="152" t="s">
        <v>288</v>
      </c>
      <c r="S77" s="152" t="s">
        <v>293</v>
      </c>
      <c r="T77" s="152" t="s">
        <v>293</v>
      </c>
      <c r="U77" s="156" t="str">
        <f t="shared" si="3"/>
        <v>ALTA</v>
      </c>
      <c r="V77" s="152" t="s">
        <v>97</v>
      </c>
      <c r="W77" s="153" t="s">
        <v>96</v>
      </c>
      <c r="X77" s="153" t="s">
        <v>291</v>
      </c>
      <c r="Y77" s="153" t="s">
        <v>291</v>
      </c>
      <c r="Z77" s="153" t="s">
        <v>87</v>
      </c>
      <c r="AA77" s="159" t="s">
        <v>291</v>
      </c>
      <c r="AB77" s="153" t="s">
        <v>291</v>
      </c>
      <c r="AC77" s="153" t="s">
        <v>720</v>
      </c>
      <c r="AD77" s="161"/>
      <c r="AE77" s="152"/>
    </row>
    <row r="78" spans="1:31" ht="171" customHeight="1" x14ac:dyDescent="0.3">
      <c r="A78" s="152" t="s">
        <v>6435</v>
      </c>
      <c r="B78" s="152" t="s">
        <v>267</v>
      </c>
      <c r="C78" s="152" t="s">
        <v>153</v>
      </c>
      <c r="D78" s="153" t="s">
        <v>5586</v>
      </c>
      <c r="E78" s="153" t="s">
        <v>111</v>
      </c>
      <c r="F78" s="153" t="s">
        <v>724</v>
      </c>
      <c r="G78" s="152" t="s">
        <v>291</v>
      </c>
      <c r="H78" s="153" t="s">
        <v>73</v>
      </c>
      <c r="I78" s="152">
        <v>60</v>
      </c>
      <c r="J78" s="154">
        <v>4</v>
      </c>
      <c r="K78" s="153" t="s">
        <v>727</v>
      </c>
      <c r="L78" s="160" t="s">
        <v>728</v>
      </c>
      <c r="M78" s="160" t="s">
        <v>87</v>
      </c>
      <c r="N78" s="155" t="s">
        <v>729</v>
      </c>
      <c r="O78" s="153" t="s">
        <v>730</v>
      </c>
      <c r="P78" s="153" t="s">
        <v>309</v>
      </c>
      <c r="Q78" s="153" t="s">
        <v>83</v>
      </c>
      <c r="R78" s="152" t="s">
        <v>288</v>
      </c>
      <c r="S78" s="152" t="s">
        <v>293</v>
      </c>
      <c r="T78" s="152" t="s">
        <v>293</v>
      </c>
      <c r="U78" s="156" t="str">
        <f t="shared" si="3"/>
        <v>ALTA</v>
      </c>
      <c r="V78" s="152" t="s">
        <v>87</v>
      </c>
      <c r="W78" s="153" t="s">
        <v>87</v>
      </c>
      <c r="X78" s="153" t="s">
        <v>291</v>
      </c>
      <c r="Y78" s="153" t="s">
        <v>291</v>
      </c>
      <c r="Z78" s="153" t="s">
        <v>87</v>
      </c>
      <c r="AA78" s="159" t="s">
        <v>291</v>
      </c>
      <c r="AB78" s="153" t="s">
        <v>291</v>
      </c>
      <c r="AC78" s="153" t="s">
        <v>720</v>
      </c>
      <c r="AD78" s="161" t="s">
        <v>731</v>
      </c>
      <c r="AE78" s="152"/>
    </row>
    <row r="79" spans="1:31" ht="199.5" customHeight="1" x14ac:dyDescent="0.3">
      <c r="A79" s="152" t="s">
        <v>6436</v>
      </c>
      <c r="B79" s="152" t="s">
        <v>267</v>
      </c>
      <c r="C79" s="152" t="s">
        <v>153</v>
      </c>
      <c r="D79" s="153" t="s">
        <v>5586</v>
      </c>
      <c r="E79" s="153" t="s">
        <v>111</v>
      </c>
      <c r="F79" s="153" t="s">
        <v>720</v>
      </c>
      <c r="G79" s="152" t="s">
        <v>732</v>
      </c>
      <c r="H79" s="153" t="s">
        <v>83</v>
      </c>
      <c r="I79" s="152">
        <v>65</v>
      </c>
      <c r="J79" s="154">
        <v>4</v>
      </c>
      <c r="K79" s="153" t="s">
        <v>732</v>
      </c>
      <c r="L79" s="160" t="s">
        <v>733</v>
      </c>
      <c r="M79" s="160" t="s">
        <v>87</v>
      </c>
      <c r="N79" s="155" t="s">
        <v>87</v>
      </c>
      <c r="O79" s="153" t="s">
        <v>318</v>
      </c>
      <c r="P79" s="153" t="s">
        <v>309</v>
      </c>
      <c r="Q79" s="153" t="s">
        <v>90</v>
      </c>
      <c r="R79" s="152" t="s">
        <v>290</v>
      </c>
      <c r="S79" s="152" t="s">
        <v>295</v>
      </c>
      <c r="T79" s="152" t="s">
        <v>295</v>
      </c>
      <c r="U79" s="156" t="str">
        <f t="shared" si="3"/>
        <v>BAJA</v>
      </c>
      <c r="V79" s="152" t="s">
        <v>87</v>
      </c>
      <c r="W79" s="153" t="s">
        <v>96</v>
      </c>
      <c r="X79" s="153" t="s">
        <v>291</v>
      </c>
      <c r="Y79" s="153" t="s">
        <v>291</v>
      </c>
      <c r="Z79" s="153" t="s">
        <v>87</v>
      </c>
      <c r="AA79" s="159" t="s">
        <v>291</v>
      </c>
      <c r="AB79" s="153" t="s">
        <v>291</v>
      </c>
      <c r="AC79" s="153" t="s">
        <v>720</v>
      </c>
      <c r="AD79" s="161"/>
      <c r="AE79" s="152"/>
    </row>
    <row r="80" spans="1:31" ht="128.25" customHeight="1" x14ac:dyDescent="0.3">
      <c r="A80" s="152" t="s">
        <v>6437</v>
      </c>
      <c r="B80" s="152" t="s">
        <v>267</v>
      </c>
      <c r="C80" s="152" t="s">
        <v>153</v>
      </c>
      <c r="D80" s="153" t="s">
        <v>5586</v>
      </c>
      <c r="E80" s="153" t="s">
        <v>111</v>
      </c>
      <c r="F80" s="153" t="s">
        <v>720</v>
      </c>
      <c r="G80" s="152" t="s">
        <v>732</v>
      </c>
      <c r="H80" s="153" t="s">
        <v>76</v>
      </c>
      <c r="I80" s="152" t="s">
        <v>291</v>
      </c>
      <c r="J80" s="154" t="s">
        <v>291</v>
      </c>
      <c r="K80" s="153" t="s">
        <v>734</v>
      </c>
      <c r="L80" s="160" t="s">
        <v>735</v>
      </c>
      <c r="M80" s="160" t="s">
        <v>87</v>
      </c>
      <c r="N80" s="155" t="s">
        <v>736</v>
      </c>
      <c r="O80" s="153" t="s">
        <v>318</v>
      </c>
      <c r="P80" s="153" t="s">
        <v>309</v>
      </c>
      <c r="Q80" s="153" t="s">
        <v>90</v>
      </c>
      <c r="R80" s="152" t="s">
        <v>290</v>
      </c>
      <c r="S80" s="152" t="s">
        <v>295</v>
      </c>
      <c r="T80" s="152" t="s">
        <v>295</v>
      </c>
      <c r="U80" s="156" t="str">
        <f t="shared" si="3"/>
        <v>BAJA</v>
      </c>
      <c r="V80" s="152" t="s">
        <v>87</v>
      </c>
      <c r="W80" s="153" t="s">
        <v>97</v>
      </c>
      <c r="X80" s="153" t="s">
        <v>291</v>
      </c>
      <c r="Y80" s="153" t="s">
        <v>291</v>
      </c>
      <c r="Z80" s="153" t="s">
        <v>87</v>
      </c>
      <c r="AA80" s="159" t="s">
        <v>291</v>
      </c>
      <c r="AB80" s="153" t="s">
        <v>291</v>
      </c>
      <c r="AC80" s="153" t="s">
        <v>720</v>
      </c>
      <c r="AD80" s="161" t="s">
        <v>737</v>
      </c>
      <c r="AE80" s="152"/>
    </row>
    <row r="81" spans="1:31" ht="45" customHeight="1" x14ac:dyDescent="0.3">
      <c r="A81" s="152" t="s">
        <v>6438</v>
      </c>
      <c r="B81" s="152" t="s">
        <v>267</v>
      </c>
      <c r="C81" s="152" t="s">
        <v>153</v>
      </c>
      <c r="D81" s="153" t="s">
        <v>5586</v>
      </c>
      <c r="E81" s="153" t="s">
        <v>111</v>
      </c>
      <c r="F81" s="153" t="s">
        <v>720</v>
      </c>
      <c r="G81" s="152" t="s">
        <v>732</v>
      </c>
      <c r="H81" s="153" t="s">
        <v>63</v>
      </c>
      <c r="I81" s="152" t="s">
        <v>291</v>
      </c>
      <c r="J81" s="154" t="s">
        <v>291</v>
      </c>
      <c r="K81" s="153" t="s">
        <v>738</v>
      </c>
      <c r="L81" s="160" t="s">
        <v>739</v>
      </c>
      <c r="M81" s="160" t="s">
        <v>87</v>
      </c>
      <c r="N81" s="155" t="s">
        <v>736</v>
      </c>
      <c r="O81" s="153" t="s">
        <v>740</v>
      </c>
      <c r="P81" s="153" t="s">
        <v>309</v>
      </c>
      <c r="Q81" s="153" t="s">
        <v>90</v>
      </c>
      <c r="R81" s="152" t="s">
        <v>290</v>
      </c>
      <c r="S81" s="152" t="s">
        <v>295</v>
      </c>
      <c r="T81" s="152" t="s">
        <v>295</v>
      </c>
      <c r="U81" s="156" t="str">
        <f t="shared" si="3"/>
        <v>BAJA</v>
      </c>
      <c r="V81" s="152" t="s">
        <v>87</v>
      </c>
      <c r="W81" s="153" t="s">
        <v>97</v>
      </c>
      <c r="X81" s="153" t="s">
        <v>291</v>
      </c>
      <c r="Y81" s="153" t="s">
        <v>291</v>
      </c>
      <c r="Z81" s="153" t="s">
        <v>87</v>
      </c>
      <c r="AA81" s="159" t="s">
        <v>291</v>
      </c>
      <c r="AB81" s="153" t="s">
        <v>291</v>
      </c>
      <c r="AC81" s="153" t="s">
        <v>720</v>
      </c>
      <c r="AD81" s="161" t="s">
        <v>741</v>
      </c>
      <c r="AE81" s="152"/>
    </row>
    <row r="82" spans="1:31" ht="85.5" customHeight="1" x14ac:dyDescent="0.3">
      <c r="A82" s="152" t="s">
        <v>6439</v>
      </c>
      <c r="B82" s="152" t="s">
        <v>267</v>
      </c>
      <c r="C82" s="152" t="s">
        <v>153</v>
      </c>
      <c r="D82" s="153" t="s">
        <v>5586</v>
      </c>
      <c r="E82" s="153" t="s">
        <v>111</v>
      </c>
      <c r="F82" s="153" t="s">
        <v>720</v>
      </c>
      <c r="G82" s="152" t="s">
        <v>732</v>
      </c>
      <c r="H82" s="162" t="s">
        <v>742</v>
      </c>
      <c r="I82" s="152" t="s">
        <v>291</v>
      </c>
      <c r="J82" s="154" t="s">
        <v>291</v>
      </c>
      <c r="K82" s="162" t="s">
        <v>743</v>
      </c>
      <c r="L82" s="180" t="s">
        <v>744</v>
      </c>
      <c r="M82" s="160" t="s">
        <v>87</v>
      </c>
      <c r="N82" s="155" t="s">
        <v>736</v>
      </c>
      <c r="O82" s="162" t="s">
        <v>745</v>
      </c>
      <c r="P82" s="153" t="s">
        <v>309</v>
      </c>
      <c r="Q82" s="153" t="s">
        <v>90</v>
      </c>
      <c r="R82" s="152" t="s">
        <v>290</v>
      </c>
      <c r="S82" s="152" t="s">
        <v>295</v>
      </c>
      <c r="T82" s="152" t="s">
        <v>295</v>
      </c>
      <c r="U82" s="156" t="str">
        <f t="shared" si="3"/>
        <v>BAJA</v>
      </c>
      <c r="V82" s="152" t="s">
        <v>87</v>
      </c>
      <c r="W82" s="153" t="s">
        <v>97</v>
      </c>
      <c r="X82" s="153" t="s">
        <v>291</v>
      </c>
      <c r="Y82" s="153" t="s">
        <v>291</v>
      </c>
      <c r="Z82" s="153" t="s">
        <v>87</v>
      </c>
      <c r="AA82" s="159" t="s">
        <v>291</v>
      </c>
      <c r="AB82" s="153" t="s">
        <v>291</v>
      </c>
      <c r="AC82" s="153" t="s">
        <v>720</v>
      </c>
      <c r="AD82" s="161">
        <v>44964</v>
      </c>
      <c r="AE82" s="152"/>
    </row>
    <row r="83" spans="1:31" ht="85.5" customHeight="1" x14ac:dyDescent="0.3">
      <c r="A83" s="152" t="s">
        <v>6440</v>
      </c>
      <c r="B83" s="152" t="s">
        <v>267</v>
      </c>
      <c r="C83" s="152" t="s">
        <v>153</v>
      </c>
      <c r="D83" s="153" t="s">
        <v>5586</v>
      </c>
      <c r="E83" s="153" t="s">
        <v>111</v>
      </c>
      <c r="F83" s="153" t="s">
        <v>720</v>
      </c>
      <c r="G83" s="152" t="s">
        <v>732</v>
      </c>
      <c r="H83" s="162" t="s">
        <v>742</v>
      </c>
      <c r="I83" s="152" t="s">
        <v>291</v>
      </c>
      <c r="J83" s="154" t="s">
        <v>291</v>
      </c>
      <c r="K83" s="162" t="s">
        <v>746</v>
      </c>
      <c r="L83" s="180" t="s">
        <v>747</v>
      </c>
      <c r="M83" s="160" t="s">
        <v>87</v>
      </c>
      <c r="N83" s="155" t="s">
        <v>736</v>
      </c>
      <c r="O83" s="162" t="s">
        <v>745</v>
      </c>
      <c r="P83" s="153" t="s">
        <v>309</v>
      </c>
      <c r="Q83" s="153" t="s">
        <v>90</v>
      </c>
      <c r="R83" s="152" t="s">
        <v>290</v>
      </c>
      <c r="S83" s="152" t="s">
        <v>295</v>
      </c>
      <c r="T83" s="152" t="s">
        <v>295</v>
      </c>
      <c r="U83" s="156" t="str">
        <f t="shared" si="3"/>
        <v>BAJA</v>
      </c>
      <c r="V83" s="152" t="s">
        <v>87</v>
      </c>
      <c r="W83" s="153" t="s">
        <v>97</v>
      </c>
      <c r="X83" s="153" t="s">
        <v>291</v>
      </c>
      <c r="Y83" s="153" t="s">
        <v>291</v>
      </c>
      <c r="Z83" s="153" t="s">
        <v>87</v>
      </c>
      <c r="AA83" s="159" t="s">
        <v>291</v>
      </c>
      <c r="AB83" s="153" t="s">
        <v>291</v>
      </c>
      <c r="AC83" s="153" t="s">
        <v>720</v>
      </c>
      <c r="AD83" s="161">
        <v>45370</v>
      </c>
      <c r="AE83" s="152"/>
    </row>
    <row r="84" spans="1:31" ht="85.5" customHeight="1" x14ac:dyDescent="0.3">
      <c r="A84" s="152" t="s">
        <v>6441</v>
      </c>
      <c r="B84" s="152" t="s">
        <v>267</v>
      </c>
      <c r="C84" s="152" t="s">
        <v>153</v>
      </c>
      <c r="D84" s="153" t="s">
        <v>5586</v>
      </c>
      <c r="E84" s="153" t="s">
        <v>111</v>
      </c>
      <c r="F84" s="153" t="s">
        <v>720</v>
      </c>
      <c r="G84" s="152" t="s">
        <v>732</v>
      </c>
      <c r="H84" s="162" t="s">
        <v>742</v>
      </c>
      <c r="I84" s="152" t="s">
        <v>291</v>
      </c>
      <c r="J84" s="154" t="s">
        <v>291</v>
      </c>
      <c r="K84" s="162" t="s">
        <v>748</v>
      </c>
      <c r="L84" s="180" t="s">
        <v>749</v>
      </c>
      <c r="M84" s="160" t="s">
        <v>87</v>
      </c>
      <c r="N84" s="155" t="s">
        <v>736</v>
      </c>
      <c r="O84" s="162" t="s">
        <v>745</v>
      </c>
      <c r="P84" s="153" t="s">
        <v>309</v>
      </c>
      <c r="Q84" s="153" t="s">
        <v>90</v>
      </c>
      <c r="R84" s="152" t="s">
        <v>290</v>
      </c>
      <c r="S84" s="152" t="s">
        <v>295</v>
      </c>
      <c r="T84" s="152" t="s">
        <v>295</v>
      </c>
      <c r="U84" s="156" t="str">
        <f t="shared" si="3"/>
        <v>BAJA</v>
      </c>
      <c r="V84" s="152" t="s">
        <v>87</v>
      </c>
      <c r="W84" s="153" t="s">
        <v>97</v>
      </c>
      <c r="X84" s="153" t="s">
        <v>291</v>
      </c>
      <c r="Y84" s="153" t="s">
        <v>291</v>
      </c>
      <c r="Z84" s="153" t="s">
        <v>87</v>
      </c>
      <c r="AA84" s="159" t="s">
        <v>291</v>
      </c>
      <c r="AB84" s="153" t="s">
        <v>291</v>
      </c>
      <c r="AC84" s="153" t="s">
        <v>720</v>
      </c>
      <c r="AD84" s="161">
        <v>44034</v>
      </c>
      <c r="AE84" s="152"/>
    </row>
    <row r="85" spans="1:31" ht="57" customHeight="1" x14ac:dyDescent="0.3">
      <c r="A85" s="152" t="s">
        <v>6442</v>
      </c>
      <c r="B85" s="152" t="s">
        <v>267</v>
      </c>
      <c r="C85" s="152" t="s">
        <v>153</v>
      </c>
      <c r="D85" s="153" t="s">
        <v>5586</v>
      </c>
      <c r="E85" s="153" t="s">
        <v>111</v>
      </c>
      <c r="F85" s="153" t="s">
        <v>720</v>
      </c>
      <c r="G85" s="152" t="s">
        <v>732</v>
      </c>
      <c r="H85" s="162" t="s">
        <v>742</v>
      </c>
      <c r="I85" s="152" t="s">
        <v>291</v>
      </c>
      <c r="J85" s="154" t="s">
        <v>291</v>
      </c>
      <c r="K85" s="298" t="s">
        <v>750</v>
      </c>
      <c r="L85" s="180" t="s">
        <v>751</v>
      </c>
      <c r="M85" s="160" t="s">
        <v>87</v>
      </c>
      <c r="N85" s="155" t="s">
        <v>736</v>
      </c>
      <c r="O85" s="162" t="s">
        <v>752</v>
      </c>
      <c r="P85" s="153" t="s">
        <v>309</v>
      </c>
      <c r="Q85" s="153" t="s">
        <v>90</v>
      </c>
      <c r="R85" s="152" t="s">
        <v>290</v>
      </c>
      <c r="S85" s="152" t="s">
        <v>295</v>
      </c>
      <c r="T85" s="152" t="s">
        <v>295</v>
      </c>
      <c r="U85" s="156" t="str">
        <f t="shared" si="3"/>
        <v>BAJA</v>
      </c>
      <c r="V85" s="152" t="s">
        <v>87</v>
      </c>
      <c r="W85" s="153" t="s">
        <v>97</v>
      </c>
      <c r="X85" s="153" t="s">
        <v>291</v>
      </c>
      <c r="Y85" s="153" t="s">
        <v>291</v>
      </c>
      <c r="Z85" s="153" t="s">
        <v>87</v>
      </c>
      <c r="AA85" s="159" t="s">
        <v>291</v>
      </c>
      <c r="AB85" s="153" t="s">
        <v>291</v>
      </c>
      <c r="AC85" s="153" t="s">
        <v>720</v>
      </c>
      <c r="AD85" s="161">
        <v>45279</v>
      </c>
      <c r="AE85" s="152"/>
    </row>
    <row r="86" spans="1:31" ht="242.25" customHeight="1" x14ac:dyDescent="0.3">
      <c r="A86" s="152" t="s">
        <v>6443</v>
      </c>
      <c r="B86" s="152" t="s">
        <v>267</v>
      </c>
      <c r="C86" s="152" t="s">
        <v>153</v>
      </c>
      <c r="D86" s="153" t="s">
        <v>5586</v>
      </c>
      <c r="E86" s="153" t="s">
        <v>111</v>
      </c>
      <c r="F86" s="153" t="s">
        <v>720</v>
      </c>
      <c r="G86" s="153" t="s">
        <v>753</v>
      </c>
      <c r="H86" s="153" t="s">
        <v>76</v>
      </c>
      <c r="I86" s="152" t="s">
        <v>291</v>
      </c>
      <c r="J86" s="154" t="s">
        <v>291</v>
      </c>
      <c r="K86" s="153" t="s">
        <v>754</v>
      </c>
      <c r="L86" s="180" t="s">
        <v>755</v>
      </c>
      <c r="M86" s="160" t="s">
        <v>87</v>
      </c>
      <c r="N86" s="155" t="s">
        <v>756</v>
      </c>
      <c r="O86" s="153" t="s">
        <v>730</v>
      </c>
      <c r="P86" s="153" t="s">
        <v>309</v>
      </c>
      <c r="Q86" s="153" t="s">
        <v>89</v>
      </c>
      <c r="R86" s="152" t="s">
        <v>290</v>
      </c>
      <c r="S86" s="152" t="s">
        <v>295</v>
      </c>
      <c r="T86" s="152" t="s">
        <v>295</v>
      </c>
      <c r="U86" s="156" t="str">
        <f t="shared" si="3"/>
        <v>BAJA</v>
      </c>
      <c r="V86" s="152" t="s">
        <v>87</v>
      </c>
      <c r="W86" s="153" t="s">
        <v>97</v>
      </c>
      <c r="X86" s="153" t="s">
        <v>291</v>
      </c>
      <c r="Y86" s="153" t="s">
        <v>291</v>
      </c>
      <c r="Z86" s="153" t="s">
        <v>87</v>
      </c>
      <c r="AA86" s="159" t="s">
        <v>291</v>
      </c>
      <c r="AB86" s="153" t="s">
        <v>291</v>
      </c>
      <c r="AC86" s="153" t="s">
        <v>757</v>
      </c>
      <c r="AD86" s="161">
        <v>45156</v>
      </c>
      <c r="AE86" s="152"/>
    </row>
    <row r="87" spans="1:31" ht="85.5" customHeight="1" x14ac:dyDescent="0.3">
      <c r="A87" s="152" t="s">
        <v>6444</v>
      </c>
      <c r="B87" s="152" t="s">
        <v>267</v>
      </c>
      <c r="C87" s="152" t="s">
        <v>153</v>
      </c>
      <c r="D87" s="153" t="s">
        <v>5586</v>
      </c>
      <c r="E87" s="153" t="s">
        <v>111</v>
      </c>
      <c r="F87" s="153" t="s">
        <v>720</v>
      </c>
      <c r="G87" s="153" t="s">
        <v>758</v>
      </c>
      <c r="H87" s="152" t="s">
        <v>63</v>
      </c>
      <c r="I87" s="152" t="s">
        <v>291</v>
      </c>
      <c r="J87" s="154" t="s">
        <v>291</v>
      </c>
      <c r="K87" s="153" t="s">
        <v>759</v>
      </c>
      <c r="L87" s="180" t="s">
        <v>760</v>
      </c>
      <c r="M87" s="160" t="s">
        <v>87</v>
      </c>
      <c r="N87" s="155" t="s">
        <v>736</v>
      </c>
      <c r="O87" s="153" t="s">
        <v>318</v>
      </c>
      <c r="P87" s="153" t="s">
        <v>309</v>
      </c>
      <c r="Q87" s="153" t="s">
        <v>89</v>
      </c>
      <c r="R87" s="152" t="s">
        <v>290</v>
      </c>
      <c r="S87" s="152" t="s">
        <v>295</v>
      </c>
      <c r="T87" s="152" t="s">
        <v>295</v>
      </c>
      <c r="U87" s="156" t="str">
        <f t="shared" si="3"/>
        <v>BAJA</v>
      </c>
      <c r="V87" s="152" t="s">
        <v>87</v>
      </c>
      <c r="W87" s="153" t="s">
        <v>96</v>
      </c>
      <c r="X87" s="153" t="s">
        <v>291</v>
      </c>
      <c r="Y87" s="153" t="s">
        <v>291</v>
      </c>
      <c r="Z87" s="153" t="s">
        <v>87</v>
      </c>
      <c r="AA87" s="159" t="s">
        <v>291</v>
      </c>
      <c r="AB87" s="153" t="s">
        <v>291</v>
      </c>
      <c r="AC87" s="153" t="s">
        <v>761</v>
      </c>
      <c r="AD87" s="161" t="s">
        <v>762</v>
      </c>
      <c r="AE87" s="152"/>
    </row>
    <row r="88" spans="1:31" ht="185.25" customHeight="1" x14ac:dyDescent="0.3">
      <c r="A88" s="152" t="s">
        <v>6445</v>
      </c>
      <c r="B88" s="152" t="s">
        <v>267</v>
      </c>
      <c r="C88" s="152" t="s">
        <v>153</v>
      </c>
      <c r="D88" s="153" t="s">
        <v>5586</v>
      </c>
      <c r="E88" s="153" t="s">
        <v>111</v>
      </c>
      <c r="F88" s="153" t="s">
        <v>720</v>
      </c>
      <c r="G88" s="153" t="s">
        <v>763</v>
      </c>
      <c r="H88" s="153" t="s">
        <v>69</v>
      </c>
      <c r="I88" s="152" t="s">
        <v>291</v>
      </c>
      <c r="J88" s="154" t="s">
        <v>291</v>
      </c>
      <c r="K88" s="153" t="s">
        <v>763</v>
      </c>
      <c r="L88" s="180" t="s">
        <v>764</v>
      </c>
      <c r="M88" s="160" t="s">
        <v>87</v>
      </c>
      <c r="N88" s="155" t="s">
        <v>729</v>
      </c>
      <c r="O88" s="153" t="s">
        <v>318</v>
      </c>
      <c r="P88" s="153" t="s">
        <v>309</v>
      </c>
      <c r="Q88" s="153" t="s">
        <v>90</v>
      </c>
      <c r="R88" s="152" t="s">
        <v>290</v>
      </c>
      <c r="S88" s="152" t="s">
        <v>295</v>
      </c>
      <c r="T88" s="152" t="s">
        <v>295</v>
      </c>
      <c r="U88" s="156" t="str">
        <f t="shared" si="3"/>
        <v>BAJA</v>
      </c>
      <c r="V88" s="152" t="s">
        <v>87</v>
      </c>
      <c r="W88" s="153" t="s">
        <v>87</v>
      </c>
      <c r="X88" s="153" t="s">
        <v>291</v>
      </c>
      <c r="Y88" s="153" t="s">
        <v>291</v>
      </c>
      <c r="Z88" s="153" t="s">
        <v>87</v>
      </c>
      <c r="AA88" s="159" t="s">
        <v>291</v>
      </c>
      <c r="AB88" s="153" t="s">
        <v>291</v>
      </c>
      <c r="AC88" s="153" t="s">
        <v>757</v>
      </c>
      <c r="AD88" s="161"/>
      <c r="AE88" s="152"/>
    </row>
    <row r="89" spans="1:31" ht="85.5" customHeight="1" x14ac:dyDescent="0.3">
      <c r="A89" s="152" t="s">
        <v>6446</v>
      </c>
      <c r="B89" s="152" t="s">
        <v>267</v>
      </c>
      <c r="C89" s="152" t="s">
        <v>153</v>
      </c>
      <c r="D89" s="153" t="s">
        <v>5586</v>
      </c>
      <c r="E89" s="153" t="s">
        <v>111</v>
      </c>
      <c r="F89" s="153" t="s">
        <v>720</v>
      </c>
      <c r="G89" s="153" t="s">
        <v>765</v>
      </c>
      <c r="H89" s="153" t="s">
        <v>76</v>
      </c>
      <c r="I89" s="152" t="s">
        <v>291</v>
      </c>
      <c r="J89" s="154" t="s">
        <v>291</v>
      </c>
      <c r="K89" s="153" t="s">
        <v>766</v>
      </c>
      <c r="L89" s="180" t="s">
        <v>767</v>
      </c>
      <c r="M89" s="160" t="s">
        <v>87</v>
      </c>
      <c r="N89" s="155" t="s">
        <v>736</v>
      </c>
      <c r="O89" s="153" t="s">
        <v>318</v>
      </c>
      <c r="P89" s="153" t="s">
        <v>309</v>
      </c>
      <c r="Q89" s="153" t="s">
        <v>90</v>
      </c>
      <c r="R89" s="152" t="s">
        <v>290</v>
      </c>
      <c r="S89" s="152" t="s">
        <v>295</v>
      </c>
      <c r="T89" s="152" t="s">
        <v>295</v>
      </c>
      <c r="U89" s="156" t="str">
        <f t="shared" si="3"/>
        <v>BAJA</v>
      </c>
      <c r="V89" s="152" t="s">
        <v>87</v>
      </c>
      <c r="W89" s="153" t="s">
        <v>87</v>
      </c>
      <c r="X89" s="153" t="s">
        <v>291</v>
      </c>
      <c r="Y89" s="153" t="s">
        <v>291</v>
      </c>
      <c r="Z89" s="153" t="s">
        <v>87</v>
      </c>
      <c r="AA89" s="159" t="s">
        <v>291</v>
      </c>
      <c r="AB89" s="153" t="s">
        <v>291</v>
      </c>
      <c r="AC89" s="153" t="s">
        <v>757</v>
      </c>
      <c r="AD89" s="161">
        <v>45539</v>
      </c>
      <c r="AE89" s="152"/>
    </row>
    <row r="90" spans="1:31" ht="85.5" customHeight="1" x14ac:dyDescent="0.3">
      <c r="A90" s="152" t="s">
        <v>6447</v>
      </c>
      <c r="B90" s="152" t="s">
        <v>267</v>
      </c>
      <c r="C90" s="152" t="s">
        <v>153</v>
      </c>
      <c r="D90" s="153" t="s">
        <v>5586</v>
      </c>
      <c r="E90" s="153" t="s">
        <v>111</v>
      </c>
      <c r="F90" s="153" t="s">
        <v>720</v>
      </c>
      <c r="G90" s="153" t="s">
        <v>765</v>
      </c>
      <c r="H90" s="153" t="s">
        <v>63</v>
      </c>
      <c r="I90" s="152" t="s">
        <v>291</v>
      </c>
      <c r="J90" s="154" t="s">
        <v>291</v>
      </c>
      <c r="K90" s="153" t="s">
        <v>768</v>
      </c>
      <c r="L90" s="180" t="s">
        <v>769</v>
      </c>
      <c r="M90" s="160" t="s">
        <v>87</v>
      </c>
      <c r="N90" s="155" t="s">
        <v>736</v>
      </c>
      <c r="O90" s="153" t="s">
        <v>730</v>
      </c>
      <c r="P90" s="153" t="s">
        <v>309</v>
      </c>
      <c r="Q90" s="153" t="s">
        <v>90</v>
      </c>
      <c r="R90" s="152" t="s">
        <v>290</v>
      </c>
      <c r="S90" s="152" t="s">
        <v>295</v>
      </c>
      <c r="T90" s="152" t="s">
        <v>295</v>
      </c>
      <c r="U90" s="156" t="str">
        <f t="shared" si="3"/>
        <v>BAJA</v>
      </c>
      <c r="V90" s="152" t="s">
        <v>87</v>
      </c>
      <c r="W90" s="153" t="s">
        <v>87</v>
      </c>
      <c r="X90" s="153" t="s">
        <v>291</v>
      </c>
      <c r="Y90" s="153" t="s">
        <v>291</v>
      </c>
      <c r="Z90" s="153" t="s">
        <v>87</v>
      </c>
      <c r="AA90" s="159" t="s">
        <v>291</v>
      </c>
      <c r="AB90" s="153" t="s">
        <v>291</v>
      </c>
      <c r="AC90" s="153" t="s">
        <v>757</v>
      </c>
      <c r="AD90" s="161">
        <v>44034</v>
      </c>
      <c r="AE90" s="152"/>
    </row>
    <row r="91" spans="1:31" ht="85.5" customHeight="1" x14ac:dyDescent="0.3">
      <c r="A91" s="152" t="s">
        <v>6448</v>
      </c>
      <c r="B91" s="152" t="s">
        <v>267</v>
      </c>
      <c r="C91" s="152" t="s">
        <v>153</v>
      </c>
      <c r="D91" s="153" t="s">
        <v>5586</v>
      </c>
      <c r="E91" s="153" t="s">
        <v>111</v>
      </c>
      <c r="F91" s="153" t="s">
        <v>720</v>
      </c>
      <c r="G91" s="153" t="s">
        <v>765</v>
      </c>
      <c r="H91" s="153" t="s">
        <v>63</v>
      </c>
      <c r="I91" s="152" t="s">
        <v>291</v>
      </c>
      <c r="J91" s="154" t="s">
        <v>291</v>
      </c>
      <c r="K91" s="162" t="s">
        <v>770</v>
      </c>
      <c r="L91" s="180" t="s">
        <v>771</v>
      </c>
      <c r="M91" s="160" t="s">
        <v>87</v>
      </c>
      <c r="N91" s="155" t="s">
        <v>736</v>
      </c>
      <c r="O91" s="153" t="s">
        <v>730</v>
      </c>
      <c r="P91" s="153" t="s">
        <v>309</v>
      </c>
      <c r="Q91" s="153" t="s">
        <v>90</v>
      </c>
      <c r="R91" s="152" t="s">
        <v>290</v>
      </c>
      <c r="S91" s="152" t="s">
        <v>295</v>
      </c>
      <c r="T91" s="152" t="s">
        <v>295</v>
      </c>
      <c r="U91" s="156" t="str">
        <f t="shared" si="3"/>
        <v>BAJA</v>
      </c>
      <c r="V91" s="152" t="s">
        <v>87</v>
      </c>
      <c r="W91" s="153" t="s">
        <v>87</v>
      </c>
      <c r="X91" s="153" t="s">
        <v>291</v>
      </c>
      <c r="Y91" s="153" t="s">
        <v>291</v>
      </c>
      <c r="Z91" s="153" t="s">
        <v>87</v>
      </c>
      <c r="AA91" s="159" t="s">
        <v>291</v>
      </c>
      <c r="AB91" s="153" t="s">
        <v>291</v>
      </c>
      <c r="AC91" s="153" t="s">
        <v>757</v>
      </c>
      <c r="AD91" s="161">
        <v>44034</v>
      </c>
      <c r="AE91" s="152"/>
    </row>
    <row r="92" spans="1:31" ht="99.75" customHeight="1" x14ac:dyDescent="0.3">
      <c r="A92" s="152" t="s">
        <v>6449</v>
      </c>
      <c r="B92" s="152" t="s">
        <v>267</v>
      </c>
      <c r="C92" s="152" t="s">
        <v>153</v>
      </c>
      <c r="D92" s="153" t="s">
        <v>5586</v>
      </c>
      <c r="E92" s="153" t="s">
        <v>111</v>
      </c>
      <c r="F92" s="153" t="s">
        <v>720</v>
      </c>
      <c r="G92" s="153" t="s">
        <v>765</v>
      </c>
      <c r="H92" s="153" t="s">
        <v>63</v>
      </c>
      <c r="I92" s="152" t="s">
        <v>291</v>
      </c>
      <c r="J92" s="154" t="s">
        <v>291</v>
      </c>
      <c r="K92" s="162" t="s">
        <v>772</v>
      </c>
      <c r="L92" s="180" t="s">
        <v>773</v>
      </c>
      <c r="M92" s="160" t="s">
        <v>87</v>
      </c>
      <c r="N92" s="155" t="s">
        <v>736</v>
      </c>
      <c r="O92" s="153" t="s">
        <v>730</v>
      </c>
      <c r="P92" s="153" t="s">
        <v>309</v>
      </c>
      <c r="Q92" s="153" t="s">
        <v>90</v>
      </c>
      <c r="R92" s="152" t="s">
        <v>290</v>
      </c>
      <c r="S92" s="152" t="s">
        <v>295</v>
      </c>
      <c r="T92" s="152" t="s">
        <v>295</v>
      </c>
      <c r="U92" s="156" t="str">
        <f t="shared" si="3"/>
        <v>BAJA</v>
      </c>
      <c r="V92" s="152" t="s">
        <v>87</v>
      </c>
      <c r="W92" s="153" t="s">
        <v>87</v>
      </c>
      <c r="X92" s="153" t="s">
        <v>291</v>
      </c>
      <c r="Y92" s="153" t="s">
        <v>291</v>
      </c>
      <c r="Z92" s="153" t="s">
        <v>87</v>
      </c>
      <c r="AA92" s="159" t="s">
        <v>291</v>
      </c>
      <c r="AB92" s="153" t="s">
        <v>291</v>
      </c>
      <c r="AC92" s="153" t="s">
        <v>757</v>
      </c>
      <c r="AD92" s="161">
        <v>44034</v>
      </c>
      <c r="AE92" s="152"/>
    </row>
    <row r="93" spans="1:31" ht="99.75" customHeight="1" x14ac:dyDescent="0.3">
      <c r="A93" s="152" t="s">
        <v>6450</v>
      </c>
      <c r="B93" s="152" t="s">
        <v>267</v>
      </c>
      <c r="C93" s="152" t="s">
        <v>153</v>
      </c>
      <c r="D93" s="153" t="s">
        <v>5586</v>
      </c>
      <c r="E93" s="153" t="s">
        <v>111</v>
      </c>
      <c r="F93" s="153" t="s">
        <v>720</v>
      </c>
      <c r="G93" s="153" t="s">
        <v>765</v>
      </c>
      <c r="H93" s="153" t="s">
        <v>63</v>
      </c>
      <c r="I93" s="152" t="s">
        <v>291</v>
      </c>
      <c r="J93" s="154" t="s">
        <v>291</v>
      </c>
      <c r="K93" s="162" t="s">
        <v>774</v>
      </c>
      <c r="L93" s="180" t="s">
        <v>775</v>
      </c>
      <c r="M93" s="160" t="s">
        <v>87</v>
      </c>
      <c r="N93" s="155" t="s">
        <v>736</v>
      </c>
      <c r="O93" s="153" t="s">
        <v>730</v>
      </c>
      <c r="P93" s="153" t="s">
        <v>309</v>
      </c>
      <c r="Q93" s="153" t="s">
        <v>90</v>
      </c>
      <c r="R93" s="152" t="s">
        <v>290</v>
      </c>
      <c r="S93" s="152" t="s">
        <v>295</v>
      </c>
      <c r="T93" s="152" t="s">
        <v>295</v>
      </c>
      <c r="U93" s="156" t="str">
        <f t="shared" si="3"/>
        <v>BAJA</v>
      </c>
      <c r="V93" s="152" t="s">
        <v>87</v>
      </c>
      <c r="W93" s="153" t="s">
        <v>87</v>
      </c>
      <c r="X93" s="153" t="s">
        <v>291</v>
      </c>
      <c r="Y93" s="153" t="s">
        <v>291</v>
      </c>
      <c r="Z93" s="153" t="s">
        <v>87</v>
      </c>
      <c r="AA93" s="159" t="s">
        <v>291</v>
      </c>
      <c r="AB93" s="153" t="s">
        <v>291</v>
      </c>
      <c r="AC93" s="153" t="s">
        <v>757</v>
      </c>
      <c r="AD93" s="161">
        <v>44034</v>
      </c>
      <c r="AE93" s="152"/>
    </row>
    <row r="94" spans="1:31" ht="85.5" customHeight="1" x14ac:dyDescent="0.3">
      <c r="A94" s="152" t="s">
        <v>6451</v>
      </c>
      <c r="B94" s="152" t="s">
        <v>267</v>
      </c>
      <c r="C94" s="152" t="s">
        <v>153</v>
      </c>
      <c r="D94" s="153" t="s">
        <v>5586</v>
      </c>
      <c r="E94" s="153" t="s">
        <v>111</v>
      </c>
      <c r="F94" s="153" t="s">
        <v>720</v>
      </c>
      <c r="G94" s="153" t="s">
        <v>765</v>
      </c>
      <c r="H94" s="153" t="s">
        <v>63</v>
      </c>
      <c r="I94" s="152" t="s">
        <v>291</v>
      </c>
      <c r="J94" s="154" t="s">
        <v>291</v>
      </c>
      <c r="K94" s="162" t="s">
        <v>776</v>
      </c>
      <c r="L94" s="180" t="s">
        <v>777</v>
      </c>
      <c r="M94" s="160" t="s">
        <v>87</v>
      </c>
      <c r="N94" s="155" t="s">
        <v>736</v>
      </c>
      <c r="O94" s="153" t="s">
        <v>730</v>
      </c>
      <c r="P94" s="153" t="s">
        <v>309</v>
      </c>
      <c r="Q94" s="153" t="s">
        <v>90</v>
      </c>
      <c r="R94" s="152" t="s">
        <v>290</v>
      </c>
      <c r="S94" s="152" t="s">
        <v>295</v>
      </c>
      <c r="T94" s="152" t="s">
        <v>295</v>
      </c>
      <c r="U94" s="156" t="str">
        <f t="shared" si="3"/>
        <v>BAJA</v>
      </c>
      <c r="V94" s="152" t="s">
        <v>87</v>
      </c>
      <c r="W94" s="153" t="s">
        <v>87</v>
      </c>
      <c r="X94" s="153" t="s">
        <v>291</v>
      </c>
      <c r="Y94" s="153" t="s">
        <v>291</v>
      </c>
      <c r="Z94" s="153" t="s">
        <v>87</v>
      </c>
      <c r="AA94" s="159" t="s">
        <v>291</v>
      </c>
      <c r="AB94" s="153" t="s">
        <v>291</v>
      </c>
      <c r="AC94" s="153" t="s">
        <v>757</v>
      </c>
      <c r="AD94" s="161">
        <v>45884</v>
      </c>
      <c r="AE94" s="152"/>
    </row>
    <row r="95" spans="1:31" ht="114" customHeight="1" x14ac:dyDescent="0.3">
      <c r="A95" s="152" t="s">
        <v>6452</v>
      </c>
      <c r="B95" s="152" t="s">
        <v>267</v>
      </c>
      <c r="C95" s="152" t="s">
        <v>153</v>
      </c>
      <c r="D95" s="153" t="s">
        <v>5586</v>
      </c>
      <c r="E95" s="153" t="s">
        <v>111</v>
      </c>
      <c r="F95" s="153" t="s">
        <v>720</v>
      </c>
      <c r="G95" s="153" t="s">
        <v>765</v>
      </c>
      <c r="H95" s="153" t="s">
        <v>63</v>
      </c>
      <c r="I95" s="152" t="s">
        <v>291</v>
      </c>
      <c r="J95" s="154" t="s">
        <v>291</v>
      </c>
      <c r="K95" s="162" t="s">
        <v>778</v>
      </c>
      <c r="L95" s="180" t="s">
        <v>779</v>
      </c>
      <c r="M95" s="160" t="s">
        <v>87</v>
      </c>
      <c r="N95" s="155" t="s">
        <v>736</v>
      </c>
      <c r="O95" s="153" t="s">
        <v>730</v>
      </c>
      <c r="P95" s="153" t="s">
        <v>309</v>
      </c>
      <c r="Q95" s="153" t="s">
        <v>90</v>
      </c>
      <c r="R95" s="152" t="s">
        <v>290</v>
      </c>
      <c r="S95" s="152" t="s">
        <v>295</v>
      </c>
      <c r="T95" s="152" t="s">
        <v>295</v>
      </c>
      <c r="U95" s="156" t="str">
        <f t="shared" si="3"/>
        <v>BAJA</v>
      </c>
      <c r="V95" s="152" t="s">
        <v>87</v>
      </c>
      <c r="W95" s="153" t="s">
        <v>87</v>
      </c>
      <c r="X95" s="153" t="s">
        <v>291</v>
      </c>
      <c r="Y95" s="153" t="s">
        <v>291</v>
      </c>
      <c r="Z95" s="153" t="s">
        <v>87</v>
      </c>
      <c r="AA95" s="159" t="s">
        <v>291</v>
      </c>
      <c r="AB95" s="153" t="s">
        <v>291</v>
      </c>
      <c r="AC95" s="153" t="s">
        <v>757</v>
      </c>
      <c r="AD95" s="161">
        <v>45884</v>
      </c>
      <c r="AE95" s="152"/>
    </row>
    <row r="96" spans="1:31" ht="114" customHeight="1" x14ac:dyDescent="0.3">
      <c r="A96" s="152" t="s">
        <v>6453</v>
      </c>
      <c r="B96" s="152" t="s">
        <v>267</v>
      </c>
      <c r="C96" s="152" t="s">
        <v>153</v>
      </c>
      <c r="D96" s="153" t="s">
        <v>5586</v>
      </c>
      <c r="E96" s="153" t="s">
        <v>111</v>
      </c>
      <c r="F96" s="153" t="s">
        <v>720</v>
      </c>
      <c r="G96" s="153" t="s">
        <v>765</v>
      </c>
      <c r="H96" s="153" t="s">
        <v>63</v>
      </c>
      <c r="I96" s="152" t="s">
        <v>291</v>
      </c>
      <c r="J96" s="154" t="s">
        <v>291</v>
      </c>
      <c r="K96" s="162" t="s">
        <v>780</v>
      </c>
      <c r="L96" s="180" t="s">
        <v>781</v>
      </c>
      <c r="M96" s="160" t="s">
        <v>87</v>
      </c>
      <c r="N96" s="155" t="s">
        <v>736</v>
      </c>
      <c r="O96" s="153" t="s">
        <v>730</v>
      </c>
      <c r="P96" s="153" t="s">
        <v>309</v>
      </c>
      <c r="Q96" s="153" t="s">
        <v>90</v>
      </c>
      <c r="R96" s="152" t="s">
        <v>290</v>
      </c>
      <c r="S96" s="152" t="s">
        <v>295</v>
      </c>
      <c r="T96" s="152" t="s">
        <v>295</v>
      </c>
      <c r="U96" s="156" t="str">
        <f t="shared" si="3"/>
        <v>BAJA</v>
      </c>
      <c r="V96" s="152" t="s">
        <v>87</v>
      </c>
      <c r="W96" s="153" t="s">
        <v>87</v>
      </c>
      <c r="X96" s="153" t="s">
        <v>291</v>
      </c>
      <c r="Y96" s="153" t="s">
        <v>291</v>
      </c>
      <c r="Z96" s="153" t="s">
        <v>87</v>
      </c>
      <c r="AA96" s="159" t="s">
        <v>291</v>
      </c>
      <c r="AB96" s="153" t="s">
        <v>291</v>
      </c>
      <c r="AC96" s="153" t="s">
        <v>757</v>
      </c>
      <c r="AD96" s="161">
        <v>45541</v>
      </c>
      <c r="AE96" s="152"/>
    </row>
    <row r="97" spans="1:31" ht="99.75" customHeight="1" x14ac:dyDescent="0.3">
      <c r="A97" s="152" t="s">
        <v>6454</v>
      </c>
      <c r="B97" s="152" t="s">
        <v>267</v>
      </c>
      <c r="C97" s="152" t="s">
        <v>153</v>
      </c>
      <c r="D97" s="153" t="s">
        <v>5586</v>
      </c>
      <c r="E97" s="153" t="s">
        <v>111</v>
      </c>
      <c r="F97" s="153" t="s">
        <v>720</v>
      </c>
      <c r="G97" s="153" t="s">
        <v>782</v>
      </c>
      <c r="H97" s="153" t="s">
        <v>64</v>
      </c>
      <c r="I97" s="152" t="s">
        <v>291</v>
      </c>
      <c r="J97" s="154" t="s">
        <v>291</v>
      </c>
      <c r="K97" s="162" t="s">
        <v>783</v>
      </c>
      <c r="L97" s="180" t="s">
        <v>784</v>
      </c>
      <c r="M97" s="160" t="s">
        <v>87</v>
      </c>
      <c r="N97" s="155" t="s">
        <v>736</v>
      </c>
      <c r="O97" s="153" t="s">
        <v>318</v>
      </c>
      <c r="P97" s="153" t="s">
        <v>309</v>
      </c>
      <c r="Q97" s="153" t="s">
        <v>90</v>
      </c>
      <c r="R97" s="152" t="s">
        <v>290</v>
      </c>
      <c r="S97" s="152" t="s">
        <v>295</v>
      </c>
      <c r="T97" s="152" t="s">
        <v>295</v>
      </c>
      <c r="U97" s="156" t="str">
        <f t="shared" si="3"/>
        <v>BAJA</v>
      </c>
      <c r="V97" s="152" t="s">
        <v>87</v>
      </c>
      <c r="W97" s="153" t="s">
        <v>87</v>
      </c>
      <c r="X97" s="153" t="s">
        <v>291</v>
      </c>
      <c r="Y97" s="153" t="s">
        <v>291</v>
      </c>
      <c r="Z97" s="153" t="s">
        <v>87</v>
      </c>
      <c r="AA97" s="159" t="s">
        <v>291</v>
      </c>
      <c r="AB97" s="153" t="s">
        <v>291</v>
      </c>
      <c r="AC97" s="153" t="s">
        <v>757</v>
      </c>
      <c r="AD97" s="161">
        <v>45197</v>
      </c>
      <c r="AE97" s="152"/>
    </row>
    <row r="98" spans="1:31" ht="99.75" customHeight="1" x14ac:dyDescent="0.3">
      <c r="A98" s="152" t="s">
        <v>6455</v>
      </c>
      <c r="B98" s="152" t="s">
        <v>267</v>
      </c>
      <c r="C98" s="152" t="s">
        <v>153</v>
      </c>
      <c r="D98" s="153" t="s">
        <v>5586</v>
      </c>
      <c r="E98" s="153" t="s">
        <v>111</v>
      </c>
      <c r="F98" s="153" t="s">
        <v>720</v>
      </c>
      <c r="G98" s="153" t="s">
        <v>782</v>
      </c>
      <c r="H98" s="153" t="s">
        <v>63</v>
      </c>
      <c r="I98" s="152" t="s">
        <v>291</v>
      </c>
      <c r="J98" s="154" t="s">
        <v>291</v>
      </c>
      <c r="K98" s="162" t="s">
        <v>785</v>
      </c>
      <c r="L98" s="180" t="s">
        <v>786</v>
      </c>
      <c r="M98" s="160" t="s">
        <v>87</v>
      </c>
      <c r="N98" s="155" t="s">
        <v>736</v>
      </c>
      <c r="O98" s="153" t="s">
        <v>730</v>
      </c>
      <c r="P98" s="153" t="s">
        <v>309</v>
      </c>
      <c r="Q98" s="153" t="s">
        <v>90</v>
      </c>
      <c r="R98" s="152" t="s">
        <v>290</v>
      </c>
      <c r="S98" s="152" t="s">
        <v>295</v>
      </c>
      <c r="T98" s="152" t="s">
        <v>295</v>
      </c>
      <c r="U98" s="156" t="str">
        <f t="shared" si="3"/>
        <v>BAJA</v>
      </c>
      <c r="V98" s="152" t="s">
        <v>87</v>
      </c>
      <c r="W98" s="153" t="s">
        <v>87</v>
      </c>
      <c r="X98" s="153" t="s">
        <v>291</v>
      </c>
      <c r="Y98" s="153" t="s">
        <v>291</v>
      </c>
      <c r="Z98" s="153" t="s">
        <v>87</v>
      </c>
      <c r="AA98" s="159" t="s">
        <v>291</v>
      </c>
      <c r="AB98" s="153" t="s">
        <v>291</v>
      </c>
      <c r="AC98" s="153" t="s">
        <v>757</v>
      </c>
      <c r="AD98" s="161">
        <v>45992</v>
      </c>
      <c r="AE98" s="152"/>
    </row>
    <row r="99" spans="1:31" ht="45" customHeight="1" x14ac:dyDescent="0.3">
      <c r="A99" s="152" t="s">
        <v>6456</v>
      </c>
      <c r="B99" s="152" t="s">
        <v>267</v>
      </c>
      <c r="C99" s="152" t="s">
        <v>153</v>
      </c>
      <c r="D99" s="153" t="s">
        <v>5586</v>
      </c>
      <c r="E99" s="153" t="s">
        <v>111</v>
      </c>
      <c r="F99" s="153" t="s">
        <v>720</v>
      </c>
      <c r="G99" s="152" t="s">
        <v>787</v>
      </c>
      <c r="H99" s="153" t="s">
        <v>64</v>
      </c>
      <c r="I99" s="152" t="s">
        <v>291</v>
      </c>
      <c r="J99" s="154" t="s">
        <v>291</v>
      </c>
      <c r="K99" s="162" t="s">
        <v>788</v>
      </c>
      <c r="L99" s="180" t="s">
        <v>788</v>
      </c>
      <c r="M99" s="160" t="s">
        <v>87</v>
      </c>
      <c r="N99" s="155" t="s">
        <v>736</v>
      </c>
      <c r="O99" s="153" t="s">
        <v>318</v>
      </c>
      <c r="P99" s="153" t="s">
        <v>309</v>
      </c>
      <c r="Q99" s="153" t="s">
        <v>90</v>
      </c>
      <c r="R99" s="152" t="s">
        <v>290</v>
      </c>
      <c r="S99" s="152" t="s">
        <v>295</v>
      </c>
      <c r="T99" s="152" t="s">
        <v>295</v>
      </c>
      <c r="U99" s="156" t="str">
        <f t="shared" si="3"/>
        <v>BAJA</v>
      </c>
      <c r="V99" s="152" t="s">
        <v>87</v>
      </c>
      <c r="W99" s="153" t="s">
        <v>87</v>
      </c>
      <c r="X99" s="153" t="s">
        <v>291</v>
      </c>
      <c r="Y99" s="153" t="s">
        <v>291</v>
      </c>
      <c r="Z99" s="153" t="s">
        <v>87</v>
      </c>
      <c r="AA99" s="159" t="s">
        <v>291</v>
      </c>
      <c r="AB99" s="153" t="s">
        <v>291</v>
      </c>
      <c r="AC99" s="153" t="s">
        <v>757</v>
      </c>
      <c r="AD99" s="161">
        <v>45805</v>
      </c>
      <c r="AE99" s="152"/>
    </row>
    <row r="100" spans="1:31" ht="45" customHeight="1" x14ac:dyDescent="0.3">
      <c r="A100" s="152" t="s">
        <v>6457</v>
      </c>
      <c r="B100" s="152" t="s">
        <v>267</v>
      </c>
      <c r="C100" s="152" t="s">
        <v>153</v>
      </c>
      <c r="D100" s="153" t="s">
        <v>5586</v>
      </c>
      <c r="E100" s="153" t="s">
        <v>111</v>
      </c>
      <c r="F100" s="153" t="s">
        <v>720</v>
      </c>
      <c r="G100" s="152" t="s">
        <v>787</v>
      </c>
      <c r="H100" s="153" t="s">
        <v>63</v>
      </c>
      <c r="I100" s="152" t="s">
        <v>291</v>
      </c>
      <c r="J100" s="154" t="s">
        <v>291</v>
      </c>
      <c r="K100" s="162" t="s">
        <v>789</v>
      </c>
      <c r="L100" s="180" t="s">
        <v>789</v>
      </c>
      <c r="M100" s="160" t="s">
        <v>87</v>
      </c>
      <c r="N100" s="155" t="s">
        <v>736</v>
      </c>
      <c r="O100" s="153" t="s">
        <v>334</v>
      </c>
      <c r="P100" s="153" t="s">
        <v>309</v>
      </c>
      <c r="Q100" s="153" t="s">
        <v>90</v>
      </c>
      <c r="R100" s="152" t="s">
        <v>290</v>
      </c>
      <c r="S100" s="152" t="s">
        <v>295</v>
      </c>
      <c r="T100" s="152" t="s">
        <v>295</v>
      </c>
      <c r="U100" s="156" t="str">
        <f t="shared" si="3"/>
        <v>BAJA</v>
      </c>
      <c r="V100" s="152" t="s">
        <v>87</v>
      </c>
      <c r="W100" s="153" t="s">
        <v>87</v>
      </c>
      <c r="X100" s="153" t="s">
        <v>291</v>
      </c>
      <c r="Y100" s="153" t="s">
        <v>291</v>
      </c>
      <c r="Z100" s="153" t="s">
        <v>87</v>
      </c>
      <c r="AA100" s="159" t="s">
        <v>291</v>
      </c>
      <c r="AB100" s="153" t="s">
        <v>291</v>
      </c>
      <c r="AC100" s="153" t="s">
        <v>757</v>
      </c>
      <c r="AD100" s="161">
        <v>45714</v>
      </c>
      <c r="AE100" s="152"/>
    </row>
    <row r="101" spans="1:31" ht="142.5" customHeight="1" x14ac:dyDescent="0.3">
      <c r="A101" s="152" t="s">
        <v>6458</v>
      </c>
      <c r="B101" s="152" t="s">
        <v>267</v>
      </c>
      <c r="C101" s="152" t="s">
        <v>153</v>
      </c>
      <c r="D101" s="153" t="s">
        <v>5586</v>
      </c>
      <c r="E101" s="153" t="s">
        <v>111</v>
      </c>
      <c r="F101" s="153" t="s">
        <v>720</v>
      </c>
      <c r="G101" s="152" t="s">
        <v>790</v>
      </c>
      <c r="H101" s="153" t="s">
        <v>64</v>
      </c>
      <c r="I101" s="152" t="s">
        <v>291</v>
      </c>
      <c r="J101" s="154" t="s">
        <v>291</v>
      </c>
      <c r="K101" s="162" t="s">
        <v>791</v>
      </c>
      <c r="L101" s="180" t="s">
        <v>792</v>
      </c>
      <c r="M101" s="160" t="s">
        <v>87</v>
      </c>
      <c r="N101" s="155" t="s">
        <v>736</v>
      </c>
      <c r="O101" s="153" t="s">
        <v>318</v>
      </c>
      <c r="P101" s="153" t="s">
        <v>309</v>
      </c>
      <c r="Q101" s="153" t="s">
        <v>90</v>
      </c>
      <c r="R101" s="152" t="s">
        <v>290</v>
      </c>
      <c r="S101" s="152" t="s">
        <v>295</v>
      </c>
      <c r="T101" s="152" t="s">
        <v>295</v>
      </c>
      <c r="U101" s="156" t="str">
        <f t="shared" si="3"/>
        <v>BAJA</v>
      </c>
      <c r="V101" s="152" t="s">
        <v>87</v>
      </c>
      <c r="W101" s="153" t="s">
        <v>87</v>
      </c>
      <c r="X101" s="153" t="s">
        <v>291</v>
      </c>
      <c r="Y101" s="153" t="s">
        <v>291</v>
      </c>
      <c r="Z101" s="153" t="s">
        <v>87</v>
      </c>
      <c r="AA101" s="159" t="s">
        <v>291</v>
      </c>
      <c r="AB101" s="153" t="s">
        <v>291</v>
      </c>
      <c r="AC101" s="153" t="s">
        <v>757</v>
      </c>
      <c r="AD101" s="161">
        <v>45812</v>
      </c>
      <c r="AE101" s="152"/>
    </row>
    <row r="102" spans="1:31" ht="199.5" customHeight="1" x14ac:dyDescent="0.3">
      <c r="A102" s="152" t="s">
        <v>6459</v>
      </c>
      <c r="B102" s="152" t="s">
        <v>267</v>
      </c>
      <c r="C102" s="152" t="s">
        <v>153</v>
      </c>
      <c r="D102" s="153" t="s">
        <v>5586</v>
      </c>
      <c r="E102" s="153" t="s">
        <v>111</v>
      </c>
      <c r="F102" s="153" t="s">
        <v>720</v>
      </c>
      <c r="G102" s="152" t="s">
        <v>793</v>
      </c>
      <c r="H102" s="162" t="s">
        <v>794</v>
      </c>
      <c r="I102" s="152" t="s">
        <v>291</v>
      </c>
      <c r="J102" s="154" t="s">
        <v>291</v>
      </c>
      <c r="K102" s="162" t="s">
        <v>795</v>
      </c>
      <c r="L102" s="180" t="s">
        <v>796</v>
      </c>
      <c r="M102" s="160" t="s">
        <v>87</v>
      </c>
      <c r="N102" s="155" t="s">
        <v>736</v>
      </c>
      <c r="O102" s="153" t="s">
        <v>318</v>
      </c>
      <c r="P102" s="153" t="s">
        <v>309</v>
      </c>
      <c r="Q102" s="153" t="s">
        <v>90</v>
      </c>
      <c r="R102" s="152" t="s">
        <v>290</v>
      </c>
      <c r="S102" s="152" t="s">
        <v>295</v>
      </c>
      <c r="T102" s="152" t="s">
        <v>295</v>
      </c>
      <c r="U102" s="156" t="str">
        <f t="shared" si="3"/>
        <v>BAJA</v>
      </c>
      <c r="V102" s="152" t="s">
        <v>87</v>
      </c>
      <c r="W102" s="153" t="s">
        <v>87</v>
      </c>
      <c r="X102" s="153" t="s">
        <v>291</v>
      </c>
      <c r="Y102" s="153" t="s">
        <v>291</v>
      </c>
      <c r="Z102" s="153" t="s">
        <v>87</v>
      </c>
      <c r="AA102" s="159" t="s">
        <v>291</v>
      </c>
      <c r="AB102" s="153" t="s">
        <v>291</v>
      </c>
      <c r="AC102" s="153" t="s">
        <v>757</v>
      </c>
      <c r="AD102" s="161">
        <v>45608</v>
      </c>
      <c r="AE102" s="152"/>
    </row>
    <row r="103" spans="1:31" ht="207" x14ac:dyDescent="0.3">
      <c r="A103" s="152" t="s">
        <v>6460</v>
      </c>
      <c r="B103" s="152" t="s">
        <v>267</v>
      </c>
      <c r="C103" s="152" t="s">
        <v>153</v>
      </c>
      <c r="D103" s="153" t="s">
        <v>5586</v>
      </c>
      <c r="E103" s="153" t="s">
        <v>111</v>
      </c>
      <c r="F103" s="153" t="s">
        <v>720</v>
      </c>
      <c r="G103" s="152" t="s">
        <v>793</v>
      </c>
      <c r="H103" s="162" t="s">
        <v>742</v>
      </c>
      <c r="I103" s="152" t="s">
        <v>291</v>
      </c>
      <c r="J103" s="154" t="s">
        <v>291</v>
      </c>
      <c r="K103" s="162" t="s">
        <v>797</v>
      </c>
      <c r="L103" s="180" t="s">
        <v>798</v>
      </c>
      <c r="M103" s="160" t="s">
        <v>87</v>
      </c>
      <c r="N103" s="155" t="s">
        <v>736</v>
      </c>
      <c r="O103" s="162" t="s">
        <v>799</v>
      </c>
      <c r="P103" s="153" t="s">
        <v>309</v>
      </c>
      <c r="Q103" s="153" t="s">
        <v>90</v>
      </c>
      <c r="R103" s="152" t="s">
        <v>289</v>
      </c>
      <c r="S103" s="152" t="s">
        <v>294</v>
      </c>
      <c r="T103" s="152" t="s">
        <v>294</v>
      </c>
      <c r="U103" s="156" t="str">
        <f>IF(COUNTA(R103:T103)=0,"",IF((IF(R103="Pública Reservada (Alta)",1,0)+IF(S103="Alta",1,0)+IF(T103="Alta",1,0))&gt;=2,"ALTA",IF(OR(R103="Pública Reservada (Alta)",S103="Alta",T103="Alta",R103="Pública Clasificada (Media)",S103="Media",T103="Media"),"MEDIA","BAJA")))</f>
        <v>MEDIA</v>
      </c>
      <c r="V103" s="152" t="s">
        <v>87</v>
      </c>
      <c r="W103" s="153" t="s">
        <v>96</v>
      </c>
      <c r="X103" s="153" t="s">
        <v>291</v>
      </c>
      <c r="Y103" s="153" t="s">
        <v>291</v>
      </c>
      <c r="Z103" s="153" t="s">
        <v>87</v>
      </c>
      <c r="AA103" s="159" t="s">
        <v>291</v>
      </c>
      <c r="AB103" s="153" t="s">
        <v>291</v>
      </c>
      <c r="AC103" s="153" t="s">
        <v>757</v>
      </c>
      <c r="AD103" s="161">
        <v>46080</v>
      </c>
      <c r="AE103" s="152"/>
    </row>
    <row r="104" spans="1:31" ht="85.5" customHeight="1" x14ac:dyDescent="0.3">
      <c r="A104" s="152" t="s">
        <v>6461</v>
      </c>
      <c r="B104" s="152" t="s">
        <v>267</v>
      </c>
      <c r="C104" s="152" t="s">
        <v>153</v>
      </c>
      <c r="D104" s="153" t="s">
        <v>5586</v>
      </c>
      <c r="E104" s="153" t="s">
        <v>111</v>
      </c>
      <c r="F104" s="153" t="s">
        <v>720</v>
      </c>
      <c r="G104" s="152" t="s">
        <v>793</v>
      </c>
      <c r="H104" s="162" t="s">
        <v>742</v>
      </c>
      <c r="I104" s="152" t="s">
        <v>291</v>
      </c>
      <c r="J104" s="154" t="s">
        <v>291</v>
      </c>
      <c r="K104" s="162" t="s">
        <v>800</v>
      </c>
      <c r="L104" s="180" t="s">
        <v>801</v>
      </c>
      <c r="M104" s="160" t="s">
        <v>87</v>
      </c>
      <c r="N104" s="155" t="s">
        <v>802</v>
      </c>
      <c r="O104" s="162" t="s">
        <v>318</v>
      </c>
      <c r="P104" s="153" t="s">
        <v>309</v>
      </c>
      <c r="Q104" s="153" t="s">
        <v>89</v>
      </c>
      <c r="R104" s="152" t="s">
        <v>290</v>
      </c>
      <c r="S104" s="152" t="s">
        <v>295</v>
      </c>
      <c r="T104" s="152" t="s">
        <v>295</v>
      </c>
      <c r="U104" s="156" t="str">
        <f t="shared" si="3"/>
        <v>BAJA</v>
      </c>
      <c r="V104" s="152" t="s">
        <v>87</v>
      </c>
      <c r="W104" s="153" t="s">
        <v>87</v>
      </c>
      <c r="X104" s="153" t="s">
        <v>291</v>
      </c>
      <c r="Y104" s="153" t="s">
        <v>291</v>
      </c>
      <c r="Z104" s="153" t="s">
        <v>87</v>
      </c>
      <c r="AA104" s="159" t="s">
        <v>291</v>
      </c>
      <c r="AB104" s="153" t="s">
        <v>291</v>
      </c>
      <c r="AC104" s="153" t="s">
        <v>761</v>
      </c>
      <c r="AD104" s="161"/>
      <c r="AE104" s="152"/>
    </row>
    <row r="105" spans="1:31" ht="42.75" customHeight="1" x14ac:dyDescent="0.3">
      <c r="A105" s="152" t="s">
        <v>6462</v>
      </c>
      <c r="B105" s="152" t="s">
        <v>267</v>
      </c>
      <c r="C105" s="152" t="s">
        <v>153</v>
      </c>
      <c r="D105" s="153" t="s">
        <v>5586</v>
      </c>
      <c r="E105" s="153" t="s">
        <v>111</v>
      </c>
      <c r="F105" s="153" t="s">
        <v>720</v>
      </c>
      <c r="G105" s="152" t="s">
        <v>793</v>
      </c>
      <c r="H105" s="162" t="s">
        <v>742</v>
      </c>
      <c r="I105" s="152" t="s">
        <v>291</v>
      </c>
      <c r="J105" s="154" t="s">
        <v>291</v>
      </c>
      <c r="K105" s="162" t="s">
        <v>803</v>
      </c>
      <c r="L105" s="180" t="s">
        <v>804</v>
      </c>
      <c r="M105" s="160" t="s">
        <v>87</v>
      </c>
      <c r="N105" s="155" t="s">
        <v>802</v>
      </c>
      <c r="O105" s="162" t="s">
        <v>745</v>
      </c>
      <c r="P105" s="153" t="s">
        <v>309</v>
      </c>
      <c r="Q105" s="153" t="s">
        <v>89</v>
      </c>
      <c r="R105" s="152" t="s">
        <v>290</v>
      </c>
      <c r="S105" s="152" t="s">
        <v>295</v>
      </c>
      <c r="T105" s="152" t="s">
        <v>295</v>
      </c>
      <c r="U105" s="156" t="str">
        <f t="shared" si="3"/>
        <v>BAJA</v>
      </c>
      <c r="V105" s="152" t="s">
        <v>87</v>
      </c>
      <c r="W105" s="153" t="s">
        <v>96</v>
      </c>
      <c r="X105" s="153" t="s">
        <v>291</v>
      </c>
      <c r="Y105" s="153" t="s">
        <v>291</v>
      </c>
      <c r="Z105" s="153" t="s">
        <v>87</v>
      </c>
      <c r="AA105" s="159" t="s">
        <v>291</v>
      </c>
      <c r="AB105" s="153" t="s">
        <v>291</v>
      </c>
      <c r="AC105" s="153" t="s">
        <v>761</v>
      </c>
      <c r="AD105" s="161">
        <v>44862</v>
      </c>
      <c r="AE105" s="152"/>
    </row>
    <row r="106" spans="1:31" ht="42.75" customHeight="1" x14ac:dyDescent="0.3">
      <c r="A106" s="152" t="s">
        <v>6463</v>
      </c>
      <c r="B106" s="152" t="s">
        <v>267</v>
      </c>
      <c r="C106" s="152" t="s">
        <v>153</v>
      </c>
      <c r="D106" s="153" t="s">
        <v>5586</v>
      </c>
      <c r="E106" s="153" t="s">
        <v>111</v>
      </c>
      <c r="F106" s="153" t="s">
        <v>720</v>
      </c>
      <c r="G106" s="152" t="s">
        <v>793</v>
      </c>
      <c r="H106" s="162" t="s">
        <v>742</v>
      </c>
      <c r="I106" s="152" t="s">
        <v>291</v>
      </c>
      <c r="J106" s="154" t="s">
        <v>291</v>
      </c>
      <c r="K106" s="162" t="s">
        <v>805</v>
      </c>
      <c r="L106" s="180" t="s">
        <v>806</v>
      </c>
      <c r="M106" s="160" t="s">
        <v>87</v>
      </c>
      <c r="N106" s="155" t="s">
        <v>802</v>
      </c>
      <c r="O106" s="162" t="s">
        <v>745</v>
      </c>
      <c r="P106" s="153" t="s">
        <v>309</v>
      </c>
      <c r="Q106" s="153" t="s">
        <v>89</v>
      </c>
      <c r="R106" s="152" t="s">
        <v>290</v>
      </c>
      <c r="S106" s="152" t="s">
        <v>295</v>
      </c>
      <c r="T106" s="152" t="s">
        <v>295</v>
      </c>
      <c r="U106" s="156" t="str">
        <f t="shared" si="3"/>
        <v>BAJA</v>
      </c>
      <c r="V106" s="152" t="s">
        <v>87</v>
      </c>
      <c r="W106" s="153" t="s">
        <v>96</v>
      </c>
      <c r="X106" s="153" t="s">
        <v>291</v>
      </c>
      <c r="Y106" s="153" t="s">
        <v>291</v>
      </c>
      <c r="Z106" s="153" t="s">
        <v>87</v>
      </c>
      <c r="AA106" s="159" t="s">
        <v>291</v>
      </c>
      <c r="AB106" s="153" t="s">
        <v>291</v>
      </c>
      <c r="AC106" s="153" t="s">
        <v>761</v>
      </c>
      <c r="AD106" s="161">
        <v>44034</v>
      </c>
      <c r="AE106" s="152"/>
    </row>
    <row r="107" spans="1:31" ht="114" customHeight="1" x14ac:dyDescent="0.3">
      <c r="A107" s="152" t="s">
        <v>6464</v>
      </c>
      <c r="B107" s="152" t="s">
        <v>267</v>
      </c>
      <c r="C107" s="152" t="s">
        <v>153</v>
      </c>
      <c r="D107" s="153" t="s">
        <v>5586</v>
      </c>
      <c r="E107" s="153" t="s">
        <v>111</v>
      </c>
      <c r="F107" s="153" t="s">
        <v>720</v>
      </c>
      <c r="G107" s="152" t="s">
        <v>793</v>
      </c>
      <c r="H107" s="162" t="s">
        <v>742</v>
      </c>
      <c r="I107" s="152" t="s">
        <v>291</v>
      </c>
      <c r="J107" s="154" t="s">
        <v>291</v>
      </c>
      <c r="K107" s="162" t="s">
        <v>807</v>
      </c>
      <c r="L107" s="180" t="s">
        <v>808</v>
      </c>
      <c r="M107" s="160" t="s">
        <v>87</v>
      </c>
      <c r="N107" s="155" t="s">
        <v>802</v>
      </c>
      <c r="O107" s="162" t="s">
        <v>745</v>
      </c>
      <c r="P107" s="153" t="s">
        <v>309</v>
      </c>
      <c r="Q107" s="153" t="s">
        <v>89</v>
      </c>
      <c r="R107" s="152" t="s">
        <v>290</v>
      </c>
      <c r="S107" s="152" t="s">
        <v>295</v>
      </c>
      <c r="T107" s="152" t="s">
        <v>295</v>
      </c>
      <c r="U107" s="156" t="str">
        <f t="shared" si="3"/>
        <v>BAJA</v>
      </c>
      <c r="V107" s="152" t="s">
        <v>87</v>
      </c>
      <c r="W107" s="153" t="s">
        <v>96</v>
      </c>
      <c r="X107" s="153" t="s">
        <v>291</v>
      </c>
      <c r="Y107" s="153" t="s">
        <v>291</v>
      </c>
      <c r="Z107" s="153" t="s">
        <v>87</v>
      </c>
      <c r="AA107" s="159" t="s">
        <v>291</v>
      </c>
      <c r="AB107" s="153" t="s">
        <v>291</v>
      </c>
      <c r="AC107" s="153" t="s">
        <v>761</v>
      </c>
      <c r="AD107" s="161">
        <v>44028</v>
      </c>
      <c r="AE107" s="152"/>
    </row>
    <row r="108" spans="1:31" ht="99.75" customHeight="1" x14ac:dyDescent="0.3">
      <c r="A108" s="152" t="s">
        <v>6465</v>
      </c>
      <c r="B108" s="152" t="s">
        <v>267</v>
      </c>
      <c r="C108" s="152" t="s">
        <v>153</v>
      </c>
      <c r="D108" s="153" t="s">
        <v>5586</v>
      </c>
      <c r="E108" s="153" t="s">
        <v>111</v>
      </c>
      <c r="F108" s="153" t="s">
        <v>720</v>
      </c>
      <c r="G108" s="152" t="s">
        <v>793</v>
      </c>
      <c r="H108" s="162" t="s">
        <v>742</v>
      </c>
      <c r="I108" s="152" t="s">
        <v>291</v>
      </c>
      <c r="J108" s="154" t="s">
        <v>291</v>
      </c>
      <c r="K108" s="162" t="s">
        <v>809</v>
      </c>
      <c r="L108" s="180" t="s">
        <v>810</v>
      </c>
      <c r="M108" s="160" t="s">
        <v>87</v>
      </c>
      <c r="N108" s="155" t="s">
        <v>802</v>
      </c>
      <c r="O108" s="162" t="s">
        <v>745</v>
      </c>
      <c r="P108" s="153" t="s">
        <v>309</v>
      </c>
      <c r="Q108" s="153" t="s">
        <v>89</v>
      </c>
      <c r="R108" s="152" t="s">
        <v>290</v>
      </c>
      <c r="S108" s="152" t="s">
        <v>295</v>
      </c>
      <c r="T108" s="152" t="s">
        <v>295</v>
      </c>
      <c r="U108" s="156" t="str">
        <f t="shared" si="3"/>
        <v>BAJA</v>
      </c>
      <c r="V108" s="152" t="s">
        <v>87</v>
      </c>
      <c r="W108" s="153" t="s">
        <v>96</v>
      </c>
      <c r="X108" s="153" t="s">
        <v>291</v>
      </c>
      <c r="Y108" s="153" t="s">
        <v>291</v>
      </c>
      <c r="Z108" s="153" t="s">
        <v>87</v>
      </c>
      <c r="AA108" s="159" t="s">
        <v>291</v>
      </c>
      <c r="AB108" s="153" t="s">
        <v>291</v>
      </c>
      <c r="AC108" s="153" t="s">
        <v>761</v>
      </c>
      <c r="AD108" s="161">
        <v>45370</v>
      </c>
      <c r="AE108" s="152"/>
    </row>
    <row r="109" spans="1:31" ht="71.25" customHeight="1" x14ac:dyDescent="0.3">
      <c r="A109" s="152" t="s">
        <v>6466</v>
      </c>
      <c r="B109" s="152" t="s">
        <v>267</v>
      </c>
      <c r="C109" s="152" t="s">
        <v>153</v>
      </c>
      <c r="D109" s="153" t="s">
        <v>5586</v>
      </c>
      <c r="E109" s="153" t="s">
        <v>111</v>
      </c>
      <c r="F109" s="153" t="s">
        <v>720</v>
      </c>
      <c r="G109" s="152" t="s">
        <v>793</v>
      </c>
      <c r="H109" s="162" t="s">
        <v>742</v>
      </c>
      <c r="I109" s="152" t="s">
        <v>291</v>
      </c>
      <c r="J109" s="154" t="s">
        <v>291</v>
      </c>
      <c r="K109" s="162" t="s">
        <v>811</v>
      </c>
      <c r="L109" s="180" t="s">
        <v>812</v>
      </c>
      <c r="M109" s="160" t="s">
        <v>87</v>
      </c>
      <c r="N109" s="155" t="s">
        <v>802</v>
      </c>
      <c r="O109" s="162" t="s">
        <v>745</v>
      </c>
      <c r="P109" s="153" t="s">
        <v>309</v>
      </c>
      <c r="Q109" s="153" t="s">
        <v>89</v>
      </c>
      <c r="R109" s="152" t="s">
        <v>290</v>
      </c>
      <c r="S109" s="152" t="s">
        <v>295</v>
      </c>
      <c r="T109" s="152" t="s">
        <v>295</v>
      </c>
      <c r="U109" s="156" t="str">
        <f t="shared" si="3"/>
        <v>BAJA</v>
      </c>
      <c r="V109" s="152" t="s">
        <v>87</v>
      </c>
      <c r="W109" s="153" t="s">
        <v>97</v>
      </c>
      <c r="X109" s="153" t="s">
        <v>291</v>
      </c>
      <c r="Y109" s="153" t="s">
        <v>291</v>
      </c>
      <c r="Z109" s="153" t="s">
        <v>87</v>
      </c>
      <c r="AA109" s="159" t="s">
        <v>291</v>
      </c>
      <c r="AB109" s="153" t="s">
        <v>291</v>
      </c>
      <c r="AC109" s="153" t="s">
        <v>761</v>
      </c>
      <c r="AD109" s="161">
        <v>44467</v>
      </c>
      <c r="AE109" s="152"/>
    </row>
    <row r="110" spans="1:31" ht="142.5" customHeight="1" x14ac:dyDescent="0.3">
      <c r="A110" s="152" t="s">
        <v>6467</v>
      </c>
      <c r="B110" s="152" t="s">
        <v>267</v>
      </c>
      <c r="C110" s="152" t="s">
        <v>153</v>
      </c>
      <c r="D110" s="153" t="s">
        <v>5586</v>
      </c>
      <c r="E110" s="153" t="s">
        <v>111</v>
      </c>
      <c r="F110" s="153" t="s">
        <v>720</v>
      </c>
      <c r="G110" s="152" t="s">
        <v>793</v>
      </c>
      <c r="H110" s="162" t="s">
        <v>742</v>
      </c>
      <c r="I110" s="152" t="s">
        <v>291</v>
      </c>
      <c r="J110" s="154" t="s">
        <v>291</v>
      </c>
      <c r="K110" s="162" t="s">
        <v>813</v>
      </c>
      <c r="L110" s="180" t="s">
        <v>814</v>
      </c>
      <c r="M110" s="160" t="s">
        <v>87</v>
      </c>
      <c r="N110" s="155" t="s">
        <v>802</v>
      </c>
      <c r="O110" s="162" t="s">
        <v>745</v>
      </c>
      <c r="P110" s="153" t="s">
        <v>309</v>
      </c>
      <c r="Q110" s="153" t="s">
        <v>89</v>
      </c>
      <c r="R110" s="152" t="s">
        <v>290</v>
      </c>
      <c r="S110" s="152" t="s">
        <v>295</v>
      </c>
      <c r="T110" s="152" t="s">
        <v>295</v>
      </c>
      <c r="U110" s="156" t="str">
        <f t="shared" si="3"/>
        <v>BAJA</v>
      </c>
      <c r="V110" s="152" t="s">
        <v>87</v>
      </c>
      <c r="W110" s="153" t="s">
        <v>96</v>
      </c>
      <c r="X110" s="153" t="s">
        <v>291</v>
      </c>
      <c r="Y110" s="153" t="s">
        <v>291</v>
      </c>
      <c r="Z110" s="153" t="s">
        <v>87</v>
      </c>
      <c r="AA110" s="159" t="s">
        <v>291</v>
      </c>
      <c r="AB110" s="153" t="s">
        <v>291</v>
      </c>
      <c r="AC110" s="153" t="s">
        <v>761</v>
      </c>
      <c r="AD110" s="161">
        <v>45357</v>
      </c>
      <c r="AE110" s="152"/>
    </row>
    <row r="111" spans="1:31" ht="71.25" customHeight="1" x14ac:dyDescent="0.3">
      <c r="A111" s="152" t="s">
        <v>6468</v>
      </c>
      <c r="B111" s="152" t="s">
        <v>267</v>
      </c>
      <c r="C111" s="152" t="s">
        <v>153</v>
      </c>
      <c r="D111" s="153" t="s">
        <v>5586</v>
      </c>
      <c r="E111" s="153" t="s">
        <v>111</v>
      </c>
      <c r="F111" s="153" t="s">
        <v>720</v>
      </c>
      <c r="G111" s="152" t="s">
        <v>793</v>
      </c>
      <c r="H111" s="162" t="s">
        <v>742</v>
      </c>
      <c r="I111" s="152" t="s">
        <v>291</v>
      </c>
      <c r="J111" s="154" t="s">
        <v>291</v>
      </c>
      <c r="K111" s="162" t="s">
        <v>815</v>
      </c>
      <c r="L111" s="180" t="s">
        <v>816</v>
      </c>
      <c r="M111" s="160" t="s">
        <v>87</v>
      </c>
      <c r="N111" s="155" t="s">
        <v>802</v>
      </c>
      <c r="O111" s="162" t="s">
        <v>745</v>
      </c>
      <c r="P111" s="153" t="s">
        <v>309</v>
      </c>
      <c r="Q111" s="153" t="s">
        <v>89</v>
      </c>
      <c r="R111" s="152" t="s">
        <v>290</v>
      </c>
      <c r="S111" s="152" t="s">
        <v>295</v>
      </c>
      <c r="T111" s="152" t="s">
        <v>295</v>
      </c>
      <c r="U111" s="156" t="str">
        <f t="shared" si="3"/>
        <v>BAJA</v>
      </c>
      <c r="V111" s="152" t="s">
        <v>87</v>
      </c>
      <c r="W111" s="153" t="s">
        <v>96</v>
      </c>
      <c r="X111" s="153" t="s">
        <v>291</v>
      </c>
      <c r="Y111" s="153" t="s">
        <v>291</v>
      </c>
      <c r="Z111" s="153" t="s">
        <v>87</v>
      </c>
      <c r="AA111" s="159" t="s">
        <v>291</v>
      </c>
      <c r="AB111" s="153" t="s">
        <v>291</v>
      </c>
      <c r="AC111" s="153" t="s">
        <v>761</v>
      </c>
      <c r="AD111" s="161">
        <v>45103</v>
      </c>
      <c r="AE111" s="152"/>
    </row>
    <row r="112" spans="1:31" ht="342" customHeight="1" x14ac:dyDescent="0.3">
      <c r="A112" s="152" t="s">
        <v>6469</v>
      </c>
      <c r="B112" s="152" t="s">
        <v>18</v>
      </c>
      <c r="C112" s="152" t="s">
        <v>153</v>
      </c>
      <c r="D112" s="153" t="s">
        <v>5586</v>
      </c>
      <c r="E112" s="153" t="s">
        <v>111</v>
      </c>
      <c r="F112" s="153" t="s">
        <v>720</v>
      </c>
      <c r="G112" s="153" t="s">
        <v>817</v>
      </c>
      <c r="H112" s="162"/>
      <c r="I112" s="152" t="s">
        <v>291</v>
      </c>
      <c r="J112" s="154" t="s">
        <v>291</v>
      </c>
      <c r="K112" s="162" t="s">
        <v>818</v>
      </c>
      <c r="L112" s="180" t="s">
        <v>819</v>
      </c>
      <c r="M112" s="160" t="s">
        <v>87</v>
      </c>
      <c r="N112" s="155"/>
      <c r="O112" s="162"/>
      <c r="P112" s="153" t="s">
        <v>309</v>
      </c>
      <c r="Q112" s="153" t="s">
        <v>89</v>
      </c>
      <c r="R112" s="152" t="s">
        <v>290</v>
      </c>
      <c r="S112" s="152" t="s">
        <v>295</v>
      </c>
      <c r="T112" s="152" t="s">
        <v>295</v>
      </c>
      <c r="U112" s="156" t="str">
        <f t="shared" si="3"/>
        <v>BAJA</v>
      </c>
      <c r="V112" s="152" t="s">
        <v>87</v>
      </c>
      <c r="W112" s="153"/>
      <c r="X112" s="153" t="s">
        <v>291</v>
      </c>
      <c r="Y112" s="153" t="s">
        <v>291</v>
      </c>
      <c r="Z112" s="153" t="s">
        <v>87</v>
      </c>
      <c r="AA112" s="159" t="s">
        <v>291</v>
      </c>
      <c r="AB112" s="153" t="s">
        <v>291</v>
      </c>
      <c r="AC112" s="153" t="s">
        <v>757</v>
      </c>
      <c r="AD112" s="161" t="s">
        <v>291</v>
      </c>
      <c r="AE112" s="153"/>
    </row>
    <row r="113" spans="1:31" ht="409.5" x14ac:dyDescent="0.3">
      <c r="A113" s="152" t="s">
        <v>6470</v>
      </c>
      <c r="B113" s="152" t="s">
        <v>20</v>
      </c>
      <c r="C113" s="152" t="s">
        <v>153</v>
      </c>
      <c r="D113" s="153" t="s">
        <v>5586</v>
      </c>
      <c r="E113" s="153" t="s">
        <v>111</v>
      </c>
      <c r="F113" s="153" t="s">
        <v>720</v>
      </c>
      <c r="G113" s="153" t="s">
        <v>820</v>
      </c>
      <c r="H113" s="162"/>
      <c r="I113" s="152" t="s">
        <v>291</v>
      </c>
      <c r="J113" s="154" t="s">
        <v>291</v>
      </c>
      <c r="K113" s="162" t="s">
        <v>821</v>
      </c>
      <c r="L113" s="180" t="s">
        <v>822</v>
      </c>
      <c r="M113" s="160" t="s">
        <v>87</v>
      </c>
      <c r="N113" s="155" t="s">
        <v>823</v>
      </c>
      <c r="O113" s="162"/>
      <c r="P113" s="153" t="s">
        <v>309</v>
      </c>
      <c r="Q113" s="153" t="s">
        <v>90</v>
      </c>
      <c r="R113" s="152" t="s">
        <v>289</v>
      </c>
      <c r="S113" s="152" t="s">
        <v>294</v>
      </c>
      <c r="T113" s="152" t="s">
        <v>294</v>
      </c>
      <c r="U113" s="156" t="str">
        <f>IF(COUNTA(R113:T113)=0,"",IF((IF(R113="Pública Reservada (Alta)",1,0)+IF(S113="Alta",1,0)+IF(T113="Alta",1,0))&gt;=2,"ALTA",IF(OR(R113="Pública Reservada (Alta)",S113="Alta",T113="Alta",R113="Pública Clasificada (Media)",S113="Media",T113="Media"),"MEDIA","BAJA")))</f>
        <v>MEDIA</v>
      </c>
      <c r="V113" s="152" t="s">
        <v>87</v>
      </c>
      <c r="W113" s="153" t="s">
        <v>96</v>
      </c>
      <c r="X113" s="153" t="s">
        <v>291</v>
      </c>
      <c r="Y113" s="153" t="s">
        <v>291</v>
      </c>
      <c r="Z113" s="153" t="s">
        <v>87</v>
      </c>
      <c r="AA113" s="159" t="s">
        <v>291</v>
      </c>
      <c r="AB113" s="153" t="s">
        <v>291</v>
      </c>
      <c r="AC113" s="153" t="s">
        <v>757</v>
      </c>
      <c r="AD113" s="161" t="s">
        <v>291</v>
      </c>
      <c r="AE113" s="152"/>
    </row>
    <row r="114" spans="1:31" ht="185.25" customHeight="1" x14ac:dyDescent="0.3">
      <c r="A114" s="152" t="s">
        <v>6471</v>
      </c>
      <c r="B114" s="152" t="s">
        <v>20</v>
      </c>
      <c r="C114" s="152" t="s">
        <v>153</v>
      </c>
      <c r="D114" s="153" t="s">
        <v>5586</v>
      </c>
      <c r="E114" s="153" t="s">
        <v>111</v>
      </c>
      <c r="F114" s="153" t="s">
        <v>720</v>
      </c>
      <c r="G114" s="153" t="s">
        <v>824</v>
      </c>
      <c r="H114" s="162"/>
      <c r="I114" s="152" t="s">
        <v>291</v>
      </c>
      <c r="J114" s="154" t="s">
        <v>291</v>
      </c>
      <c r="K114" s="162" t="s">
        <v>825</v>
      </c>
      <c r="L114" s="180" t="s">
        <v>826</v>
      </c>
      <c r="M114" s="160" t="s">
        <v>87</v>
      </c>
      <c r="N114" s="155" t="s">
        <v>827</v>
      </c>
      <c r="O114" s="162"/>
      <c r="P114" s="153" t="s">
        <v>719</v>
      </c>
      <c r="Q114" s="153" t="s">
        <v>90</v>
      </c>
      <c r="R114" s="152" t="s">
        <v>290</v>
      </c>
      <c r="S114" s="152" t="s">
        <v>295</v>
      </c>
      <c r="T114" s="152" t="s">
        <v>295</v>
      </c>
      <c r="U114" s="156" t="str">
        <f t="shared" si="3"/>
        <v>BAJA</v>
      </c>
      <c r="V114" s="152" t="s">
        <v>87</v>
      </c>
      <c r="W114" s="153" t="s">
        <v>97</v>
      </c>
      <c r="X114" s="153" t="s">
        <v>291</v>
      </c>
      <c r="Y114" s="153" t="s">
        <v>291</v>
      </c>
      <c r="Z114" s="153" t="s">
        <v>87</v>
      </c>
      <c r="AA114" s="159" t="s">
        <v>291</v>
      </c>
      <c r="AB114" s="153" t="s">
        <v>291</v>
      </c>
      <c r="AC114" s="153" t="s">
        <v>757</v>
      </c>
      <c r="AD114" s="161" t="s">
        <v>291</v>
      </c>
      <c r="AE114" s="152"/>
    </row>
    <row r="115" spans="1:31" ht="105" customHeight="1" x14ac:dyDescent="0.3">
      <c r="A115" s="152" t="s">
        <v>6472</v>
      </c>
      <c r="B115" s="152" t="s">
        <v>22</v>
      </c>
      <c r="C115" s="152" t="s">
        <v>153</v>
      </c>
      <c r="D115" s="153" t="s">
        <v>5586</v>
      </c>
      <c r="E115" s="153" t="s">
        <v>111</v>
      </c>
      <c r="F115" s="153" t="s">
        <v>720</v>
      </c>
      <c r="G115" s="152" t="s">
        <v>793</v>
      </c>
      <c r="H115" s="162"/>
      <c r="I115" s="152" t="s">
        <v>291</v>
      </c>
      <c r="J115" s="154" t="s">
        <v>291</v>
      </c>
      <c r="K115" s="162"/>
      <c r="L115" s="180" t="s">
        <v>828</v>
      </c>
      <c r="M115" s="160" t="s">
        <v>87</v>
      </c>
      <c r="N115" s="155" t="s">
        <v>829</v>
      </c>
      <c r="O115" s="162" t="s">
        <v>83</v>
      </c>
      <c r="P115" s="153" t="s">
        <v>309</v>
      </c>
      <c r="Q115" s="153" t="s">
        <v>90</v>
      </c>
      <c r="R115" s="152" t="s">
        <v>290</v>
      </c>
      <c r="S115" s="152" t="s">
        <v>295</v>
      </c>
      <c r="T115" s="152" t="s">
        <v>295</v>
      </c>
      <c r="U115" s="156" t="str">
        <f t="shared" si="3"/>
        <v>BAJA</v>
      </c>
      <c r="V115" s="152" t="s">
        <v>87</v>
      </c>
      <c r="W115" s="153" t="s">
        <v>97</v>
      </c>
      <c r="X115" s="153" t="s">
        <v>291</v>
      </c>
      <c r="Y115" s="153" t="s">
        <v>291</v>
      </c>
      <c r="Z115" s="153" t="s">
        <v>87</v>
      </c>
      <c r="AA115" s="159" t="s">
        <v>291</v>
      </c>
      <c r="AB115" s="153" t="s">
        <v>291</v>
      </c>
      <c r="AC115" s="153" t="s">
        <v>757</v>
      </c>
      <c r="AD115" s="161" t="s">
        <v>291</v>
      </c>
      <c r="AE115" s="152"/>
    </row>
    <row r="116" spans="1:31" ht="85.5" customHeight="1" x14ac:dyDescent="0.3">
      <c r="A116" s="152" t="s">
        <v>6473</v>
      </c>
      <c r="B116" s="153" t="s">
        <v>24</v>
      </c>
      <c r="C116" s="152" t="s">
        <v>153</v>
      </c>
      <c r="D116" s="153" t="s">
        <v>5586</v>
      </c>
      <c r="E116" s="153" t="s">
        <v>111</v>
      </c>
      <c r="F116" s="153" t="s">
        <v>720</v>
      </c>
      <c r="G116" s="152" t="s">
        <v>793</v>
      </c>
      <c r="H116" s="162" t="s">
        <v>830</v>
      </c>
      <c r="I116" s="152" t="s">
        <v>291</v>
      </c>
      <c r="J116" s="154" t="s">
        <v>291</v>
      </c>
      <c r="K116" s="162" t="s">
        <v>831</v>
      </c>
      <c r="L116" s="180" t="s">
        <v>832</v>
      </c>
      <c r="M116" s="160" t="s">
        <v>87</v>
      </c>
      <c r="N116" s="153" t="s">
        <v>291</v>
      </c>
      <c r="O116" s="162"/>
      <c r="P116" s="153" t="s">
        <v>309</v>
      </c>
      <c r="Q116" s="153"/>
      <c r="R116" s="152" t="s">
        <v>290</v>
      </c>
      <c r="S116" s="152" t="s">
        <v>294</v>
      </c>
      <c r="T116" s="152" t="s">
        <v>295</v>
      </c>
      <c r="U116" s="156" t="str">
        <f t="shared" si="3"/>
        <v>BAJA</v>
      </c>
      <c r="V116" s="152"/>
      <c r="W116" s="153"/>
      <c r="X116" s="153"/>
      <c r="Y116" s="153" t="s">
        <v>833</v>
      </c>
      <c r="Z116" s="153" t="s">
        <v>87</v>
      </c>
      <c r="AA116" s="159" t="s">
        <v>291</v>
      </c>
      <c r="AB116" s="153" t="s">
        <v>291</v>
      </c>
      <c r="AC116" s="153" t="s">
        <v>757</v>
      </c>
      <c r="AD116" s="161" t="s">
        <v>834</v>
      </c>
      <c r="AE116" s="153" t="s">
        <v>835</v>
      </c>
    </row>
    <row r="117" spans="1:31" ht="99.75" customHeight="1" x14ac:dyDescent="0.3">
      <c r="A117" s="152" t="s">
        <v>6474</v>
      </c>
      <c r="B117" s="153" t="s">
        <v>24</v>
      </c>
      <c r="C117" s="152" t="s">
        <v>153</v>
      </c>
      <c r="D117" s="153" t="s">
        <v>5586</v>
      </c>
      <c r="E117" s="153" t="s">
        <v>111</v>
      </c>
      <c r="F117" s="153" t="s">
        <v>720</v>
      </c>
      <c r="G117" s="152" t="s">
        <v>836</v>
      </c>
      <c r="H117" s="162" t="s">
        <v>830</v>
      </c>
      <c r="I117" s="152" t="s">
        <v>291</v>
      </c>
      <c r="J117" s="154" t="s">
        <v>291</v>
      </c>
      <c r="K117" s="162" t="s">
        <v>837</v>
      </c>
      <c r="L117" s="180" t="s">
        <v>838</v>
      </c>
      <c r="M117" s="160" t="s">
        <v>87</v>
      </c>
      <c r="N117" s="153" t="s">
        <v>291</v>
      </c>
      <c r="O117" s="162"/>
      <c r="P117" s="153" t="s">
        <v>309</v>
      </c>
      <c r="Q117" s="153"/>
      <c r="R117" s="152" t="s">
        <v>290</v>
      </c>
      <c r="S117" s="152" t="s">
        <v>295</v>
      </c>
      <c r="T117" s="152" t="s">
        <v>295</v>
      </c>
      <c r="U117" s="156" t="str">
        <f t="shared" si="3"/>
        <v>BAJA</v>
      </c>
      <c r="V117" s="152"/>
      <c r="W117" s="153"/>
      <c r="X117" s="153"/>
      <c r="Y117" s="153" t="s">
        <v>291</v>
      </c>
      <c r="Z117" s="153" t="s">
        <v>87</v>
      </c>
      <c r="AA117" s="159" t="s">
        <v>291</v>
      </c>
      <c r="AB117" s="153" t="s">
        <v>291</v>
      </c>
      <c r="AC117" s="153" t="s">
        <v>839</v>
      </c>
      <c r="AD117" s="161" t="s">
        <v>840</v>
      </c>
      <c r="AE117" s="153" t="s">
        <v>841</v>
      </c>
    </row>
    <row r="118" spans="1:31" ht="128.25" customHeight="1" x14ac:dyDescent="0.3">
      <c r="A118" s="152" t="s">
        <v>6475</v>
      </c>
      <c r="B118" s="153" t="s">
        <v>24</v>
      </c>
      <c r="C118" s="152" t="s">
        <v>153</v>
      </c>
      <c r="D118" s="153" t="s">
        <v>5586</v>
      </c>
      <c r="E118" s="153" t="s">
        <v>111</v>
      </c>
      <c r="F118" s="153" t="s">
        <v>720</v>
      </c>
      <c r="G118" s="153" t="s">
        <v>765</v>
      </c>
      <c r="H118" s="162" t="s">
        <v>842</v>
      </c>
      <c r="I118" s="152" t="s">
        <v>291</v>
      </c>
      <c r="J118" s="154" t="s">
        <v>291</v>
      </c>
      <c r="K118" s="162" t="s">
        <v>843</v>
      </c>
      <c r="L118" s="180" t="s">
        <v>844</v>
      </c>
      <c r="M118" s="160" t="s">
        <v>87</v>
      </c>
      <c r="N118" s="153" t="s">
        <v>291</v>
      </c>
      <c r="O118" s="162"/>
      <c r="P118" s="153" t="s">
        <v>309</v>
      </c>
      <c r="Q118" s="153"/>
      <c r="R118" s="152" t="s">
        <v>290</v>
      </c>
      <c r="S118" s="152" t="s">
        <v>295</v>
      </c>
      <c r="T118" s="152" t="s">
        <v>295</v>
      </c>
      <c r="U118" s="156" t="str">
        <f t="shared" si="3"/>
        <v>BAJA</v>
      </c>
      <c r="V118" s="152"/>
      <c r="W118" s="153"/>
      <c r="X118" s="153"/>
      <c r="Y118" s="153"/>
      <c r="Z118" s="153" t="s">
        <v>87</v>
      </c>
      <c r="AA118" s="159" t="s">
        <v>291</v>
      </c>
      <c r="AB118" s="153" t="s">
        <v>291</v>
      </c>
      <c r="AC118" s="153" t="s">
        <v>839</v>
      </c>
      <c r="AD118" s="161" t="s">
        <v>845</v>
      </c>
      <c r="AE118" s="153" t="s">
        <v>846</v>
      </c>
    </row>
    <row r="119" spans="1:31" ht="85.5" customHeight="1" x14ac:dyDescent="0.3">
      <c r="A119" s="152" t="s">
        <v>6476</v>
      </c>
      <c r="B119" s="153" t="s">
        <v>24</v>
      </c>
      <c r="C119" s="152" t="s">
        <v>153</v>
      </c>
      <c r="D119" s="153" t="s">
        <v>5586</v>
      </c>
      <c r="E119" s="153" t="s">
        <v>111</v>
      </c>
      <c r="F119" s="153" t="s">
        <v>720</v>
      </c>
      <c r="G119" s="153" t="s">
        <v>790</v>
      </c>
      <c r="H119" s="162" t="s">
        <v>830</v>
      </c>
      <c r="I119" s="152" t="s">
        <v>291</v>
      </c>
      <c r="J119" s="154" t="s">
        <v>291</v>
      </c>
      <c r="K119" s="162" t="s">
        <v>837</v>
      </c>
      <c r="L119" s="180" t="s">
        <v>847</v>
      </c>
      <c r="M119" s="160" t="s">
        <v>87</v>
      </c>
      <c r="N119" s="153" t="s">
        <v>291</v>
      </c>
      <c r="O119" s="162"/>
      <c r="P119" s="153" t="s">
        <v>309</v>
      </c>
      <c r="Q119" s="153"/>
      <c r="R119" s="152" t="s">
        <v>290</v>
      </c>
      <c r="S119" s="152" t="s">
        <v>295</v>
      </c>
      <c r="T119" s="152" t="s">
        <v>295</v>
      </c>
      <c r="U119" s="156" t="str">
        <f t="shared" si="3"/>
        <v>BAJA</v>
      </c>
      <c r="V119" s="152"/>
      <c r="W119" s="153"/>
      <c r="X119" s="153"/>
      <c r="Y119" s="153"/>
      <c r="Z119" s="153" t="s">
        <v>87</v>
      </c>
      <c r="AA119" s="159" t="s">
        <v>291</v>
      </c>
      <c r="AB119" s="153" t="s">
        <v>291</v>
      </c>
      <c r="AC119" s="153" t="s">
        <v>839</v>
      </c>
      <c r="AD119" s="161" t="s">
        <v>840</v>
      </c>
      <c r="AE119" s="153" t="s">
        <v>841</v>
      </c>
    </row>
    <row r="120" spans="1:31" ht="99.75" customHeight="1" x14ac:dyDescent="0.3">
      <c r="A120" s="152" t="s">
        <v>6477</v>
      </c>
      <c r="B120" s="153" t="s">
        <v>24</v>
      </c>
      <c r="C120" s="152" t="s">
        <v>153</v>
      </c>
      <c r="D120" s="153" t="s">
        <v>5586</v>
      </c>
      <c r="E120" s="153" t="s">
        <v>111</v>
      </c>
      <c r="F120" s="153" t="s">
        <v>720</v>
      </c>
      <c r="G120" s="152" t="s">
        <v>787</v>
      </c>
      <c r="H120" s="162" t="s">
        <v>830</v>
      </c>
      <c r="I120" s="152" t="s">
        <v>291</v>
      </c>
      <c r="J120" s="154" t="s">
        <v>291</v>
      </c>
      <c r="K120" s="162" t="s">
        <v>837</v>
      </c>
      <c r="L120" s="180" t="s">
        <v>848</v>
      </c>
      <c r="M120" s="160" t="s">
        <v>87</v>
      </c>
      <c r="N120" s="153" t="s">
        <v>291</v>
      </c>
      <c r="O120" s="162"/>
      <c r="P120" s="153" t="s">
        <v>309</v>
      </c>
      <c r="Q120" s="153"/>
      <c r="R120" s="152" t="s">
        <v>290</v>
      </c>
      <c r="S120" s="152" t="s">
        <v>295</v>
      </c>
      <c r="T120" s="152" t="s">
        <v>295</v>
      </c>
      <c r="U120" s="156" t="str">
        <f t="shared" si="3"/>
        <v>BAJA</v>
      </c>
      <c r="V120" s="152"/>
      <c r="W120" s="153"/>
      <c r="X120" s="153"/>
      <c r="Y120" s="153"/>
      <c r="Z120" s="153" t="s">
        <v>87</v>
      </c>
      <c r="AA120" s="159" t="s">
        <v>291</v>
      </c>
      <c r="AB120" s="153" t="s">
        <v>291</v>
      </c>
      <c r="AC120" s="153" t="s">
        <v>839</v>
      </c>
      <c r="AD120" s="161" t="s">
        <v>840</v>
      </c>
      <c r="AE120" s="153" t="s">
        <v>841</v>
      </c>
    </row>
    <row r="121" spans="1:31" ht="85.5" customHeight="1" x14ac:dyDescent="0.3">
      <c r="A121" s="152" t="s">
        <v>6478</v>
      </c>
      <c r="B121" s="153" t="s">
        <v>24</v>
      </c>
      <c r="C121" s="152" t="s">
        <v>153</v>
      </c>
      <c r="D121" s="153" t="s">
        <v>5586</v>
      </c>
      <c r="E121" s="153" t="s">
        <v>111</v>
      </c>
      <c r="F121" s="153" t="s">
        <v>720</v>
      </c>
      <c r="G121" s="153" t="s">
        <v>753</v>
      </c>
      <c r="H121" s="162" t="s">
        <v>830</v>
      </c>
      <c r="I121" s="152" t="s">
        <v>291</v>
      </c>
      <c r="J121" s="154" t="s">
        <v>291</v>
      </c>
      <c r="K121" s="162" t="s">
        <v>849</v>
      </c>
      <c r="L121" s="180" t="s">
        <v>850</v>
      </c>
      <c r="M121" s="160" t="s">
        <v>87</v>
      </c>
      <c r="N121" s="153" t="s">
        <v>291</v>
      </c>
      <c r="O121" s="162"/>
      <c r="P121" s="153" t="s">
        <v>309</v>
      </c>
      <c r="Q121" s="153"/>
      <c r="R121" s="152" t="s">
        <v>290</v>
      </c>
      <c r="S121" s="152" t="s">
        <v>295</v>
      </c>
      <c r="T121" s="152" t="s">
        <v>295</v>
      </c>
      <c r="U121" s="156" t="str">
        <f t="shared" si="3"/>
        <v>BAJA</v>
      </c>
      <c r="V121" s="152"/>
      <c r="W121" s="153"/>
      <c r="X121" s="153"/>
      <c r="Y121" s="153"/>
      <c r="Z121" s="153" t="s">
        <v>87</v>
      </c>
      <c r="AA121" s="159" t="s">
        <v>291</v>
      </c>
      <c r="AB121" s="153" t="s">
        <v>291</v>
      </c>
      <c r="AC121" s="153" t="s">
        <v>839</v>
      </c>
      <c r="AD121" s="161" t="s">
        <v>851</v>
      </c>
      <c r="AE121" s="153" t="s">
        <v>852</v>
      </c>
    </row>
    <row r="122" spans="1:31" ht="99.75" customHeight="1" x14ac:dyDescent="0.3">
      <c r="A122" s="152" t="s">
        <v>6479</v>
      </c>
      <c r="B122" s="153" t="s">
        <v>24</v>
      </c>
      <c r="C122" s="152" t="s">
        <v>153</v>
      </c>
      <c r="D122" s="153" t="s">
        <v>5586</v>
      </c>
      <c r="E122" s="153" t="s">
        <v>111</v>
      </c>
      <c r="F122" s="153" t="s">
        <v>720</v>
      </c>
      <c r="G122" s="153" t="s">
        <v>853</v>
      </c>
      <c r="H122" s="162" t="s">
        <v>854</v>
      </c>
      <c r="I122" s="152" t="s">
        <v>291</v>
      </c>
      <c r="J122" s="154" t="s">
        <v>291</v>
      </c>
      <c r="K122" s="162" t="s">
        <v>855</v>
      </c>
      <c r="L122" s="180" t="s">
        <v>856</v>
      </c>
      <c r="M122" s="160" t="s">
        <v>87</v>
      </c>
      <c r="N122" s="153" t="s">
        <v>291</v>
      </c>
      <c r="O122" s="162"/>
      <c r="P122" s="153" t="s">
        <v>309</v>
      </c>
      <c r="Q122" s="153"/>
      <c r="R122" s="152" t="s">
        <v>290</v>
      </c>
      <c r="S122" s="152" t="s">
        <v>295</v>
      </c>
      <c r="T122" s="152" t="s">
        <v>295</v>
      </c>
      <c r="U122" s="156" t="str">
        <f t="shared" si="3"/>
        <v>BAJA</v>
      </c>
      <c r="V122" s="152"/>
      <c r="W122" s="153"/>
      <c r="X122" s="153"/>
      <c r="Y122" s="153"/>
      <c r="Z122" s="153" t="s">
        <v>87</v>
      </c>
      <c r="AA122" s="159" t="s">
        <v>291</v>
      </c>
      <c r="AB122" s="153" t="s">
        <v>291</v>
      </c>
      <c r="AC122" s="153" t="s">
        <v>839</v>
      </c>
      <c r="AD122" s="161" t="s">
        <v>857</v>
      </c>
      <c r="AE122" s="152" t="s">
        <v>858</v>
      </c>
    </row>
    <row r="123" spans="1:31" ht="71.25" customHeight="1" x14ac:dyDescent="0.3">
      <c r="A123" s="152" t="s">
        <v>6480</v>
      </c>
      <c r="B123" s="152" t="s">
        <v>267</v>
      </c>
      <c r="C123" s="153" t="s">
        <v>153</v>
      </c>
      <c r="D123" s="153" t="s">
        <v>361</v>
      </c>
      <c r="E123" s="153" t="s">
        <v>106</v>
      </c>
      <c r="F123" s="153" t="s">
        <v>106</v>
      </c>
      <c r="G123" s="152" t="s">
        <v>859</v>
      </c>
      <c r="H123" s="153" t="s">
        <v>42</v>
      </c>
      <c r="I123" s="152" t="s">
        <v>860</v>
      </c>
      <c r="J123" s="154" t="s">
        <v>861</v>
      </c>
      <c r="K123" s="153" t="s">
        <v>862</v>
      </c>
      <c r="L123" s="157" t="s">
        <v>863</v>
      </c>
      <c r="M123" s="160" t="s">
        <v>85</v>
      </c>
      <c r="N123" s="156" t="s">
        <v>864</v>
      </c>
      <c r="O123" s="153" t="s">
        <v>865</v>
      </c>
      <c r="P123" s="153" t="s">
        <v>309</v>
      </c>
      <c r="Q123" s="153" t="s">
        <v>90</v>
      </c>
      <c r="R123" s="152" t="s">
        <v>290</v>
      </c>
      <c r="S123" s="152" t="s">
        <v>293</v>
      </c>
      <c r="T123" s="152" t="s">
        <v>294</v>
      </c>
      <c r="U123" s="156" t="str">
        <f t="shared" si="3"/>
        <v>MEDIA</v>
      </c>
      <c r="V123" s="152" t="s">
        <v>97</v>
      </c>
      <c r="W123" s="153" t="s">
        <v>96</v>
      </c>
      <c r="X123" s="153"/>
      <c r="Y123" s="153"/>
      <c r="Z123" s="153"/>
      <c r="AA123" s="159"/>
      <c r="AB123" s="153"/>
      <c r="AC123" s="153" t="s">
        <v>361</v>
      </c>
      <c r="AD123" s="161">
        <v>44197</v>
      </c>
      <c r="AE123" s="152"/>
    </row>
    <row r="124" spans="1:31" ht="42.75" customHeight="1" x14ac:dyDescent="0.3">
      <c r="A124" s="152" t="s">
        <v>6481</v>
      </c>
      <c r="B124" s="152" t="s">
        <v>267</v>
      </c>
      <c r="C124" s="153" t="s">
        <v>153</v>
      </c>
      <c r="D124" s="153" t="s">
        <v>361</v>
      </c>
      <c r="E124" s="153" t="s">
        <v>106</v>
      </c>
      <c r="F124" s="153" t="s">
        <v>106</v>
      </c>
      <c r="G124" s="152" t="s">
        <v>291</v>
      </c>
      <c r="H124" s="153" t="s">
        <v>42</v>
      </c>
      <c r="I124" s="152" t="s">
        <v>860</v>
      </c>
      <c r="J124" s="154" t="s">
        <v>866</v>
      </c>
      <c r="K124" s="153" t="s">
        <v>867</v>
      </c>
      <c r="L124" s="157" t="s">
        <v>868</v>
      </c>
      <c r="M124" s="160" t="s">
        <v>85</v>
      </c>
      <c r="N124" s="156" t="s">
        <v>864</v>
      </c>
      <c r="O124" s="153" t="s">
        <v>869</v>
      </c>
      <c r="P124" s="153" t="s">
        <v>309</v>
      </c>
      <c r="Q124" s="153" t="s">
        <v>90</v>
      </c>
      <c r="R124" s="152" t="s">
        <v>290</v>
      </c>
      <c r="S124" s="152" t="s">
        <v>293</v>
      </c>
      <c r="T124" s="152" t="s">
        <v>294</v>
      </c>
      <c r="U124" s="156" t="str">
        <f t="shared" si="3"/>
        <v>MEDIA</v>
      </c>
      <c r="V124" s="152" t="s">
        <v>97</v>
      </c>
      <c r="W124" s="153" t="s">
        <v>96</v>
      </c>
      <c r="X124" s="153"/>
      <c r="Y124" s="153"/>
      <c r="Z124" s="153"/>
      <c r="AA124" s="159"/>
      <c r="AB124" s="153"/>
      <c r="AC124" s="153" t="s">
        <v>361</v>
      </c>
      <c r="AD124" s="161">
        <v>44197</v>
      </c>
      <c r="AE124" s="152"/>
    </row>
    <row r="125" spans="1:31" ht="57" customHeight="1" x14ac:dyDescent="0.3">
      <c r="A125" s="152" t="s">
        <v>6482</v>
      </c>
      <c r="B125" s="152" t="s">
        <v>267</v>
      </c>
      <c r="C125" s="153" t="s">
        <v>153</v>
      </c>
      <c r="D125" s="153" t="s">
        <v>361</v>
      </c>
      <c r="E125" s="153" t="s">
        <v>106</v>
      </c>
      <c r="F125" s="153" t="s">
        <v>106</v>
      </c>
      <c r="G125" s="152" t="s">
        <v>291</v>
      </c>
      <c r="H125" s="153" t="s">
        <v>56</v>
      </c>
      <c r="I125" s="152" t="s">
        <v>870</v>
      </c>
      <c r="J125" s="154" t="s">
        <v>871</v>
      </c>
      <c r="K125" s="153" t="s">
        <v>872</v>
      </c>
      <c r="L125" s="157" t="s">
        <v>873</v>
      </c>
      <c r="M125" s="160" t="s">
        <v>85</v>
      </c>
      <c r="N125" s="163" t="s">
        <v>874</v>
      </c>
      <c r="O125" s="153" t="s">
        <v>318</v>
      </c>
      <c r="P125" s="153" t="s">
        <v>309</v>
      </c>
      <c r="Q125" s="153" t="s">
        <v>90</v>
      </c>
      <c r="R125" s="152" t="s">
        <v>290</v>
      </c>
      <c r="S125" s="152" t="s">
        <v>293</v>
      </c>
      <c r="T125" s="152" t="s">
        <v>294</v>
      </c>
      <c r="U125" s="156" t="str">
        <f t="shared" si="3"/>
        <v>MEDIA</v>
      </c>
      <c r="V125" s="152" t="s">
        <v>96</v>
      </c>
      <c r="W125" s="153" t="s">
        <v>96</v>
      </c>
      <c r="X125" s="153"/>
      <c r="Y125" s="153"/>
      <c r="Z125" s="153"/>
      <c r="AA125" s="159"/>
      <c r="AB125" s="153"/>
      <c r="AC125" s="153" t="s">
        <v>361</v>
      </c>
      <c r="AD125" s="161">
        <v>44197</v>
      </c>
      <c r="AE125" s="152"/>
    </row>
    <row r="126" spans="1:31" ht="57" customHeight="1" x14ac:dyDescent="0.3">
      <c r="A126" s="152" t="s">
        <v>6483</v>
      </c>
      <c r="B126" s="152" t="s">
        <v>267</v>
      </c>
      <c r="C126" s="153" t="s">
        <v>153</v>
      </c>
      <c r="D126" s="153" t="s">
        <v>361</v>
      </c>
      <c r="E126" s="153" t="s">
        <v>106</v>
      </c>
      <c r="F126" s="153" t="s">
        <v>106</v>
      </c>
      <c r="G126" s="152" t="s">
        <v>291</v>
      </c>
      <c r="H126" s="153" t="s">
        <v>82</v>
      </c>
      <c r="I126" s="152" t="s">
        <v>870</v>
      </c>
      <c r="J126" s="154" t="s">
        <v>875</v>
      </c>
      <c r="K126" s="153" t="s">
        <v>876</v>
      </c>
      <c r="L126" s="157" t="s">
        <v>877</v>
      </c>
      <c r="M126" s="160" t="s">
        <v>85</v>
      </c>
      <c r="N126" s="163" t="s">
        <v>874</v>
      </c>
      <c r="O126" s="153" t="s">
        <v>318</v>
      </c>
      <c r="P126" s="153" t="s">
        <v>309</v>
      </c>
      <c r="Q126" s="153" t="s">
        <v>90</v>
      </c>
      <c r="R126" s="152" t="s">
        <v>290</v>
      </c>
      <c r="S126" s="152" t="s">
        <v>293</v>
      </c>
      <c r="T126" s="152" t="s">
        <v>294</v>
      </c>
      <c r="U126" s="156" t="str">
        <f t="shared" si="3"/>
        <v>MEDIA</v>
      </c>
      <c r="V126" s="152" t="s">
        <v>96</v>
      </c>
      <c r="W126" s="153" t="s">
        <v>96</v>
      </c>
      <c r="X126" s="153"/>
      <c r="Y126" s="153"/>
      <c r="Z126" s="153"/>
      <c r="AA126" s="159"/>
      <c r="AB126" s="153"/>
      <c r="AC126" s="153" t="s">
        <v>361</v>
      </c>
      <c r="AD126" s="161">
        <v>44197</v>
      </c>
      <c r="AE126" s="152"/>
    </row>
    <row r="127" spans="1:31" ht="85.5" customHeight="1" x14ac:dyDescent="0.3">
      <c r="A127" s="152" t="s">
        <v>6484</v>
      </c>
      <c r="B127" s="152" t="s">
        <v>267</v>
      </c>
      <c r="C127" s="153" t="s">
        <v>153</v>
      </c>
      <c r="D127" s="153" t="s">
        <v>361</v>
      </c>
      <c r="E127" s="153" t="s">
        <v>106</v>
      </c>
      <c r="F127" s="153" t="s">
        <v>106</v>
      </c>
      <c r="G127" s="152" t="s">
        <v>291</v>
      </c>
      <c r="H127" s="153" t="s">
        <v>56</v>
      </c>
      <c r="I127" s="152" t="s">
        <v>870</v>
      </c>
      <c r="J127" s="154" t="s">
        <v>878</v>
      </c>
      <c r="K127" s="153" t="s">
        <v>879</v>
      </c>
      <c r="L127" s="157" t="s">
        <v>880</v>
      </c>
      <c r="M127" s="160" t="s">
        <v>85</v>
      </c>
      <c r="N127" s="163" t="s">
        <v>874</v>
      </c>
      <c r="O127" s="153" t="s">
        <v>318</v>
      </c>
      <c r="P127" s="153" t="s">
        <v>309</v>
      </c>
      <c r="Q127" s="153" t="s">
        <v>90</v>
      </c>
      <c r="R127" s="152" t="s">
        <v>290</v>
      </c>
      <c r="S127" s="152" t="s">
        <v>293</v>
      </c>
      <c r="T127" s="152" t="s">
        <v>294</v>
      </c>
      <c r="U127" s="156" t="str">
        <f t="shared" si="3"/>
        <v>MEDIA</v>
      </c>
      <c r="V127" s="152" t="s">
        <v>96</v>
      </c>
      <c r="W127" s="153" t="s">
        <v>96</v>
      </c>
      <c r="X127" s="153"/>
      <c r="Y127" s="153"/>
      <c r="Z127" s="153"/>
      <c r="AA127" s="159"/>
      <c r="AB127" s="153"/>
      <c r="AC127" s="153" t="s">
        <v>361</v>
      </c>
      <c r="AD127" s="161">
        <v>44197</v>
      </c>
      <c r="AE127" s="152"/>
    </row>
    <row r="128" spans="1:31" ht="57" customHeight="1" x14ac:dyDescent="0.3">
      <c r="A128" s="152" t="s">
        <v>6485</v>
      </c>
      <c r="B128" s="152" t="s">
        <v>267</v>
      </c>
      <c r="C128" s="153" t="s">
        <v>153</v>
      </c>
      <c r="D128" s="153" t="s">
        <v>361</v>
      </c>
      <c r="E128" s="153" t="s">
        <v>106</v>
      </c>
      <c r="F128" s="153" t="s">
        <v>106</v>
      </c>
      <c r="G128" s="152" t="s">
        <v>291</v>
      </c>
      <c r="H128" s="153" t="s">
        <v>65</v>
      </c>
      <c r="I128" s="152" t="s">
        <v>881</v>
      </c>
      <c r="J128" s="154" t="s">
        <v>882</v>
      </c>
      <c r="K128" s="153" t="s">
        <v>883</v>
      </c>
      <c r="L128" s="157" t="s">
        <v>884</v>
      </c>
      <c r="M128" s="160" t="s">
        <v>85</v>
      </c>
      <c r="N128" s="156" t="s">
        <v>885</v>
      </c>
      <c r="O128" s="153" t="s">
        <v>318</v>
      </c>
      <c r="P128" s="153" t="s">
        <v>309</v>
      </c>
      <c r="Q128" s="153" t="s">
        <v>90</v>
      </c>
      <c r="R128" s="152" t="s">
        <v>290</v>
      </c>
      <c r="S128" s="152" t="s">
        <v>293</v>
      </c>
      <c r="T128" s="152" t="s">
        <v>294</v>
      </c>
      <c r="U128" s="156" t="str">
        <f t="shared" si="3"/>
        <v>MEDIA</v>
      </c>
      <c r="V128" s="152" t="s">
        <v>97</v>
      </c>
      <c r="W128" s="153" t="s">
        <v>97</v>
      </c>
      <c r="X128" s="153"/>
      <c r="Y128" s="153"/>
      <c r="Z128" s="153"/>
      <c r="AA128" s="159"/>
      <c r="AB128" s="153"/>
      <c r="AC128" s="153" t="s">
        <v>361</v>
      </c>
      <c r="AD128" s="161">
        <v>44197</v>
      </c>
      <c r="AE128" s="152"/>
    </row>
    <row r="129" spans="1:31" ht="42.75" customHeight="1" x14ac:dyDescent="0.3">
      <c r="A129" s="152" t="s">
        <v>6486</v>
      </c>
      <c r="B129" s="152" t="s">
        <v>267</v>
      </c>
      <c r="C129" s="153" t="s">
        <v>153</v>
      </c>
      <c r="D129" s="153" t="s">
        <v>361</v>
      </c>
      <c r="E129" s="153" t="s">
        <v>106</v>
      </c>
      <c r="F129" s="153" t="s">
        <v>106</v>
      </c>
      <c r="G129" s="152" t="s">
        <v>886</v>
      </c>
      <c r="H129" s="153" t="s">
        <v>67</v>
      </c>
      <c r="I129" s="152" t="s">
        <v>887</v>
      </c>
      <c r="J129" s="154" t="s">
        <v>888</v>
      </c>
      <c r="K129" s="153" t="s">
        <v>889</v>
      </c>
      <c r="L129" s="157" t="s">
        <v>890</v>
      </c>
      <c r="M129" s="160" t="s">
        <v>85</v>
      </c>
      <c r="N129" s="155" t="s">
        <v>891</v>
      </c>
      <c r="O129" s="153" t="s">
        <v>865</v>
      </c>
      <c r="P129" s="153" t="s">
        <v>309</v>
      </c>
      <c r="Q129" s="153" t="s">
        <v>90</v>
      </c>
      <c r="R129" s="152" t="s">
        <v>290</v>
      </c>
      <c r="S129" s="152" t="s">
        <v>293</v>
      </c>
      <c r="T129" s="152" t="s">
        <v>294</v>
      </c>
      <c r="U129" s="156" t="str">
        <f t="shared" si="3"/>
        <v>MEDIA</v>
      </c>
      <c r="V129" s="152" t="s">
        <v>97</v>
      </c>
      <c r="W129" s="153" t="s">
        <v>97</v>
      </c>
      <c r="X129" s="153"/>
      <c r="Y129" s="153"/>
      <c r="Z129" s="153"/>
      <c r="AA129" s="159"/>
      <c r="AB129" s="153"/>
      <c r="AC129" s="153" t="s">
        <v>361</v>
      </c>
      <c r="AD129" s="161">
        <v>44197</v>
      </c>
      <c r="AE129" s="152"/>
    </row>
    <row r="130" spans="1:31" ht="42.75" customHeight="1" x14ac:dyDescent="0.3">
      <c r="A130" s="152" t="s">
        <v>6487</v>
      </c>
      <c r="B130" s="152" t="s">
        <v>267</v>
      </c>
      <c r="C130" s="153" t="s">
        <v>153</v>
      </c>
      <c r="D130" s="153" t="s">
        <v>361</v>
      </c>
      <c r="E130" s="153" t="s">
        <v>106</v>
      </c>
      <c r="F130" s="153" t="s">
        <v>106</v>
      </c>
      <c r="G130" s="152" t="s">
        <v>886</v>
      </c>
      <c r="H130" s="153" t="s">
        <v>67</v>
      </c>
      <c r="I130" s="152" t="s">
        <v>887</v>
      </c>
      <c r="J130" s="154" t="s">
        <v>892</v>
      </c>
      <c r="K130" s="153" t="s">
        <v>893</v>
      </c>
      <c r="L130" s="157" t="s">
        <v>894</v>
      </c>
      <c r="M130" s="160" t="s">
        <v>85</v>
      </c>
      <c r="N130" s="155" t="s">
        <v>895</v>
      </c>
      <c r="O130" s="153" t="s">
        <v>318</v>
      </c>
      <c r="P130" s="153" t="s">
        <v>309</v>
      </c>
      <c r="Q130" s="153" t="s">
        <v>90</v>
      </c>
      <c r="R130" s="152" t="s">
        <v>290</v>
      </c>
      <c r="S130" s="152" t="s">
        <v>293</v>
      </c>
      <c r="T130" s="152" t="s">
        <v>294</v>
      </c>
      <c r="U130" s="156" t="str">
        <f t="shared" si="3"/>
        <v>MEDIA</v>
      </c>
      <c r="V130" s="152" t="s">
        <v>97</v>
      </c>
      <c r="W130" s="153" t="s">
        <v>97</v>
      </c>
      <c r="X130" s="153"/>
      <c r="Y130" s="153"/>
      <c r="Z130" s="153"/>
      <c r="AA130" s="159"/>
      <c r="AB130" s="153"/>
      <c r="AC130" s="153" t="s">
        <v>361</v>
      </c>
      <c r="AD130" s="161">
        <v>44197</v>
      </c>
      <c r="AE130" s="152"/>
    </row>
    <row r="131" spans="1:31" ht="42.75" customHeight="1" x14ac:dyDescent="0.3">
      <c r="A131" s="152" t="s">
        <v>6488</v>
      </c>
      <c r="B131" s="152" t="s">
        <v>267</v>
      </c>
      <c r="C131" s="153" t="s">
        <v>153</v>
      </c>
      <c r="D131" s="153" t="s">
        <v>361</v>
      </c>
      <c r="E131" s="153" t="s">
        <v>106</v>
      </c>
      <c r="F131" s="153" t="s">
        <v>106</v>
      </c>
      <c r="G131" s="152" t="s">
        <v>859</v>
      </c>
      <c r="H131" s="153" t="s">
        <v>67</v>
      </c>
      <c r="I131" s="152" t="s">
        <v>887</v>
      </c>
      <c r="J131" s="154" t="s">
        <v>896</v>
      </c>
      <c r="K131" s="153" t="s">
        <v>897</v>
      </c>
      <c r="L131" s="157" t="s">
        <v>898</v>
      </c>
      <c r="M131" s="160" t="s">
        <v>85</v>
      </c>
      <c r="N131" s="156" t="s">
        <v>899</v>
      </c>
      <c r="O131" s="153" t="s">
        <v>318</v>
      </c>
      <c r="P131" s="153" t="s">
        <v>309</v>
      </c>
      <c r="Q131" s="153" t="s">
        <v>90</v>
      </c>
      <c r="R131" s="152" t="s">
        <v>290</v>
      </c>
      <c r="S131" s="152" t="s">
        <v>293</v>
      </c>
      <c r="T131" s="152" t="s">
        <v>294</v>
      </c>
      <c r="U131" s="156" t="str">
        <f t="shared" si="3"/>
        <v>MEDIA</v>
      </c>
      <c r="V131" s="152" t="s">
        <v>97</v>
      </c>
      <c r="W131" s="153" t="s">
        <v>96</v>
      </c>
      <c r="X131" s="153"/>
      <c r="Y131" s="153"/>
      <c r="Z131" s="153"/>
      <c r="AA131" s="159"/>
      <c r="AB131" s="153"/>
      <c r="AC131" s="153" t="s">
        <v>361</v>
      </c>
      <c r="AD131" s="161">
        <v>44197</v>
      </c>
      <c r="AE131" s="152"/>
    </row>
    <row r="132" spans="1:31" ht="42.75" customHeight="1" x14ac:dyDescent="0.3">
      <c r="A132" s="152" t="s">
        <v>6489</v>
      </c>
      <c r="B132" s="152" t="s">
        <v>267</v>
      </c>
      <c r="C132" s="153" t="s">
        <v>153</v>
      </c>
      <c r="D132" s="153" t="s">
        <v>361</v>
      </c>
      <c r="E132" s="153" t="s">
        <v>106</v>
      </c>
      <c r="F132" s="153" t="s">
        <v>106</v>
      </c>
      <c r="G132" s="152" t="s">
        <v>859</v>
      </c>
      <c r="H132" s="153" t="s">
        <v>67</v>
      </c>
      <c r="I132" s="152" t="s">
        <v>887</v>
      </c>
      <c r="J132" s="154" t="s">
        <v>900</v>
      </c>
      <c r="K132" s="153" t="s">
        <v>901</v>
      </c>
      <c r="L132" s="157" t="s">
        <v>902</v>
      </c>
      <c r="M132" s="160" t="s">
        <v>85</v>
      </c>
      <c r="N132" s="156" t="s">
        <v>903</v>
      </c>
      <c r="O132" s="153" t="s">
        <v>318</v>
      </c>
      <c r="P132" s="153" t="s">
        <v>309</v>
      </c>
      <c r="Q132" s="153" t="s">
        <v>90</v>
      </c>
      <c r="R132" s="152" t="s">
        <v>290</v>
      </c>
      <c r="S132" s="152" t="s">
        <v>293</v>
      </c>
      <c r="T132" s="152" t="s">
        <v>294</v>
      </c>
      <c r="U132" s="156" t="str">
        <f t="shared" si="3"/>
        <v>MEDIA</v>
      </c>
      <c r="V132" s="152" t="s">
        <v>97</v>
      </c>
      <c r="W132" s="153" t="s">
        <v>96</v>
      </c>
      <c r="X132" s="153"/>
      <c r="Y132" s="153"/>
      <c r="Z132" s="153"/>
      <c r="AA132" s="159"/>
      <c r="AB132" s="153"/>
      <c r="AC132" s="153" t="s">
        <v>361</v>
      </c>
      <c r="AD132" s="161">
        <v>44197</v>
      </c>
      <c r="AE132" s="152"/>
    </row>
    <row r="133" spans="1:31" ht="57" customHeight="1" x14ac:dyDescent="0.3">
      <c r="A133" s="152" t="s">
        <v>6490</v>
      </c>
      <c r="B133" s="152" t="s">
        <v>267</v>
      </c>
      <c r="C133" s="153" t="s">
        <v>153</v>
      </c>
      <c r="D133" s="153" t="s">
        <v>361</v>
      </c>
      <c r="E133" s="153" t="s">
        <v>106</v>
      </c>
      <c r="F133" s="153" t="s">
        <v>106</v>
      </c>
      <c r="G133" s="152" t="s">
        <v>859</v>
      </c>
      <c r="H133" s="153" t="s">
        <v>67</v>
      </c>
      <c r="I133" s="152" t="s">
        <v>887</v>
      </c>
      <c r="J133" s="154" t="s">
        <v>904</v>
      </c>
      <c r="K133" s="153" t="s">
        <v>905</v>
      </c>
      <c r="L133" s="157" t="s">
        <v>906</v>
      </c>
      <c r="M133" s="160" t="s">
        <v>85</v>
      </c>
      <c r="N133" s="156" t="s">
        <v>907</v>
      </c>
      <c r="O133" s="153" t="s">
        <v>318</v>
      </c>
      <c r="P133" s="153" t="s">
        <v>309</v>
      </c>
      <c r="Q133" s="153" t="s">
        <v>90</v>
      </c>
      <c r="R133" s="152" t="s">
        <v>290</v>
      </c>
      <c r="S133" s="152" t="s">
        <v>293</v>
      </c>
      <c r="T133" s="152" t="s">
        <v>294</v>
      </c>
      <c r="U133" s="156" t="str">
        <f t="shared" si="3"/>
        <v>MEDIA</v>
      </c>
      <c r="V133" s="152" t="s">
        <v>97</v>
      </c>
      <c r="W133" s="153" t="s">
        <v>96</v>
      </c>
      <c r="X133" s="153"/>
      <c r="Y133" s="153"/>
      <c r="Z133" s="153"/>
      <c r="AA133" s="159"/>
      <c r="AB133" s="153"/>
      <c r="AC133" s="153" t="s">
        <v>361</v>
      </c>
      <c r="AD133" s="161">
        <v>44197</v>
      </c>
      <c r="AE133" s="152"/>
    </row>
    <row r="134" spans="1:31" ht="42.75" customHeight="1" x14ac:dyDescent="0.3">
      <c r="A134" s="152" t="s">
        <v>6491</v>
      </c>
      <c r="B134" s="152" t="s">
        <v>267</v>
      </c>
      <c r="C134" s="153" t="s">
        <v>153</v>
      </c>
      <c r="D134" s="153" t="s">
        <v>361</v>
      </c>
      <c r="E134" s="153" t="s">
        <v>106</v>
      </c>
      <c r="F134" s="153" t="s">
        <v>106</v>
      </c>
      <c r="G134" s="152" t="s">
        <v>886</v>
      </c>
      <c r="H134" s="153" t="s">
        <v>67</v>
      </c>
      <c r="I134" s="152" t="s">
        <v>887</v>
      </c>
      <c r="J134" s="154" t="s">
        <v>908</v>
      </c>
      <c r="K134" s="153" t="s">
        <v>909</v>
      </c>
      <c r="L134" s="157" t="s">
        <v>910</v>
      </c>
      <c r="M134" s="160" t="s">
        <v>85</v>
      </c>
      <c r="N134" s="155" t="s">
        <v>911</v>
      </c>
      <c r="O134" s="153" t="s">
        <v>318</v>
      </c>
      <c r="P134" s="153" t="s">
        <v>309</v>
      </c>
      <c r="Q134" s="153" t="s">
        <v>90</v>
      </c>
      <c r="R134" s="152" t="s">
        <v>290</v>
      </c>
      <c r="S134" s="152" t="s">
        <v>293</v>
      </c>
      <c r="T134" s="152" t="s">
        <v>294</v>
      </c>
      <c r="U134" s="156" t="str">
        <f t="shared" si="3"/>
        <v>MEDIA</v>
      </c>
      <c r="V134" s="152" t="s">
        <v>97</v>
      </c>
      <c r="W134" s="153" t="s">
        <v>97</v>
      </c>
      <c r="X134" s="153"/>
      <c r="Y134" s="153"/>
      <c r="Z134" s="153"/>
      <c r="AA134" s="159"/>
      <c r="AB134" s="153"/>
      <c r="AC134" s="153" t="s">
        <v>361</v>
      </c>
      <c r="AD134" s="161">
        <v>44197</v>
      </c>
      <c r="AE134" s="152"/>
    </row>
    <row r="135" spans="1:31" ht="142.5" customHeight="1" x14ac:dyDescent="0.3">
      <c r="A135" s="152" t="s">
        <v>6492</v>
      </c>
      <c r="B135" s="152" t="s">
        <v>267</v>
      </c>
      <c r="C135" s="153" t="s">
        <v>153</v>
      </c>
      <c r="D135" s="153" t="s">
        <v>361</v>
      </c>
      <c r="E135" s="153" t="s">
        <v>106</v>
      </c>
      <c r="F135" s="153" t="s">
        <v>106</v>
      </c>
      <c r="G135" s="152" t="s">
        <v>886</v>
      </c>
      <c r="H135" s="153" t="s">
        <v>67</v>
      </c>
      <c r="I135" s="152" t="s">
        <v>887</v>
      </c>
      <c r="J135" s="154" t="s">
        <v>912</v>
      </c>
      <c r="K135" s="153" t="s">
        <v>913</v>
      </c>
      <c r="L135" s="157" t="s">
        <v>914</v>
      </c>
      <c r="M135" s="160" t="s">
        <v>85</v>
      </c>
      <c r="N135" s="155" t="s">
        <v>915</v>
      </c>
      <c r="O135" s="153" t="s">
        <v>318</v>
      </c>
      <c r="P135" s="153" t="s">
        <v>309</v>
      </c>
      <c r="Q135" s="153" t="s">
        <v>90</v>
      </c>
      <c r="R135" s="152" t="s">
        <v>290</v>
      </c>
      <c r="S135" s="152" t="s">
        <v>293</v>
      </c>
      <c r="T135" s="152" t="s">
        <v>294</v>
      </c>
      <c r="U135" s="156" t="str">
        <f t="shared" si="3"/>
        <v>MEDIA</v>
      </c>
      <c r="V135" s="152" t="s">
        <v>97</v>
      </c>
      <c r="W135" s="153" t="s">
        <v>97</v>
      </c>
      <c r="X135" s="153"/>
      <c r="Y135" s="153"/>
      <c r="Z135" s="153"/>
      <c r="AA135" s="159"/>
      <c r="AB135" s="153"/>
      <c r="AC135" s="153" t="s">
        <v>361</v>
      </c>
      <c r="AD135" s="161">
        <v>44197</v>
      </c>
      <c r="AE135" s="152"/>
    </row>
    <row r="136" spans="1:31" ht="45" customHeight="1" x14ac:dyDescent="0.3">
      <c r="A136" s="152" t="s">
        <v>6493</v>
      </c>
      <c r="B136" s="152" t="s">
        <v>267</v>
      </c>
      <c r="C136" s="153" t="s">
        <v>153</v>
      </c>
      <c r="D136" s="153" t="s">
        <v>361</v>
      </c>
      <c r="E136" s="153" t="s">
        <v>106</v>
      </c>
      <c r="F136" s="153" t="s">
        <v>106</v>
      </c>
      <c r="G136" s="152" t="s">
        <v>886</v>
      </c>
      <c r="H136" s="153" t="s">
        <v>67</v>
      </c>
      <c r="I136" s="152" t="s">
        <v>887</v>
      </c>
      <c r="J136" s="154" t="s">
        <v>916</v>
      </c>
      <c r="K136" s="153" t="s">
        <v>917</v>
      </c>
      <c r="L136" s="157" t="s">
        <v>918</v>
      </c>
      <c r="M136" s="160" t="s">
        <v>85</v>
      </c>
      <c r="N136" s="155" t="s">
        <v>919</v>
      </c>
      <c r="O136" s="153" t="s">
        <v>318</v>
      </c>
      <c r="P136" s="153" t="s">
        <v>309</v>
      </c>
      <c r="Q136" s="153" t="s">
        <v>90</v>
      </c>
      <c r="R136" s="152" t="s">
        <v>290</v>
      </c>
      <c r="S136" s="152" t="s">
        <v>293</v>
      </c>
      <c r="T136" s="152" t="s">
        <v>293</v>
      </c>
      <c r="U136" s="156" t="str">
        <f t="shared" ref="U123:U184" si="4">IF(COUNTA(R136:T136)=0,"",IF((IF(R136="Pública Reservada (Alta)",1,0)+IF(S136="Alta",1,0)+IF(T136="Alta",1,0))&gt;=2,"ALTA",IF(OR(R136="Pública Reservada (Alta)",S136="Alta",T136="Alta",R136="Pública Clasificada (Media)",S136="Media",T136="Media"),"MEDIA","BAJA")))</f>
        <v>ALTA</v>
      </c>
      <c r="V136" s="152" t="s">
        <v>97</v>
      </c>
      <c r="W136" s="153" t="s">
        <v>97</v>
      </c>
      <c r="X136" s="153"/>
      <c r="Y136" s="153"/>
      <c r="Z136" s="153"/>
      <c r="AA136" s="159"/>
      <c r="AB136" s="153"/>
      <c r="AC136" s="153" t="s">
        <v>361</v>
      </c>
      <c r="AD136" s="161">
        <v>44197</v>
      </c>
      <c r="AE136" s="152"/>
    </row>
    <row r="137" spans="1:31" ht="42.75" customHeight="1" x14ac:dyDescent="0.3">
      <c r="A137" s="152" t="s">
        <v>6494</v>
      </c>
      <c r="B137" s="152" t="s">
        <v>267</v>
      </c>
      <c r="C137" s="153" t="s">
        <v>153</v>
      </c>
      <c r="D137" s="153" t="s">
        <v>361</v>
      </c>
      <c r="E137" s="153" t="s">
        <v>106</v>
      </c>
      <c r="F137" s="153" t="s">
        <v>106</v>
      </c>
      <c r="G137" s="152" t="s">
        <v>886</v>
      </c>
      <c r="H137" s="153" t="s">
        <v>67</v>
      </c>
      <c r="I137" s="152" t="s">
        <v>887</v>
      </c>
      <c r="J137" s="154" t="s">
        <v>920</v>
      </c>
      <c r="K137" s="153" t="s">
        <v>921</v>
      </c>
      <c r="L137" s="157" t="s">
        <v>922</v>
      </c>
      <c r="M137" s="160" t="s">
        <v>85</v>
      </c>
      <c r="N137" s="158"/>
      <c r="O137" s="153" t="s">
        <v>318</v>
      </c>
      <c r="P137" s="153" t="s">
        <v>309</v>
      </c>
      <c r="Q137" s="153" t="s">
        <v>90</v>
      </c>
      <c r="R137" s="152" t="s">
        <v>290</v>
      </c>
      <c r="S137" s="152" t="s">
        <v>293</v>
      </c>
      <c r="T137" s="152" t="s">
        <v>294</v>
      </c>
      <c r="U137" s="156" t="str">
        <f t="shared" si="4"/>
        <v>MEDIA</v>
      </c>
      <c r="V137" s="152" t="s">
        <v>97</v>
      </c>
      <c r="W137" s="153" t="s">
        <v>97</v>
      </c>
      <c r="X137" s="153"/>
      <c r="Y137" s="153"/>
      <c r="Z137" s="153"/>
      <c r="AA137" s="159"/>
      <c r="AB137" s="153"/>
      <c r="AC137" s="153" t="s">
        <v>361</v>
      </c>
      <c r="AD137" s="161">
        <v>44197</v>
      </c>
      <c r="AE137" s="152"/>
    </row>
    <row r="138" spans="1:31" ht="42.75" customHeight="1" x14ac:dyDescent="0.3">
      <c r="A138" s="152" t="s">
        <v>6495</v>
      </c>
      <c r="B138" s="152" t="s">
        <v>267</v>
      </c>
      <c r="C138" s="153" t="s">
        <v>153</v>
      </c>
      <c r="D138" s="153" t="s">
        <v>361</v>
      </c>
      <c r="E138" s="153" t="s">
        <v>106</v>
      </c>
      <c r="F138" s="153" t="s">
        <v>106</v>
      </c>
      <c r="G138" s="152" t="s">
        <v>923</v>
      </c>
      <c r="H138" s="153" t="s">
        <v>82</v>
      </c>
      <c r="I138" s="152" t="s">
        <v>924</v>
      </c>
      <c r="J138" s="154" t="s">
        <v>925</v>
      </c>
      <c r="K138" s="153" t="s">
        <v>926</v>
      </c>
      <c r="L138" s="157" t="s">
        <v>927</v>
      </c>
      <c r="M138" s="160" t="s">
        <v>85</v>
      </c>
      <c r="N138" s="156" t="s">
        <v>928</v>
      </c>
      <c r="O138" s="153" t="s">
        <v>929</v>
      </c>
      <c r="P138" s="153" t="s">
        <v>309</v>
      </c>
      <c r="Q138" s="153" t="s">
        <v>89</v>
      </c>
      <c r="R138" s="152" t="s">
        <v>290</v>
      </c>
      <c r="S138" s="152" t="s">
        <v>293</v>
      </c>
      <c r="T138" s="152" t="s">
        <v>294</v>
      </c>
      <c r="U138" s="156" t="str">
        <f t="shared" si="4"/>
        <v>MEDIA</v>
      </c>
      <c r="V138" s="152" t="s">
        <v>97</v>
      </c>
      <c r="W138" s="153" t="s">
        <v>97</v>
      </c>
      <c r="X138" s="153"/>
      <c r="Y138" s="153"/>
      <c r="Z138" s="153"/>
      <c r="AA138" s="159"/>
      <c r="AB138" s="153"/>
      <c r="AC138" s="153" t="s">
        <v>361</v>
      </c>
      <c r="AD138" s="161">
        <v>44197</v>
      </c>
      <c r="AE138" s="152"/>
    </row>
    <row r="139" spans="1:31" ht="85.5" customHeight="1" x14ac:dyDescent="0.3">
      <c r="A139" s="152" t="s">
        <v>6496</v>
      </c>
      <c r="B139" s="152" t="s">
        <v>267</v>
      </c>
      <c r="C139" s="153" t="s">
        <v>153</v>
      </c>
      <c r="D139" s="153" t="s">
        <v>361</v>
      </c>
      <c r="E139" s="153" t="s">
        <v>106</v>
      </c>
      <c r="F139" s="153" t="s">
        <v>106</v>
      </c>
      <c r="G139" s="152" t="s">
        <v>291</v>
      </c>
      <c r="H139" s="153" t="s">
        <v>82</v>
      </c>
      <c r="I139" s="152" t="s">
        <v>924</v>
      </c>
      <c r="J139" s="154" t="s">
        <v>930</v>
      </c>
      <c r="K139" s="153" t="s">
        <v>931</v>
      </c>
      <c r="L139" s="157" t="s">
        <v>932</v>
      </c>
      <c r="M139" s="160" t="s">
        <v>85</v>
      </c>
      <c r="N139" s="156" t="s">
        <v>933</v>
      </c>
      <c r="O139" s="153" t="s">
        <v>929</v>
      </c>
      <c r="P139" s="153" t="s">
        <v>309</v>
      </c>
      <c r="Q139" s="153" t="s">
        <v>89</v>
      </c>
      <c r="R139" s="152" t="s">
        <v>290</v>
      </c>
      <c r="S139" s="152" t="s">
        <v>293</v>
      </c>
      <c r="T139" s="152" t="s">
        <v>294</v>
      </c>
      <c r="U139" s="156" t="str">
        <f t="shared" si="4"/>
        <v>MEDIA</v>
      </c>
      <c r="V139" s="152" t="s">
        <v>97</v>
      </c>
      <c r="W139" s="153" t="s">
        <v>97</v>
      </c>
      <c r="X139" s="153"/>
      <c r="Y139" s="153"/>
      <c r="Z139" s="153"/>
      <c r="AA139" s="159"/>
      <c r="AB139" s="153"/>
      <c r="AC139" s="153" t="s">
        <v>361</v>
      </c>
      <c r="AD139" s="161">
        <v>44197</v>
      </c>
      <c r="AE139" s="152"/>
    </row>
    <row r="140" spans="1:31" ht="85.5" customHeight="1" x14ac:dyDescent="0.3">
      <c r="A140" s="152" t="s">
        <v>6497</v>
      </c>
      <c r="B140" s="152" t="s">
        <v>267</v>
      </c>
      <c r="C140" s="153" t="s">
        <v>153</v>
      </c>
      <c r="D140" s="153" t="s">
        <v>361</v>
      </c>
      <c r="E140" s="153" t="s">
        <v>106</v>
      </c>
      <c r="F140" s="153" t="s">
        <v>106</v>
      </c>
      <c r="G140" s="152" t="s">
        <v>291</v>
      </c>
      <c r="H140" s="153" t="s">
        <v>82</v>
      </c>
      <c r="I140" s="152" t="s">
        <v>924</v>
      </c>
      <c r="J140" s="154" t="s">
        <v>934</v>
      </c>
      <c r="K140" s="153" t="s">
        <v>935</v>
      </c>
      <c r="L140" s="157" t="s">
        <v>932</v>
      </c>
      <c r="M140" s="160" t="s">
        <v>85</v>
      </c>
      <c r="N140" s="156" t="s">
        <v>933</v>
      </c>
      <c r="O140" s="153" t="s">
        <v>929</v>
      </c>
      <c r="P140" s="153" t="s">
        <v>309</v>
      </c>
      <c r="Q140" s="153" t="s">
        <v>89</v>
      </c>
      <c r="R140" s="152" t="s">
        <v>290</v>
      </c>
      <c r="S140" s="152" t="s">
        <v>293</v>
      </c>
      <c r="T140" s="152" t="s">
        <v>294</v>
      </c>
      <c r="U140" s="156" t="str">
        <f t="shared" si="4"/>
        <v>MEDIA</v>
      </c>
      <c r="V140" s="152" t="s">
        <v>97</v>
      </c>
      <c r="W140" s="153" t="s">
        <v>97</v>
      </c>
      <c r="X140" s="153"/>
      <c r="Y140" s="153"/>
      <c r="Z140" s="153"/>
      <c r="AA140" s="159"/>
      <c r="AB140" s="153"/>
      <c r="AC140" s="153" t="s">
        <v>361</v>
      </c>
      <c r="AD140" s="161">
        <v>44197</v>
      </c>
      <c r="AE140" s="152"/>
    </row>
    <row r="141" spans="1:31" ht="85.5" customHeight="1" x14ac:dyDescent="0.3">
      <c r="A141" s="152" t="s">
        <v>6498</v>
      </c>
      <c r="B141" s="152" t="s">
        <v>267</v>
      </c>
      <c r="C141" s="153" t="s">
        <v>153</v>
      </c>
      <c r="D141" s="153" t="s">
        <v>361</v>
      </c>
      <c r="E141" s="153" t="s">
        <v>106</v>
      </c>
      <c r="F141" s="153" t="s">
        <v>106</v>
      </c>
      <c r="G141" s="152" t="s">
        <v>291</v>
      </c>
      <c r="H141" s="153" t="s">
        <v>82</v>
      </c>
      <c r="I141" s="152" t="s">
        <v>924</v>
      </c>
      <c r="J141" s="154" t="s">
        <v>936</v>
      </c>
      <c r="K141" s="153" t="s">
        <v>937</v>
      </c>
      <c r="L141" s="157" t="s">
        <v>932</v>
      </c>
      <c r="M141" s="160" t="s">
        <v>85</v>
      </c>
      <c r="N141" s="156" t="s">
        <v>933</v>
      </c>
      <c r="O141" s="153" t="s">
        <v>929</v>
      </c>
      <c r="P141" s="153" t="s">
        <v>309</v>
      </c>
      <c r="Q141" s="153" t="s">
        <v>89</v>
      </c>
      <c r="R141" s="152" t="s">
        <v>290</v>
      </c>
      <c r="S141" s="152" t="s">
        <v>293</v>
      </c>
      <c r="T141" s="152" t="s">
        <v>294</v>
      </c>
      <c r="U141" s="156" t="str">
        <f t="shared" si="4"/>
        <v>MEDIA</v>
      </c>
      <c r="V141" s="152" t="s">
        <v>97</v>
      </c>
      <c r="W141" s="153" t="s">
        <v>97</v>
      </c>
      <c r="X141" s="153"/>
      <c r="Y141" s="153"/>
      <c r="Z141" s="153"/>
      <c r="AA141" s="159"/>
      <c r="AB141" s="153"/>
      <c r="AC141" s="153" t="s">
        <v>361</v>
      </c>
      <c r="AD141" s="161">
        <v>44197</v>
      </c>
      <c r="AE141" s="152"/>
    </row>
    <row r="142" spans="1:31" ht="57" customHeight="1" x14ac:dyDescent="0.3">
      <c r="A142" s="152" t="s">
        <v>6499</v>
      </c>
      <c r="B142" s="152" t="s">
        <v>267</v>
      </c>
      <c r="C142" s="153" t="s">
        <v>153</v>
      </c>
      <c r="D142" s="153" t="s">
        <v>361</v>
      </c>
      <c r="E142" s="153" t="s">
        <v>106</v>
      </c>
      <c r="F142" s="153" t="s">
        <v>106</v>
      </c>
      <c r="G142" s="152" t="s">
        <v>291</v>
      </c>
      <c r="H142" s="153" t="s">
        <v>82</v>
      </c>
      <c r="I142" s="152" t="s">
        <v>924</v>
      </c>
      <c r="J142" s="154" t="s">
        <v>938</v>
      </c>
      <c r="K142" s="153" t="s">
        <v>939</v>
      </c>
      <c r="L142" s="157" t="s">
        <v>940</v>
      </c>
      <c r="M142" s="160" t="s">
        <v>85</v>
      </c>
      <c r="N142" s="156" t="s">
        <v>941</v>
      </c>
      <c r="O142" s="153" t="s">
        <v>865</v>
      </c>
      <c r="P142" s="153" t="s">
        <v>309</v>
      </c>
      <c r="Q142" s="153" t="s">
        <v>90</v>
      </c>
      <c r="R142" s="152" t="s">
        <v>290</v>
      </c>
      <c r="S142" s="152" t="s">
        <v>293</v>
      </c>
      <c r="T142" s="152" t="s">
        <v>294</v>
      </c>
      <c r="U142" s="156" t="str">
        <f t="shared" si="4"/>
        <v>MEDIA</v>
      </c>
      <c r="V142" s="152" t="s">
        <v>97</v>
      </c>
      <c r="W142" s="153" t="s">
        <v>97</v>
      </c>
      <c r="X142" s="153"/>
      <c r="Y142" s="153"/>
      <c r="Z142" s="153"/>
      <c r="AA142" s="159"/>
      <c r="AB142" s="153"/>
      <c r="AC142" s="153" t="s">
        <v>361</v>
      </c>
      <c r="AD142" s="161">
        <v>44197</v>
      </c>
      <c r="AE142" s="152"/>
    </row>
    <row r="143" spans="1:31" ht="99.75" customHeight="1" x14ac:dyDescent="0.3">
      <c r="A143" s="152" t="s">
        <v>6500</v>
      </c>
      <c r="B143" s="152" t="s">
        <v>267</v>
      </c>
      <c r="C143" s="153" t="s">
        <v>153</v>
      </c>
      <c r="D143" s="153" t="s">
        <v>361</v>
      </c>
      <c r="E143" s="153" t="s">
        <v>106</v>
      </c>
      <c r="F143" s="153" t="s">
        <v>106</v>
      </c>
      <c r="G143" s="152" t="s">
        <v>886</v>
      </c>
      <c r="H143" s="153" t="s">
        <v>67</v>
      </c>
      <c r="I143" s="152" t="s">
        <v>942</v>
      </c>
      <c r="J143" s="154" t="s">
        <v>943</v>
      </c>
      <c r="K143" s="153" t="s">
        <v>944</v>
      </c>
      <c r="L143" s="157" t="s">
        <v>945</v>
      </c>
      <c r="M143" s="160" t="s">
        <v>85</v>
      </c>
      <c r="N143" s="155" t="s">
        <v>946</v>
      </c>
      <c r="O143" s="153" t="s">
        <v>318</v>
      </c>
      <c r="P143" s="153" t="s">
        <v>309</v>
      </c>
      <c r="Q143" s="153" t="s">
        <v>90</v>
      </c>
      <c r="R143" s="152" t="s">
        <v>290</v>
      </c>
      <c r="S143" s="152" t="s">
        <v>293</v>
      </c>
      <c r="T143" s="152" t="s">
        <v>294</v>
      </c>
      <c r="U143" s="156" t="str">
        <f t="shared" si="4"/>
        <v>MEDIA</v>
      </c>
      <c r="V143" s="152" t="s">
        <v>97</v>
      </c>
      <c r="W143" s="153" t="s">
        <v>97</v>
      </c>
      <c r="X143" s="153"/>
      <c r="Y143" s="153"/>
      <c r="Z143" s="153"/>
      <c r="AA143" s="159"/>
      <c r="AB143" s="153"/>
      <c r="AC143" s="153" t="s">
        <v>361</v>
      </c>
      <c r="AD143" s="161">
        <v>44197</v>
      </c>
      <c r="AE143" s="152"/>
    </row>
    <row r="144" spans="1:31" ht="57" customHeight="1" x14ac:dyDescent="0.3">
      <c r="A144" s="152" t="s">
        <v>6501</v>
      </c>
      <c r="B144" s="152" t="s">
        <v>267</v>
      </c>
      <c r="C144" s="153" t="s">
        <v>153</v>
      </c>
      <c r="D144" s="153" t="s">
        <v>361</v>
      </c>
      <c r="E144" s="153" t="s">
        <v>106</v>
      </c>
      <c r="F144" s="153" t="s">
        <v>106</v>
      </c>
      <c r="G144" s="152" t="s">
        <v>859</v>
      </c>
      <c r="H144" s="153" t="s">
        <v>67</v>
      </c>
      <c r="I144" s="152" t="s">
        <v>942</v>
      </c>
      <c r="J144" s="154" t="s">
        <v>947</v>
      </c>
      <c r="K144" s="153" t="s">
        <v>948</v>
      </c>
      <c r="L144" s="157" t="s">
        <v>949</v>
      </c>
      <c r="M144" s="160" t="s">
        <v>85</v>
      </c>
      <c r="N144" s="156" t="s">
        <v>950</v>
      </c>
      <c r="O144" s="153" t="s">
        <v>865</v>
      </c>
      <c r="P144" s="153" t="s">
        <v>309</v>
      </c>
      <c r="Q144" s="153" t="s">
        <v>90</v>
      </c>
      <c r="R144" s="152" t="s">
        <v>290</v>
      </c>
      <c r="S144" s="152" t="s">
        <v>293</v>
      </c>
      <c r="T144" s="152" t="s">
        <v>294</v>
      </c>
      <c r="U144" s="156" t="str">
        <f t="shared" si="4"/>
        <v>MEDIA</v>
      </c>
      <c r="V144" s="152" t="s">
        <v>97</v>
      </c>
      <c r="W144" s="153" t="s">
        <v>97</v>
      </c>
      <c r="X144" s="153"/>
      <c r="Y144" s="153"/>
      <c r="Z144" s="153"/>
      <c r="AA144" s="159"/>
      <c r="AB144" s="153"/>
      <c r="AC144" s="153" t="s">
        <v>361</v>
      </c>
      <c r="AD144" s="161">
        <v>44197</v>
      </c>
      <c r="AE144" s="152"/>
    </row>
    <row r="145" spans="1:31" ht="57" customHeight="1" x14ac:dyDescent="0.3">
      <c r="A145" s="152" t="s">
        <v>6502</v>
      </c>
      <c r="B145" s="152" t="s">
        <v>267</v>
      </c>
      <c r="C145" s="153" t="s">
        <v>153</v>
      </c>
      <c r="D145" s="153" t="s">
        <v>361</v>
      </c>
      <c r="E145" s="153" t="s">
        <v>106</v>
      </c>
      <c r="F145" s="153" t="s">
        <v>106</v>
      </c>
      <c r="G145" s="152" t="s">
        <v>859</v>
      </c>
      <c r="H145" s="153" t="s">
        <v>67</v>
      </c>
      <c r="I145" s="152" t="s">
        <v>942</v>
      </c>
      <c r="J145" s="154" t="s">
        <v>951</v>
      </c>
      <c r="K145" s="153" t="s">
        <v>952</v>
      </c>
      <c r="L145" s="157" t="s">
        <v>953</v>
      </c>
      <c r="M145" s="160" t="s">
        <v>85</v>
      </c>
      <c r="N145" s="156" t="s">
        <v>954</v>
      </c>
      <c r="O145" s="153" t="s">
        <v>865</v>
      </c>
      <c r="P145" s="153" t="s">
        <v>309</v>
      </c>
      <c r="Q145" s="153" t="s">
        <v>90</v>
      </c>
      <c r="R145" s="152" t="s">
        <v>290</v>
      </c>
      <c r="S145" s="152" t="s">
        <v>293</v>
      </c>
      <c r="T145" s="152" t="s">
        <v>294</v>
      </c>
      <c r="U145" s="156" t="str">
        <f t="shared" si="4"/>
        <v>MEDIA</v>
      </c>
      <c r="V145" s="152" t="s">
        <v>97</v>
      </c>
      <c r="W145" s="153" t="s">
        <v>97</v>
      </c>
      <c r="X145" s="153"/>
      <c r="Y145" s="153"/>
      <c r="Z145" s="153"/>
      <c r="AA145" s="159"/>
      <c r="AB145" s="153"/>
      <c r="AC145" s="153" t="s">
        <v>361</v>
      </c>
      <c r="AD145" s="161">
        <v>44197</v>
      </c>
      <c r="AE145" s="152"/>
    </row>
    <row r="146" spans="1:31" ht="28.5" customHeight="1" x14ac:dyDescent="0.3">
      <c r="A146" s="152" t="s">
        <v>6503</v>
      </c>
      <c r="B146" s="152" t="s">
        <v>267</v>
      </c>
      <c r="C146" s="153" t="s">
        <v>153</v>
      </c>
      <c r="D146" s="153" t="s">
        <v>361</v>
      </c>
      <c r="E146" s="153" t="s">
        <v>106</v>
      </c>
      <c r="F146" s="153" t="s">
        <v>106</v>
      </c>
      <c r="G146" s="152" t="s">
        <v>291</v>
      </c>
      <c r="H146" s="153" t="s">
        <v>56</v>
      </c>
      <c r="I146" s="152" t="s">
        <v>955</v>
      </c>
      <c r="J146" s="154" t="s">
        <v>956</v>
      </c>
      <c r="K146" s="153" t="s">
        <v>957</v>
      </c>
      <c r="L146" s="157" t="s">
        <v>958</v>
      </c>
      <c r="M146" s="160" t="s">
        <v>85</v>
      </c>
      <c r="N146" s="163" t="s">
        <v>874</v>
      </c>
      <c r="O146" s="153" t="s">
        <v>318</v>
      </c>
      <c r="P146" s="153" t="s">
        <v>309</v>
      </c>
      <c r="Q146" s="153" t="s">
        <v>90</v>
      </c>
      <c r="R146" s="152" t="s">
        <v>290</v>
      </c>
      <c r="S146" s="152" t="s">
        <v>293</v>
      </c>
      <c r="T146" s="152" t="s">
        <v>294</v>
      </c>
      <c r="U146" s="156" t="str">
        <f t="shared" si="4"/>
        <v>MEDIA</v>
      </c>
      <c r="V146" s="152" t="s">
        <v>96</v>
      </c>
      <c r="W146" s="153" t="s">
        <v>96</v>
      </c>
      <c r="X146" s="153"/>
      <c r="Y146" s="153"/>
      <c r="Z146" s="153"/>
      <c r="AA146" s="159"/>
      <c r="AB146" s="153"/>
      <c r="AC146" s="153" t="s">
        <v>361</v>
      </c>
      <c r="AD146" s="161">
        <v>44197</v>
      </c>
      <c r="AE146" s="152"/>
    </row>
    <row r="147" spans="1:31" ht="85.5" customHeight="1" x14ac:dyDescent="0.3">
      <c r="A147" s="152" t="s">
        <v>6504</v>
      </c>
      <c r="B147" s="152" t="s">
        <v>267</v>
      </c>
      <c r="C147" s="153" t="s">
        <v>153</v>
      </c>
      <c r="D147" s="153" t="s">
        <v>361</v>
      </c>
      <c r="E147" s="153" t="s">
        <v>106</v>
      </c>
      <c r="F147" s="153" t="s">
        <v>106</v>
      </c>
      <c r="G147" s="152" t="s">
        <v>886</v>
      </c>
      <c r="H147" s="153" t="s">
        <v>76</v>
      </c>
      <c r="I147" s="152" t="s">
        <v>291</v>
      </c>
      <c r="J147" s="154" t="s">
        <v>291</v>
      </c>
      <c r="K147" s="153" t="s">
        <v>959</v>
      </c>
      <c r="L147" s="157" t="s">
        <v>960</v>
      </c>
      <c r="M147" s="160" t="s">
        <v>85</v>
      </c>
      <c r="N147" s="155" t="s">
        <v>961</v>
      </c>
      <c r="O147" s="153" t="s">
        <v>962</v>
      </c>
      <c r="P147" s="153" t="s">
        <v>309</v>
      </c>
      <c r="Q147" s="153" t="s">
        <v>90</v>
      </c>
      <c r="R147" s="152" t="s">
        <v>290</v>
      </c>
      <c r="S147" s="152" t="s">
        <v>293</v>
      </c>
      <c r="T147" s="152" t="s">
        <v>294</v>
      </c>
      <c r="U147" s="156" t="str">
        <f t="shared" si="4"/>
        <v>MEDIA</v>
      </c>
      <c r="V147" s="152" t="s">
        <v>96</v>
      </c>
      <c r="W147" s="153" t="s">
        <v>97</v>
      </c>
      <c r="X147" s="153"/>
      <c r="Y147" s="153"/>
      <c r="Z147" s="153"/>
      <c r="AA147" s="159"/>
      <c r="AB147" s="153"/>
      <c r="AC147" s="153" t="s">
        <v>361</v>
      </c>
      <c r="AD147" s="161">
        <v>41424</v>
      </c>
      <c r="AE147" s="152"/>
    </row>
    <row r="148" spans="1:31" ht="85.5" customHeight="1" x14ac:dyDescent="0.3">
      <c r="A148" s="152" t="s">
        <v>6505</v>
      </c>
      <c r="B148" s="152" t="s">
        <v>267</v>
      </c>
      <c r="C148" s="153" t="s">
        <v>153</v>
      </c>
      <c r="D148" s="153" t="s">
        <v>361</v>
      </c>
      <c r="E148" s="153" t="s">
        <v>106</v>
      </c>
      <c r="F148" s="153" t="s">
        <v>106</v>
      </c>
      <c r="G148" s="152" t="s">
        <v>859</v>
      </c>
      <c r="H148" s="153" t="s">
        <v>76</v>
      </c>
      <c r="I148" s="152" t="s">
        <v>291</v>
      </c>
      <c r="J148" s="154" t="s">
        <v>291</v>
      </c>
      <c r="K148" s="153" t="s">
        <v>963</v>
      </c>
      <c r="L148" s="157" t="s">
        <v>964</v>
      </c>
      <c r="M148" s="160" t="s">
        <v>85</v>
      </c>
      <c r="N148" s="155" t="s">
        <v>965</v>
      </c>
      <c r="O148" s="153" t="s">
        <v>962</v>
      </c>
      <c r="P148" s="153" t="s">
        <v>309</v>
      </c>
      <c r="Q148" s="153" t="s">
        <v>90</v>
      </c>
      <c r="R148" s="152" t="s">
        <v>290</v>
      </c>
      <c r="S148" s="152" t="s">
        <v>293</v>
      </c>
      <c r="T148" s="152" t="s">
        <v>294</v>
      </c>
      <c r="U148" s="156" t="str">
        <f t="shared" si="4"/>
        <v>MEDIA</v>
      </c>
      <c r="V148" s="152" t="s">
        <v>96</v>
      </c>
      <c r="W148" s="153" t="s">
        <v>97</v>
      </c>
      <c r="X148" s="153"/>
      <c r="Y148" s="153"/>
      <c r="Z148" s="153"/>
      <c r="AA148" s="159"/>
      <c r="AB148" s="153"/>
      <c r="AC148" s="153" t="s">
        <v>361</v>
      </c>
      <c r="AD148" s="161">
        <v>45909</v>
      </c>
      <c r="AE148" s="152"/>
    </row>
    <row r="149" spans="1:31" ht="75" customHeight="1" x14ac:dyDescent="0.3">
      <c r="A149" s="152" t="s">
        <v>6506</v>
      </c>
      <c r="B149" s="152" t="s">
        <v>267</v>
      </c>
      <c r="C149" s="153" t="s">
        <v>153</v>
      </c>
      <c r="D149" s="153" t="s">
        <v>361</v>
      </c>
      <c r="E149" s="153" t="s">
        <v>106</v>
      </c>
      <c r="F149" s="153" t="s">
        <v>106</v>
      </c>
      <c r="G149" s="152" t="s">
        <v>859</v>
      </c>
      <c r="H149" s="153" t="s">
        <v>76</v>
      </c>
      <c r="I149" s="152" t="s">
        <v>291</v>
      </c>
      <c r="J149" s="154" t="s">
        <v>291</v>
      </c>
      <c r="K149" s="153" t="s">
        <v>966</v>
      </c>
      <c r="L149" s="157" t="s">
        <v>967</v>
      </c>
      <c r="M149" s="160" t="s">
        <v>85</v>
      </c>
      <c r="N149" s="155" t="s">
        <v>968</v>
      </c>
      <c r="O149" s="153" t="s">
        <v>962</v>
      </c>
      <c r="P149" s="153" t="s">
        <v>309</v>
      </c>
      <c r="Q149" s="153" t="s">
        <v>90</v>
      </c>
      <c r="R149" s="152" t="s">
        <v>290</v>
      </c>
      <c r="S149" s="152" t="s">
        <v>293</v>
      </c>
      <c r="T149" s="152" t="s">
        <v>294</v>
      </c>
      <c r="U149" s="156" t="str">
        <f t="shared" si="4"/>
        <v>MEDIA</v>
      </c>
      <c r="V149" s="152" t="s">
        <v>97</v>
      </c>
      <c r="W149" s="153" t="s">
        <v>97</v>
      </c>
      <c r="X149" s="153"/>
      <c r="Y149" s="153"/>
      <c r="Z149" s="153"/>
      <c r="AA149" s="159"/>
      <c r="AB149" s="153"/>
      <c r="AC149" s="153" t="s">
        <v>361</v>
      </c>
      <c r="AD149" s="161">
        <v>45796</v>
      </c>
      <c r="AE149" s="152"/>
    </row>
    <row r="150" spans="1:31" ht="75" customHeight="1" x14ac:dyDescent="0.3">
      <c r="A150" s="152" t="s">
        <v>6507</v>
      </c>
      <c r="B150" s="152" t="s">
        <v>267</v>
      </c>
      <c r="C150" s="153" t="s">
        <v>153</v>
      </c>
      <c r="D150" s="153" t="s">
        <v>361</v>
      </c>
      <c r="E150" s="153" t="s">
        <v>106</v>
      </c>
      <c r="F150" s="153" t="s">
        <v>106</v>
      </c>
      <c r="G150" s="153" t="s">
        <v>923</v>
      </c>
      <c r="H150" s="153" t="s">
        <v>76</v>
      </c>
      <c r="I150" s="153" t="s">
        <v>291</v>
      </c>
      <c r="J150" s="164" t="s">
        <v>291</v>
      </c>
      <c r="K150" s="153" t="s">
        <v>969</v>
      </c>
      <c r="L150" s="157" t="s">
        <v>970</v>
      </c>
      <c r="M150" s="160" t="s">
        <v>85</v>
      </c>
      <c r="N150" s="155" t="s">
        <v>971</v>
      </c>
      <c r="O150" s="153" t="s">
        <v>962</v>
      </c>
      <c r="P150" s="153" t="s">
        <v>309</v>
      </c>
      <c r="Q150" s="153" t="s">
        <v>90</v>
      </c>
      <c r="R150" s="152" t="s">
        <v>290</v>
      </c>
      <c r="S150" s="152" t="s">
        <v>293</v>
      </c>
      <c r="T150" s="152" t="s">
        <v>294</v>
      </c>
      <c r="U150" s="156" t="str">
        <f t="shared" si="4"/>
        <v>MEDIA</v>
      </c>
      <c r="V150" s="152" t="s">
        <v>97</v>
      </c>
      <c r="W150" s="153" t="s">
        <v>97</v>
      </c>
      <c r="X150" s="153"/>
      <c r="Y150" s="153"/>
      <c r="Z150" s="153"/>
      <c r="AA150" s="159"/>
      <c r="AB150" s="153"/>
      <c r="AC150" s="153" t="s">
        <v>361</v>
      </c>
      <c r="AD150" s="161">
        <v>43769</v>
      </c>
      <c r="AE150" s="152"/>
    </row>
    <row r="151" spans="1:31" ht="114" customHeight="1" x14ac:dyDescent="0.3">
      <c r="A151" s="152" t="s">
        <v>6508</v>
      </c>
      <c r="B151" s="152" t="s">
        <v>267</v>
      </c>
      <c r="C151" s="153" t="s">
        <v>153</v>
      </c>
      <c r="D151" s="153" t="s">
        <v>361</v>
      </c>
      <c r="E151" s="153" t="s">
        <v>106</v>
      </c>
      <c r="F151" s="153" t="s">
        <v>106</v>
      </c>
      <c r="G151" s="153" t="s">
        <v>859</v>
      </c>
      <c r="H151" s="153" t="s">
        <v>64</v>
      </c>
      <c r="I151" s="153" t="s">
        <v>291</v>
      </c>
      <c r="J151" s="164" t="s">
        <v>291</v>
      </c>
      <c r="K151" s="153" t="s">
        <v>972</v>
      </c>
      <c r="L151" s="157" t="s">
        <v>973</v>
      </c>
      <c r="M151" s="160" t="s">
        <v>85</v>
      </c>
      <c r="N151" s="155" t="s">
        <v>974</v>
      </c>
      <c r="O151" s="153" t="s">
        <v>962</v>
      </c>
      <c r="P151" s="153" t="s">
        <v>309</v>
      </c>
      <c r="Q151" s="153" t="s">
        <v>90</v>
      </c>
      <c r="R151" s="152" t="s">
        <v>290</v>
      </c>
      <c r="S151" s="152" t="s">
        <v>293</v>
      </c>
      <c r="T151" s="152" t="s">
        <v>294</v>
      </c>
      <c r="U151" s="156" t="str">
        <f t="shared" si="4"/>
        <v>MEDIA</v>
      </c>
      <c r="V151" s="152" t="s">
        <v>97</v>
      </c>
      <c r="W151" s="153" t="s">
        <v>97</v>
      </c>
      <c r="X151" s="153"/>
      <c r="Y151" s="153"/>
      <c r="Z151" s="153"/>
      <c r="AA151" s="159"/>
      <c r="AB151" s="153"/>
      <c r="AC151" s="153" t="s">
        <v>361</v>
      </c>
      <c r="AD151" s="161">
        <v>45616</v>
      </c>
      <c r="AE151" s="153"/>
    </row>
    <row r="152" spans="1:31" ht="85.5" customHeight="1" x14ac:dyDescent="0.3">
      <c r="A152" s="152" t="s">
        <v>6509</v>
      </c>
      <c r="B152" s="152" t="s">
        <v>267</v>
      </c>
      <c r="C152" s="153" t="s">
        <v>153</v>
      </c>
      <c r="D152" s="153" t="s">
        <v>361</v>
      </c>
      <c r="E152" s="153" t="s">
        <v>106</v>
      </c>
      <c r="F152" s="153" t="s">
        <v>106</v>
      </c>
      <c r="G152" s="153" t="s">
        <v>859</v>
      </c>
      <c r="H152" s="153" t="s">
        <v>64</v>
      </c>
      <c r="I152" s="153" t="s">
        <v>291</v>
      </c>
      <c r="J152" s="164" t="s">
        <v>291</v>
      </c>
      <c r="K152" s="153" t="s">
        <v>975</v>
      </c>
      <c r="L152" s="157" t="s">
        <v>976</v>
      </c>
      <c r="M152" s="160" t="s">
        <v>85</v>
      </c>
      <c r="N152" s="155" t="s">
        <v>977</v>
      </c>
      <c r="O152" s="153" t="s">
        <v>962</v>
      </c>
      <c r="P152" s="153" t="s">
        <v>309</v>
      </c>
      <c r="Q152" s="153" t="s">
        <v>90</v>
      </c>
      <c r="R152" s="152" t="s">
        <v>290</v>
      </c>
      <c r="S152" s="152" t="s">
        <v>293</v>
      </c>
      <c r="T152" s="152" t="s">
        <v>294</v>
      </c>
      <c r="U152" s="156" t="str">
        <f t="shared" si="4"/>
        <v>MEDIA</v>
      </c>
      <c r="V152" s="152" t="s">
        <v>97</v>
      </c>
      <c r="W152" s="153" t="s">
        <v>97</v>
      </c>
      <c r="X152" s="153"/>
      <c r="Y152" s="153"/>
      <c r="Z152" s="153"/>
      <c r="AA152" s="159"/>
      <c r="AB152" s="153"/>
      <c r="AC152" s="153" t="s">
        <v>361</v>
      </c>
      <c r="AD152" s="161">
        <v>45471</v>
      </c>
      <c r="AE152" s="152"/>
    </row>
    <row r="153" spans="1:31" ht="99.75" customHeight="1" x14ac:dyDescent="0.3">
      <c r="A153" s="152" t="s">
        <v>6510</v>
      </c>
      <c r="B153" s="152" t="s">
        <v>267</v>
      </c>
      <c r="C153" s="153" t="s">
        <v>153</v>
      </c>
      <c r="D153" s="153" t="s">
        <v>361</v>
      </c>
      <c r="E153" s="153" t="s">
        <v>106</v>
      </c>
      <c r="F153" s="153" t="s">
        <v>106</v>
      </c>
      <c r="G153" s="153" t="s">
        <v>859</v>
      </c>
      <c r="H153" s="153" t="s">
        <v>64</v>
      </c>
      <c r="I153" s="153" t="s">
        <v>291</v>
      </c>
      <c r="J153" s="164" t="s">
        <v>291</v>
      </c>
      <c r="K153" s="153" t="s">
        <v>978</v>
      </c>
      <c r="L153" s="157" t="s">
        <v>979</v>
      </c>
      <c r="M153" s="160" t="s">
        <v>85</v>
      </c>
      <c r="N153" s="155" t="s">
        <v>980</v>
      </c>
      <c r="O153" s="153" t="s">
        <v>962</v>
      </c>
      <c r="P153" s="153" t="s">
        <v>309</v>
      </c>
      <c r="Q153" s="153" t="s">
        <v>90</v>
      </c>
      <c r="R153" s="152" t="s">
        <v>290</v>
      </c>
      <c r="S153" s="152" t="s">
        <v>293</v>
      </c>
      <c r="T153" s="152" t="s">
        <v>294</v>
      </c>
      <c r="U153" s="156" t="str">
        <f t="shared" si="4"/>
        <v>MEDIA</v>
      </c>
      <c r="V153" s="152" t="s">
        <v>97</v>
      </c>
      <c r="W153" s="153" t="s">
        <v>97</v>
      </c>
      <c r="X153" s="153"/>
      <c r="Y153" s="153"/>
      <c r="Z153" s="153"/>
      <c r="AA153" s="159"/>
      <c r="AB153" s="153"/>
      <c r="AC153" s="153" t="s">
        <v>361</v>
      </c>
      <c r="AD153" s="161">
        <v>43748</v>
      </c>
      <c r="AE153" s="152"/>
    </row>
    <row r="154" spans="1:31" ht="60" customHeight="1" x14ac:dyDescent="0.3">
      <c r="A154" s="152" t="s">
        <v>6511</v>
      </c>
      <c r="B154" s="152" t="s">
        <v>267</v>
      </c>
      <c r="C154" s="153" t="s">
        <v>153</v>
      </c>
      <c r="D154" s="153" t="s">
        <v>361</v>
      </c>
      <c r="E154" s="153" t="s">
        <v>106</v>
      </c>
      <c r="F154" s="153" t="s">
        <v>106</v>
      </c>
      <c r="G154" s="153" t="s">
        <v>859</v>
      </c>
      <c r="H154" s="153" t="s">
        <v>63</v>
      </c>
      <c r="I154" s="153" t="s">
        <v>291</v>
      </c>
      <c r="J154" s="164" t="s">
        <v>291</v>
      </c>
      <c r="K154" s="153" t="s">
        <v>981</v>
      </c>
      <c r="L154" s="157" t="s">
        <v>982</v>
      </c>
      <c r="M154" s="160" t="s">
        <v>85</v>
      </c>
      <c r="N154" s="155" t="s">
        <v>983</v>
      </c>
      <c r="O154" s="153" t="s">
        <v>865</v>
      </c>
      <c r="P154" s="153" t="s">
        <v>309</v>
      </c>
      <c r="Q154" s="153" t="s">
        <v>90</v>
      </c>
      <c r="R154" s="152" t="s">
        <v>290</v>
      </c>
      <c r="S154" s="152" t="s">
        <v>293</v>
      </c>
      <c r="T154" s="152" t="s">
        <v>294</v>
      </c>
      <c r="U154" s="156" t="str">
        <f t="shared" si="4"/>
        <v>MEDIA</v>
      </c>
      <c r="V154" s="152" t="s">
        <v>97</v>
      </c>
      <c r="W154" s="153" t="s">
        <v>97</v>
      </c>
      <c r="X154" s="153"/>
      <c r="Y154" s="153"/>
      <c r="Z154" s="153"/>
      <c r="AA154" s="159"/>
      <c r="AB154" s="153"/>
      <c r="AC154" s="153" t="s">
        <v>459</v>
      </c>
      <c r="AD154" s="161">
        <v>45796</v>
      </c>
      <c r="AE154" s="152"/>
    </row>
    <row r="155" spans="1:31" ht="60" customHeight="1" x14ac:dyDescent="0.3">
      <c r="A155" s="152" t="s">
        <v>6512</v>
      </c>
      <c r="B155" s="152" t="s">
        <v>267</v>
      </c>
      <c r="C155" s="153" t="s">
        <v>153</v>
      </c>
      <c r="D155" s="153" t="s">
        <v>361</v>
      </c>
      <c r="E155" s="153" t="s">
        <v>106</v>
      </c>
      <c r="F155" s="153" t="s">
        <v>106</v>
      </c>
      <c r="G155" s="153" t="s">
        <v>859</v>
      </c>
      <c r="H155" s="153" t="s">
        <v>63</v>
      </c>
      <c r="I155" s="153" t="s">
        <v>291</v>
      </c>
      <c r="J155" s="164" t="s">
        <v>291</v>
      </c>
      <c r="K155" s="153" t="s">
        <v>984</v>
      </c>
      <c r="L155" s="157" t="s">
        <v>985</v>
      </c>
      <c r="M155" s="160" t="s">
        <v>85</v>
      </c>
      <c r="N155" s="155" t="s">
        <v>986</v>
      </c>
      <c r="O155" s="153" t="s">
        <v>865</v>
      </c>
      <c r="P155" s="153" t="s">
        <v>309</v>
      </c>
      <c r="Q155" s="153" t="s">
        <v>90</v>
      </c>
      <c r="R155" s="152" t="s">
        <v>290</v>
      </c>
      <c r="S155" s="152" t="s">
        <v>293</v>
      </c>
      <c r="T155" s="152" t="s">
        <v>294</v>
      </c>
      <c r="U155" s="156" t="str">
        <f t="shared" si="4"/>
        <v>MEDIA</v>
      </c>
      <c r="V155" s="152" t="s">
        <v>97</v>
      </c>
      <c r="W155" s="153" t="s">
        <v>97</v>
      </c>
      <c r="X155" s="153"/>
      <c r="Y155" s="153"/>
      <c r="Z155" s="153"/>
      <c r="AA155" s="159"/>
      <c r="AB155" s="153"/>
      <c r="AC155" s="153" t="s">
        <v>459</v>
      </c>
      <c r="AD155" s="161">
        <v>41180</v>
      </c>
      <c r="AE155" s="152"/>
    </row>
    <row r="156" spans="1:31" ht="60" customHeight="1" x14ac:dyDescent="0.3">
      <c r="A156" s="152" t="s">
        <v>6513</v>
      </c>
      <c r="B156" s="152" t="s">
        <v>267</v>
      </c>
      <c r="C156" s="153" t="s">
        <v>153</v>
      </c>
      <c r="D156" s="153" t="s">
        <v>361</v>
      </c>
      <c r="E156" s="153" t="s">
        <v>106</v>
      </c>
      <c r="F156" s="153" t="s">
        <v>106</v>
      </c>
      <c r="G156" s="153" t="s">
        <v>859</v>
      </c>
      <c r="H156" s="153" t="s">
        <v>63</v>
      </c>
      <c r="I156" s="153" t="s">
        <v>291</v>
      </c>
      <c r="J156" s="164" t="s">
        <v>291</v>
      </c>
      <c r="K156" s="153" t="s">
        <v>987</v>
      </c>
      <c r="L156" s="157" t="s">
        <v>988</v>
      </c>
      <c r="M156" s="160" t="s">
        <v>85</v>
      </c>
      <c r="N156" s="155" t="s">
        <v>989</v>
      </c>
      <c r="O156" s="153" t="s">
        <v>865</v>
      </c>
      <c r="P156" s="153" t="s">
        <v>309</v>
      </c>
      <c r="Q156" s="153" t="s">
        <v>90</v>
      </c>
      <c r="R156" s="152" t="s">
        <v>290</v>
      </c>
      <c r="S156" s="152" t="s">
        <v>293</v>
      </c>
      <c r="T156" s="152" t="s">
        <v>294</v>
      </c>
      <c r="U156" s="156" t="str">
        <f t="shared" si="4"/>
        <v>MEDIA</v>
      </c>
      <c r="V156" s="152" t="s">
        <v>97</v>
      </c>
      <c r="W156" s="153" t="s">
        <v>97</v>
      </c>
      <c r="X156" s="153"/>
      <c r="Y156" s="153"/>
      <c r="Z156" s="153"/>
      <c r="AA156" s="159"/>
      <c r="AB156" s="153"/>
      <c r="AC156" s="153" t="s">
        <v>459</v>
      </c>
      <c r="AD156" s="161">
        <v>45796</v>
      </c>
      <c r="AE156" s="152"/>
    </row>
    <row r="157" spans="1:31" ht="60" customHeight="1" x14ac:dyDescent="0.3">
      <c r="A157" s="152" t="s">
        <v>6514</v>
      </c>
      <c r="B157" s="152" t="s">
        <v>267</v>
      </c>
      <c r="C157" s="153" t="s">
        <v>153</v>
      </c>
      <c r="D157" s="153" t="s">
        <v>361</v>
      </c>
      <c r="E157" s="153" t="s">
        <v>106</v>
      </c>
      <c r="F157" s="153" t="s">
        <v>106</v>
      </c>
      <c r="G157" s="152" t="s">
        <v>886</v>
      </c>
      <c r="H157" s="153" t="s">
        <v>63</v>
      </c>
      <c r="I157" s="153" t="s">
        <v>291</v>
      </c>
      <c r="J157" s="164" t="s">
        <v>291</v>
      </c>
      <c r="K157" s="153" t="s">
        <v>990</v>
      </c>
      <c r="L157" s="157" t="s">
        <v>991</v>
      </c>
      <c r="M157" s="160" t="s">
        <v>85</v>
      </c>
      <c r="N157" s="155" t="s">
        <v>992</v>
      </c>
      <c r="O157" s="153" t="s">
        <v>865</v>
      </c>
      <c r="P157" s="153" t="s">
        <v>309</v>
      </c>
      <c r="Q157" s="153" t="s">
        <v>90</v>
      </c>
      <c r="R157" s="152" t="s">
        <v>290</v>
      </c>
      <c r="S157" s="152" t="s">
        <v>293</v>
      </c>
      <c r="T157" s="152" t="s">
        <v>294</v>
      </c>
      <c r="U157" s="156" t="str">
        <f t="shared" si="4"/>
        <v>MEDIA</v>
      </c>
      <c r="V157" s="152" t="s">
        <v>97</v>
      </c>
      <c r="W157" s="153" t="s">
        <v>97</v>
      </c>
      <c r="X157" s="153"/>
      <c r="Y157" s="153"/>
      <c r="Z157" s="153"/>
      <c r="AA157" s="159"/>
      <c r="AB157" s="153"/>
      <c r="AC157" s="153" t="s">
        <v>459</v>
      </c>
      <c r="AD157" s="161">
        <v>44026</v>
      </c>
      <c r="AE157" s="152"/>
    </row>
    <row r="158" spans="1:31" ht="60" customHeight="1" x14ac:dyDescent="0.3">
      <c r="A158" s="152" t="s">
        <v>6515</v>
      </c>
      <c r="B158" s="152" t="s">
        <v>267</v>
      </c>
      <c r="C158" s="153" t="s">
        <v>153</v>
      </c>
      <c r="D158" s="153" t="s">
        <v>361</v>
      </c>
      <c r="E158" s="153" t="s">
        <v>106</v>
      </c>
      <c r="F158" s="153" t="s">
        <v>106</v>
      </c>
      <c r="G158" s="153" t="s">
        <v>859</v>
      </c>
      <c r="H158" s="153" t="s">
        <v>63</v>
      </c>
      <c r="I158" s="153" t="s">
        <v>291</v>
      </c>
      <c r="J158" s="164" t="s">
        <v>291</v>
      </c>
      <c r="K158" s="153" t="s">
        <v>993</v>
      </c>
      <c r="L158" s="157" t="s">
        <v>994</v>
      </c>
      <c r="M158" s="160" t="s">
        <v>85</v>
      </c>
      <c r="N158" s="155" t="s">
        <v>995</v>
      </c>
      <c r="O158" s="153" t="s">
        <v>865</v>
      </c>
      <c r="P158" s="153" t="s">
        <v>309</v>
      </c>
      <c r="Q158" s="153" t="s">
        <v>90</v>
      </c>
      <c r="R158" s="152" t="s">
        <v>290</v>
      </c>
      <c r="S158" s="152" t="s">
        <v>293</v>
      </c>
      <c r="T158" s="152" t="s">
        <v>294</v>
      </c>
      <c r="U158" s="156" t="str">
        <f t="shared" si="4"/>
        <v>MEDIA</v>
      </c>
      <c r="V158" s="152" t="s">
        <v>97</v>
      </c>
      <c r="W158" s="153" t="s">
        <v>97</v>
      </c>
      <c r="X158" s="153"/>
      <c r="Y158" s="153"/>
      <c r="Z158" s="153"/>
      <c r="AA158" s="159"/>
      <c r="AB158" s="153"/>
      <c r="AC158" s="153" t="s">
        <v>459</v>
      </c>
      <c r="AD158" s="161">
        <v>46224</v>
      </c>
      <c r="AE158" s="152"/>
    </row>
    <row r="159" spans="1:31" ht="60" customHeight="1" x14ac:dyDescent="0.3">
      <c r="A159" s="152" t="s">
        <v>6516</v>
      </c>
      <c r="B159" s="152" t="s">
        <v>267</v>
      </c>
      <c r="C159" s="153" t="s">
        <v>153</v>
      </c>
      <c r="D159" s="153" t="s">
        <v>361</v>
      </c>
      <c r="E159" s="153" t="s">
        <v>106</v>
      </c>
      <c r="F159" s="153" t="s">
        <v>106</v>
      </c>
      <c r="G159" s="152" t="s">
        <v>859</v>
      </c>
      <c r="H159" s="153" t="s">
        <v>63</v>
      </c>
      <c r="I159" s="153" t="s">
        <v>291</v>
      </c>
      <c r="J159" s="164" t="s">
        <v>291</v>
      </c>
      <c r="K159" s="153" t="s">
        <v>996</v>
      </c>
      <c r="L159" s="157" t="s">
        <v>997</v>
      </c>
      <c r="M159" s="160" t="s">
        <v>85</v>
      </c>
      <c r="N159" s="155" t="s">
        <v>998</v>
      </c>
      <c r="O159" s="153" t="s">
        <v>865</v>
      </c>
      <c r="P159" s="153" t="s">
        <v>309</v>
      </c>
      <c r="Q159" s="153" t="s">
        <v>90</v>
      </c>
      <c r="R159" s="152" t="s">
        <v>290</v>
      </c>
      <c r="S159" s="152" t="s">
        <v>293</v>
      </c>
      <c r="T159" s="152" t="s">
        <v>294</v>
      </c>
      <c r="U159" s="156" t="str">
        <f t="shared" si="4"/>
        <v>MEDIA</v>
      </c>
      <c r="V159" s="152" t="s">
        <v>97</v>
      </c>
      <c r="W159" s="153" t="s">
        <v>97</v>
      </c>
      <c r="X159" s="153"/>
      <c r="Y159" s="153"/>
      <c r="Z159" s="153"/>
      <c r="AA159" s="159"/>
      <c r="AB159" s="153"/>
      <c r="AC159" s="153" t="s">
        <v>459</v>
      </c>
      <c r="AD159" s="161">
        <v>46209</v>
      </c>
      <c r="AE159" s="152"/>
    </row>
    <row r="160" spans="1:31" ht="60" customHeight="1" x14ac:dyDescent="0.3">
      <c r="A160" s="152" t="s">
        <v>6517</v>
      </c>
      <c r="B160" s="152" t="s">
        <v>267</v>
      </c>
      <c r="C160" s="153" t="s">
        <v>153</v>
      </c>
      <c r="D160" s="153" t="s">
        <v>361</v>
      </c>
      <c r="E160" s="153" t="s">
        <v>106</v>
      </c>
      <c r="F160" s="153" t="s">
        <v>106</v>
      </c>
      <c r="G160" s="152" t="s">
        <v>859</v>
      </c>
      <c r="H160" s="153" t="s">
        <v>63</v>
      </c>
      <c r="I160" s="153" t="s">
        <v>291</v>
      </c>
      <c r="J160" s="164" t="s">
        <v>291</v>
      </c>
      <c r="K160" s="153" t="s">
        <v>999</v>
      </c>
      <c r="L160" s="157" t="s">
        <v>1000</v>
      </c>
      <c r="M160" s="160" t="s">
        <v>85</v>
      </c>
      <c r="N160" s="155" t="s">
        <v>1001</v>
      </c>
      <c r="O160" s="153" t="s">
        <v>865</v>
      </c>
      <c r="P160" s="153" t="s">
        <v>309</v>
      </c>
      <c r="Q160" s="153" t="s">
        <v>90</v>
      </c>
      <c r="R160" s="152" t="s">
        <v>290</v>
      </c>
      <c r="S160" s="152" t="s">
        <v>293</v>
      </c>
      <c r="T160" s="152" t="s">
        <v>294</v>
      </c>
      <c r="U160" s="156" t="str">
        <f t="shared" si="4"/>
        <v>MEDIA</v>
      </c>
      <c r="V160" s="152" t="s">
        <v>97</v>
      </c>
      <c r="W160" s="153" t="s">
        <v>97</v>
      </c>
      <c r="X160" s="153"/>
      <c r="Y160" s="153"/>
      <c r="Z160" s="153"/>
      <c r="AA160" s="159"/>
      <c r="AB160" s="153"/>
      <c r="AC160" s="153" t="s">
        <v>459</v>
      </c>
      <c r="AD160" s="161">
        <v>42775</v>
      </c>
      <c r="AE160" s="152"/>
    </row>
    <row r="161" spans="1:31" ht="60" customHeight="1" x14ac:dyDescent="0.3">
      <c r="A161" s="152" t="s">
        <v>6518</v>
      </c>
      <c r="B161" s="152" t="s">
        <v>267</v>
      </c>
      <c r="C161" s="153" t="s">
        <v>153</v>
      </c>
      <c r="D161" s="153" t="s">
        <v>361</v>
      </c>
      <c r="E161" s="153" t="s">
        <v>106</v>
      </c>
      <c r="F161" s="153" t="s">
        <v>106</v>
      </c>
      <c r="G161" s="152" t="s">
        <v>859</v>
      </c>
      <c r="H161" s="153" t="s">
        <v>63</v>
      </c>
      <c r="I161" s="153" t="s">
        <v>291</v>
      </c>
      <c r="J161" s="164" t="s">
        <v>291</v>
      </c>
      <c r="K161" s="153" t="s">
        <v>1002</v>
      </c>
      <c r="L161" s="157" t="s">
        <v>1003</v>
      </c>
      <c r="M161" s="160" t="s">
        <v>85</v>
      </c>
      <c r="N161" s="155" t="s">
        <v>1004</v>
      </c>
      <c r="O161" s="153" t="s">
        <v>865</v>
      </c>
      <c r="P161" s="153" t="s">
        <v>309</v>
      </c>
      <c r="Q161" s="153" t="s">
        <v>90</v>
      </c>
      <c r="R161" s="152" t="s">
        <v>290</v>
      </c>
      <c r="S161" s="152" t="s">
        <v>293</v>
      </c>
      <c r="T161" s="152" t="s">
        <v>294</v>
      </c>
      <c r="U161" s="156" t="str">
        <f t="shared" si="4"/>
        <v>MEDIA</v>
      </c>
      <c r="V161" s="152" t="s">
        <v>97</v>
      </c>
      <c r="W161" s="153" t="s">
        <v>97</v>
      </c>
      <c r="X161" s="153"/>
      <c r="Y161" s="153"/>
      <c r="Z161" s="153"/>
      <c r="AA161" s="159"/>
      <c r="AB161" s="153"/>
      <c r="AC161" s="153" t="s">
        <v>459</v>
      </c>
      <c r="AD161" s="161">
        <v>44482</v>
      </c>
      <c r="AE161" s="152"/>
    </row>
    <row r="162" spans="1:31" ht="60" customHeight="1" x14ac:dyDescent="0.3">
      <c r="A162" s="152" t="s">
        <v>6519</v>
      </c>
      <c r="B162" s="152" t="s">
        <v>267</v>
      </c>
      <c r="C162" s="153" t="s">
        <v>153</v>
      </c>
      <c r="D162" s="153" t="s">
        <v>361</v>
      </c>
      <c r="E162" s="153" t="s">
        <v>106</v>
      </c>
      <c r="F162" s="153" t="s">
        <v>106</v>
      </c>
      <c r="G162" s="152" t="s">
        <v>859</v>
      </c>
      <c r="H162" s="153" t="s">
        <v>63</v>
      </c>
      <c r="I162" s="153" t="s">
        <v>291</v>
      </c>
      <c r="J162" s="164" t="s">
        <v>291</v>
      </c>
      <c r="K162" s="153" t="s">
        <v>1005</v>
      </c>
      <c r="L162" s="157" t="s">
        <v>1006</v>
      </c>
      <c r="M162" s="160" t="s">
        <v>85</v>
      </c>
      <c r="N162" s="155" t="s">
        <v>1007</v>
      </c>
      <c r="O162" s="153" t="s">
        <v>865</v>
      </c>
      <c r="P162" s="153" t="s">
        <v>309</v>
      </c>
      <c r="Q162" s="153" t="s">
        <v>90</v>
      </c>
      <c r="R162" s="152" t="s">
        <v>290</v>
      </c>
      <c r="S162" s="152" t="s">
        <v>293</v>
      </c>
      <c r="T162" s="152" t="s">
        <v>294</v>
      </c>
      <c r="U162" s="156" t="str">
        <f t="shared" si="4"/>
        <v>MEDIA</v>
      </c>
      <c r="V162" s="152" t="s">
        <v>97</v>
      </c>
      <c r="W162" s="153" t="s">
        <v>97</v>
      </c>
      <c r="X162" s="153"/>
      <c r="Y162" s="153"/>
      <c r="Z162" s="153"/>
      <c r="AA162" s="159"/>
      <c r="AB162" s="153"/>
      <c r="AC162" s="153" t="s">
        <v>459</v>
      </c>
      <c r="AD162" s="161">
        <v>46174</v>
      </c>
      <c r="AE162" s="152"/>
    </row>
    <row r="163" spans="1:31" ht="63.75" customHeight="1" x14ac:dyDescent="0.3">
      <c r="A163" s="152" t="s">
        <v>6520</v>
      </c>
      <c r="B163" s="152" t="s">
        <v>267</v>
      </c>
      <c r="C163" s="153" t="s">
        <v>153</v>
      </c>
      <c r="D163" s="153" t="s">
        <v>361</v>
      </c>
      <c r="E163" s="153" t="s">
        <v>106</v>
      </c>
      <c r="F163" s="153" t="s">
        <v>106</v>
      </c>
      <c r="G163" s="152" t="s">
        <v>221</v>
      </c>
      <c r="H163" s="153" t="s">
        <v>63</v>
      </c>
      <c r="I163" s="153" t="s">
        <v>291</v>
      </c>
      <c r="J163" s="164" t="s">
        <v>291</v>
      </c>
      <c r="K163" s="153" t="s">
        <v>1008</v>
      </c>
      <c r="L163" s="157" t="s">
        <v>1009</v>
      </c>
      <c r="M163" s="160" t="s">
        <v>85</v>
      </c>
      <c r="N163" s="155" t="s">
        <v>1010</v>
      </c>
      <c r="O163" s="153" t="s">
        <v>865</v>
      </c>
      <c r="P163" s="153" t="s">
        <v>309</v>
      </c>
      <c r="Q163" s="153" t="s">
        <v>90</v>
      </c>
      <c r="R163" s="152" t="s">
        <v>290</v>
      </c>
      <c r="S163" s="152" t="s">
        <v>293</v>
      </c>
      <c r="T163" s="152" t="s">
        <v>294</v>
      </c>
      <c r="U163" s="156" t="str">
        <f t="shared" si="4"/>
        <v>MEDIA</v>
      </c>
      <c r="V163" s="152" t="s">
        <v>97</v>
      </c>
      <c r="W163" s="153" t="s">
        <v>97</v>
      </c>
      <c r="X163" s="153"/>
      <c r="Y163" s="153"/>
      <c r="Z163" s="153"/>
      <c r="AA163" s="159"/>
      <c r="AB163" s="153"/>
      <c r="AC163" s="153" t="s">
        <v>459</v>
      </c>
      <c r="AD163" s="161">
        <v>45861</v>
      </c>
      <c r="AE163" s="152"/>
    </row>
    <row r="164" spans="1:31" ht="42.75" customHeight="1" x14ac:dyDescent="0.3">
      <c r="A164" s="152" t="s">
        <v>6521</v>
      </c>
      <c r="B164" s="152" t="s">
        <v>267</v>
      </c>
      <c r="C164" s="153" t="s">
        <v>153</v>
      </c>
      <c r="D164" s="153" t="s">
        <v>361</v>
      </c>
      <c r="E164" s="153" t="s">
        <v>106</v>
      </c>
      <c r="F164" s="153" t="s">
        <v>106</v>
      </c>
      <c r="G164" s="152" t="s">
        <v>886</v>
      </c>
      <c r="H164" s="153" t="s">
        <v>63</v>
      </c>
      <c r="I164" s="153" t="s">
        <v>291</v>
      </c>
      <c r="J164" s="164" t="s">
        <v>291</v>
      </c>
      <c r="K164" s="153" t="s">
        <v>1011</v>
      </c>
      <c r="L164" s="157" t="s">
        <v>1012</v>
      </c>
      <c r="M164" s="160" t="s">
        <v>85</v>
      </c>
      <c r="N164" s="155" t="s">
        <v>1013</v>
      </c>
      <c r="O164" s="153" t="s">
        <v>865</v>
      </c>
      <c r="P164" s="153" t="s">
        <v>309</v>
      </c>
      <c r="Q164" s="153" t="s">
        <v>90</v>
      </c>
      <c r="R164" s="152" t="s">
        <v>290</v>
      </c>
      <c r="S164" s="152" t="s">
        <v>293</v>
      </c>
      <c r="T164" s="152" t="s">
        <v>294</v>
      </c>
      <c r="U164" s="156" t="str">
        <f t="shared" si="4"/>
        <v>MEDIA</v>
      </c>
      <c r="V164" s="152" t="s">
        <v>97</v>
      </c>
      <c r="W164" s="153" t="s">
        <v>97</v>
      </c>
      <c r="X164" s="153"/>
      <c r="Y164" s="153"/>
      <c r="Z164" s="153"/>
      <c r="AA164" s="159"/>
      <c r="AB164" s="153"/>
      <c r="AC164" s="153" t="s">
        <v>459</v>
      </c>
      <c r="AD164" s="161">
        <v>41786</v>
      </c>
      <c r="AE164" s="152"/>
    </row>
    <row r="165" spans="1:31" ht="75" customHeight="1" x14ac:dyDescent="0.3">
      <c r="A165" s="152" t="s">
        <v>6522</v>
      </c>
      <c r="B165" s="152" t="s">
        <v>267</v>
      </c>
      <c r="C165" s="153" t="s">
        <v>153</v>
      </c>
      <c r="D165" s="153" t="s">
        <v>361</v>
      </c>
      <c r="E165" s="153" t="s">
        <v>106</v>
      </c>
      <c r="F165" s="153" t="s">
        <v>106</v>
      </c>
      <c r="G165" s="152" t="s">
        <v>859</v>
      </c>
      <c r="H165" s="153" t="s">
        <v>63</v>
      </c>
      <c r="I165" s="153" t="s">
        <v>291</v>
      </c>
      <c r="J165" s="164" t="s">
        <v>291</v>
      </c>
      <c r="K165" s="153" t="s">
        <v>1014</v>
      </c>
      <c r="L165" s="157" t="s">
        <v>1015</v>
      </c>
      <c r="M165" s="160" t="s">
        <v>85</v>
      </c>
      <c r="N165" s="155" t="s">
        <v>1016</v>
      </c>
      <c r="O165" s="153" t="s">
        <v>865</v>
      </c>
      <c r="P165" s="153" t="s">
        <v>309</v>
      </c>
      <c r="Q165" s="153" t="s">
        <v>90</v>
      </c>
      <c r="R165" s="152" t="s">
        <v>290</v>
      </c>
      <c r="S165" s="152" t="s">
        <v>293</v>
      </c>
      <c r="T165" s="152" t="s">
        <v>294</v>
      </c>
      <c r="U165" s="156" t="str">
        <f t="shared" si="4"/>
        <v>MEDIA</v>
      </c>
      <c r="V165" s="152" t="s">
        <v>97</v>
      </c>
      <c r="W165" s="153" t="s">
        <v>97</v>
      </c>
      <c r="X165" s="153"/>
      <c r="Y165" s="153"/>
      <c r="Z165" s="153"/>
      <c r="AA165" s="159"/>
      <c r="AB165" s="153"/>
      <c r="AC165" s="153" t="s">
        <v>459</v>
      </c>
      <c r="AD165" s="161">
        <v>43279</v>
      </c>
      <c r="AE165" s="152"/>
    </row>
    <row r="166" spans="1:31" ht="60" customHeight="1" x14ac:dyDescent="0.3">
      <c r="A166" s="152" t="s">
        <v>6523</v>
      </c>
      <c r="B166" s="152" t="s">
        <v>267</v>
      </c>
      <c r="C166" s="153" t="s">
        <v>153</v>
      </c>
      <c r="D166" s="153" t="s">
        <v>361</v>
      </c>
      <c r="E166" s="153" t="s">
        <v>106</v>
      </c>
      <c r="F166" s="153" t="s">
        <v>106</v>
      </c>
      <c r="G166" s="152" t="s">
        <v>859</v>
      </c>
      <c r="H166" s="153" t="s">
        <v>63</v>
      </c>
      <c r="I166" s="153" t="s">
        <v>291</v>
      </c>
      <c r="J166" s="164" t="s">
        <v>291</v>
      </c>
      <c r="K166" s="153" t="s">
        <v>1017</v>
      </c>
      <c r="L166" s="157" t="s">
        <v>1018</v>
      </c>
      <c r="M166" s="160" t="s">
        <v>85</v>
      </c>
      <c r="N166" s="155" t="s">
        <v>1019</v>
      </c>
      <c r="O166" s="153" t="s">
        <v>865</v>
      </c>
      <c r="P166" s="153" t="s">
        <v>309</v>
      </c>
      <c r="Q166" s="153" t="s">
        <v>90</v>
      </c>
      <c r="R166" s="152" t="s">
        <v>290</v>
      </c>
      <c r="S166" s="152" t="s">
        <v>293</v>
      </c>
      <c r="T166" s="152" t="s">
        <v>294</v>
      </c>
      <c r="U166" s="156" t="str">
        <f t="shared" si="4"/>
        <v>MEDIA</v>
      </c>
      <c r="V166" s="152" t="s">
        <v>97</v>
      </c>
      <c r="W166" s="153" t="s">
        <v>97</v>
      </c>
      <c r="X166" s="153"/>
      <c r="Y166" s="153"/>
      <c r="Z166" s="153"/>
      <c r="AA166" s="159"/>
      <c r="AB166" s="153"/>
      <c r="AC166" s="153" t="s">
        <v>459</v>
      </c>
      <c r="AD166" s="161">
        <v>45184</v>
      </c>
      <c r="AE166" s="152"/>
    </row>
    <row r="167" spans="1:31" ht="75" customHeight="1" x14ac:dyDescent="0.3">
      <c r="A167" s="152" t="s">
        <v>6524</v>
      </c>
      <c r="B167" s="152" t="s">
        <v>267</v>
      </c>
      <c r="C167" s="153" t="s">
        <v>153</v>
      </c>
      <c r="D167" s="153" t="s">
        <v>361</v>
      </c>
      <c r="E167" s="153" t="s">
        <v>106</v>
      </c>
      <c r="F167" s="153" t="s">
        <v>106</v>
      </c>
      <c r="G167" s="152" t="s">
        <v>859</v>
      </c>
      <c r="H167" s="153" t="s">
        <v>63</v>
      </c>
      <c r="I167" s="153" t="s">
        <v>291</v>
      </c>
      <c r="J167" s="164" t="s">
        <v>291</v>
      </c>
      <c r="K167" s="153" t="s">
        <v>1020</v>
      </c>
      <c r="L167" s="157" t="s">
        <v>1021</v>
      </c>
      <c r="M167" s="160" t="s">
        <v>85</v>
      </c>
      <c r="N167" s="155" t="s">
        <v>1022</v>
      </c>
      <c r="O167" s="153" t="s">
        <v>865</v>
      </c>
      <c r="P167" s="153" t="s">
        <v>309</v>
      </c>
      <c r="Q167" s="153" t="s">
        <v>90</v>
      </c>
      <c r="R167" s="152" t="s">
        <v>290</v>
      </c>
      <c r="S167" s="152" t="s">
        <v>293</v>
      </c>
      <c r="T167" s="152" t="s">
        <v>294</v>
      </c>
      <c r="U167" s="156" t="str">
        <f t="shared" si="4"/>
        <v>MEDIA</v>
      </c>
      <c r="V167" s="152" t="s">
        <v>97</v>
      </c>
      <c r="W167" s="153" t="s">
        <v>97</v>
      </c>
      <c r="X167" s="153"/>
      <c r="Y167" s="153"/>
      <c r="Z167" s="153"/>
      <c r="AA167" s="159"/>
      <c r="AB167" s="153"/>
      <c r="AC167" s="153" t="s">
        <v>459</v>
      </c>
      <c r="AD167" s="161">
        <v>45184</v>
      </c>
      <c r="AE167" s="152"/>
    </row>
    <row r="168" spans="1:31" ht="60" customHeight="1" x14ac:dyDescent="0.3">
      <c r="A168" s="152" t="s">
        <v>6525</v>
      </c>
      <c r="B168" s="152" t="s">
        <v>267</v>
      </c>
      <c r="C168" s="153" t="s">
        <v>153</v>
      </c>
      <c r="D168" s="153" t="s">
        <v>361</v>
      </c>
      <c r="E168" s="153" t="s">
        <v>106</v>
      </c>
      <c r="F168" s="153" t="s">
        <v>106</v>
      </c>
      <c r="G168" s="152" t="s">
        <v>859</v>
      </c>
      <c r="H168" s="153" t="s">
        <v>63</v>
      </c>
      <c r="I168" s="153" t="s">
        <v>291</v>
      </c>
      <c r="J168" s="164" t="s">
        <v>291</v>
      </c>
      <c r="K168" s="153" t="s">
        <v>1023</v>
      </c>
      <c r="L168" s="157" t="s">
        <v>1024</v>
      </c>
      <c r="M168" s="160" t="s">
        <v>85</v>
      </c>
      <c r="N168" s="155" t="s">
        <v>1025</v>
      </c>
      <c r="O168" s="153" t="s">
        <v>865</v>
      </c>
      <c r="P168" s="153" t="s">
        <v>309</v>
      </c>
      <c r="Q168" s="153" t="s">
        <v>90</v>
      </c>
      <c r="R168" s="152" t="s">
        <v>290</v>
      </c>
      <c r="S168" s="152" t="s">
        <v>293</v>
      </c>
      <c r="T168" s="152" t="s">
        <v>294</v>
      </c>
      <c r="U168" s="156" t="str">
        <f t="shared" si="4"/>
        <v>MEDIA</v>
      </c>
      <c r="V168" s="152" t="s">
        <v>97</v>
      </c>
      <c r="W168" s="153" t="s">
        <v>97</v>
      </c>
      <c r="X168" s="153"/>
      <c r="Y168" s="153"/>
      <c r="Z168" s="153"/>
      <c r="AA168" s="159"/>
      <c r="AB168" s="153"/>
      <c r="AC168" s="153" t="s">
        <v>459</v>
      </c>
      <c r="AD168" s="161">
        <v>45184</v>
      </c>
      <c r="AE168" s="152"/>
    </row>
    <row r="169" spans="1:31" ht="75" customHeight="1" x14ac:dyDescent="0.3">
      <c r="A169" s="152" t="s">
        <v>6526</v>
      </c>
      <c r="B169" s="152" t="s">
        <v>267</v>
      </c>
      <c r="C169" s="153" t="s">
        <v>153</v>
      </c>
      <c r="D169" s="153" t="s">
        <v>361</v>
      </c>
      <c r="E169" s="153" t="s">
        <v>106</v>
      </c>
      <c r="F169" s="153" t="s">
        <v>106</v>
      </c>
      <c r="G169" s="152" t="s">
        <v>859</v>
      </c>
      <c r="H169" s="153" t="s">
        <v>63</v>
      </c>
      <c r="I169" s="153" t="s">
        <v>291</v>
      </c>
      <c r="J169" s="164" t="s">
        <v>291</v>
      </c>
      <c r="K169" s="153" t="s">
        <v>1026</v>
      </c>
      <c r="L169" s="157" t="s">
        <v>1027</v>
      </c>
      <c r="M169" s="160" t="s">
        <v>85</v>
      </c>
      <c r="N169" s="155" t="s">
        <v>1028</v>
      </c>
      <c r="O169" s="153" t="s">
        <v>865</v>
      </c>
      <c r="P169" s="153" t="s">
        <v>309</v>
      </c>
      <c r="Q169" s="153" t="s">
        <v>90</v>
      </c>
      <c r="R169" s="152" t="s">
        <v>290</v>
      </c>
      <c r="S169" s="152" t="s">
        <v>293</v>
      </c>
      <c r="T169" s="152" t="s">
        <v>294</v>
      </c>
      <c r="U169" s="156" t="str">
        <f t="shared" si="4"/>
        <v>MEDIA</v>
      </c>
      <c r="V169" s="152" t="s">
        <v>97</v>
      </c>
      <c r="W169" s="153" t="s">
        <v>97</v>
      </c>
      <c r="X169" s="153"/>
      <c r="Y169" s="153"/>
      <c r="Z169" s="153"/>
      <c r="AA169" s="159"/>
      <c r="AB169" s="153"/>
      <c r="AC169" s="153" t="s">
        <v>459</v>
      </c>
      <c r="AD169" s="161">
        <v>43999</v>
      </c>
      <c r="AE169" s="152"/>
    </row>
    <row r="170" spans="1:31" ht="60" customHeight="1" x14ac:dyDescent="0.3">
      <c r="A170" s="152" t="s">
        <v>6527</v>
      </c>
      <c r="B170" s="152" t="s">
        <v>267</v>
      </c>
      <c r="C170" s="153" t="s">
        <v>153</v>
      </c>
      <c r="D170" s="153" t="s">
        <v>361</v>
      </c>
      <c r="E170" s="153" t="s">
        <v>106</v>
      </c>
      <c r="F170" s="153" t="s">
        <v>106</v>
      </c>
      <c r="G170" s="153" t="s">
        <v>923</v>
      </c>
      <c r="H170" s="153" t="s">
        <v>63</v>
      </c>
      <c r="I170" s="153" t="s">
        <v>291</v>
      </c>
      <c r="J170" s="164" t="s">
        <v>291</v>
      </c>
      <c r="K170" s="153" t="s">
        <v>1029</v>
      </c>
      <c r="L170" s="157" t="s">
        <v>1030</v>
      </c>
      <c r="M170" s="160" t="s">
        <v>85</v>
      </c>
      <c r="N170" s="155" t="s">
        <v>1031</v>
      </c>
      <c r="O170" s="153" t="s">
        <v>865</v>
      </c>
      <c r="P170" s="153" t="s">
        <v>309</v>
      </c>
      <c r="Q170" s="153" t="s">
        <v>90</v>
      </c>
      <c r="R170" s="152" t="s">
        <v>290</v>
      </c>
      <c r="S170" s="152" t="s">
        <v>293</v>
      </c>
      <c r="T170" s="152" t="s">
        <v>294</v>
      </c>
      <c r="U170" s="156" t="str">
        <f t="shared" si="4"/>
        <v>MEDIA</v>
      </c>
      <c r="V170" s="152" t="s">
        <v>97</v>
      </c>
      <c r="W170" s="153" t="s">
        <v>97</v>
      </c>
      <c r="X170" s="153"/>
      <c r="Y170" s="153"/>
      <c r="Z170" s="153"/>
      <c r="AA170" s="159"/>
      <c r="AB170" s="153"/>
      <c r="AC170" s="153" t="s">
        <v>459</v>
      </c>
      <c r="AD170" s="161">
        <v>44033</v>
      </c>
      <c r="AE170" s="152"/>
    </row>
    <row r="171" spans="1:31" ht="60" customHeight="1" x14ac:dyDescent="0.3">
      <c r="A171" s="152" t="s">
        <v>6528</v>
      </c>
      <c r="B171" s="152" t="s">
        <v>267</v>
      </c>
      <c r="C171" s="153" t="s">
        <v>153</v>
      </c>
      <c r="D171" s="153" t="s">
        <v>361</v>
      </c>
      <c r="E171" s="153" t="s">
        <v>106</v>
      </c>
      <c r="F171" s="153" t="s">
        <v>106</v>
      </c>
      <c r="G171" s="153" t="s">
        <v>923</v>
      </c>
      <c r="H171" s="153" t="s">
        <v>63</v>
      </c>
      <c r="I171" s="153" t="s">
        <v>291</v>
      </c>
      <c r="J171" s="164" t="s">
        <v>291</v>
      </c>
      <c r="K171" s="153" t="s">
        <v>1032</v>
      </c>
      <c r="L171" s="157" t="s">
        <v>1033</v>
      </c>
      <c r="M171" s="160" t="s">
        <v>85</v>
      </c>
      <c r="N171" s="155" t="s">
        <v>1034</v>
      </c>
      <c r="O171" s="153" t="s">
        <v>865</v>
      </c>
      <c r="P171" s="153" t="s">
        <v>309</v>
      </c>
      <c r="Q171" s="153" t="s">
        <v>90</v>
      </c>
      <c r="R171" s="152" t="s">
        <v>290</v>
      </c>
      <c r="S171" s="152" t="s">
        <v>293</v>
      </c>
      <c r="T171" s="152" t="s">
        <v>294</v>
      </c>
      <c r="U171" s="156" t="str">
        <f t="shared" si="4"/>
        <v>MEDIA</v>
      </c>
      <c r="V171" s="152" t="s">
        <v>97</v>
      </c>
      <c r="W171" s="153" t="s">
        <v>97</v>
      </c>
      <c r="X171" s="153"/>
      <c r="Y171" s="153"/>
      <c r="Z171" s="153"/>
      <c r="AA171" s="159"/>
      <c r="AB171" s="153"/>
      <c r="AC171" s="153" t="s">
        <v>459</v>
      </c>
      <c r="AD171" s="161" t="s">
        <v>1035</v>
      </c>
      <c r="AE171" s="152"/>
    </row>
    <row r="172" spans="1:31" ht="60" customHeight="1" x14ac:dyDescent="0.3">
      <c r="A172" s="152" t="s">
        <v>6529</v>
      </c>
      <c r="B172" s="152" t="s">
        <v>267</v>
      </c>
      <c r="C172" s="153" t="s">
        <v>153</v>
      </c>
      <c r="D172" s="153" t="s">
        <v>361</v>
      </c>
      <c r="E172" s="153" t="s">
        <v>106</v>
      </c>
      <c r="F172" s="153" t="s">
        <v>106</v>
      </c>
      <c r="G172" s="153" t="s">
        <v>923</v>
      </c>
      <c r="H172" s="153" t="s">
        <v>63</v>
      </c>
      <c r="I172" s="153" t="s">
        <v>291</v>
      </c>
      <c r="J172" s="164" t="s">
        <v>291</v>
      </c>
      <c r="K172" s="153" t="s">
        <v>1036</v>
      </c>
      <c r="L172" s="157" t="s">
        <v>1037</v>
      </c>
      <c r="M172" s="160" t="s">
        <v>85</v>
      </c>
      <c r="N172" s="155" t="s">
        <v>1038</v>
      </c>
      <c r="O172" s="153" t="s">
        <v>865</v>
      </c>
      <c r="P172" s="153" t="s">
        <v>309</v>
      </c>
      <c r="Q172" s="153" t="s">
        <v>90</v>
      </c>
      <c r="R172" s="152" t="s">
        <v>290</v>
      </c>
      <c r="S172" s="152" t="s">
        <v>293</v>
      </c>
      <c r="T172" s="152" t="s">
        <v>294</v>
      </c>
      <c r="U172" s="156" t="str">
        <f t="shared" si="4"/>
        <v>MEDIA</v>
      </c>
      <c r="V172" s="152" t="s">
        <v>97</v>
      </c>
      <c r="W172" s="153" t="s">
        <v>97</v>
      </c>
      <c r="X172" s="153"/>
      <c r="Y172" s="153"/>
      <c r="Z172" s="153"/>
      <c r="AA172" s="159"/>
      <c r="AB172" s="153"/>
      <c r="AC172" s="153" t="s">
        <v>459</v>
      </c>
      <c r="AD172" s="161">
        <v>44123</v>
      </c>
      <c r="AE172" s="152"/>
    </row>
    <row r="173" spans="1:31" ht="28.5" customHeight="1" x14ac:dyDescent="0.3">
      <c r="A173" s="152" t="s">
        <v>6530</v>
      </c>
      <c r="B173" s="153" t="s">
        <v>20</v>
      </c>
      <c r="C173" s="153" t="s">
        <v>153</v>
      </c>
      <c r="D173" s="153" t="s">
        <v>361</v>
      </c>
      <c r="E173" s="153" t="s">
        <v>106</v>
      </c>
      <c r="F173" s="153" t="s">
        <v>106</v>
      </c>
      <c r="G173" s="153" t="s">
        <v>291</v>
      </c>
      <c r="H173" s="153" t="s">
        <v>83</v>
      </c>
      <c r="I173" s="153" t="s">
        <v>291</v>
      </c>
      <c r="J173" s="164" t="s">
        <v>291</v>
      </c>
      <c r="K173" s="153" t="s">
        <v>1039</v>
      </c>
      <c r="L173" s="157" t="s">
        <v>1040</v>
      </c>
      <c r="M173" s="160" t="s">
        <v>86</v>
      </c>
      <c r="N173" s="163" t="s">
        <v>874</v>
      </c>
      <c r="O173" s="153" t="s">
        <v>564</v>
      </c>
      <c r="P173" s="153" t="s">
        <v>309</v>
      </c>
      <c r="Q173" s="153" t="s">
        <v>90</v>
      </c>
      <c r="R173" s="152" t="s">
        <v>288</v>
      </c>
      <c r="S173" s="152" t="s">
        <v>293</v>
      </c>
      <c r="T173" s="152" t="s">
        <v>293</v>
      </c>
      <c r="U173" s="156" t="str">
        <f t="shared" si="4"/>
        <v>ALTA</v>
      </c>
      <c r="V173" s="152" t="s">
        <v>96</v>
      </c>
      <c r="W173" s="153" t="s">
        <v>96</v>
      </c>
      <c r="X173" s="153"/>
      <c r="Y173" s="153"/>
      <c r="Z173" s="153"/>
      <c r="AA173" s="159"/>
      <c r="AB173" s="153"/>
      <c r="AC173" s="153" t="s">
        <v>1041</v>
      </c>
      <c r="AD173" s="161"/>
      <c r="AE173" s="152"/>
    </row>
    <row r="174" spans="1:31" ht="25.5" customHeight="1" x14ac:dyDescent="0.3">
      <c r="A174" s="152" t="s">
        <v>6531</v>
      </c>
      <c r="B174" s="153" t="s">
        <v>24</v>
      </c>
      <c r="C174" s="153" t="s">
        <v>180</v>
      </c>
      <c r="D174" s="153" t="s">
        <v>361</v>
      </c>
      <c r="E174" s="153" t="s">
        <v>106</v>
      </c>
      <c r="F174" s="153" t="s">
        <v>106</v>
      </c>
      <c r="G174" s="153" t="s">
        <v>291</v>
      </c>
      <c r="H174" s="153" t="s">
        <v>291</v>
      </c>
      <c r="I174" s="153" t="s">
        <v>291</v>
      </c>
      <c r="J174" s="164" t="s">
        <v>291</v>
      </c>
      <c r="K174" s="153" t="s">
        <v>1042</v>
      </c>
      <c r="L174" s="157" t="s">
        <v>1043</v>
      </c>
      <c r="M174" s="160" t="s">
        <v>564</v>
      </c>
      <c r="N174" s="153" t="s">
        <v>564</v>
      </c>
      <c r="O174" s="153" t="s">
        <v>564</v>
      </c>
      <c r="P174" s="153" t="s">
        <v>291</v>
      </c>
      <c r="Q174" s="153" t="s">
        <v>291</v>
      </c>
      <c r="R174" s="152" t="s">
        <v>290</v>
      </c>
      <c r="S174" s="152" t="s">
        <v>295</v>
      </c>
      <c r="T174" s="152" t="s">
        <v>295</v>
      </c>
      <c r="U174" s="156" t="str">
        <f t="shared" si="4"/>
        <v>BAJA</v>
      </c>
      <c r="V174" s="153" t="s">
        <v>564</v>
      </c>
      <c r="W174" s="153" t="s">
        <v>564</v>
      </c>
      <c r="X174" s="153"/>
      <c r="Y174" s="153"/>
      <c r="Z174" s="153"/>
      <c r="AA174" s="159"/>
      <c r="AB174" s="153"/>
      <c r="AC174" s="153"/>
      <c r="AD174" s="161"/>
      <c r="AE174" s="152"/>
    </row>
    <row r="175" spans="1:31" ht="38.25" customHeight="1" x14ac:dyDescent="0.3">
      <c r="A175" s="152" t="s">
        <v>6532</v>
      </c>
      <c r="B175" s="153" t="s">
        <v>24</v>
      </c>
      <c r="C175" s="153" t="s">
        <v>180</v>
      </c>
      <c r="D175" s="153" t="s">
        <v>361</v>
      </c>
      <c r="E175" s="153" t="s">
        <v>106</v>
      </c>
      <c r="F175" s="153" t="s">
        <v>106</v>
      </c>
      <c r="G175" s="153" t="s">
        <v>291</v>
      </c>
      <c r="H175" s="153" t="s">
        <v>291</v>
      </c>
      <c r="I175" s="153" t="s">
        <v>291</v>
      </c>
      <c r="J175" s="164" t="s">
        <v>291</v>
      </c>
      <c r="K175" s="153" t="s">
        <v>1044</v>
      </c>
      <c r="L175" s="157" t="s">
        <v>1045</v>
      </c>
      <c r="M175" s="160" t="s">
        <v>564</v>
      </c>
      <c r="N175" s="153" t="s">
        <v>564</v>
      </c>
      <c r="O175" s="153" t="s">
        <v>564</v>
      </c>
      <c r="P175" s="153" t="s">
        <v>291</v>
      </c>
      <c r="Q175" s="153" t="s">
        <v>291</v>
      </c>
      <c r="R175" s="152" t="s">
        <v>290</v>
      </c>
      <c r="S175" s="152" t="s">
        <v>295</v>
      </c>
      <c r="T175" s="152" t="s">
        <v>295</v>
      </c>
      <c r="U175" s="156" t="str">
        <f t="shared" si="4"/>
        <v>BAJA</v>
      </c>
      <c r="V175" s="153" t="s">
        <v>564</v>
      </c>
      <c r="W175" s="153" t="s">
        <v>564</v>
      </c>
      <c r="X175" s="153"/>
      <c r="Y175" s="153"/>
      <c r="Z175" s="153"/>
      <c r="AA175" s="159"/>
      <c r="AB175" s="153"/>
      <c r="AC175" s="153"/>
      <c r="AD175" s="161"/>
      <c r="AE175" s="152"/>
    </row>
    <row r="176" spans="1:31" ht="38.25" customHeight="1" x14ac:dyDescent="0.3">
      <c r="A176" s="152" t="s">
        <v>6533</v>
      </c>
      <c r="B176" s="153" t="s">
        <v>24</v>
      </c>
      <c r="C176" s="153" t="s">
        <v>180</v>
      </c>
      <c r="D176" s="153" t="s">
        <v>361</v>
      </c>
      <c r="E176" s="153" t="s">
        <v>106</v>
      </c>
      <c r="F176" s="153" t="s">
        <v>106</v>
      </c>
      <c r="G176" s="153" t="s">
        <v>291</v>
      </c>
      <c r="H176" s="153" t="s">
        <v>291</v>
      </c>
      <c r="I176" s="153" t="s">
        <v>291</v>
      </c>
      <c r="J176" s="164" t="s">
        <v>291</v>
      </c>
      <c r="K176" s="153" t="s">
        <v>1046</v>
      </c>
      <c r="L176" s="157" t="s">
        <v>1047</v>
      </c>
      <c r="M176" s="160" t="s">
        <v>564</v>
      </c>
      <c r="N176" s="153" t="s">
        <v>564</v>
      </c>
      <c r="O176" s="153" t="s">
        <v>564</v>
      </c>
      <c r="P176" s="153" t="s">
        <v>291</v>
      </c>
      <c r="Q176" s="153" t="s">
        <v>291</v>
      </c>
      <c r="R176" s="152" t="s">
        <v>290</v>
      </c>
      <c r="S176" s="152" t="s">
        <v>295</v>
      </c>
      <c r="T176" s="152" t="s">
        <v>295</v>
      </c>
      <c r="U176" s="156" t="str">
        <f t="shared" si="4"/>
        <v>BAJA</v>
      </c>
      <c r="V176" s="153" t="s">
        <v>564</v>
      </c>
      <c r="W176" s="153" t="s">
        <v>564</v>
      </c>
      <c r="X176" s="153"/>
      <c r="Y176" s="153"/>
      <c r="Z176" s="153"/>
      <c r="AA176" s="159"/>
      <c r="AB176" s="153"/>
      <c r="AC176" s="153"/>
      <c r="AD176" s="161"/>
      <c r="AE176" s="152"/>
    </row>
    <row r="177" spans="1:31" ht="25.5" customHeight="1" x14ac:dyDescent="0.3">
      <c r="A177" s="152" t="s">
        <v>6534</v>
      </c>
      <c r="B177" s="153" t="s">
        <v>24</v>
      </c>
      <c r="C177" s="153" t="s">
        <v>180</v>
      </c>
      <c r="D177" s="153" t="s">
        <v>361</v>
      </c>
      <c r="E177" s="153" t="s">
        <v>106</v>
      </c>
      <c r="F177" s="153" t="s">
        <v>106</v>
      </c>
      <c r="G177" s="153" t="s">
        <v>291</v>
      </c>
      <c r="H177" s="153" t="s">
        <v>291</v>
      </c>
      <c r="I177" s="153" t="s">
        <v>291</v>
      </c>
      <c r="J177" s="164" t="s">
        <v>291</v>
      </c>
      <c r="K177" s="153" t="s">
        <v>1048</v>
      </c>
      <c r="L177" s="157" t="s">
        <v>1049</v>
      </c>
      <c r="M177" s="160" t="s">
        <v>564</v>
      </c>
      <c r="N177" s="153" t="s">
        <v>564</v>
      </c>
      <c r="O177" s="153" t="s">
        <v>564</v>
      </c>
      <c r="P177" s="153" t="s">
        <v>291</v>
      </c>
      <c r="Q177" s="153" t="s">
        <v>291</v>
      </c>
      <c r="R177" s="152" t="s">
        <v>290</v>
      </c>
      <c r="S177" s="152" t="s">
        <v>295</v>
      </c>
      <c r="T177" s="152" t="s">
        <v>295</v>
      </c>
      <c r="U177" s="156" t="str">
        <f t="shared" si="4"/>
        <v>BAJA</v>
      </c>
      <c r="V177" s="153" t="s">
        <v>564</v>
      </c>
      <c r="W177" s="153" t="s">
        <v>564</v>
      </c>
      <c r="X177" s="153"/>
      <c r="Y177" s="153"/>
      <c r="Z177" s="153"/>
      <c r="AA177" s="159"/>
      <c r="AB177" s="153"/>
      <c r="AC177" s="153"/>
      <c r="AD177" s="161"/>
      <c r="AE177" s="152"/>
    </row>
    <row r="178" spans="1:31" ht="42.75" customHeight="1" x14ac:dyDescent="0.3">
      <c r="A178" s="152" t="s">
        <v>6535</v>
      </c>
      <c r="B178" s="153" t="s">
        <v>24</v>
      </c>
      <c r="C178" s="153" t="s">
        <v>180</v>
      </c>
      <c r="D178" s="153" t="s">
        <v>361</v>
      </c>
      <c r="E178" s="153" t="s">
        <v>106</v>
      </c>
      <c r="F178" s="153" t="s">
        <v>106</v>
      </c>
      <c r="G178" s="153" t="s">
        <v>291</v>
      </c>
      <c r="H178" s="153" t="s">
        <v>291</v>
      </c>
      <c r="I178" s="153" t="s">
        <v>291</v>
      </c>
      <c r="J178" s="164" t="s">
        <v>291</v>
      </c>
      <c r="K178" s="153" t="s">
        <v>1050</v>
      </c>
      <c r="L178" s="157" t="s">
        <v>1051</v>
      </c>
      <c r="M178" s="160" t="s">
        <v>564</v>
      </c>
      <c r="N178" s="153" t="s">
        <v>564</v>
      </c>
      <c r="O178" s="153" t="s">
        <v>564</v>
      </c>
      <c r="P178" s="153" t="s">
        <v>291</v>
      </c>
      <c r="Q178" s="153" t="s">
        <v>291</v>
      </c>
      <c r="R178" s="152" t="s">
        <v>290</v>
      </c>
      <c r="S178" s="152" t="s">
        <v>295</v>
      </c>
      <c r="T178" s="152" t="s">
        <v>295</v>
      </c>
      <c r="U178" s="156" t="str">
        <f t="shared" si="4"/>
        <v>BAJA</v>
      </c>
      <c r="V178" s="153" t="s">
        <v>564</v>
      </c>
      <c r="W178" s="153" t="s">
        <v>564</v>
      </c>
      <c r="X178" s="153"/>
      <c r="Y178" s="153"/>
      <c r="Z178" s="153"/>
      <c r="AA178" s="159"/>
      <c r="AB178" s="153"/>
      <c r="AC178" s="153"/>
      <c r="AD178" s="161"/>
      <c r="AE178" s="152"/>
    </row>
    <row r="179" spans="1:31" ht="42.75" customHeight="1" x14ac:dyDescent="0.3">
      <c r="A179" s="152" t="s">
        <v>6536</v>
      </c>
      <c r="B179" s="153" t="s">
        <v>24</v>
      </c>
      <c r="C179" s="153" t="s">
        <v>180</v>
      </c>
      <c r="D179" s="153" t="s">
        <v>361</v>
      </c>
      <c r="E179" s="153" t="s">
        <v>106</v>
      </c>
      <c r="F179" s="153" t="s">
        <v>106</v>
      </c>
      <c r="G179" s="153" t="s">
        <v>291</v>
      </c>
      <c r="H179" s="153" t="s">
        <v>291</v>
      </c>
      <c r="I179" s="153" t="s">
        <v>291</v>
      </c>
      <c r="J179" s="164" t="s">
        <v>291</v>
      </c>
      <c r="K179" s="153" t="s">
        <v>1052</v>
      </c>
      <c r="L179" s="157" t="s">
        <v>1053</v>
      </c>
      <c r="M179" s="160" t="s">
        <v>564</v>
      </c>
      <c r="N179" s="153" t="s">
        <v>291</v>
      </c>
      <c r="O179" s="153" t="s">
        <v>564</v>
      </c>
      <c r="P179" s="153" t="s">
        <v>291</v>
      </c>
      <c r="Q179" s="153" t="s">
        <v>291</v>
      </c>
      <c r="R179" s="152" t="s">
        <v>290</v>
      </c>
      <c r="S179" s="152" t="s">
        <v>293</v>
      </c>
      <c r="T179" s="152" t="s">
        <v>293</v>
      </c>
      <c r="U179" s="156" t="str">
        <f t="shared" si="4"/>
        <v>ALTA</v>
      </c>
      <c r="V179" s="153" t="s">
        <v>564</v>
      </c>
      <c r="W179" s="153" t="s">
        <v>564</v>
      </c>
      <c r="X179" s="153"/>
      <c r="Y179" s="153"/>
      <c r="Z179" s="153"/>
      <c r="AA179" s="159"/>
      <c r="AB179" s="153"/>
      <c r="AC179" s="153"/>
      <c r="AD179" s="161"/>
      <c r="AE179" s="152"/>
    </row>
    <row r="180" spans="1:31" ht="17.25" x14ac:dyDescent="0.3">
      <c r="A180" s="152" t="s">
        <v>6537</v>
      </c>
      <c r="B180" s="153" t="s">
        <v>24</v>
      </c>
      <c r="C180" s="153" t="s">
        <v>180</v>
      </c>
      <c r="D180" s="153" t="s">
        <v>361</v>
      </c>
      <c r="E180" s="153" t="s">
        <v>106</v>
      </c>
      <c r="F180" s="153" t="s">
        <v>106</v>
      </c>
      <c r="G180" s="153" t="s">
        <v>291</v>
      </c>
      <c r="H180" s="153" t="s">
        <v>291</v>
      </c>
      <c r="I180" s="153" t="s">
        <v>291</v>
      </c>
      <c r="J180" s="164" t="s">
        <v>291</v>
      </c>
      <c r="K180" s="153" t="s">
        <v>1054</v>
      </c>
      <c r="L180" s="157" t="s">
        <v>923</v>
      </c>
      <c r="M180" s="160" t="s">
        <v>564</v>
      </c>
      <c r="N180" s="153" t="s">
        <v>291</v>
      </c>
      <c r="O180" s="153" t="s">
        <v>564</v>
      </c>
      <c r="P180" s="153" t="s">
        <v>291</v>
      </c>
      <c r="Q180" s="153" t="s">
        <v>291</v>
      </c>
      <c r="R180" s="152" t="s">
        <v>289</v>
      </c>
      <c r="S180" s="152" t="s">
        <v>293</v>
      </c>
      <c r="T180" s="152" t="s">
        <v>293</v>
      </c>
      <c r="U180" s="156" t="str">
        <f t="shared" si="4"/>
        <v>ALTA</v>
      </c>
      <c r="V180" s="153" t="s">
        <v>564</v>
      </c>
      <c r="W180" s="153" t="s">
        <v>564</v>
      </c>
      <c r="X180" s="153"/>
      <c r="Y180" s="153"/>
      <c r="Z180" s="153"/>
      <c r="AA180" s="159"/>
      <c r="AB180" s="153"/>
      <c r="AC180" s="153"/>
      <c r="AD180" s="161"/>
      <c r="AE180" s="152"/>
    </row>
    <row r="181" spans="1:31" ht="34.5" x14ac:dyDescent="0.3">
      <c r="A181" s="152" t="s">
        <v>6538</v>
      </c>
      <c r="B181" s="153" t="s">
        <v>24</v>
      </c>
      <c r="C181" s="153" t="s">
        <v>180</v>
      </c>
      <c r="D181" s="153" t="s">
        <v>361</v>
      </c>
      <c r="E181" s="153" t="s">
        <v>106</v>
      </c>
      <c r="F181" s="153" t="s">
        <v>106</v>
      </c>
      <c r="G181" s="153" t="s">
        <v>291</v>
      </c>
      <c r="H181" s="153" t="s">
        <v>291</v>
      </c>
      <c r="I181" s="153" t="s">
        <v>291</v>
      </c>
      <c r="J181" s="164" t="s">
        <v>291</v>
      </c>
      <c r="K181" s="153" t="s">
        <v>1055</v>
      </c>
      <c r="L181" s="157" t="s">
        <v>923</v>
      </c>
      <c r="M181" s="160" t="s">
        <v>564</v>
      </c>
      <c r="N181" s="153" t="s">
        <v>291</v>
      </c>
      <c r="O181" s="153" t="s">
        <v>564</v>
      </c>
      <c r="P181" s="153" t="s">
        <v>291</v>
      </c>
      <c r="Q181" s="153" t="s">
        <v>291</v>
      </c>
      <c r="R181" s="152" t="s">
        <v>289</v>
      </c>
      <c r="S181" s="152" t="s">
        <v>293</v>
      </c>
      <c r="T181" s="152" t="s">
        <v>293</v>
      </c>
      <c r="U181" s="156" t="str">
        <f t="shared" si="4"/>
        <v>ALTA</v>
      </c>
      <c r="V181" s="153" t="s">
        <v>564</v>
      </c>
      <c r="W181" s="153" t="s">
        <v>564</v>
      </c>
      <c r="X181" s="153"/>
      <c r="Y181" s="153"/>
      <c r="Z181" s="153"/>
      <c r="AA181" s="159"/>
      <c r="AB181" s="153"/>
      <c r="AC181" s="153"/>
      <c r="AD181" s="161"/>
      <c r="AE181" s="152"/>
    </row>
    <row r="182" spans="1:31" ht="28.5" customHeight="1" x14ac:dyDescent="0.3">
      <c r="A182" s="152" t="s">
        <v>6539</v>
      </c>
      <c r="B182" s="153" t="s">
        <v>24</v>
      </c>
      <c r="C182" s="153" t="s">
        <v>180</v>
      </c>
      <c r="D182" s="153" t="s">
        <v>361</v>
      </c>
      <c r="E182" s="153" t="s">
        <v>106</v>
      </c>
      <c r="F182" s="153" t="s">
        <v>106</v>
      </c>
      <c r="G182" s="153" t="s">
        <v>291</v>
      </c>
      <c r="H182" s="153" t="s">
        <v>291</v>
      </c>
      <c r="I182" s="153" t="s">
        <v>291</v>
      </c>
      <c r="J182" s="164" t="s">
        <v>291</v>
      </c>
      <c r="K182" s="153" t="s">
        <v>1056</v>
      </c>
      <c r="L182" s="157" t="s">
        <v>1040</v>
      </c>
      <c r="M182" s="160" t="s">
        <v>564</v>
      </c>
      <c r="N182" s="153" t="s">
        <v>291</v>
      </c>
      <c r="O182" s="153" t="s">
        <v>564</v>
      </c>
      <c r="P182" s="153" t="s">
        <v>291</v>
      </c>
      <c r="Q182" s="153" t="s">
        <v>291</v>
      </c>
      <c r="R182" s="152" t="s">
        <v>290</v>
      </c>
      <c r="S182" s="152" t="s">
        <v>293</v>
      </c>
      <c r="T182" s="152" t="s">
        <v>293</v>
      </c>
      <c r="U182" s="156" t="str">
        <f t="shared" si="4"/>
        <v>ALTA</v>
      </c>
      <c r="V182" s="153" t="s">
        <v>564</v>
      </c>
      <c r="W182" s="153" t="s">
        <v>564</v>
      </c>
      <c r="X182" s="153"/>
      <c r="Y182" s="153"/>
      <c r="Z182" s="153"/>
      <c r="AA182" s="159"/>
      <c r="AB182" s="153"/>
      <c r="AC182" s="153"/>
      <c r="AD182" s="161"/>
      <c r="AE182" s="152"/>
    </row>
    <row r="183" spans="1:31" ht="28.5" customHeight="1" x14ac:dyDescent="0.3">
      <c r="A183" s="152" t="s">
        <v>6540</v>
      </c>
      <c r="B183" s="153" t="s">
        <v>24</v>
      </c>
      <c r="C183" s="153" t="s">
        <v>180</v>
      </c>
      <c r="D183" s="153" t="s">
        <v>361</v>
      </c>
      <c r="E183" s="153" t="s">
        <v>106</v>
      </c>
      <c r="F183" s="153" t="s">
        <v>106</v>
      </c>
      <c r="G183" s="153" t="s">
        <v>291</v>
      </c>
      <c r="H183" s="153" t="s">
        <v>291</v>
      </c>
      <c r="I183" s="153" t="s">
        <v>291</v>
      </c>
      <c r="J183" s="164" t="s">
        <v>291</v>
      </c>
      <c r="K183" s="153" t="s">
        <v>1057</v>
      </c>
      <c r="L183" s="157" t="s">
        <v>1040</v>
      </c>
      <c r="M183" s="160" t="s">
        <v>564</v>
      </c>
      <c r="N183" s="153" t="s">
        <v>291</v>
      </c>
      <c r="O183" s="153" t="s">
        <v>564</v>
      </c>
      <c r="P183" s="153" t="s">
        <v>291</v>
      </c>
      <c r="Q183" s="153" t="s">
        <v>291</v>
      </c>
      <c r="R183" s="152" t="s">
        <v>290</v>
      </c>
      <c r="S183" s="152" t="s">
        <v>293</v>
      </c>
      <c r="T183" s="152" t="s">
        <v>293</v>
      </c>
      <c r="U183" s="156" t="str">
        <f t="shared" si="4"/>
        <v>ALTA</v>
      </c>
      <c r="V183" s="153" t="s">
        <v>564</v>
      </c>
      <c r="W183" s="153" t="s">
        <v>564</v>
      </c>
      <c r="X183" s="153"/>
      <c r="Y183" s="153"/>
      <c r="Z183" s="153"/>
      <c r="AA183" s="159"/>
      <c r="AB183" s="153"/>
      <c r="AC183" s="153"/>
      <c r="AD183" s="161"/>
      <c r="AE183" s="152"/>
    </row>
    <row r="184" spans="1:31" ht="28.5" customHeight="1" x14ac:dyDescent="0.3">
      <c r="A184" s="152" t="s">
        <v>6541</v>
      </c>
      <c r="B184" s="153" t="s">
        <v>24</v>
      </c>
      <c r="C184" s="153" t="s">
        <v>180</v>
      </c>
      <c r="D184" s="153" t="s">
        <v>361</v>
      </c>
      <c r="E184" s="153" t="s">
        <v>106</v>
      </c>
      <c r="F184" s="153" t="s">
        <v>106</v>
      </c>
      <c r="G184" s="153" t="s">
        <v>291</v>
      </c>
      <c r="H184" s="153" t="s">
        <v>291</v>
      </c>
      <c r="I184" s="153" t="s">
        <v>291</v>
      </c>
      <c r="J184" s="164" t="s">
        <v>291</v>
      </c>
      <c r="K184" s="153" t="s">
        <v>1058</v>
      </c>
      <c r="L184" s="157" t="s">
        <v>1040</v>
      </c>
      <c r="M184" s="160" t="s">
        <v>564</v>
      </c>
      <c r="N184" s="153" t="s">
        <v>291</v>
      </c>
      <c r="O184" s="153" t="s">
        <v>564</v>
      </c>
      <c r="P184" s="153" t="s">
        <v>291</v>
      </c>
      <c r="Q184" s="153" t="s">
        <v>291</v>
      </c>
      <c r="R184" s="152" t="s">
        <v>290</v>
      </c>
      <c r="S184" s="152" t="s">
        <v>293</v>
      </c>
      <c r="T184" s="152" t="s">
        <v>293</v>
      </c>
      <c r="U184" s="156" t="str">
        <f t="shared" si="4"/>
        <v>ALTA</v>
      </c>
      <c r="V184" s="153" t="s">
        <v>564</v>
      </c>
      <c r="W184" s="153" t="s">
        <v>564</v>
      </c>
      <c r="X184" s="153"/>
      <c r="Y184" s="153"/>
      <c r="Z184" s="153"/>
      <c r="AA184" s="159"/>
      <c r="AB184" s="153"/>
      <c r="AC184" s="153"/>
      <c r="AD184" s="161"/>
      <c r="AE184" s="152"/>
    </row>
    <row r="185" spans="1:31" ht="42.75" customHeight="1" x14ac:dyDescent="0.3">
      <c r="A185" s="152" t="s">
        <v>6542</v>
      </c>
      <c r="B185" s="152" t="s">
        <v>24</v>
      </c>
      <c r="C185" s="152" t="s">
        <v>180</v>
      </c>
      <c r="D185" s="153" t="s">
        <v>1455</v>
      </c>
      <c r="E185" s="153" t="s">
        <v>102</v>
      </c>
      <c r="F185" s="153" t="s">
        <v>1456</v>
      </c>
      <c r="G185" s="152" t="s">
        <v>291</v>
      </c>
      <c r="H185" s="153" t="s">
        <v>52</v>
      </c>
      <c r="I185" s="152">
        <v>41</v>
      </c>
      <c r="J185" s="154" t="s">
        <v>291</v>
      </c>
      <c r="K185" s="153" t="s">
        <v>1457</v>
      </c>
      <c r="L185" s="160" t="s">
        <v>1458</v>
      </c>
      <c r="M185" s="160" t="s">
        <v>87</v>
      </c>
      <c r="N185" s="158"/>
      <c r="O185" s="152" t="s">
        <v>318</v>
      </c>
      <c r="P185" s="153" t="s">
        <v>719</v>
      </c>
      <c r="Q185" s="153" t="s">
        <v>90</v>
      </c>
      <c r="R185" s="152" t="s">
        <v>290</v>
      </c>
      <c r="S185" s="152" t="s">
        <v>295</v>
      </c>
      <c r="T185" s="152" t="s">
        <v>295</v>
      </c>
      <c r="U185" s="156" t="str">
        <f>IF(COUNTA(Q185:S185)=0,"",IF((IF(Q185="Pública Reservada",1,0)+IF(R185="Alta",1,0)+IF(S185="Alta",1,0))&gt;=2,"ALTA",IF(OR(Q185="Pública Reservada",R185="Alta",S185="Alta",Q185="Pública Clasificada",R185="Media",S185="Media"),"MEDIA","BAJA")))</f>
        <v>BAJA</v>
      </c>
      <c r="V185" s="152" t="s">
        <v>97</v>
      </c>
      <c r="W185" s="156" t="s">
        <v>87</v>
      </c>
      <c r="X185" s="153"/>
      <c r="Y185" s="153"/>
      <c r="Z185" s="153"/>
      <c r="AA185" s="159"/>
      <c r="AB185" s="153"/>
      <c r="AC185" s="153"/>
      <c r="AD185" s="161"/>
      <c r="AE185" s="152"/>
    </row>
    <row r="186" spans="1:31" ht="42.75" customHeight="1" x14ac:dyDescent="0.3">
      <c r="A186" s="152" t="s">
        <v>6543</v>
      </c>
      <c r="B186" s="152" t="s">
        <v>24</v>
      </c>
      <c r="C186" s="152" t="s">
        <v>180</v>
      </c>
      <c r="D186" s="153" t="s">
        <v>1455</v>
      </c>
      <c r="E186" s="153" t="s">
        <v>102</v>
      </c>
      <c r="F186" s="153" t="s">
        <v>1456</v>
      </c>
      <c r="G186" s="152" t="s">
        <v>291</v>
      </c>
      <c r="H186" s="153" t="s">
        <v>52</v>
      </c>
      <c r="I186" s="152">
        <v>41</v>
      </c>
      <c r="J186" s="154" t="s">
        <v>291</v>
      </c>
      <c r="K186" s="153" t="s">
        <v>1459</v>
      </c>
      <c r="L186" s="160" t="s">
        <v>1458</v>
      </c>
      <c r="M186" s="160" t="s">
        <v>87</v>
      </c>
      <c r="N186" s="158"/>
      <c r="O186" s="152" t="s">
        <v>318</v>
      </c>
      <c r="P186" s="153" t="s">
        <v>719</v>
      </c>
      <c r="Q186" s="153" t="s">
        <v>90</v>
      </c>
      <c r="R186" s="152" t="s">
        <v>290</v>
      </c>
      <c r="S186" s="152" t="s">
        <v>295</v>
      </c>
      <c r="T186" s="152" t="s">
        <v>295</v>
      </c>
      <c r="U186" s="156" t="str">
        <f t="shared" ref="U186:U193" si="5">IF(COUNTA(Q186:S186)=0,"",IF((IF(Q186="Pública Reservada",1,0)+IF(R186="Alta",1,0)+IF(S186="Alta",1,0))&gt;=2,"ALTA",IF(OR(Q186="Pública Reservada",R186="Alta",S186="Alta",Q186="Pública Clasificada",R186="Media",S186="Media"),"MEDIA","BAJA")))</f>
        <v>BAJA</v>
      </c>
      <c r="V186" s="152" t="s">
        <v>97</v>
      </c>
      <c r="W186" s="156" t="s">
        <v>87</v>
      </c>
      <c r="X186" s="153"/>
      <c r="Y186" s="153"/>
      <c r="Z186" s="153"/>
      <c r="AA186" s="159"/>
      <c r="AB186" s="153"/>
      <c r="AC186" s="153"/>
      <c r="AD186" s="161"/>
      <c r="AE186" s="152"/>
    </row>
    <row r="187" spans="1:31" ht="42.75" customHeight="1" x14ac:dyDescent="0.3">
      <c r="A187" s="152" t="s">
        <v>6544</v>
      </c>
      <c r="B187" s="152" t="s">
        <v>24</v>
      </c>
      <c r="C187" s="152" t="s">
        <v>180</v>
      </c>
      <c r="D187" s="153" t="s">
        <v>1455</v>
      </c>
      <c r="E187" s="153" t="s">
        <v>102</v>
      </c>
      <c r="F187" s="153" t="s">
        <v>1456</v>
      </c>
      <c r="G187" s="152" t="s">
        <v>291</v>
      </c>
      <c r="H187" s="153" t="s">
        <v>52</v>
      </c>
      <c r="I187" s="152">
        <v>31</v>
      </c>
      <c r="J187" s="154">
        <v>1</v>
      </c>
      <c r="K187" s="153" t="s">
        <v>1460</v>
      </c>
      <c r="L187" s="160" t="s">
        <v>1461</v>
      </c>
      <c r="M187" s="160" t="s">
        <v>87</v>
      </c>
      <c r="N187" s="152"/>
      <c r="O187" s="152" t="s">
        <v>318</v>
      </c>
      <c r="P187" s="153" t="s">
        <v>719</v>
      </c>
      <c r="Q187" s="153" t="s">
        <v>90</v>
      </c>
      <c r="R187" s="152" t="s">
        <v>290</v>
      </c>
      <c r="S187" s="152" t="s">
        <v>295</v>
      </c>
      <c r="T187" s="152" t="s">
        <v>295</v>
      </c>
      <c r="U187" s="156" t="str">
        <f t="shared" si="5"/>
        <v>BAJA</v>
      </c>
      <c r="V187" s="152" t="s">
        <v>97</v>
      </c>
      <c r="W187" s="156" t="s">
        <v>87</v>
      </c>
      <c r="X187" s="152"/>
      <c r="Y187" s="152"/>
      <c r="Z187" s="152"/>
      <c r="AA187" s="165"/>
      <c r="AB187" s="152"/>
      <c r="AC187" s="153"/>
      <c r="AD187" s="165"/>
      <c r="AE187" s="152"/>
    </row>
    <row r="188" spans="1:31" ht="42.75" customHeight="1" x14ac:dyDescent="0.3">
      <c r="A188" s="152" t="s">
        <v>6545</v>
      </c>
      <c r="B188" s="152" t="s">
        <v>24</v>
      </c>
      <c r="C188" s="152" t="s">
        <v>180</v>
      </c>
      <c r="D188" s="153" t="s">
        <v>1455</v>
      </c>
      <c r="E188" s="153" t="s">
        <v>102</v>
      </c>
      <c r="F188" s="153" t="s">
        <v>1456</v>
      </c>
      <c r="G188" s="152" t="s">
        <v>291</v>
      </c>
      <c r="H188" s="153" t="s">
        <v>52</v>
      </c>
      <c r="I188" s="152">
        <v>43</v>
      </c>
      <c r="J188" s="154">
        <v>9</v>
      </c>
      <c r="K188" s="153" t="s">
        <v>1462</v>
      </c>
      <c r="L188" s="160" t="s">
        <v>1463</v>
      </c>
      <c r="M188" s="160" t="s">
        <v>87</v>
      </c>
      <c r="N188" s="152"/>
      <c r="O188" s="152" t="s">
        <v>318</v>
      </c>
      <c r="P188" s="153" t="s">
        <v>719</v>
      </c>
      <c r="Q188" s="153" t="s">
        <v>90</v>
      </c>
      <c r="R188" s="152" t="s">
        <v>290</v>
      </c>
      <c r="S188" s="152" t="s">
        <v>295</v>
      </c>
      <c r="T188" s="152" t="s">
        <v>295</v>
      </c>
      <c r="U188" s="156" t="str">
        <f t="shared" si="5"/>
        <v>BAJA</v>
      </c>
      <c r="V188" s="152" t="s">
        <v>97</v>
      </c>
      <c r="W188" s="156" t="s">
        <v>87</v>
      </c>
      <c r="X188" s="152"/>
      <c r="Y188" s="152"/>
      <c r="Z188" s="152"/>
      <c r="AA188" s="165"/>
      <c r="AB188" s="152"/>
      <c r="AC188" s="153"/>
      <c r="AD188" s="165"/>
      <c r="AE188" s="152"/>
    </row>
    <row r="189" spans="1:31" ht="42.75" customHeight="1" x14ac:dyDescent="0.3">
      <c r="A189" s="152" t="s">
        <v>6546</v>
      </c>
      <c r="B189" s="152" t="s">
        <v>24</v>
      </c>
      <c r="C189" s="152" t="s">
        <v>180</v>
      </c>
      <c r="D189" s="153" t="s">
        <v>1455</v>
      </c>
      <c r="E189" s="153" t="s">
        <v>102</v>
      </c>
      <c r="F189" s="153" t="s">
        <v>1456</v>
      </c>
      <c r="G189" s="152" t="s">
        <v>291</v>
      </c>
      <c r="H189" s="153" t="s">
        <v>52</v>
      </c>
      <c r="I189" s="152">
        <v>43</v>
      </c>
      <c r="J189" s="154">
        <v>9</v>
      </c>
      <c r="K189" s="153" t="s">
        <v>1464</v>
      </c>
      <c r="L189" s="160" t="s">
        <v>1465</v>
      </c>
      <c r="M189" s="160" t="s">
        <v>87</v>
      </c>
      <c r="N189" s="152"/>
      <c r="O189" s="152" t="s">
        <v>318</v>
      </c>
      <c r="P189" s="153" t="s">
        <v>719</v>
      </c>
      <c r="Q189" s="153" t="s">
        <v>90</v>
      </c>
      <c r="R189" s="152" t="s">
        <v>290</v>
      </c>
      <c r="S189" s="152" t="s">
        <v>295</v>
      </c>
      <c r="T189" s="152" t="s">
        <v>295</v>
      </c>
      <c r="U189" s="156" t="str">
        <f t="shared" si="5"/>
        <v>BAJA</v>
      </c>
      <c r="V189" s="152" t="s">
        <v>97</v>
      </c>
      <c r="W189" s="156" t="s">
        <v>87</v>
      </c>
      <c r="X189" s="152"/>
      <c r="Y189" s="152"/>
      <c r="Z189" s="152"/>
      <c r="AA189" s="165"/>
      <c r="AB189" s="152"/>
      <c r="AC189" s="153"/>
      <c r="AD189" s="165"/>
      <c r="AE189" s="152"/>
    </row>
    <row r="190" spans="1:31" ht="42.75" customHeight="1" x14ac:dyDescent="0.3">
      <c r="A190" s="152" t="s">
        <v>6547</v>
      </c>
      <c r="B190" s="152" t="s">
        <v>24</v>
      </c>
      <c r="C190" s="152" t="s">
        <v>180</v>
      </c>
      <c r="D190" s="153" t="s">
        <v>1455</v>
      </c>
      <c r="E190" s="153" t="s">
        <v>102</v>
      </c>
      <c r="F190" s="153" t="s">
        <v>1456</v>
      </c>
      <c r="G190" s="152" t="s">
        <v>291</v>
      </c>
      <c r="H190" s="153" t="s">
        <v>52</v>
      </c>
      <c r="I190" s="152">
        <v>43</v>
      </c>
      <c r="J190" s="154">
        <v>9</v>
      </c>
      <c r="K190" s="153" t="s">
        <v>1466</v>
      </c>
      <c r="L190" s="160" t="s">
        <v>1467</v>
      </c>
      <c r="M190" s="160" t="s">
        <v>87</v>
      </c>
      <c r="N190" s="152"/>
      <c r="O190" s="152" t="s">
        <v>318</v>
      </c>
      <c r="P190" s="153" t="s">
        <v>719</v>
      </c>
      <c r="Q190" s="153" t="s">
        <v>90</v>
      </c>
      <c r="R190" s="152" t="s">
        <v>290</v>
      </c>
      <c r="S190" s="152" t="s">
        <v>295</v>
      </c>
      <c r="T190" s="152" t="s">
        <v>295</v>
      </c>
      <c r="U190" s="156" t="str">
        <f t="shared" si="5"/>
        <v>BAJA</v>
      </c>
      <c r="V190" s="152" t="s">
        <v>97</v>
      </c>
      <c r="W190" s="156" t="s">
        <v>87</v>
      </c>
      <c r="X190" s="152"/>
      <c r="Y190" s="152"/>
      <c r="Z190" s="152"/>
      <c r="AA190" s="165"/>
      <c r="AB190" s="152"/>
      <c r="AC190" s="153"/>
      <c r="AD190" s="165"/>
      <c r="AE190" s="152"/>
    </row>
    <row r="191" spans="1:31" ht="42.75" customHeight="1" x14ac:dyDescent="0.3">
      <c r="A191" s="152" t="s">
        <v>6548</v>
      </c>
      <c r="B191" s="152" t="s">
        <v>24</v>
      </c>
      <c r="C191" s="152" t="s">
        <v>180</v>
      </c>
      <c r="D191" s="153" t="s">
        <v>1455</v>
      </c>
      <c r="E191" s="153" t="s">
        <v>102</v>
      </c>
      <c r="F191" s="153" t="s">
        <v>1456</v>
      </c>
      <c r="G191" s="152" t="s">
        <v>291</v>
      </c>
      <c r="H191" s="153" t="s">
        <v>52</v>
      </c>
      <c r="I191" s="152">
        <v>37</v>
      </c>
      <c r="J191" s="154">
        <v>1</v>
      </c>
      <c r="K191" s="153" t="s">
        <v>1468</v>
      </c>
      <c r="L191" s="160" t="s">
        <v>1469</v>
      </c>
      <c r="M191" s="160" t="s">
        <v>87</v>
      </c>
      <c r="N191" s="152"/>
      <c r="O191" s="152" t="s">
        <v>318</v>
      </c>
      <c r="P191" s="153" t="s">
        <v>719</v>
      </c>
      <c r="Q191" s="153" t="s">
        <v>90</v>
      </c>
      <c r="R191" s="152" t="s">
        <v>290</v>
      </c>
      <c r="S191" s="152" t="s">
        <v>295</v>
      </c>
      <c r="T191" s="152" t="s">
        <v>295</v>
      </c>
      <c r="U191" s="156" t="str">
        <f t="shared" si="5"/>
        <v>BAJA</v>
      </c>
      <c r="V191" s="152" t="s">
        <v>97</v>
      </c>
      <c r="W191" s="156" t="s">
        <v>87</v>
      </c>
      <c r="X191" s="152"/>
      <c r="Y191" s="152"/>
      <c r="Z191" s="152"/>
      <c r="AA191" s="165"/>
      <c r="AB191" s="152"/>
      <c r="AC191" s="153"/>
      <c r="AD191" s="165"/>
      <c r="AE191" s="152"/>
    </row>
    <row r="192" spans="1:31" ht="42.75" customHeight="1" x14ac:dyDescent="0.3">
      <c r="A192" s="152" t="s">
        <v>6549</v>
      </c>
      <c r="B192" s="152" t="s">
        <v>24</v>
      </c>
      <c r="C192" s="152" t="s">
        <v>180</v>
      </c>
      <c r="D192" s="153" t="s">
        <v>1455</v>
      </c>
      <c r="E192" s="153" t="s">
        <v>102</v>
      </c>
      <c r="F192" s="153" t="s">
        <v>1456</v>
      </c>
      <c r="G192" s="152" t="s">
        <v>291</v>
      </c>
      <c r="H192" s="153" t="s">
        <v>52</v>
      </c>
      <c r="I192" s="152">
        <v>43</v>
      </c>
      <c r="J192" s="154">
        <v>9</v>
      </c>
      <c r="K192" s="153" t="s">
        <v>1470</v>
      </c>
      <c r="L192" s="160" t="s">
        <v>1471</v>
      </c>
      <c r="M192" s="160" t="s">
        <v>87</v>
      </c>
      <c r="N192" s="152"/>
      <c r="O192" s="152" t="s">
        <v>318</v>
      </c>
      <c r="P192" s="153" t="s">
        <v>719</v>
      </c>
      <c r="Q192" s="153" t="s">
        <v>90</v>
      </c>
      <c r="R192" s="152" t="s">
        <v>290</v>
      </c>
      <c r="S192" s="152" t="s">
        <v>295</v>
      </c>
      <c r="T192" s="152" t="s">
        <v>295</v>
      </c>
      <c r="U192" s="156" t="str">
        <f t="shared" si="5"/>
        <v>BAJA</v>
      </c>
      <c r="V192" s="152" t="s">
        <v>97</v>
      </c>
      <c r="W192" s="156" t="s">
        <v>87</v>
      </c>
      <c r="X192" s="152"/>
      <c r="Y192" s="152"/>
      <c r="Z192" s="152"/>
      <c r="AA192" s="165"/>
      <c r="AB192" s="152"/>
      <c r="AC192" s="153"/>
      <c r="AD192" s="165"/>
      <c r="AE192" s="152"/>
    </row>
    <row r="193" spans="1:31" ht="42.75" customHeight="1" x14ac:dyDescent="0.3">
      <c r="A193" s="152" t="s">
        <v>6550</v>
      </c>
      <c r="B193" s="152" t="s">
        <v>24</v>
      </c>
      <c r="C193" s="152" t="s">
        <v>180</v>
      </c>
      <c r="D193" s="153" t="s">
        <v>1455</v>
      </c>
      <c r="E193" s="153" t="s">
        <v>102</v>
      </c>
      <c r="F193" s="153" t="s">
        <v>1456</v>
      </c>
      <c r="G193" s="152" t="s">
        <v>291</v>
      </c>
      <c r="H193" s="153" t="s">
        <v>52</v>
      </c>
      <c r="I193" s="152">
        <v>43</v>
      </c>
      <c r="J193" s="154">
        <v>9</v>
      </c>
      <c r="K193" s="153" t="s">
        <v>1472</v>
      </c>
      <c r="L193" s="160" t="s">
        <v>1473</v>
      </c>
      <c r="M193" s="160" t="s">
        <v>87</v>
      </c>
      <c r="N193" s="152"/>
      <c r="O193" s="152" t="s">
        <v>318</v>
      </c>
      <c r="P193" s="153" t="s">
        <v>719</v>
      </c>
      <c r="Q193" s="153" t="s">
        <v>90</v>
      </c>
      <c r="R193" s="152" t="s">
        <v>290</v>
      </c>
      <c r="S193" s="152" t="s">
        <v>295</v>
      </c>
      <c r="T193" s="152" t="s">
        <v>295</v>
      </c>
      <c r="U193" s="156" t="str">
        <f t="shared" si="5"/>
        <v>BAJA</v>
      </c>
      <c r="V193" s="152" t="s">
        <v>97</v>
      </c>
      <c r="W193" s="156" t="s">
        <v>87</v>
      </c>
      <c r="X193" s="152"/>
      <c r="Y193" s="152"/>
      <c r="Z193" s="152"/>
      <c r="AA193" s="165"/>
      <c r="AB193" s="152"/>
      <c r="AC193" s="153"/>
      <c r="AD193" s="165"/>
      <c r="AE193" s="152"/>
    </row>
    <row r="194" spans="1:31" ht="42.75" customHeight="1" x14ac:dyDescent="0.3">
      <c r="A194" s="152" t="s">
        <v>6551</v>
      </c>
      <c r="B194" s="152" t="s">
        <v>20</v>
      </c>
      <c r="C194" s="152" t="s">
        <v>180</v>
      </c>
      <c r="D194" s="153" t="s">
        <v>1455</v>
      </c>
      <c r="E194" s="162" t="s">
        <v>102</v>
      </c>
      <c r="F194" s="153" t="s">
        <v>1456</v>
      </c>
      <c r="G194" s="152" t="s">
        <v>291</v>
      </c>
      <c r="H194" s="162" t="s">
        <v>79</v>
      </c>
      <c r="I194" s="156">
        <v>104</v>
      </c>
      <c r="J194" s="166">
        <v>41</v>
      </c>
      <c r="K194" s="162" t="s">
        <v>1474</v>
      </c>
      <c r="L194" s="180" t="s">
        <v>1475</v>
      </c>
      <c r="M194" s="160" t="s">
        <v>85</v>
      </c>
      <c r="N194" s="156" t="s">
        <v>1476</v>
      </c>
      <c r="O194" s="156" t="s">
        <v>1477</v>
      </c>
      <c r="P194" s="153" t="s">
        <v>719</v>
      </c>
      <c r="Q194" s="156" t="s">
        <v>90</v>
      </c>
      <c r="R194" s="152" t="s">
        <v>290</v>
      </c>
      <c r="S194" s="152" t="s">
        <v>293</v>
      </c>
      <c r="T194" s="152" t="s">
        <v>294</v>
      </c>
      <c r="U194" s="156" t="str">
        <f t="shared" ref="U194:U195" si="6">IF(COUNTA(R194:T194)=0,"",IF((IF(R194="Pública Reservada (Alta)",1,0)+IF(S194="Alta",1,0)+IF(T194="Alta",1,0))&gt;=2,"ALTA",IF(OR(R194="Pública Reservada (Alta)",S194="Alta",T194="Alta",R194="Pública Clasificada (Media)",S194="Media",T194="Media"),"MEDIA","BAJA")))</f>
        <v>MEDIA</v>
      </c>
      <c r="V194" s="156" t="s">
        <v>97</v>
      </c>
      <c r="W194" s="156" t="s">
        <v>87</v>
      </c>
      <c r="X194" s="156"/>
      <c r="Y194" s="156"/>
      <c r="Z194" s="156" t="s">
        <v>1445</v>
      </c>
      <c r="AA194" s="156" t="s">
        <v>1445</v>
      </c>
      <c r="AB194" s="156" t="s">
        <v>1445</v>
      </c>
      <c r="AC194" s="162" t="s">
        <v>1445</v>
      </c>
      <c r="AD194" s="156" t="s">
        <v>1445</v>
      </c>
      <c r="AE194" s="156" t="s">
        <v>1445</v>
      </c>
    </row>
    <row r="195" spans="1:31" ht="42.75" customHeight="1" x14ac:dyDescent="0.3">
      <c r="A195" s="152" t="s">
        <v>6552</v>
      </c>
      <c r="B195" s="152" t="s">
        <v>267</v>
      </c>
      <c r="C195" s="152" t="s">
        <v>180</v>
      </c>
      <c r="D195" s="153" t="s">
        <v>1455</v>
      </c>
      <c r="E195" s="162" t="s">
        <v>102</v>
      </c>
      <c r="F195" s="153" t="s">
        <v>1456</v>
      </c>
      <c r="G195" s="152" t="s">
        <v>291</v>
      </c>
      <c r="H195" s="162" t="s">
        <v>62</v>
      </c>
      <c r="I195" s="156">
        <v>104</v>
      </c>
      <c r="J195" s="166">
        <v>41</v>
      </c>
      <c r="K195" s="162" t="s">
        <v>1478</v>
      </c>
      <c r="L195" s="180" t="s">
        <v>1479</v>
      </c>
      <c r="M195" s="160" t="s">
        <v>85</v>
      </c>
      <c r="N195" s="156" t="s">
        <v>1476</v>
      </c>
      <c r="O195" s="156" t="s">
        <v>318</v>
      </c>
      <c r="P195" s="153" t="s">
        <v>719</v>
      </c>
      <c r="Q195" s="156" t="s">
        <v>90</v>
      </c>
      <c r="R195" s="152" t="s">
        <v>290</v>
      </c>
      <c r="S195" s="152" t="s">
        <v>293</v>
      </c>
      <c r="T195" s="152" t="s">
        <v>294</v>
      </c>
      <c r="U195" s="156" t="str">
        <f t="shared" si="6"/>
        <v>MEDIA</v>
      </c>
      <c r="V195" s="156" t="s">
        <v>97</v>
      </c>
      <c r="W195" s="156" t="s">
        <v>87</v>
      </c>
      <c r="X195" s="156"/>
      <c r="Y195" s="156"/>
      <c r="Z195" s="156" t="s">
        <v>1445</v>
      </c>
      <c r="AA195" s="156" t="s">
        <v>1445</v>
      </c>
      <c r="AB195" s="156" t="s">
        <v>1445</v>
      </c>
      <c r="AC195" s="162" t="s">
        <v>1445</v>
      </c>
      <c r="AD195" s="156" t="s">
        <v>1445</v>
      </c>
      <c r="AE195" s="156" t="s">
        <v>1445</v>
      </c>
    </row>
    <row r="196" spans="1:31" ht="42.75" customHeight="1" x14ac:dyDescent="0.3">
      <c r="A196" s="152" t="s">
        <v>6553</v>
      </c>
      <c r="B196" s="152" t="s">
        <v>267</v>
      </c>
      <c r="C196" s="152" t="s">
        <v>180</v>
      </c>
      <c r="D196" s="153" t="s">
        <v>1455</v>
      </c>
      <c r="E196" s="153" t="s">
        <v>102</v>
      </c>
      <c r="F196" s="153" t="s">
        <v>1456</v>
      </c>
      <c r="G196" s="152" t="s">
        <v>291</v>
      </c>
      <c r="H196" s="153" t="s">
        <v>42</v>
      </c>
      <c r="I196" s="152">
        <v>43</v>
      </c>
      <c r="J196" s="154">
        <v>9</v>
      </c>
      <c r="K196" s="153" t="s">
        <v>1480</v>
      </c>
      <c r="L196" s="157" t="s">
        <v>1481</v>
      </c>
      <c r="M196" s="160" t="s">
        <v>85</v>
      </c>
      <c r="N196" s="167" t="s">
        <v>1482</v>
      </c>
      <c r="O196" s="153" t="s">
        <v>1483</v>
      </c>
      <c r="P196" s="153" t="s">
        <v>1484</v>
      </c>
      <c r="Q196" s="153" t="s">
        <v>90</v>
      </c>
      <c r="R196" s="152" t="s">
        <v>290</v>
      </c>
      <c r="S196" s="152" t="s">
        <v>295</v>
      </c>
      <c r="T196" s="152" t="s">
        <v>295</v>
      </c>
      <c r="U196" s="156" t="str">
        <f>IF(COUNTA(R196:T196)=0,"",IF((IF(R196="Pública Reservada (Alta)",1,0)+IF(S196="Alta",1,0)+IF(T196="Alta",1,0))&gt;=2,"ALTA",IF(OR(R196="Pública Reservada (Alta)",S196="Alta",T196="Alta",R196="Pública Clasificada (Media)",S196="Media",T196="Media"),"MEDIA","BAJA")))</f>
        <v>BAJA</v>
      </c>
      <c r="V196" s="152" t="s">
        <v>97</v>
      </c>
      <c r="W196" s="156" t="s">
        <v>87</v>
      </c>
      <c r="X196" s="153"/>
      <c r="Y196" s="153"/>
      <c r="Z196" s="153"/>
      <c r="AA196" s="159"/>
      <c r="AB196" s="153"/>
      <c r="AC196" s="153"/>
      <c r="AD196" s="161"/>
      <c r="AE196" s="152"/>
    </row>
    <row r="197" spans="1:31" ht="42.75" customHeight="1" x14ac:dyDescent="0.3">
      <c r="A197" s="152" t="s">
        <v>6554</v>
      </c>
      <c r="B197" s="152" t="s">
        <v>267</v>
      </c>
      <c r="C197" s="152" t="s">
        <v>180</v>
      </c>
      <c r="D197" s="153" t="s">
        <v>1455</v>
      </c>
      <c r="E197" s="162" t="s">
        <v>102</v>
      </c>
      <c r="F197" s="153" t="s">
        <v>1456</v>
      </c>
      <c r="G197" s="152" t="s">
        <v>291</v>
      </c>
      <c r="H197" s="162" t="s">
        <v>70</v>
      </c>
      <c r="I197" s="156">
        <v>104</v>
      </c>
      <c r="J197" s="166">
        <v>41</v>
      </c>
      <c r="K197" s="162" t="s">
        <v>1485</v>
      </c>
      <c r="L197" s="180" t="s">
        <v>1486</v>
      </c>
      <c r="M197" s="160" t="s">
        <v>87</v>
      </c>
      <c r="N197" s="156" t="s">
        <v>1445</v>
      </c>
      <c r="O197" s="156" t="s">
        <v>334</v>
      </c>
      <c r="P197" s="153" t="s">
        <v>719</v>
      </c>
      <c r="Q197" s="156" t="s">
        <v>90</v>
      </c>
      <c r="R197" s="152" t="s">
        <v>290</v>
      </c>
      <c r="S197" s="152" t="s">
        <v>295</v>
      </c>
      <c r="T197" s="152" t="s">
        <v>295</v>
      </c>
      <c r="U197" s="156" t="s">
        <v>295</v>
      </c>
      <c r="V197" s="156" t="s">
        <v>97</v>
      </c>
      <c r="W197" s="156" t="s">
        <v>87</v>
      </c>
      <c r="X197" s="156"/>
      <c r="Y197" s="156"/>
      <c r="Z197" s="156" t="s">
        <v>1445</v>
      </c>
      <c r="AA197" s="156" t="s">
        <v>1445</v>
      </c>
      <c r="AB197" s="156" t="s">
        <v>1445</v>
      </c>
      <c r="AC197" s="162" t="s">
        <v>1445</v>
      </c>
      <c r="AD197" s="156" t="s">
        <v>1445</v>
      </c>
      <c r="AE197" s="156" t="s">
        <v>1445</v>
      </c>
    </row>
    <row r="198" spans="1:31" ht="42.75" customHeight="1" x14ac:dyDescent="0.3">
      <c r="A198" s="152" t="s">
        <v>6555</v>
      </c>
      <c r="B198" s="152" t="s">
        <v>267</v>
      </c>
      <c r="C198" s="152" t="s">
        <v>180</v>
      </c>
      <c r="D198" s="153" t="s">
        <v>1455</v>
      </c>
      <c r="E198" s="162" t="s">
        <v>102</v>
      </c>
      <c r="F198" s="153" t="s">
        <v>1456</v>
      </c>
      <c r="G198" s="152" t="s">
        <v>291</v>
      </c>
      <c r="H198" s="162" t="s">
        <v>83</v>
      </c>
      <c r="I198" s="156">
        <v>104</v>
      </c>
      <c r="J198" s="166">
        <v>41</v>
      </c>
      <c r="K198" s="162" t="s">
        <v>1487</v>
      </c>
      <c r="L198" s="180" t="s">
        <v>1488</v>
      </c>
      <c r="M198" s="160" t="s">
        <v>87</v>
      </c>
      <c r="N198" s="156" t="s">
        <v>1445</v>
      </c>
      <c r="O198" s="156" t="s">
        <v>334</v>
      </c>
      <c r="P198" s="153" t="s">
        <v>719</v>
      </c>
      <c r="Q198" s="156" t="s">
        <v>90</v>
      </c>
      <c r="R198" s="152" t="s">
        <v>290</v>
      </c>
      <c r="S198" s="152" t="s">
        <v>295</v>
      </c>
      <c r="T198" s="152" t="s">
        <v>295</v>
      </c>
      <c r="U198" s="156" t="s">
        <v>295</v>
      </c>
      <c r="V198" s="156" t="s">
        <v>97</v>
      </c>
      <c r="W198" s="156" t="s">
        <v>87</v>
      </c>
      <c r="X198" s="156"/>
      <c r="Y198" s="156"/>
      <c r="Z198" s="156" t="s">
        <v>1445</v>
      </c>
      <c r="AA198" s="156" t="s">
        <v>1445</v>
      </c>
      <c r="AB198" s="156" t="s">
        <v>1445</v>
      </c>
      <c r="AC198" s="162" t="s">
        <v>1445</v>
      </c>
      <c r="AD198" s="156" t="s">
        <v>1445</v>
      </c>
      <c r="AE198" s="156" t="s">
        <v>1445</v>
      </c>
    </row>
    <row r="199" spans="1:31" ht="42.75" customHeight="1" x14ac:dyDescent="0.3">
      <c r="A199" s="152" t="s">
        <v>6556</v>
      </c>
      <c r="B199" s="152" t="s">
        <v>267</v>
      </c>
      <c r="C199" s="152" t="s">
        <v>180</v>
      </c>
      <c r="D199" s="153" t="s">
        <v>1455</v>
      </c>
      <c r="E199" s="162" t="s">
        <v>102</v>
      </c>
      <c r="F199" s="153" t="s">
        <v>1456</v>
      </c>
      <c r="G199" s="152" t="s">
        <v>291</v>
      </c>
      <c r="H199" s="162" t="s">
        <v>64</v>
      </c>
      <c r="I199" s="156">
        <v>104</v>
      </c>
      <c r="J199" s="166">
        <v>41</v>
      </c>
      <c r="K199" s="162" t="s">
        <v>1489</v>
      </c>
      <c r="L199" s="180" t="s">
        <v>1490</v>
      </c>
      <c r="M199" s="160" t="s">
        <v>85</v>
      </c>
      <c r="N199" s="156" t="s">
        <v>1491</v>
      </c>
      <c r="O199" s="156" t="s">
        <v>318</v>
      </c>
      <c r="P199" s="153" t="s">
        <v>1484</v>
      </c>
      <c r="Q199" s="156" t="s">
        <v>90</v>
      </c>
      <c r="R199" s="152" t="s">
        <v>290</v>
      </c>
      <c r="S199" s="152" t="s">
        <v>295</v>
      </c>
      <c r="T199" s="152" t="s">
        <v>295</v>
      </c>
      <c r="U199" s="156" t="s">
        <v>295</v>
      </c>
      <c r="V199" s="156" t="s">
        <v>97</v>
      </c>
      <c r="W199" s="156" t="s">
        <v>87</v>
      </c>
      <c r="X199" s="156"/>
      <c r="Y199" s="156"/>
      <c r="Z199" s="156" t="s">
        <v>1445</v>
      </c>
      <c r="AA199" s="156" t="s">
        <v>1445</v>
      </c>
      <c r="AB199" s="156" t="s">
        <v>1445</v>
      </c>
      <c r="AC199" s="162" t="s">
        <v>1445</v>
      </c>
      <c r="AD199" s="156" t="s">
        <v>1445</v>
      </c>
      <c r="AE199" s="156" t="s">
        <v>1445</v>
      </c>
    </row>
    <row r="200" spans="1:31" ht="85.5" customHeight="1" x14ac:dyDescent="0.3">
      <c r="A200" s="152" t="s">
        <v>6557</v>
      </c>
      <c r="B200" s="152" t="s">
        <v>267</v>
      </c>
      <c r="C200" s="152" t="s">
        <v>180</v>
      </c>
      <c r="D200" s="153" t="s">
        <v>1455</v>
      </c>
      <c r="E200" s="152" t="s">
        <v>102</v>
      </c>
      <c r="F200" s="153" t="s">
        <v>1456</v>
      </c>
      <c r="G200" s="153" t="s">
        <v>1492</v>
      </c>
      <c r="H200" s="153" t="s">
        <v>76</v>
      </c>
      <c r="I200" s="153" t="s">
        <v>291</v>
      </c>
      <c r="J200" s="164" t="s">
        <v>291</v>
      </c>
      <c r="K200" s="156" t="s">
        <v>1493</v>
      </c>
      <c r="L200" s="157" t="s">
        <v>1494</v>
      </c>
      <c r="M200" s="160" t="s">
        <v>85</v>
      </c>
      <c r="N200" s="153" t="s">
        <v>1495</v>
      </c>
      <c r="O200" s="153" t="s">
        <v>752</v>
      </c>
      <c r="P200" s="153" t="s">
        <v>719</v>
      </c>
      <c r="Q200" s="153" t="s">
        <v>90</v>
      </c>
      <c r="R200" s="152" t="s">
        <v>290</v>
      </c>
      <c r="S200" s="152" t="s">
        <v>295</v>
      </c>
      <c r="T200" s="152" t="s">
        <v>295</v>
      </c>
      <c r="U200" s="156" t="str">
        <f>IF(COUNTA(Q200:S200)=0,"",IF((IF(Q200="Pública Reservada",1,0)+IF(R200="Alta",1,0)+IF(S200="Alta",1,0))&gt;=2,"ALTA",IF(OR(Q200="Pública Reservada",R200="Alta",S200="Alta",Q200="Pública Clasificada",R200="Media",S200="Media"),"MEDIA","BAJA")))</f>
        <v>BAJA</v>
      </c>
      <c r="V200" s="153" t="s">
        <v>87</v>
      </c>
      <c r="W200" s="156" t="s">
        <v>87</v>
      </c>
      <c r="X200" s="153"/>
      <c r="Y200" s="153"/>
      <c r="Z200" s="153"/>
      <c r="AA200" s="153"/>
      <c r="AB200" s="153"/>
      <c r="AC200" s="153"/>
      <c r="AD200" s="161">
        <v>46209</v>
      </c>
      <c r="AE200" s="153"/>
    </row>
    <row r="201" spans="1:31" ht="128.25" customHeight="1" x14ac:dyDescent="0.3">
      <c r="A201" s="152" t="s">
        <v>6558</v>
      </c>
      <c r="B201" s="152" t="s">
        <v>267</v>
      </c>
      <c r="C201" s="152" t="s">
        <v>180</v>
      </c>
      <c r="D201" s="153" t="s">
        <v>1455</v>
      </c>
      <c r="E201" s="152" t="s">
        <v>102</v>
      </c>
      <c r="F201" s="153" t="s">
        <v>1456</v>
      </c>
      <c r="G201" s="153" t="s">
        <v>1492</v>
      </c>
      <c r="H201" s="153" t="s">
        <v>76</v>
      </c>
      <c r="I201" s="153" t="s">
        <v>291</v>
      </c>
      <c r="J201" s="164" t="s">
        <v>291</v>
      </c>
      <c r="K201" s="156" t="s">
        <v>1496</v>
      </c>
      <c r="L201" s="157" t="s">
        <v>1497</v>
      </c>
      <c r="M201" s="160" t="s">
        <v>85</v>
      </c>
      <c r="N201" s="153" t="s">
        <v>1498</v>
      </c>
      <c r="O201" s="153" t="s">
        <v>752</v>
      </c>
      <c r="P201" s="153" t="s">
        <v>719</v>
      </c>
      <c r="Q201" s="153" t="s">
        <v>90</v>
      </c>
      <c r="R201" s="152" t="s">
        <v>290</v>
      </c>
      <c r="S201" s="152" t="s">
        <v>295</v>
      </c>
      <c r="T201" s="152" t="s">
        <v>295</v>
      </c>
      <c r="U201" s="156" t="str">
        <f>IF(COUNTA(Q201:S201)=0,"",IF((IF(Q201="Pública Reservada",1,0)+IF(R201="Alta",1,0)+IF(S201="Alta",1,0))&gt;=2,"ALTA",IF(OR(Q201="Pública Reservada",R201="Alta",S201="Alta",Q201="Pública Clasificada",R201="Media",S201="Media"),"MEDIA","BAJA")))</f>
        <v>BAJA</v>
      </c>
      <c r="V201" s="153" t="s">
        <v>87</v>
      </c>
      <c r="W201" s="156" t="s">
        <v>87</v>
      </c>
      <c r="X201" s="153"/>
      <c r="Y201" s="153"/>
      <c r="Z201" s="153"/>
      <c r="AA201" s="153"/>
      <c r="AB201" s="153"/>
      <c r="AC201" s="153"/>
      <c r="AD201" s="161">
        <v>44171</v>
      </c>
      <c r="AE201" s="153"/>
    </row>
    <row r="202" spans="1:31" ht="85.5" customHeight="1" x14ac:dyDescent="0.3">
      <c r="A202" s="152" t="s">
        <v>6559</v>
      </c>
      <c r="B202" s="152" t="s">
        <v>267</v>
      </c>
      <c r="C202" s="152" t="s">
        <v>180</v>
      </c>
      <c r="D202" s="153" t="s">
        <v>1455</v>
      </c>
      <c r="E202" s="152" t="s">
        <v>102</v>
      </c>
      <c r="F202" s="153" t="s">
        <v>1456</v>
      </c>
      <c r="G202" s="153" t="s">
        <v>1492</v>
      </c>
      <c r="H202" s="153" t="s">
        <v>76</v>
      </c>
      <c r="I202" s="153" t="s">
        <v>291</v>
      </c>
      <c r="J202" s="164" t="s">
        <v>291</v>
      </c>
      <c r="K202" s="156" t="s">
        <v>1499</v>
      </c>
      <c r="L202" s="157" t="s">
        <v>1500</v>
      </c>
      <c r="M202" s="160" t="s">
        <v>85</v>
      </c>
      <c r="N202" s="153" t="s">
        <v>1501</v>
      </c>
      <c r="O202" s="153" t="s">
        <v>318</v>
      </c>
      <c r="P202" s="153" t="s">
        <v>719</v>
      </c>
      <c r="Q202" s="153" t="s">
        <v>90</v>
      </c>
      <c r="R202" s="152" t="s">
        <v>290</v>
      </c>
      <c r="S202" s="152" t="s">
        <v>295</v>
      </c>
      <c r="T202" s="152" t="s">
        <v>295</v>
      </c>
      <c r="U202" s="156" t="str">
        <f>IF(COUNTA(Q202:S202)=0,"",IF((IF(Q202="Pública Reservada",1,0)+IF(R202="Alta",1,0)+IF(S202="Alta",1,0))&gt;=2,"ALTA",IF(OR(Q202="Pública Reservada",R202="Alta",S202="Alta",Q202="Pública Clasificada",R202="Media",S202="Media"),"MEDIA","BAJA")))</f>
        <v>BAJA</v>
      </c>
      <c r="V202" s="153" t="s">
        <v>87</v>
      </c>
      <c r="W202" s="156" t="s">
        <v>87</v>
      </c>
      <c r="X202" s="153"/>
      <c r="Y202" s="153"/>
      <c r="Z202" s="153"/>
      <c r="AA202" s="153"/>
      <c r="AB202" s="153"/>
      <c r="AC202" s="153"/>
      <c r="AD202" s="161">
        <v>44171</v>
      </c>
      <c r="AE202" s="153"/>
    </row>
    <row r="203" spans="1:31" ht="128.25" customHeight="1" x14ac:dyDescent="0.3">
      <c r="A203" s="152" t="s">
        <v>6560</v>
      </c>
      <c r="B203" s="152" t="s">
        <v>267</v>
      </c>
      <c r="C203" s="152" t="s">
        <v>180</v>
      </c>
      <c r="D203" s="153" t="s">
        <v>1455</v>
      </c>
      <c r="E203" s="152" t="s">
        <v>102</v>
      </c>
      <c r="F203" s="153" t="s">
        <v>1456</v>
      </c>
      <c r="G203" s="153" t="s">
        <v>1492</v>
      </c>
      <c r="H203" s="153" t="s">
        <v>76</v>
      </c>
      <c r="I203" s="153" t="s">
        <v>291</v>
      </c>
      <c r="J203" s="164" t="s">
        <v>291</v>
      </c>
      <c r="K203" s="156" t="s">
        <v>1502</v>
      </c>
      <c r="L203" s="157" t="s">
        <v>1503</v>
      </c>
      <c r="M203" s="160" t="s">
        <v>85</v>
      </c>
      <c r="N203" s="153" t="s">
        <v>1504</v>
      </c>
      <c r="O203" s="153" t="s">
        <v>752</v>
      </c>
      <c r="P203" s="153" t="s">
        <v>719</v>
      </c>
      <c r="Q203" s="153" t="s">
        <v>89</v>
      </c>
      <c r="R203" s="152" t="s">
        <v>290</v>
      </c>
      <c r="S203" s="152" t="s">
        <v>295</v>
      </c>
      <c r="T203" s="152" t="s">
        <v>295</v>
      </c>
      <c r="U203" s="156" t="str">
        <f>IF(COUNTA(Q203:S203)=0,"",IF((IF(Q203="Pública Reservada",1,0)+IF(R203="Alta",1,0)+IF(S203="Alta",1,0))&gt;=2,"ALTA",IF(OR(Q203="Pública Reservada",R203="Alta",S203="Alta",Q203="Pública Clasificada",R203="Media",S203="Media"),"MEDIA","BAJA")))</f>
        <v>BAJA</v>
      </c>
      <c r="V203" s="153" t="s">
        <v>87</v>
      </c>
      <c r="W203" s="156" t="s">
        <v>87</v>
      </c>
      <c r="X203" s="153"/>
      <c r="Y203" s="153"/>
      <c r="Z203" s="153"/>
      <c r="AA203" s="153"/>
      <c r="AB203" s="153"/>
      <c r="AC203" s="153"/>
      <c r="AD203" s="161">
        <v>44171</v>
      </c>
      <c r="AE203" s="153"/>
    </row>
    <row r="204" spans="1:31" ht="57" customHeight="1" x14ac:dyDescent="0.3">
      <c r="A204" s="152" t="s">
        <v>6561</v>
      </c>
      <c r="B204" s="152" t="s">
        <v>267</v>
      </c>
      <c r="C204" s="152" t="s">
        <v>180</v>
      </c>
      <c r="D204" s="153" t="s">
        <v>1455</v>
      </c>
      <c r="E204" s="162" t="s">
        <v>102</v>
      </c>
      <c r="F204" s="153" t="s">
        <v>1456</v>
      </c>
      <c r="G204" s="152" t="s">
        <v>291</v>
      </c>
      <c r="H204" s="162" t="s">
        <v>80</v>
      </c>
      <c r="I204" s="156">
        <v>104</v>
      </c>
      <c r="J204" s="166">
        <v>41</v>
      </c>
      <c r="K204" s="162" t="s">
        <v>1505</v>
      </c>
      <c r="L204" s="180" t="s">
        <v>1506</v>
      </c>
      <c r="M204" s="160" t="s">
        <v>87</v>
      </c>
      <c r="N204" s="156" t="s">
        <v>1445</v>
      </c>
      <c r="O204" s="156" t="s">
        <v>318</v>
      </c>
      <c r="P204" s="153" t="s">
        <v>719</v>
      </c>
      <c r="Q204" s="156" t="s">
        <v>90</v>
      </c>
      <c r="R204" s="152" t="s">
        <v>290</v>
      </c>
      <c r="S204" s="152" t="s">
        <v>295</v>
      </c>
      <c r="T204" s="152" t="s">
        <v>295</v>
      </c>
      <c r="U204" s="156" t="s">
        <v>295</v>
      </c>
      <c r="V204" s="156" t="s">
        <v>97</v>
      </c>
      <c r="W204" s="156" t="s">
        <v>87</v>
      </c>
      <c r="X204" s="156"/>
      <c r="Y204" s="156"/>
      <c r="Z204" s="156"/>
      <c r="AA204" s="156"/>
      <c r="AB204" s="156"/>
      <c r="AC204" s="162"/>
      <c r="AD204" s="156" t="s">
        <v>1445</v>
      </c>
      <c r="AE204" s="156"/>
    </row>
    <row r="205" spans="1:31" ht="42.75" customHeight="1" x14ac:dyDescent="0.3">
      <c r="A205" s="152" t="s">
        <v>6562</v>
      </c>
      <c r="B205" s="152" t="s">
        <v>24</v>
      </c>
      <c r="C205" s="152" t="s">
        <v>180</v>
      </c>
      <c r="D205" s="153" t="s">
        <v>562</v>
      </c>
      <c r="E205" s="152" t="s">
        <v>102</v>
      </c>
      <c r="F205" s="153" t="s">
        <v>1507</v>
      </c>
      <c r="G205" s="152" t="s">
        <v>291</v>
      </c>
      <c r="H205" s="153" t="s">
        <v>83</v>
      </c>
      <c r="I205" s="152" t="s">
        <v>291</v>
      </c>
      <c r="J205" s="154" t="s">
        <v>291</v>
      </c>
      <c r="K205" s="153" t="s">
        <v>1508</v>
      </c>
      <c r="L205" s="157" t="s">
        <v>1509</v>
      </c>
      <c r="M205" s="160" t="s">
        <v>87</v>
      </c>
      <c r="N205" s="152" t="s">
        <v>234</v>
      </c>
      <c r="O205" s="152" t="s">
        <v>234</v>
      </c>
      <c r="P205" s="153" t="s">
        <v>719</v>
      </c>
      <c r="Q205" s="152" t="s">
        <v>83</v>
      </c>
      <c r="R205" s="152" t="s">
        <v>290</v>
      </c>
      <c r="S205" s="152" t="s">
        <v>293</v>
      </c>
      <c r="T205" s="152" t="s">
        <v>293</v>
      </c>
      <c r="U205" s="156" t="str">
        <f t="shared" ref="U205:U214" si="7">IF(COUNTA(R205:T205)=0,"",IF((IF(R205="Pública Reservada (Alta)",1,0)+IF(S205="Alta",1,0)+IF(T205="Alta",1,0))&gt;=2,"ALTA",IF(OR(R205="Pública Reservada (Alta)",S205="Alta",T205="Alta",R205="Pública Clasificada (Media)",S205="Media",T205="Media"),"MEDIA","BAJA")))</f>
        <v>ALTA</v>
      </c>
      <c r="V205" s="152" t="s">
        <v>97</v>
      </c>
      <c r="W205" s="156" t="s">
        <v>87</v>
      </c>
      <c r="X205" s="152"/>
      <c r="Y205" s="152"/>
      <c r="Z205" s="152"/>
      <c r="AA205" s="152"/>
      <c r="AB205" s="152"/>
      <c r="AC205" s="152"/>
      <c r="AD205" s="152" t="s">
        <v>234</v>
      </c>
      <c r="AE205" s="152"/>
    </row>
    <row r="206" spans="1:31" ht="42.75" customHeight="1" x14ac:dyDescent="0.3">
      <c r="A206" s="152" t="s">
        <v>6563</v>
      </c>
      <c r="B206" s="152" t="s">
        <v>24</v>
      </c>
      <c r="C206" s="152" t="s">
        <v>180</v>
      </c>
      <c r="D206" s="153" t="s">
        <v>562</v>
      </c>
      <c r="E206" s="152" t="s">
        <v>102</v>
      </c>
      <c r="F206" s="153" t="s">
        <v>1507</v>
      </c>
      <c r="G206" s="152" t="s">
        <v>291</v>
      </c>
      <c r="H206" s="153" t="s">
        <v>83</v>
      </c>
      <c r="I206" s="152" t="s">
        <v>291</v>
      </c>
      <c r="J206" s="154" t="s">
        <v>291</v>
      </c>
      <c r="K206" s="153" t="s">
        <v>1510</v>
      </c>
      <c r="L206" s="157" t="s">
        <v>1511</v>
      </c>
      <c r="M206" s="160" t="s">
        <v>87</v>
      </c>
      <c r="N206" s="152" t="s">
        <v>234</v>
      </c>
      <c r="O206" s="152" t="s">
        <v>234</v>
      </c>
      <c r="P206" s="153" t="s">
        <v>719</v>
      </c>
      <c r="Q206" s="152" t="s">
        <v>83</v>
      </c>
      <c r="R206" s="152" t="s">
        <v>290</v>
      </c>
      <c r="S206" s="152" t="s">
        <v>293</v>
      </c>
      <c r="T206" s="152" t="s">
        <v>293</v>
      </c>
      <c r="U206" s="156" t="str">
        <f t="shared" si="7"/>
        <v>ALTA</v>
      </c>
      <c r="V206" s="152" t="s">
        <v>97</v>
      </c>
      <c r="W206" s="156" t="s">
        <v>87</v>
      </c>
      <c r="X206" s="152"/>
      <c r="Y206" s="152"/>
      <c r="Z206" s="152"/>
      <c r="AA206" s="152"/>
      <c r="AB206" s="152"/>
      <c r="AC206" s="152"/>
      <c r="AD206" s="152" t="s">
        <v>234</v>
      </c>
      <c r="AE206" s="152"/>
    </row>
    <row r="207" spans="1:31" ht="42.75" customHeight="1" x14ac:dyDescent="0.3">
      <c r="A207" s="152" t="s">
        <v>6564</v>
      </c>
      <c r="B207" s="152" t="s">
        <v>24</v>
      </c>
      <c r="C207" s="152" t="s">
        <v>180</v>
      </c>
      <c r="D207" s="153" t="s">
        <v>562</v>
      </c>
      <c r="E207" s="152" t="s">
        <v>102</v>
      </c>
      <c r="F207" s="153" t="s">
        <v>1507</v>
      </c>
      <c r="G207" s="152" t="s">
        <v>291</v>
      </c>
      <c r="H207" s="153" t="s">
        <v>83</v>
      </c>
      <c r="I207" s="152" t="s">
        <v>291</v>
      </c>
      <c r="J207" s="154" t="s">
        <v>291</v>
      </c>
      <c r="K207" s="153" t="s">
        <v>1512</v>
      </c>
      <c r="L207" s="157" t="s">
        <v>1513</v>
      </c>
      <c r="M207" s="160" t="s">
        <v>87</v>
      </c>
      <c r="N207" s="152" t="s">
        <v>234</v>
      </c>
      <c r="O207" s="152" t="s">
        <v>234</v>
      </c>
      <c r="P207" s="153" t="s">
        <v>719</v>
      </c>
      <c r="Q207" s="152" t="s">
        <v>83</v>
      </c>
      <c r="R207" s="152" t="s">
        <v>290</v>
      </c>
      <c r="S207" s="152" t="s">
        <v>293</v>
      </c>
      <c r="T207" s="152" t="s">
        <v>293</v>
      </c>
      <c r="U207" s="156" t="str">
        <f t="shared" si="7"/>
        <v>ALTA</v>
      </c>
      <c r="V207" s="152" t="s">
        <v>97</v>
      </c>
      <c r="W207" s="156" t="s">
        <v>87</v>
      </c>
      <c r="X207" s="152"/>
      <c r="Y207" s="152"/>
      <c r="Z207" s="152"/>
      <c r="AA207" s="152"/>
      <c r="AB207" s="152"/>
      <c r="AC207" s="152"/>
      <c r="AD207" s="152" t="s">
        <v>234</v>
      </c>
      <c r="AE207" s="152"/>
    </row>
    <row r="208" spans="1:31" ht="42.75" customHeight="1" x14ac:dyDescent="0.3">
      <c r="A208" s="152" t="s">
        <v>6565</v>
      </c>
      <c r="B208" s="152" t="s">
        <v>24</v>
      </c>
      <c r="C208" s="152" t="s">
        <v>180</v>
      </c>
      <c r="D208" s="153" t="s">
        <v>562</v>
      </c>
      <c r="E208" s="152" t="s">
        <v>102</v>
      </c>
      <c r="F208" s="153" t="s">
        <v>1507</v>
      </c>
      <c r="G208" s="152" t="s">
        <v>291</v>
      </c>
      <c r="H208" s="153" t="s">
        <v>83</v>
      </c>
      <c r="I208" s="152" t="s">
        <v>291</v>
      </c>
      <c r="J208" s="154" t="s">
        <v>291</v>
      </c>
      <c r="K208" s="153" t="s">
        <v>1514</v>
      </c>
      <c r="L208" s="157" t="s">
        <v>1515</v>
      </c>
      <c r="M208" s="160" t="s">
        <v>87</v>
      </c>
      <c r="N208" s="152" t="s">
        <v>234</v>
      </c>
      <c r="O208" s="152" t="s">
        <v>234</v>
      </c>
      <c r="P208" s="153" t="s">
        <v>719</v>
      </c>
      <c r="Q208" s="152" t="s">
        <v>83</v>
      </c>
      <c r="R208" s="152" t="s">
        <v>290</v>
      </c>
      <c r="S208" s="152" t="s">
        <v>293</v>
      </c>
      <c r="T208" s="152" t="s">
        <v>293</v>
      </c>
      <c r="U208" s="156" t="str">
        <f t="shared" si="7"/>
        <v>ALTA</v>
      </c>
      <c r="V208" s="152" t="s">
        <v>97</v>
      </c>
      <c r="W208" s="156" t="s">
        <v>87</v>
      </c>
      <c r="X208" s="152"/>
      <c r="Y208" s="152"/>
      <c r="Z208" s="152"/>
      <c r="AA208" s="152"/>
      <c r="AB208" s="152"/>
      <c r="AC208" s="152"/>
      <c r="AD208" s="152" t="s">
        <v>234</v>
      </c>
      <c r="AE208" s="152"/>
    </row>
    <row r="209" spans="1:31" ht="42.75" customHeight="1" x14ac:dyDescent="0.3">
      <c r="A209" s="152" t="s">
        <v>6566</v>
      </c>
      <c r="B209" s="152" t="s">
        <v>24</v>
      </c>
      <c r="C209" s="152" t="s">
        <v>180</v>
      </c>
      <c r="D209" s="153" t="s">
        <v>562</v>
      </c>
      <c r="E209" s="152" t="s">
        <v>102</v>
      </c>
      <c r="F209" s="153" t="s">
        <v>1507</v>
      </c>
      <c r="G209" s="152" t="s">
        <v>291</v>
      </c>
      <c r="H209" s="153" t="s">
        <v>83</v>
      </c>
      <c r="I209" s="152" t="s">
        <v>291</v>
      </c>
      <c r="J209" s="154" t="s">
        <v>291</v>
      </c>
      <c r="K209" s="153" t="s">
        <v>1516</v>
      </c>
      <c r="L209" s="157" t="s">
        <v>1517</v>
      </c>
      <c r="M209" s="160" t="s">
        <v>87</v>
      </c>
      <c r="N209" s="152" t="s">
        <v>234</v>
      </c>
      <c r="O209" s="152" t="s">
        <v>234</v>
      </c>
      <c r="P209" s="153" t="s">
        <v>719</v>
      </c>
      <c r="Q209" s="152" t="s">
        <v>83</v>
      </c>
      <c r="R209" s="152" t="s">
        <v>290</v>
      </c>
      <c r="S209" s="152" t="s">
        <v>293</v>
      </c>
      <c r="T209" s="152" t="s">
        <v>293</v>
      </c>
      <c r="U209" s="156" t="str">
        <f t="shared" si="7"/>
        <v>ALTA</v>
      </c>
      <c r="V209" s="152" t="s">
        <v>97</v>
      </c>
      <c r="W209" s="156" t="s">
        <v>87</v>
      </c>
      <c r="X209" s="152"/>
      <c r="Y209" s="152"/>
      <c r="Z209" s="152"/>
      <c r="AA209" s="152"/>
      <c r="AB209" s="152"/>
      <c r="AC209" s="152"/>
      <c r="AD209" s="152" t="s">
        <v>234</v>
      </c>
      <c r="AE209" s="152"/>
    </row>
    <row r="210" spans="1:31" ht="42.75" customHeight="1" x14ac:dyDescent="0.3">
      <c r="A210" s="152" t="s">
        <v>6567</v>
      </c>
      <c r="B210" s="152" t="s">
        <v>24</v>
      </c>
      <c r="C210" s="152" t="s">
        <v>180</v>
      </c>
      <c r="D210" s="153" t="s">
        <v>562</v>
      </c>
      <c r="E210" s="152" t="s">
        <v>102</v>
      </c>
      <c r="F210" s="153" t="s">
        <v>1507</v>
      </c>
      <c r="G210" s="152" t="s">
        <v>291</v>
      </c>
      <c r="H210" s="153" t="s">
        <v>83</v>
      </c>
      <c r="I210" s="152" t="s">
        <v>291</v>
      </c>
      <c r="J210" s="154" t="s">
        <v>291</v>
      </c>
      <c r="K210" s="153" t="s">
        <v>1518</v>
      </c>
      <c r="L210" s="157" t="s">
        <v>1519</v>
      </c>
      <c r="M210" s="160" t="s">
        <v>87</v>
      </c>
      <c r="N210" s="152" t="s">
        <v>234</v>
      </c>
      <c r="O210" s="152" t="s">
        <v>234</v>
      </c>
      <c r="P210" s="153" t="s">
        <v>719</v>
      </c>
      <c r="Q210" s="152" t="s">
        <v>83</v>
      </c>
      <c r="R210" s="152" t="s">
        <v>290</v>
      </c>
      <c r="S210" s="152" t="s">
        <v>293</v>
      </c>
      <c r="T210" s="152" t="s">
        <v>293</v>
      </c>
      <c r="U210" s="156" t="str">
        <f t="shared" si="7"/>
        <v>ALTA</v>
      </c>
      <c r="V210" s="152" t="s">
        <v>97</v>
      </c>
      <c r="W210" s="156" t="s">
        <v>87</v>
      </c>
      <c r="X210" s="152"/>
      <c r="Y210" s="152"/>
      <c r="Z210" s="152"/>
      <c r="AA210" s="152"/>
      <c r="AB210" s="152"/>
      <c r="AC210" s="152"/>
      <c r="AD210" s="152" t="s">
        <v>234</v>
      </c>
      <c r="AE210" s="152"/>
    </row>
    <row r="211" spans="1:31" ht="42.75" customHeight="1" x14ac:dyDescent="0.3">
      <c r="A211" s="152" t="s">
        <v>6568</v>
      </c>
      <c r="B211" s="152" t="s">
        <v>24</v>
      </c>
      <c r="C211" s="152" t="s">
        <v>180</v>
      </c>
      <c r="D211" s="153" t="s">
        <v>562</v>
      </c>
      <c r="E211" s="152" t="s">
        <v>102</v>
      </c>
      <c r="F211" s="153" t="s">
        <v>1507</v>
      </c>
      <c r="G211" s="152" t="s">
        <v>291</v>
      </c>
      <c r="H211" s="153" t="s">
        <v>83</v>
      </c>
      <c r="I211" s="152" t="s">
        <v>291</v>
      </c>
      <c r="J211" s="154" t="s">
        <v>291</v>
      </c>
      <c r="K211" s="153" t="s">
        <v>1520</v>
      </c>
      <c r="L211" s="157" t="s">
        <v>1521</v>
      </c>
      <c r="M211" s="160" t="s">
        <v>87</v>
      </c>
      <c r="N211" s="152" t="s">
        <v>234</v>
      </c>
      <c r="O211" s="152" t="s">
        <v>234</v>
      </c>
      <c r="P211" s="153" t="s">
        <v>719</v>
      </c>
      <c r="Q211" s="152" t="s">
        <v>83</v>
      </c>
      <c r="R211" s="152" t="s">
        <v>290</v>
      </c>
      <c r="S211" s="152" t="s">
        <v>293</v>
      </c>
      <c r="T211" s="152" t="s">
        <v>293</v>
      </c>
      <c r="U211" s="156" t="str">
        <f t="shared" si="7"/>
        <v>ALTA</v>
      </c>
      <c r="V211" s="152" t="s">
        <v>97</v>
      </c>
      <c r="W211" s="156" t="s">
        <v>87</v>
      </c>
      <c r="X211" s="152"/>
      <c r="Y211" s="152"/>
      <c r="Z211" s="152"/>
      <c r="AA211" s="152"/>
      <c r="AB211" s="152"/>
      <c r="AC211" s="152"/>
      <c r="AD211" s="152" t="s">
        <v>234</v>
      </c>
      <c r="AE211" s="152"/>
    </row>
    <row r="212" spans="1:31" ht="42.75" customHeight="1" x14ac:dyDescent="0.3">
      <c r="A212" s="152" t="s">
        <v>6569</v>
      </c>
      <c r="B212" s="152" t="s">
        <v>24</v>
      </c>
      <c r="C212" s="152" t="s">
        <v>180</v>
      </c>
      <c r="D212" s="153" t="s">
        <v>562</v>
      </c>
      <c r="E212" s="152" t="s">
        <v>102</v>
      </c>
      <c r="F212" s="153" t="s">
        <v>1507</v>
      </c>
      <c r="G212" s="152" t="s">
        <v>291</v>
      </c>
      <c r="H212" s="153" t="s">
        <v>83</v>
      </c>
      <c r="I212" s="152" t="s">
        <v>291</v>
      </c>
      <c r="J212" s="154" t="s">
        <v>291</v>
      </c>
      <c r="K212" s="153" t="s">
        <v>1522</v>
      </c>
      <c r="L212" s="157" t="s">
        <v>1523</v>
      </c>
      <c r="M212" s="160" t="s">
        <v>87</v>
      </c>
      <c r="N212" s="152" t="s">
        <v>234</v>
      </c>
      <c r="O212" s="152" t="s">
        <v>234</v>
      </c>
      <c r="P212" s="153" t="s">
        <v>719</v>
      </c>
      <c r="Q212" s="152" t="s">
        <v>83</v>
      </c>
      <c r="R212" s="152" t="s">
        <v>290</v>
      </c>
      <c r="S212" s="152" t="s">
        <v>293</v>
      </c>
      <c r="T212" s="152" t="s">
        <v>293</v>
      </c>
      <c r="U212" s="156" t="str">
        <f t="shared" si="7"/>
        <v>ALTA</v>
      </c>
      <c r="V212" s="152" t="s">
        <v>97</v>
      </c>
      <c r="W212" s="156" t="s">
        <v>87</v>
      </c>
      <c r="X212" s="152"/>
      <c r="Y212" s="152"/>
      <c r="Z212" s="152"/>
      <c r="AA212" s="152"/>
      <c r="AB212" s="152"/>
      <c r="AC212" s="152"/>
      <c r="AD212" s="152" t="s">
        <v>234</v>
      </c>
      <c r="AE212" s="152"/>
    </row>
    <row r="213" spans="1:31" ht="42.75" customHeight="1" x14ac:dyDescent="0.3">
      <c r="A213" s="152" t="s">
        <v>6570</v>
      </c>
      <c r="B213" s="152" t="s">
        <v>24</v>
      </c>
      <c r="C213" s="152" t="s">
        <v>180</v>
      </c>
      <c r="D213" s="153" t="s">
        <v>562</v>
      </c>
      <c r="E213" s="152" t="s">
        <v>102</v>
      </c>
      <c r="F213" s="153" t="s">
        <v>1507</v>
      </c>
      <c r="G213" s="152" t="s">
        <v>291</v>
      </c>
      <c r="H213" s="153" t="s">
        <v>83</v>
      </c>
      <c r="I213" s="152" t="s">
        <v>291</v>
      </c>
      <c r="J213" s="154" t="s">
        <v>291</v>
      </c>
      <c r="K213" s="153" t="s">
        <v>1524</v>
      </c>
      <c r="L213" s="157" t="s">
        <v>1525</v>
      </c>
      <c r="M213" s="160" t="s">
        <v>87</v>
      </c>
      <c r="N213" s="152" t="s">
        <v>234</v>
      </c>
      <c r="O213" s="152" t="s">
        <v>234</v>
      </c>
      <c r="P213" s="153" t="s">
        <v>719</v>
      </c>
      <c r="Q213" s="152" t="s">
        <v>83</v>
      </c>
      <c r="R213" s="152" t="s">
        <v>290</v>
      </c>
      <c r="S213" s="152" t="s">
        <v>293</v>
      </c>
      <c r="T213" s="152" t="s">
        <v>293</v>
      </c>
      <c r="U213" s="156" t="str">
        <f t="shared" si="7"/>
        <v>ALTA</v>
      </c>
      <c r="V213" s="152" t="s">
        <v>97</v>
      </c>
      <c r="W213" s="156" t="s">
        <v>87</v>
      </c>
      <c r="X213" s="152"/>
      <c r="Y213" s="152"/>
      <c r="Z213" s="152"/>
      <c r="AA213" s="152"/>
      <c r="AB213" s="152"/>
      <c r="AC213" s="152"/>
      <c r="AD213" s="152" t="s">
        <v>234</v>
      </c>
      <c r="AE213" s="152"/>
    </row>
    <row r="214" spans="1:31" ht="42.75" customHeight="1" x14ac:dyDescent="0.3">
      <c r="A214" s="152" t="s">
        <v>6571</v>
      </c>
      <c r="B214" s="152" t="s">
        <v>24</v>
      </c>
      <c r="C214" s="152" t="s">
        <v>180</v>
      </c>
      <c r="D214" s="153" t="s">
        <v>562</v>
      </c>
      <c r="E214" s="152" t="s">
        <v>102</v>
      </c>
      <c r="F214" s="153" t="s">
        <v>1507</v>
      </c>
      <c r="G214" s="152" t="s">
        <v>291</v>
      </c>
      <c r="H214" s="153" t="s">
        <v>83</v>
      </c>
      <c r="I214" s="152" t="s">
        <v>291</v>
      </c>
      <c r="J214" s="154" t="s">
        <v>291</v>
      </c>
      <c r="K214" s="153" t="s">
        <v>1526</v>
      </c>
      <c r="L214" s="157" t="s">
        <v>1527</v>
      </c>
      <c r="M214" s="160" t="s">
        <v>87</v>
      </c>
      <c r="N214" s="152" t="s">
        <v>234</v>
      </c>
      <c r="O214" s="152" t="s">
        <v>234</v>
      </c>
      <c r="P214" s="153" t="s">
        <v>719</v>
      </c>
      <c r="Q214" s="152" t="s">
        <v>83</v>
      </c>
      <c r="R214" s="152" t="s">
        <v>290</v>
      </c>
      <c r="S214" s="152" t="s">
        <v>293</v>
      </c>
      <c r="T214" s="152" t="s">
        <v>293</v>
      </c>
      <c r="U214" s="156" t="str">
        <f t="shared" si="7"/>
        <v>ALTA</v>
      </c>
      <c r="V214" s="152" t="s">
        <v>97</v>
      </c>
      <c r="W214" s="156" t="s">
        <v>87</v>
      </c>
      <c r="X214" s="152"/>
      <c r="Y214" s="152"/>
      <c r="Z214" s="152"/>
      <c r="AA214" s="152"/>
      <c r="AB214" s="152"/>
      <c r="AC214" s="152"/>
      <c r="AD214" s="152" t="s">
        <v>234</v>
      </c>
      <c r="AE214" s="152"/>
    </row>
    <row r="215" spans="1:31" ht="42.75" customHeight="1" x14ac:dyDescent="0.3">
      <c r="A215" s="152" t="s">
        <v>6572</v>
      </c>
      <c r="B215" s="152" t="s">
        <v>24</v>
      </c>
      <c r="C215" s="152" t="s">
        <v>180</v>
      </c>
      <c r="D215" s="153" t="s">
        <v>562</v>
      </c>
      <c r="E215" s="152" t="s">
        <v>102</v>
      </c>
      <c r="F215" s="153" t="s">
        <v>1507</v>
      </c>
      <c r="G215" s="152" t="s">
        <v>291</v>
      </c>
      <c r="H215" s="153" t="s">
        <v>83</v>
      </c>
      <c r="I215" s="152" t="s">
        <v>291</v>
      </c>
      <c r="J215" s="154" t="s">
        <v>291</v>
      </c>
      <c r="K215" s="153" t="s">
        <v>1528</v>
      </c>
      <c r="L215" s="157" t="s">
        <v>1529</v>
      </c>
      <c r="M215" s="160" t="s">
        <v>87</v>
      </c>
      <c r="N215" s="152" t="s">
        <v>234</v>
      </c>
      <c r="O215" s="152" t="s">
        <v>234</v>
      </c>
      <c r="P215" s="153" t="s">
        <v>719</v>
      </c>
      <c r="Q215" s="152" t="s">
        <v>83</v>
      </c>
      <c r="R215" s="152" t="s">
        <v>290</v>
      </c>
      <c r="S215" s="152" t="s">
        <v>293</v>
      </c>
      <c r="T215" s="152" t="s">
        <v>293</v>
      </c>
      <c r="U215" s="156" t="str">
        <f t="shared" ref="U206:U216" si="8">IF(COUNTA(R215:T215)=0,"",IF((IF(R215="Pública Reservada (Alta)",1,0)+IF(S194="Alta",1,0)+IF(T215="Alta",1,0))&gt;=2,"ALTA",IF(OR(R215="Pública Reservada (Alta)",S215="Alta",T215="Alta",R194="Pública Clasificada (Media)",S215="Media",T215="Media"),"MEDIA","BAJA")))</f>
        <v>ALTA</v>
      </c>
      <c r="V215" s="152" t="s">
        <v>97</v>
      </c>
      <c r="W215" s="156" t="s">
        <v>87</v>
      </c>
      <c r="X215" s="152"/>
      <c r="Y215" s="152"/>
      <c r="Z215" s="152"/>
      <c r="AA215" s="152"/>
      <c r="AB215" s="152"/>
      <c r="AC215" s="152"/>
      <c r="AD215" s="152" t="s">
        <v>234</v>
      </c>
      <c r="AE215" s="152"/>
    </row>
    <row r="216" spans="1:31" ht="42.75" customHeight="1" x14ac:dyDescent="0.3">
      <c r="A216" s="152" t="s">
        <v>6573</v>
      </c>
      <c r="B216" s="152" t="s">
        <v>24</v>
      </c>
      <c r="C216" s="152" t="s">
        <v>180</v>
      </c>
      <c r="D216" s="153" t="s">
        <v>562</v>
      </c>
      <c r="E216" s="152" t="s">
        <v>102</v>
      </c>
      <c r="F216" s="153" t="s">
        <v>1507</v>
      </c>
      <c r="G216" s="152" t="s">
        <v>291</v>
      </c>
      <c r="H216" s="153" t="s">
        <v>83</v>
      </c>
      <c r="I216" s="152" t="s">
        <v>291</v>
      </c>
      <c r="J216" s="154" t="s">
        <v>291</v>
      </c>
      <c r="K216" s="153" t="s">
        <v>1530</v>
      </c>
      <c r="L216" s="157" t="s">
        <v>1531</v>
      </c>
      <c r="M216" s="160" t="s">
        <v>87</v>
      </c>
      <c r="N216" s="152" t="s">
        <v>234</v>
      </c>
      <c r="O216" s="152" t="s">
        <v>234</v>
      </c>
      <c r="P216" s="153" t="s">
        <v>719</v>
      </c>
      <c r="Q216" s="152" t="s">
        <v>83</v>
      </c>
      <c r="R216" s="152" t="s">
        <v>290</v>
      </c>
      <c r="S216" s="152" t="s">
        <v>293</v>
      </c>
      <c r="T216" s="152" t="s">
        <v>293</v>
      </c>
      <c r="U216" s="156" t="str">
        <f t="shared" si="8"/>
        <v>ALTA</v>
      </c>
      <c r="V216" s="152" t="s">
        <v>97</v>
      </c>
      <c r="W216" s="156" t="s">
        <v>87</v>
      </c>
      <c r="X216" s="152"/>
      <c r="Y216" s="152"/>
      <c r="Z216" s="152"/>
      <c r="AA216" s="152"/>
      <c r="AB216" s="152"/>
      <c r="AC216" s="152"/>
      <c r="AD216" s="152" t="s">
        <v>234</v>
      </c>
      <c r="AE216" s="152"/>
    </row>
    <row r="217" spans="1:31" ht="42.75" customHeight="1" x14ac:dyDescent="0.3">
      <c r="A217" s="152" t="s">
        <v>6574</v>
      </c>
      <c r="B217" s="152" t="s">
        <v>24</v>
      </c>
      <c r="C217" s="152" t="s">
        <v>180</v>
      </c>
      <c r="D217" s="153" t="s">
        <v>562</v>
      </c>
      <c r="E217" s="152" t="s">
        <v>102</v>
      </c>
      <c r="F217" s="153" t="s">
        <v>1507</v>
      </c>
      <c r="G217" s="152" t="s">
        <v>291</v>
      </c>
      <c r="H217" s="153" t="s">
        <v>83</v>
      </c>
      <c r="I217" s="152" t="s">
        <v>291</v>
      </c>
      <c r="J217" s="154" t="s">
        <v>291</v>
      </c>
      <c r="K217" s="153" t="s">
        <v>1532</v>
      </c>
      <c r="L217" s="157" t="s">
        <v>1533</v>
      </c>
      <c r="M217" s="160" t="s">
        <v>87</v>
      </c>
      <c r="N217" s="152" t="s">
        <v>234</v>
      </c>
      <c r="O217" s="152" t="s">
        <v>234</v>
      </c>
      <c r="P217" s="153" t="s">
        <v>719</v>
      </c>
      <c r="Q217" s="152" t="s">
        <v>83</v>
      </c>
      <c r="R217" s="152" t="s">
        <v>290</v>
      </c>
      <c r="S217" s="152" t="s">
        <v>293</v>
      </c>
      <c r="T217" s="152" t="s">
        <v>293</v>
      </c>
      <c r="U217" s="156" t="str">
        <f>IF(COUNTA(R217:T217)=0,"",IF((IF(R217="Pública Reservada (Alta)",1,0)+IF(S217="Alta",1,0)+IF(T217="Alta",1,0))&gt;=2,"ALTA",IF(OR(R217="Pública Reservada (Alta)",S217="Alta",T217="Alta",R217="Pública Clasificada (Media)",S217="Media",T217="Media"),"MEDIA","BAJA")))</f>
        <v>ALTA</v>
      </c>
      <c r="V217" s="152" t="s">
        <v>97</v>
      </c>
      <c r="W217" s="156" t="s">
        <v>87</v>
      </c>
      <c r="X217" s="152"/>
      <c r="Y217" s="152"/>
      <c r="Z217" s="152"/>
      <c r="AA217" s="152"/>
      <c r="AB217" s="152"/>
      <c r="AC217" s="152"/>
      <c r="AD217" s="152" t="s">
        <v>234</v>
      </c>
      <c r="AE217" s="152"/>
    </row>
    <row r="218" spans="1:31" ht="128.25" customHeight="1" x14ac:dyDescent="0.3">
      <c r="A218" s="152" t="s">
        <v>6575</v>
      </c>
      <c r="B218" s="152" t="s">
        <v>267</v>
      </c>
      <c r="C218" s="152" t="s">
        <v>180</v>
      </c>
      <c r="D218" s="153" t="s">
        <v>562</v>
      </c>
      <c r="E218" s="152" t="s">
        <v>102</v>
      </c>
      <c r="F218" s="153" t="s">
        <v>1507</v>
      </c>
      <c r="G218" s="153" t="s">
        <v>1534</v>
      </c>
      <c r="H218" s="153" t="s">
        <v>1535</v>
      </c>
      <c r="I218" s="153" t="s">
        <v>291</v>
      </c>
      <c r="J218" s="164" t="s">
        <v>291</v>
      </c>
      <c r="K218" s="156" t="s">
        <v>1536</v>
      </c>
      <c r="L218" s="157" t="s">
        <v>1537</v>
      </c>
      <c r="M218" s="160" t="s">
        <v>85</v>
      </c>
      <c r="N218" s="153" t="s">
        <v>1538</v>
      </c>
      <c r="O218" s="153" t="s">
        <v>752</v>
      </c>
      <c r="P218" s="153" t="s">
        <v>719</v>
      </c>
      <c r="Q218" s="153" t="s">
        <v>90</v>
      </c>
      <c r="R218" s="152" t="s">
        <v>290</v>
      </c>
      <c r="S218" s="152" t="s">
        <v>295</v>
      </c>
      <c r="T218" s="152" t="s">
        <v>295</v>
      </c>
      <c r="U218" s="156" t="str">
        <f>IF(COUNTA(Q218:S218)=0,"",IF((IF(Q218="Pública Reservada",1,0)+IF(R218="Alta",1,0)+IF(S218="Alta",1,0))&gt;=2,"ALTA",IF(OR(Q218="Pública Reservada",R218="Alta",S218="Alta",Q218="Pública Clasificada",R218="Media",S218="Media"),"MEDIA","BAJA")))</f>
        <v>BAJA</v>
      </c>
      <c r="V218" s="153" t="s">
        <v>87</v>
      </c>
      <c r="W218" s="156" t="s">
        <v>87</v>
      </c>
      <c r="X218" s="153"/>
      <c r="Y218" s="153"/>
      <c r="Z218" s="153"/>
      <c r="AA218" s="153"/>
      <c r="AB218" s="153"/>
      <c r="AC218" s="153"/>
      <c r="AD218" s="161">
        <v>45817</v>
      </c>
      <c r="AE218" s="153"/>
    </row>
    <row r="219" spans="1:31" ht="128.25" customHeight="1" x14ac:dyDescent="0.3">
      <c r="A219" s="152" t="s">
        <v>6576</v>
      </c>
      <c r="B219" s="152" t="s">
        <v>267</v>
      </c>
      <c r="C219" s="152" t="s">
        <v>180</v>
      </c>
      <c r="D219" s="153" t="s">
        <v>562</v>
      </c>
      <c r="E219" s="152" t="s">
        <v>102</v>
      </c>
      <c r="F219" s="153" t="s">
        <v>1507</v>
      </c>
      <c r="G219" s="153" t="s">
        <v>1534</v>
      </c>
      <c r="H219" s="153" t="s">
        <v>1535</v>
      </c>
      <c r="I219" s="153" t="s">
        <v>291</v>
      </c>
      <c r="J219" s="164" t="s">
        <v>291</v>
      </c>
      <c r="K219" s="156" t="s">
        <v>1539</v>
      </c>
      <c r="L219" s="157" t="s">
        <v>1540</v>
      </c>
      <c r="M219" s="160" t="s">
        <v>85</v>
      </c>
      <c r="N219" s="153" t="s">
        <v>1541</v>
      </c>
      <c r="O219" s="153" t="s">
        <v>752</v>
      </c>
      <c r="P219" s="153" t="s">
        <v>719</v>
      </c>
      <c r="Q219" s="153" t="s">
        <v>90</v>
      </c>
      <c r="R219" s="152" t="s">
        <v>290</v>
      </c>
      <c r="S219" s="152" t="s">
        <v>295</v>
      </c>
      <c r="T219" s="152" t="s">
        <v>295</v>
      </c>
      <c r="U219" s="156" t="str">
        <f t="shared" ref="U219:U282" si="9">IF(COUNTA(R219:T219)=0,"",IF((IF(R219="Pública Reservada (Alta)",1,0)+IF(S219="Alta",1,0)+IF(T219="Alta",1,0))&gt;=2,"ALTA",IF(OR(R219="Pública Reservada (Alta)",S219="Alta",T219="Alta",R219="Pública Clasificada (Media)",S219="Media",T219="Media"),"MEDIA","BAJA")))</f>
        <v>BAJA</v>
      </c>
      <c r="V219" s="153" t="s">
        <v>87</v>
      </c>
      <c r="W219" s="156" t="s">
        <v>87</v>
      </c>
      <c r="X219" s="153"/>
      <c r="Y219" s="153"/>
      <c r="Z219" s="153"/>
      <c r="AA219" s="153"/>
      <c r="AB219" s="153"/>
      <c r="AC219" s="153"/>
      <c r="AD219" s="161">
        <v>45817</v>
      </c>
      <c r="AE219" s="153"/>
    </row>
    <row r="220" spans="1:31" ht="99.75" customHeight="1" x14ac:dyDescent="0.3">
      <c r="A220" s="152" t="s">
        <v>6577</v>
      </c>
      <c r="B220" s="152" t="s">
        <v>267</v>
      </c>
      <c r="C220" s="152" t="s">
        <v>180</v>
      </c>
      <c r="D220" s="153" t="s">
        <v>562</v>
      </c>
      <c r="E220" s="152" t="s">
        <v>102</v>
      </c>
      <c r="F220" s="153" t="s">
        <v>1507</v>
      </c>
      <c r="G220" s="153" t="s">
        <v>1534</v>
      </c>
      <c r="H220" s="153" t="s">
        <v>76</v>
      </c>
      <c r="I220" s="152" t="s">
        <v>291</v>
      </c>
      <c r="J220" s="154" t="s">
        <v>291</v>
      </c>
      <c r="K220" s="153" t="s">
        <v>1542</v>
      </c>
      <c r="L220" s="157" t="s">
        <v>1543</v>
      </c>
      <c r="M220" s="160" t="s">
        <v>85</v>
      </c>
      <c r="N220" s="168" t="s">
        <v>1544</v>
      </c>
      <c r="O220" s="152" t="s">
        <v>318</v>
      </c>
      <c r="P220" s="153" t="s">
        <v>719</v>
      </c>
      <c r="Q220" s="152" t="s">
        <v>90</v>
      </c>
      <c r="R220" s="152" t="s">
        <v>290</v>
      </c>
      <c r="S220" s="152" t="s">
        <v>293</v>
      </c>
      <c r="T220" s="152" t="s">
        <v>293</v>
      </c>
      <c r="U220" s="156" t="str">
        <f t="shared" si="9"/>
        <v>ALTA</v>
      </c>
      <c r="V220" s="156" t="s">
        <v>97</v>
      </c>
      <c r="W220" s="156" t="s">
        <v>87</v>
      </c>
      <c r="X220" s="152"/>
      <c r="Y220" s="152"/>
      <c r="Z220" s="152"/>
      <c r="AA220" s="152"/>
      <c r="AB220" s="152"/>
      <c r="AC220" s="152"/>
      <c r="AD220" s="165">
        <v>46215</v>
      </c>
      <c r="AE220" s="152"/>
    </row>
    <row r="221" spans="1:31" ht="99.75" customHeight="1" x14ac:dyDescent="0.3">
      <c r="A221" s="152" t="s">
        <v>6578</v>
      </c>
      <c r="B221" s="152" t="s">
        <v>267</v>
      </c>
      <c r="C221" s="152" t="s">
        <v>180</v>
      </c>
      <c r="D221" s="153" t="s">
        <v>562</v>
      </c>
      <c r="E221" s="152" t="s">
        <v>102</v>
      </c>
      <c r="F221" s="153" t="s">
        <v>1507</v>
      </c>
      <c r="G221" s="153" t="s">
        <v>1545</v>
      </c>
      <c r="H221" s="153" t="s">
        <v>76</v>
      </c>
      <c r="I221" s="152" t="s">
        <v>291</v>
      </c>
      <c r="J221" s="154" t="s">
        <v>291</v>
      </c>
      <c r="K221" s="153" t="s">
        <v>1546</v>
      </c>
      <c r="L221" s="157" t="s">
        <v>1547</v>
      </c>
      <c r="M221" s="160" t="s">
        <v>85</v>
      </c>
      <c r="N221" s="153" t="s">
        <v>1548</v>
      </c>
      <c r="O221" s="152" t="s">
        <v>318</v>
      </c>
      <c r="P221" s="153" t="s">
        <v>719</v>
      </c>
      <c r="Q221" s="152" t="s">
        <v>90</v>
      </c>
      <c r="R221" s="152" t="s">
        <v>290</v>
      </c>
      <c r="S221" s="152" t="s">
        <v>293</v>
      </c>
      <c r="T221" s="152" t="s">
        <v>293</v>
      </c>
      <c r="U221" s="156" t="str">
        <f t="shared" si="9"/>
        <v>ALTA</v>
      </c>
      <c r="V221" s="152" t="s">
        <v>97</v>
      </c>
      <c r="W221" s="156" t="s">
        <v>87</v>
      </c>
      <c r="X221" s="152"/>
      <c r="Y221" s="152"/>
      <c r="Z221" s="152"/>
      <c r="AA221" s="152"/>
      <c r="AB221" s="152"/>
      <c r="AC221" s="152"/>
      <c r="AD221" s="165">
        <v>45868</v>
      </c>
      <c r="AE221" s="152"/>
    </row>
    <row r="222" spans="1:31" ht="99.75" customHeight="1" x14ac:dyDescent="0.3">
      <c r="A222" s="152" t="s">
        <v>6579</v>
      </c>
      <c r="B222" s="152" t="s">
        <v>267</v>
      </c>
      <c r="C222" s="152" t="s">
        <v>180</v>
      </c>
      <c r="D222" s="153" t="s">
        <v>562</v>
      </c>
      <c r="E222" s="152" t="s">
        <v>102</v>
      </c>
      <c r="F222" s="153" t="s">
        <v>1507</v>
      </c>
      <c r="G222" s="153" t="s">
        <v>1534</v>
      </c>
      <c r="H222" s="153" t="s">
        <v>76</v>
      </c>
      <c r="I222" s="152" t="s">
        <v>291</v>
      </c>
      <c r="J222" s="154" t="s">
        <v>291</v>
      </c>
      <c r="K222" s="153" t="s">
        <v>1549</v>
      </c>
      <c r="L222" s="157" t="s">
        <v>1550</v>
      </c>
      <c r="M222" s="160" t="s">
        <v>85</v>
      </c>
      <c r="N222" s="168" t="s">
        <v>1551</v>
      </c>
      <c r="O222" s="152" t="s">
        <v>318</v>
      </c>
      <c r="P222" s="153" t="s">
        <v>719</v>
      </c>
      <c r="Q222" s="152" t="s">
        <v>90</v>
      </c>
      <c r="R222" s="152" t="s">
        <v>290</v>
      </c>
      <c r="S222" s="152" t="s">
        <v>293</v>
      </c>
      <c r="T222" s="152" t="s">
        <v>293</v>
      </c>
      <c r="U222" s="156" t="str">
        <f t="shared" si="9"/>
        <v>ALTA</v>
      </c>
      <c r="V222" s="152" t="s">
        <v>97</v>
      </c>
      <c r="W222" s="156" t="s">
        <v>87</v>
      </c>
      <c r="X222" s="152"/>
      <c r="Y222" s="152"/>
      <c r="Z222" s="152"/>
      <c r="AA222" s="152"/>
      <c r="AB222" s="152"/>
      <c r="AC222" s="152"/>
      <c r="AD222" s="165">
        <v>46215</v>
      </c>
      <c r="AE222" s="152"/>
    </row>
    <row r="223" spans="1:31" ht="57" customHeight="1" x14ac:dyDescent="0.3">
      <c r="A223" s="152" t="s">
        <v>6580</v>
      </c>
      <c r="B223" s="152" t="s">
        <v>267</v>
      </c>
      <c r="C223" s="152" t="s">
        <v>180</v>
      </c>
      <c r="D223" s="153" t="s">
        <v>562</v>
      </c>
      <c r="E223" s="152" t="s">
        <v>102</v>
      </c>
      <c r="F223" s="153" t="s">
        <v>1507</v>
      </c>
      <c r="G223" s="152" t="s">
        <v>291</v>
      </c>
      <c r="H223" s="153" t="s">
        <v>76</v>
      </c>
      <c r="I223" s="152" t="s">
        <v>291</v>
      </c>
      <c r="J223" s="154" t="s">
        <v>291</v>
      </c>
      <c r="K223" s="153" t="s">
        <v>1552</v>
      </c>
      <c r="L223" s="157" t="s">
        <v>1553</v>
      </c>
      <c r="M223" s="160" t="s">
        <v>85</v>
      </c>
      <c r="N223" s="167" t="s">
        <v>1554</v>
      </c>
      <c r="O223" s="152" t="s">
        <v>318</v>
      </c>
      <c r="P223" s="153" t="s">
        <v>719</v>
      </c>
      <c r="Q223" s="152" t="s">
        <v>90</v>
      </c>
      <c r="R223" s="152" t="s">
        <v>290</v>
      </c>
      <c r="S223" s="152" t="s">
        <v>293</v>
      </c>
      <c r="T223" s="152" t="s">
        <v>293</v>
      </c>
      <c r="U223" s="156" t="str">
        <f t="shared" si="9"/>
        <v>ALTA</v>
      </c>
      <c r="V223" s="152" t="s">
        <v>97</v>
      </c>
      <c r="W223" s="156" t="s">
        <v>87</v>
      </c>
      <c r="X223" s="152"/>
      <c r="Y223" s="152"/>
      <c r="Z223" s="152"/>
      <c r="AA223" s="152"/>
      <c r="AB223" s="152"/>
      <c r="AC223" s="152"/>
      <c r="AD223" s="165">
        <v>46215</v>
      </c>
      <c r="AE223" s="152"/>
    </row>
    <row r="224" spans="1:31" ht="99.75" customHeight="1" x14ac:dyDescent="0.3">
      <c r="A224" s="152" t="s">
        <v>6581</v>
      </c>
      <c r="B224" s="152" t="s">
        <v>267</v>
      </c>
      <c r="C224" s="152" t="s">
        <v>180</v>
      </c>
      <c r="D224" s="153" t="s">
        <v>1555</v>
      </c>
      <c r="E224" s="152" t="s">
        <v>102</v>
      </c>
      <c r="F224" s="153" t="s">
        <v>1507</v>
      </c>
      <c r="G224" s="153" t="s">
        <v>1534</v>
      </c>
      <c r="H224" s="153" t="s">
        <v>82</v>
      </c>
      <c r="I224" s="152">
        <v>251</v>
      </c>
      <c r="J224" s="154">
        <v>60</v>
      </c>
      <c r="K224" s="156" t="s">
        <v>1556</v>
      </c>
      <c r="L224" s="157" t="s">
        <v>1557</v>
      </c>
      <c r="M224" s="160" t="s">
        <v>85</v>
      </c>
      <c r="N224" s="168" t="s">
        <v>1558</v>
      </c>
      <c r="O224" s="152" t="s">
        <v>318</v>
      </c>
      <c r="P224" s="153" t="s">
        <v>719</v>
      </c>
      <c r="Q224" s="152" t="s">
        <v>90</v>
      </c>
      <c r="R224" s="152" t="s">
        <v>290</v>
      </c>
      <c r="S224" s="152" t="s">
        <v>293</v>
      </c>
      <c r="T224" s="152" t="s">
        <v>293</v>
      </c>
      <c r="U224" s="156" t="str">
        <f t="shared" si="9"/>
        <v>ALTA</v>
      </c>
      <c r="V224" s="152" t="s">
        <v>97</v>
      </c>
      <c r="W224" s="156" t="s">
        <v>87</v>
      </c>
      <c r="X224" s="152"/>
      <c r="Y224" s="152"/>
      <c r="Z224" s="152"/>
      <c r="AA224" s="152"/>
      <c r="AB224" s="152"/>
      <c r="AC224" s="152"/>
      <c r="AD224" s="165">
        <v>45868</v>
      </c>
      <c r="AE224" s="153"/>
    </row>
    <row r="225" spans="1:31" ht="71.25" customHeight="1" x14ac:dyDescent="0.3">
      <c r="A225" s="152" t="s">
        <v>6582</v>
      </c>
      <c r="B225" s="152" t="s">
        <v>267</v>
      </c>
      <c r="C225" s="152" t="s">
        <v>180</v>
      </c>
      <c r="D225" s="153" t="s">
        <v>562</v>
      </c>
      <c r="E225" s="152" t="s">
        <v>102</v>
      </c>
      <c r="F225" s="153" t="s">
        <v>1507</v>
      </c>
      <c r="G225" s="153" t="s">
        <v>1559</v>
      </c>
      <c r="H225" s="153" t="s">
        <v>1112</v>
      </c>
      <c r="I225" s="153" t="s">
        <v>291</v>
      </c>
      <c r="J225" s="164" t="s">
        <v>291</v>
      </c>
      <c r="K225" s="156" t="s">
        <v>1560</v>
      </c>
      <c r="L225" s="157" t="s">
        <v>1561</v>
      </c>
      <c r="M225" s="160" t="s">
        <v>85</v>
      </c>
      <c r="N225" s="153" t="s">
        <v>1562</v>
      </c>
      <c r="O225" s="153" t="s">
        <v>752</v>
      </c>
      <c r="P225" s="153" t="s">
        <v>719</v>
      </c>
      <c r="Q225" s="153" t="s">
        <v>90</v>
      </c>
      <c r="R225" s="152" t="s">
        <v>290</v>
      </c>
      <c r="S225" s="152" t="s">
        <v>295</v>
      </c>
      <c r="T225" s="152" t="s">
        <v>295</v>
      </c>
      <c r="U225" s="156" t="str">
        <f t="shared" si="9"/>
        <v>BAJA</v>
      </c>
      <c r="V225" s="153" t="s">
        <v>87</v>
      </c>
      <c r="W225" s="156" t="s">
        <v>87</v>
      </c>
      <c r="X225" s="153"/>
      <c r="Y225" s="153"/>
      <c r="Z225" s="153"/>
      <c r="AA225" s="153"/>
      <c r="AB225" s="153"/>
      <c r="AC225" s="153"/>
      <c r="AD225" s="161">
        <v>45868</v>
      </c>
      <c r="AE225" s="153"/>
    </row>
    <row r="226" spans="1:31" ht="128.25" customHeight="1" x14ac:dyDescent="0.3">
      <c r="A226" s="152" t="s">
        <v>6583</v>
      </c>
      <c r="B226" s="152" t="s">
        <v>267</v>
      </c>
      <c r="C226" s="152" t="s">
        <v>180</v>
      </c>
      <c r="D226" s="153" t="s">
        <v>562</v>
      </c>
      <c r="E226" s="152" t="s">
        <v>102</v>
      </c>
      <c r="F226" s="153" t="s">
        <v>1507</v>
      </c>
      <c r="G226" s="152" t="s">
        <v>291</v>
      </c>
      <c r="H226" s="153" t="s">
        <v>82</v>
      </c>
      <c r="I226" s="152">
        <v>251</v>
      </c>
      <c r="J226" s="154">
        <v>60</v>
      </c>
      <c r="K226" s="153" t="s">
        <v>1560</v>
      </c>
      <c r="L226" s="157" t="s">
        <v>1563</v>
      </c>
      <c r="M226" s="160" t="s">
        <v>85</v>
      </c>
      <c r="N226" s="153" t="s">
        <v>1564</v>
      </c>
      <c r="O226" s="152" t="s">
        <v>318</v>
      </c>
      <c r="P226" s="153" t="s">
        <v>719</v>
      </c>
      <c r="Q226" s="152" t="s">
        <v>90</v>
      </c>
      <c r="R226" s="152" t="s">
        <v>290</v>
      </c>
      <c r="S226" s="152" t="s">
        <v>293</v>
      </c>
      <c r="T226" s="152" t="s">
        <v>293</v>
      </c>
      <c r="U226" s="156" t="str">
        <f t="shared" si="9"/>
        <v>ALTA</v>
      </c>
      <c r="V226" s="152" t="s">
        <v>97</v>
      </c>
      <c r="W226" s="156" t="s">
        <v>87</v>
      </c>
      <c r="X226" s="152"/>
      <c r="Y226" s="152"/>
      <c r="Z226" s="152"/>
      <c r="AA226" s="152"/>
      <c r="AB226" s="152"/>
      <c r="AC226" s="152"/>
      <c r="AD226" s="165" t="s">
        <v>1565</v>
      </c>
      <c r="AE226" s="152"/>
    </row>
    <row r="227" spans="1:31" ht="42.75" customHeight="1" x14ac:dyDescent="0.3">
      <c r="A227" s="152" t="s">
        <v>6584</v>
      </c>
      <c r="B227" s="152" t="s">
        <v>20</v>
      </c>
      <c r="C227" s="152" t="s">
        <v>180</v>
      </c>
      <c r="D227" s="153" t="s">
        <v>562</v>
      </c>
      <c r="E227" s="152" t="s">
        <v>102</v>
      </c>
      <c r="F227" s="153" t="s">
        <v>1507</v>
      </c>
      <c r="G227" s="152" t="s">
        <v>291</v>
      </c>
      <c r="H227" s="153" t="s">
        <v>79</v>
      </c>
      <c r="I227" s="152" t="s">
        <v>291</v>
      </c>
      <c r="J227" s="154" t="s">
        <v>291</v>
      </c>
      <c r="K227" s="153" t="s">
        <v>1566</v>
      </c>
      <c r="L227" s="157" t="s">
        <v>1567</v>
      </c>
      <c r="M227" s="160" t="s">
        <v>85</v>
      </c>
      <c r="N227" s="168" t="s">
        <v>1568</v>
      </c>
      <c r="O227" s="152" t="s">
        <v>318</v>
      </c>
      <c r="P227" s="153" t="s">
        <v>719</v>
      </c>
      <c r="Q227" s="152" t="s">
        <v>90</v>
      </c>
      <c r="R227" s="152" t="s">
        <v>290</v>
      </c>
      <c r="S227" s="152" t="s">
        <v>293</v>
      </c>
      <c r="T227" s="152" t="s">
        <v>293</v>
      </c>
      <c r="U227" s="156" t="str">
        <f t="shared" si="9"/>
        <v>ALTA</v>
      </c>
      <c r="V227" s="152" t="s">
        <v>97</v>
      </c>
      <c r="W227" s="156" t="s">
        <v>87</v>
      </c>
      <c r="X227" s="152"/>
      <c r="Y227" s="152"/>
      <c r="Z227" s="152"/>
      <c r="AA227" s="152"/>
      <c r="AB227" s="152"/>
      <c r="AC227" s="152"/>
      <c r="AD227" s="165" t="s">
        <v>1569</v>
      </c>
      <c r="AE227" s="152"/>
    </row>
    <row r="228" spans="1:31" ht="128.25" customHeight="1" x14ac:dyDescent="0.3">
      <c r="A228" s="152" t="s">
        <v>6585</v>
      </c>
      <c r="B228" s="152" t="s">
        <v>267</v>
      </c>
      <c r="C228" s="152" t="s">
        <v>180</v>
      </c>
      <c r="D228" s="153" t="s">
        <v>562</v>
      </c>
      <c r="E228" s="152" t="s">
        <v>102</v>
      </c>
      <c r="F228" s="153" t="s">
        <v>1507</v>
      </c>
      <c r="G228" s="152" t="s">
        <v>291</v>
      </c>
      <c r="H228" s="153" t="s">
        <v>82</v>
      </c>
      <c r="I228" s="152" t="s">
        <v>291</v>
      </c>
      <c r="J228" s="154" t="s">
        <v>291</v>
      </c>
      <c r="K228" s="153" t="s">
        <v>1570</v>
      </c>
      <c r="L228" s="157" t="s">
        <v>1571</v>
      </c>
      <c r="M228" s="160" t="s">
        <v>85</v>
      </c>
      <c r="N228" s="153" t="s">
        <v>1572</v>
      </c>
      <c r="O228" s="152" t="s">
        <v>318</v>
      </c>
      <c r="P228" s="153" t="s">
        <v>719</v>
      </c>
      <c r="Q228" s="152" t="s">
        <v>90</v>
      </c>
      <c r="R228" s="152" t="s">
        <v>290</v>
      </c>
      <c r="S228" s="152" t="s">
        <v>293</v>
      </c>
      <c r="T228" s="152" t="s">
        <v>293</v>
      </c>
      <c r="U228" s="156" t="str">
        <f t="shared" si="9"/>
        <v>ALTA</v>
      </c>
      <c r="V228" s="152" t="s">
        <v>97</v>
      </c>
      <c r="W228" s="156" t="s">
        <v>87</v>
      </c>
      <c r="X228" s="152"/>
      <c r="Y228" s="152"/>
      <c r="Z228" s="152"/>
      <c r="AA228" s="152"/>
      <c r="AB228" s="152"/>
      <c r="AC228" s="152"/>
      <c r="AD228" s="165" t="s">
        <v>1569</v>
      </c>
      <c r="AE228" s="152"/>
    </row>
    <row r="229" spans="1:31" ht="42.75" customHeight="1" x14ac:dyDescent="0.3">
      <c r="A229" s="152" t="s">
        <v>6586</v>
      </c>
      <c r="B229" s="152" t="s">
        <v>267</v>
      </c>
      <c r="C229" s="152" t="s">
        <v>180</v>
      </c>
      <c r="D229" s="153" t="s">
        <v>562</v>
      </c>
      <c r="E229" s="152" t="s">
        <v>102</v>
      </c>
      <c r="F229" s="153" t="s">
        <v>1507</v>
      </c>
      <c r="G229" s="152" t="s">
        <v>291</v>
      </c>
      <c r="H229" s="153" t="s">
        <v>82</v>
      </c>
      <c r="I229" s="152" t="s">
        <v>291</v>
      </c>
      <c r="J229" s="154" t="s">
        <v>291</v>
      </c>
      <c r="K229" s="153" t="s">
        <v>1573</v>
      </c>
      <c r="L229" s="157" t="s">
        <v>1574</v>
      </c>
      <c r="M229" s="160" t="s">
        <v>85</v>
      </c>
      <c r="N229" s="168" t="s">
        <v>1575</v>
      </c>
      <c r="O229" s="152" t="s">
        <v>799</v>
      </c>
      <c r="P229" s="153" t="s">
        <v>719</v>
      </c>
      <c r="Q229" s="152" t="s">
        <v>90</v>
      </c>
      <c r="R229" s="152" t="s">
        <v>290</v>
      </c>
      <c r="S229" s="152" t="s">
        <v>293</v>
      </c>
      <c r="T229" s="152" t="s">
        <v>293</v>
      </c>
      <c r="U229" s="156" t="str">
        <f t="shared" si="9"/>
        <v>ALTA</v>
      </c>
      <c r="V229" s="152" t="s">
        <v>97</v>
      </c>
      <c r="W229" s="156" t="s">
        <v>87</v>
      </c>
      <c r="X229" s="152"/>
      <c r="Y229" s="152"/>
      <c r="Z229" s="152"/>
      <c r="AA229" s="152"/>
      <c r="AB229" s="152"/>
      <c r="AC229" s="152"/>
      <c r="AD229" s="165" t="s">
        <v>1569</v>
      </c>
      <c r="AE229" s="152"/>
    </row>
    <row r="230" spans="1:31" ht="185.25" customHeight="1" x14ac:dyDescent="0.3">
      <c r="A230" s="152" t="s">
        <v>6587</v>
      </c>
      <c r="B230" s="152" t="s">
        <v>267</v>
      </c>
      <c r="C230" s="152" t="s">
        <v>180</v>
      </c>
      <c r="D230" s="153" t="s">
        <v>1555</v>
      </c>
      <c r="E230" s="152" t="s">
        <v>102</v>
      </c>
      <c r="F230" s="153" t="s">
        <v>1576</v>
      </c>
      <c r="G230" s="153" t="s">
        <v>1534</v>
      </c>
      <c r="H230" s="153" t="s">
        <v>1577</v>
      </c>
      <c r="I230" s="153" t="s">
        <v>291</v>
      </c>
      <c r="J230" s="164" t="s">
        <v>291</v>
      </c>
      <c r="K230" s="156" t="s">
        <v>1578</v>
      </c>
      <c r="L230" s="157" t="s">
        <v>1579</v>
      </c>
      <c r="M230" s="160" t="s">
        <v>85</v>
      </c>
      <c r="N230" s="153" t="s">
        <v>1580</v>
      </c>
      <c r="O230" s="153" t="s">
        <v>1224</v>
      </c>
      <c r="P230" s="153" t="s">
        <v>719</v>
      </c>
      <c r="Q230" s="153" t="s">
        <v>90</v>
      </c>
      <c r="R230" s="152" t="s">
        <v>290</v>
      </c>
      <c r="S230" s="152" t="s">
        <v>295</v>
      </c>
      <c r="T230" s="152" t="s">
        <v>295</v>
      </c>
      <c r="U230" s="156" t="str">
        <f t="shared" si="9"/>
        <v>BAJA</v>
      </c>
      <c r="V230" s="153" t="s">
        <v>87</v>
      </c>
      <c r="W230" s="156" t="s">
        <v>87</v>
      </c>
      <c r="X230" s="153"/>
      <c r="Y230" s="153"/>
      <c r="Z230" s="153"/>
      <c r="AA230" s="153"/>
      <c r="AB230" s="153"/>
      <c r="AC230" s="153"/>
      <c r="AD230" s="153">
        <v>46080</v>
      </c>
      <c r="AE230" s="153"/>
    </row>
    <row r="231" spans="1:31" ht="142.5" customHeight="1" x14ac:dyDescent="0.3">
      <c r="A231" s="152" t="s">
        <v>6588</v>
      </c>
      <c r="B231" s="152" t="s">
        <v>267</v>
      </c>
      <c r="C231" s="152" t="s">
        <v>180</v>
      </c>
      <c r="D231" s="153" t="s">
        <v>1555</v>
      </c>
      <c r="E231" s="152" t="s">
        <v>102</v>
      </c>
      <c r="F231" s="153" t="s">
        <v>1576</v>
      </c>
      <c r="G231" s="153" t="s">
        <v>1559</v>
      </c>
      <c r="H231" s="153" t="s">
        <v>1112</v>
      </c>
      <c r="I231" s="153" t="s">
        <v>291</v>
      </c>
      <c r="J231" s="164" t="s">
        <v>291</v>
      </c>
      <c r="K231" s="156" t="s">
        <v>1581</v>
      </c>
      <c r="L231" s="157" t="s">
        <v>1582</v>
      </c>
      <c r="M231" s="160" t="s">
        <v>85</v>
      </c>
      <c r="N231" s="153" t="s">
        <v>1583</v>
      </c>
      <c r="O231" s="153" t="s">
        <v>752</v>
      </c>
      <c r="P231" s="153" t="s">
        <v>719</v>
      </c>
      <c r="Q231" s="153" t="s">
        <v>90</v>
      </c>
      <c r="R231" s="152" t="s">
        <v>290</v>
      </c>
      <c r="S231" s="152" t="s">
        <v>295</v>
      </c>
      <c r="T231" s="152" t="s">
        <v>295</v>
      </c>
      <c r="U231" s="156" t="str">
        <f t="shared" si="9"/>
        <v>BAJA</v>
      </c>
      <c r="V231" s="153" t="s">
        <v>87</v>
      </c>
      <c r="W231" s="156" t="s">
        <v>87</v>
      </c>
      <c r="X231" s="153"/>
      <c r="Y231" s="153"/>
      <c r="Z231" s="153"/>
      <c r="AA231" s="153"/>
      <c r="AB231" s="153"/>
      <c r="AC231" s="153"/>
      <c r="AD231" s="153">
        <v>44463</v>
      </c>
      <c r="AE231" s="153"/>
    </row>
    <row r="232" spans="1:31" ht="99.75" customHeight="1" x14ac:dyDescent="0.3">
      <c r="A232" s="152" t="s">
        <v>6589</v>
      </c>
      <c r="B232" s="152" t="s">
        <v>267</v>
      </c>
      <c r="C232" s="152" t="s">
        <v>180</v>
      </c>
      <c r="D232" s="153" t="s">
        <v>1555</v>
      </c>
      <c r="E232" s="152" t="s">
        <v>102</v>
      </c>
      <c r="F232" s="153" t="s">
        <v>1576</v>
      </c>
      <c r="G232" s="153" t="s">
        <v>1534</v>
      </c>
      <c r="H232" s="153" t="s">
        <v>742</v>
      </c>
      <c r="I232" s="153" t="s">
        <v>291</v>
      </c>
      <c r="J232" s="164" t="s">
        <v>291</v>
      </c>
      <c r="K232" s="156" t="s">
        <v>1584</v>
      </c>
      <c r="L232" s="157" t="s">
        <v>1585</v>
      </c>
      <c r="M232" s="160" t="s">
        <v>85</v>
      </c>
      <c r="N232" s="153" t="s">
        <v>1586</v>
      </c>
      <c r="O232" s="153" t="s">
        <v>752</v>
      </c>
      <c r="P232" s="153" t="s">
        <v>719</v>
      </c>
      <c r="Q232" s="153" t="s">
        <v>90</v>
      </c>
      <c r="R232" s="152" t="s">
        <v>290</v>
      </c>
      <c r="S232" s="152" t="s">
        <v>295</v>
      </c>
      <c r="T232" s="152" t="s">
        <v>295</v>
      </c>
      <c r="U232" s="156" t="str">
        <f t="shared" si="9"/>
        <v>BAJA</v>
      </c>
      <c r="V232" s="153" t="s">
        <v>87</v>
      </c>
      <c r="W232" s="156" t="s">
        <v>87</v>
      </c>
      <c r="X232" s="153"/>
      <c r="Y232" s="153"/>
      <c r="Z232" s="153"/>
      <c r="AA232" s="153"/>
      <c r="AB232" s="153"/>
      <c r="AC232" s="153"/>
      <c r="AD232" s="153">
        <v>44463</v>
      </c>
      <c r="AE232" s="153"/>
    </row>
    <row r="233" spans="1:31" ht="99.75" customHeight="1" x14ac:dyDescent="0.3">
      <c r="A233" s="152" t="s">
        <v>6590</v>
      </c>
      <c r="B233" s="152" t="s">
        <v>267</v>
      </c>
      <c r="C233" s="152" t="s">
        <v>180</v>
      </c>
      <c r="D233" s="153" t="s">
        <v>1555</v>
      </c>
      <c r="E233" s="152" t="s">
        <v>102</v>
      </c>
      <c r="F233" s="153" t="s">
        <v>1576</v>
      </c>
      <c r="G233" s="153" t="s">
        <v>1534</v>
      </c>
      <c r="H233" s="153" t="s">
        <v>742</v>
      </c>
      <c r="I233" s="153" t="s">
        <v>291</v>
      </c>
      <c r="J233" s="164" t="s">
        <v>291</v>
      </c>
      <c r="K233" s="156" t="s">
        <v>1587</v>
      </c>
      <c r="L233" s="157" t="s">
        <v>1588</v>
      </c>
      <c r="M233" s="160" t="s">
        <v>85</v>
      </c>
      <c r="N233" s="153" t="s">
        <v>1589</v>
      </c>
      <c r="O233" s="153" t="s">
        <v>752</v>
      </c>
      <c r="P233" s="153" t="s">
        <v>719</v>
      </c>
      <c r="Q233" s="153" t="s">
        <v>90</v>
      </c>
      <c r="R233" s="152" t="s">
        <v>290</v>
      </c>
      <c r="S233" s="152" t="s">
        <v>295</v>
      </c>
      <c r="T233" s="152" t="s">
        <v>295</v>
      </c>
      <c r="U233" s="156" t="str">
        <f t="shared" si="9"/>
        <v>BAJA</v>
      </c>
      <c r="V233" s="153" t="s">
        <v>87</v>
      </c>
      <c r="W233" s="156" t="s">
        <v>87</v>
      </c>
      <c r="X233" s="153"/>
      <c r="Y233" s="153"/>
      <c r="Z233" s="153"/>
      <c r="AA233" s="153"/>
      <c r="AB233" s="153"/>
      <c r="AC233" s="153"/>
      <c r="AD233" s="153">
        <v>44305</v>
      </c>
      <c r="AE233" s="153"/>
    </row>
    <row r="234" spans="1:31" ht="71.25" customHeight="1" x14ac:dyDescent="0.3">
      <c r="A234" s="152" t="s">
        <v>6591</v>
      </c>
      <c r="B234" s="152" t="s">
        <v>267</v>
      </c>
      <c r="C234" s="152" t="s">
        <v>180</v>
      </c>
      <c r="D234" s="153" t="s">
        <v>1555</v>
      </c>
      <c r="E234" s="152" t="s">
        <v>102</v>
      </c>
      <c r="F234" s="153" t="s">
        <v>1576</v>
      </c>
      <c r="G234" s="153" t="s">
        <v>102</v>
      </c>
      <c r="H234" s="153" t="s">
        <v>1590</v>
      </c>
      <c r="I234" s="153" t="s">
        <v>291</v>
      </c>
      <c r="J234" s="164" t="s">
        <v>291</v>
      </c>
      <c r="K234" s="156" t="s">
        <v>102</v>
      </c>
      <c r="L234" s="157" t="s">
        <v>1222</v>
      </c>
      <c r="M234" s="160" t="s">
        <v>85</v>
      </c>
      <c r="N234" s="153" t="s">
        <v>1591</v>
      </c>
      <c r="O234" s="153" t="s">
        <v>752</v>
      </c>
      <c r="P234" s="153" t="s">
        <v>719</v>
      </c>
      <c r="Q234" s="153" t="s">
        <v>90</v>
      </c>
      <c r="R234" s="152" t="s">
        <v>290</v>
      </c>
      <c r="S234" s="152" t="s">
        <v>295</v>
      </c>
      <c r="T234" s="152" t="s">
        <v>295</v>
      </c>
      <c r="U234" s="156" t="str">
        <f t="shared" si="9"/>
        <v>BAJA</v>
      </c>
      <c r="V234" s="153" t="s">
        <v>87</v>
      </c>
      <c r="W234" s="156" t="s">
        <v>87</v>
      </c>
      <c r="X234" s="153"/>
      <c r="Y234" s="153"/>
      <c r="Z234" s="153"/>
      <c r="AA234" s="153"/>
      <c r="AB234" s="153"/>
      <c r="AC234" s="153"/>
      <c r="AD234" s="153">
        <v>43978</v>
      </c>
      <c r="AE234" s="153"/>
    </row>
    <row r="235" spans="1:31" ht="99.75" customHeight="1" x14ac:dyDescent="0.3">
      <c r="A235" s="152" t="s">
        <v>6592</v>
      </c>
      <c r="B235" s="152" t="s">
        <v>267</v>
      </c>
      <c r="C235" s="152" t="s">
        <v>180</v>
      </c>
      <c r="D235" s="153" t="s">
        <v>1555</v>
      </c>
      <c r="E235" s="152" t="s">
        <v>102</v>
      </c>
      <c r="F235" s="153" t="s">
        <v>1576</v>
      </c>
      <c r="G235" s="153" t="s">
        <v>1534</v>
      </c>
      <c r="H235" s="153" t="s">
        <v>1112</v>
      </c>
      <c r="I235" s="153" t="s">
        <v>291</v>
      </c>
      <c r="J235" s="164" t="s">
        <v>291</v>
      </c>
      <c r="K235" s="156" t="s">
        <v>1592</v>
      </c>
      <c r="L235" s="157" t="s">
        <v>1593</v>
      </c>
      <c r="M235" s="160" t="s">
        <v>85</v>
      </c>
      <c r="N235" s="153" t="s">
        <v>1594</v>
      </c>
      <c r="O235" s="153" t="s">
        <v>752</v>
      </c>
      <c r="P235" s="153" t="s">
        <v>719</v>
      </c>
      <c r="Q235" s="153" t="s">
        <v>90</v>
      </c>
      <c r="R235" s="152" t="s">
        <v>290</v>
      </c>
      <c r="S235" s="152" t="s">
        <v>295</v>
      </c>
      <c r="T235" s="152" t="s">
        <v>295</v>
      </c>
      <c r="U235" s="156" t="str">
        <f t="shared" si="9"/>
        <v>BAJA</v>
      </c>
      <c r="V235" s="153" t="s">
        <v>87</v>
      </c>
      <c r="W235" s="156" t="s">
        <v>87</v>
      </c>
      <c r="X235" s="153"/>
      <c r="Y235" s="153"/>
      <c r="Z235" s="153"/>
      <c r="AA235" s="153"/>
      <c r="AB235" s="153"/>
      <c r="AC235" s="153"/>
      <c r="AD235" s="153">
        <v>46107</v>
      </c>
      <c r="AE235" s="153"/>
    </row>
    <row r="236" spans="1:31" ht="71.25" customHeight="1" x14ac:dyDescent="0.3">
      <c r="A236" s="152" t="s">
        <v>6593</v>
      </c>
      <c r="B236" s="152" t="s">
        <v>267</v>
      </c>
      <c r="C236" s="152" t="s">
        <v>180</v>
      </c>
      <c r="D236" s="153" t="s">
        <v>1555</v>
      </c>
      <c r="E236" s="152" t="s">
        <v>102</v>
      </c>
      <c r="F236" s="153" t="s">
        <v>1576</v>
      </c>
      <c r="G236" s="153" t="s">
        <v>1595</v>
      </c>
      <c r="H236" s="153" t="s">
        <v>1112</v>
      </c>
      <c r="I236" s="153" t="s">
        <v>291</v>
      </c>
      <c r="J236" s="164" t="s">
        <v>291</v>
      </c>
      <c r="K236" s="156" t="s">
        <v>1596</v>
      </c>
      <c r="L236" s="157" t="s">
        <v>1597</v>
      </c>
      <c r="M236" s="160" t="s">
        <v>85</v>
      </c>
      <c r="N236" s="153" t="s">
        <v>1598</v>
      </c>
      <c r="O236" s="153" t="s">
        <v>752</v>
      </c>
      <c r="P236" s="153" t="s">
        <v>719</v>
      </c>
      <c r="Q236" s="153" t="s">
        <v>90</v>
      </c>
      <c r="R236" s="152" t="s">
        <v>290</v>
      </c>
      <c r="S236" s="152" t="s">
        <v>295</v>
      </c>
      <c r="T236" s="152" t="s">
        <v>295</v>
      </c>
      <c r="U236" s="156" t="str">
        <f t="shared" si="9"/>
        <v>BAJA</v>
      </c>
      <c r="V236" s="153" t="s">
        <v>87</v>
      </c>
      <c r="W236" s="156" t="s">
        <v>87</v>
      </c>
      <c r="X236" s="153"/>
      <c r="Y236" s="153"/>
      <c r="Z236" s="153"/>
      <c r="AA236" s="153"/>
      <c r="AB236" s="153"/>
      <c r="AC236" s="153"/>
      <c r="AD236" s="153">
        <v>44748</v>
      </c>
      <c r="AE236" s="153"/>
    </row>
    <row r="237" spans="1:31" ht="99.75" customHeight="1" x14ac:dyDescent="0.3">
      <c r="A237" s="152" t="s">
        <v>6594</v>
      </c>
      <c r="B237" s="152" t="s">
        <v>267</v>
      </c>
      <c r="C237" s="152" t="s">
        <v>180</v>
      </c>
      <c r="D237" s="153" t="s">
        <v>1555</v>
      </c>
      <c r="E237" s="152" t="s">
        <v>102</v>
      </c>
      <c r="F237" s="153" t="s">
        <v>1576</v>
      </c>
      <c r="G237" s="153" t="s">
        <v>1534</v>
      </c>
      <c r="H237" s="153" t="s">
        <v>742</v>
      </c>
      <c r="I237" s="153" t="s">
        <v>291</v>
      </c>
      <c r="J237" s="164" t="s">
        <v>291</v>
      </c>
      <c r="K237" s="156" t="s">
        <v>1599</v>
      </c>
      <c r="L237" s="157" t="s">
        <v>1600</v>
      </c>
      <c r="M237" s="160" t="s">
        <v>85</v>
      </c>
      <c r="N237" s="153" t="s">
        <v>1601</v>
      </c>
      <c r="O237" s="153" t="s">
        <v>1224</v>
      </c>
      <c r="P237" s="153" t="s">
        <v>719</v>
      </c>
      <c r="Q237" s="153" t="s">
        <v>90</v>
      </c>
      <c r="R237" s="152" t="s">
        <v>290</v>
      </c>
      <c r="S237" s="152" t="s">
        <v>295</v>
      </c>
      <c r="T237" s="152" t="s">
        <v>295</v>
      </c>
      <c r="U237" s="156" t="str">
        <f t="shared" si="9"/>
        <v>BAJA</v>
      </c>
      <c r="V237" s="153" t="s">
        <v>87</v>
      </c>
      <c r="W237" s="156" t="s">
        <v>87</v>
      </c>
      <c r="X237" s="153"/>
      <c r="Y237" s="153"/>
      <c r="Z237" s="153"/>
      <c r="AA237" s="153"/>
      <c r="AB237" s="153"/>
      <c r="AC237" s="153"/>
      <c r="AD237" s="153">
        <v>45043</v>
      </c>
      <c r="AE237" s="153"/>
    </row>
    <row r="238" spans="1:31" ht="327.75" customHeight="1" x14ac:dyDescent="0.3">
      <c r="A238" s="152" t="s">
        <v>6595</v>
      </c>
      <c r="B238" s="152" t="s">
        <v>267</v>
      </c>
      <c r="C238" s="152" t="s">
        <v>180</v>
      </c>
      <c r="D238" s="153" t="s">
        <v>1555</v>
      </c>
      <c r="E238" s="152" t="s">
        <v>102</v>
      </c>
      <c r="F238" s="153" t="s">
        <v>1576</v>
      </c>
      <c r="G238" s="153" t="s">
        <v>1534</v>
      </c>
      <c r="H238" s="153" t="s">
        <v>742</v>
      </c>
      <c r="I238" s="153" t="s">
        <v>291</v>
      </c>
      <c r="J238" s="164" t="s">
        <v>291</v>
      </c>
      <c r="K238" s="156" t="s">
        <v>1602</v>
      </c>
      <c r="L238" s="157" t="s">
        <v>1603</v>
      </c>
      <c r="M238" s="160" t="s">
        <v>85</v>
      </c>
      <c r="N238" s="153" t="s">
        <v>1604</v>
      </c>
      <c r="O238" s="153" t="s">
        <v>529</v>
      </c>
      <c r="P238" s="153" t="s">
        <v>719</v>
      </c>
      <c r="Q238" s="153" t="s">
        <v>90</v>
      </c>
      <c r="R238" s="152" t="s">
        <v>290</v>
      </c>
      <c r="S238" s="152" t="s">
        <v>295</v>
      </c>
      <c r="T238" s="152" t="s">
        <v>295</v>
      </c>
      <c r="U238" s="156" t="str">
        <f t="shared" si="9"/>
        <v>BAJA</v>
      </c>
      <c r="V238" s="153" t="s">
        <v>87</v>
      </c>
      <c r="W238" s="156" t="s">
        <v>87</v>
      </c>
      <c r="X238" s="153"/>
      <c r="Y238" s="153"/>
      <c r="Z238" s="153"/>
      <c r="AA238" s="153"/>
      <c r="AB238" s="153"/>
      <c r="AC238" s="153"/>
      <c r="AD238" s="153">
        <v>45043</v>
      </c>
      <c r="AE238" s="153"/>
    </row>
    <row r="239" spans="1:31" ht="99.75" customHeight="1" x14ac:dyDescent="0.3">
      <c r="A239" s="152" t="s">
        <v>6596</v>
      </c>
      <c r="B239" s="152" t="s">
        <v>267</v>
      </c>
      <c r="C239" s="152" t="s">
        <v>180</v>
      </c>
      <c r="D239" s="153" t="s">
        <v>1555</v>
      </c>
      <c r="E239" s="152" t="s">
        <v>102</v>
      </c>
      <c r="F239" s="153" t="s">
        <v>1576</v>
      </c>
      <c r="G239" s="153" t="s">
        <v>1534</v>
      </c>
      <c r="H239" s="153" t="s">
        <v>742</v>
      </c>
      <c r="I239" s="153" t="s">
        <v>291</v>
      </c>
      <c r="J239" s="164" t="s">
        <v>291</v>
      </c>
      <c r="K239" s="156" t="s">
        <v>1605</v>
      </c>
      <c r="L239" s="157" t="s">
        <v>1606</v>
      </c>
      <c r="M239" s="160" t="s">
        <v>85</v>
      </c>
      <c r="N239" s="153" t="s">
        <v>1607</v>
      </c>
      <c r="O239" s="153" t="s">
        <v>529</v>
      </c>
      <c r="P239" s="153" t="s">
        <v>719</v>
      </c>
      <c r="Q239" s="153" t="s">
        <v>90</v>
      </c>
      <c r="R239" s="152" t="s">
        <v>290</v>
      </c>
      <c r="S239" s="152" t="s">
        <v>295</v>
      </c>
      <c r="T239" s="152" t="s">
        <v>295</v>
      </c>
      <c r="U239" s="156" t="str">
        <f t="shared" si="9"/>
        <v>BAJA</v>
      </c>
      <c r="V239" s="153" t="s">
        <v>87</v>
      </c>
      <c r="W239" s="156" t="s">
        <v>87</v>
      </c>
      <c r="X239" s="153"/>
      <c r="Y239" s="153"/>
      <c r="Z239" s="153"/>
      <c r="AA239" s="153"/>
      <c r="AB239" s="153"/>
      <c r="AC239" s="153"/>
      <c r="AD239" s="153">
        <v>46072</v>
      </c>
      <c r="AE239" s="153"/>
    </row>
    <row r="240" spans="1:31" ht="71.25" customHeight="1" x14ac:dyDescent="0.3">
      <c r="A240" s="152" t="s">
        <v>6597</v>
      </c>
      <c r="B240" s="152" t="s">
        <v>267</v>
      </c>
      <c r="C240" s="152" t="s">
        <v>180</v>
      </c>
      <c r="D240" s="153" t="s">
        <v>1555</v>
      </c>
      <c r="E240" s="152" t="s">
        <v>102</v>
      </c>
      <c r="F240" s="153" t="s">
        <v>1576</v>
      </c>
      <c r="G240" s="153" t="s">
        <v>1559</v>
      </c>
      <c r="H240" s="153" t="s">
        <v>742</v>
      </c>
      <c r="I240" s="153" t="s">
        <v>291</v>
      </c>
      <c r="J240" s="164" t="s">
        <v>291</v>
      </c>
      <c r="K240" s="156" t="s">
        <v>1608</v>
      </c>
      <c r="L240" s="157" t="s">
        <v>1609</v>
      </c>
      <c r="M240" s="160" t="s">
        <v>85</v>
      </c>
      <c r="N240" s="153" t="s">
        <v>1610</v>
      </c>
      <c r="O240" s="153" t="s">
        <v>1611</v>
      </c>
      <c r="P240" s="153" t="s">
        <v>719</v>
      </c>
      <c r="Q240" s="153" t="s">
        <v>90</v>
      </c>
      <c r="R240" s="152" t="s">
        <v>290</v>
      </c>
      <c r="S240" s="152" t="s">
        <v>295</v>
      </c>
      <c r="T240" s="152" t="s">
        <v>295</v>
      </c>
      <c r="U240" s="156" t="str">
        <f t="shared" si="9"/>
        <v>BAJA</v>
      </c>
      <c r="V240" s="153" t="s">
        <v>87</v>
      </c>
      <c r="W240" s="156" t="s">
        <v>87</v>
      </c>
      <c r="X240" s="153"/>
      <c r="Y240" s="153"/>
      <c r="Z240" s="153"/>
      <c r="AA240" s="153"/>
      <c r="AB240" s="153"/>
      <c r="AC240" s="153"/>
      <c r="AD240" s="153">
        <v>44736</v>
      </c>
      <c r="AE240" s="153"/>
    </row>
    <row r="241" spans="1:31" ht="71.25" customHeight="1" x14ac:dyDescent="0.3">
      <c r="A241" s="152" t="s">
        <v>6598</v>
      </c>
      <c r="B241" s="152" t="s">
        <v>267</v>
      </c>
      <c r="C241" s="152" t="s">
        <v>180</v>
      </c>
      <c r="D241" s="153" t="s">
        <v>1555</v>
      </c>
      <c r="E241" s="152" t="s">
        <v>102</v>
      </c>
      <c r="F241" s="153" t="s">
        <v>1576</v>
      </c>
      <c r="G241" s="153" t="s">
        <v>1559</v>
      </c>
      <c r="H241" s="153" t="s">
        <v>742</v>
      </c>
      <c r="I241" s="153" t="s">
        <v>291</v>
      </c>
      <c r="J241" s="164" t="s">
        <v>291</v>
      </c>
      <c r="K241" s="156" t="s">
        <v>1612</v>
      </c>
      <c r="L241" s="157" t="s">
        <v>1613</v>
      </c>
      <c r="M241" s="160" t="s">
        <v>85</v>
      </c>
      <c r="N241" s="153" t="s">
        <v>1614</v>
      </c>
      <c r="O241" s="153" t="s">
        <v>752</v>
      </c>
      <c r="P241" s="153" t="s">
        <v>719</v>
      </c>
      <c r="Q241" s="153" t="s">
        <v>90</v>
      </c>
      <c r="R241" s="152" t="s">
        <v>290</v>
      </c>
      <c r="S241" s="152" t="s">
        <v>295</v>
      </c>
      <c r="T241" s="152" t="s">
        <v>295</v>
      </c>
      <c r="U241" s="156" t="str">
        <f t="shared" si="9"/>
        <v>BAJA</v>
      </c>
      <c r="V241" s="153" t="s">
        <v>87</v>
      </c>
      <c r="W241" s="156" t="s">
        <v>87</v>
      </c>
      <c r="X241" s="153"/>
      <c r="Y241" s="153"/>
      <c r="Z241" s="153"/>
      <c r="AA241" s="153"/>
      <c r="AB241" s="153"/>
      <c r="AC241" s="153"/>
      <c r="AD241" s="153">
        <v>44736</v>
      </c>
      <c r="AE241" s="153"/>
    </row>
    <row r="242" spans="1:31" ht="99.75" customHeight="1" x14ac:dyDescent="0.3">
      <c r="A242" s="152" t="s">
        <v>6599</v>
      </c>
      <c r="B242" s="152" t="s">
        <v>267</v>
      </c>
      <c r="C242" s="152" t="s">
        <v>180</v>
      </c>
      <c r="D242" s="153" t="s">
        <v>1555</v>
      </c>
      <c r="E242" s="152" t="s">
        <v>102</v>
      </c>
      <c r="F242" s="153" t="s">
        <v>1576</v>
      </c>
      <c r="G242" s="153" t="s">
        <v>1534</v>
      </c>
      <c r="H242" s="153" t="s">
        <v>742</v>
      </c>
      <c r="I242" s="153" t="s">
        <v>291</v>
      </c>
      <c r="J242" s="164" t="s">
        <v>291</v>
      </c>
      <c r="K242" s="156" t="s">
        <v>1615</v>
      </c>
      <c r="L242" s="157" t="s">
        <v>1616</v>
      </c>
      <c r="M242" s="160" t="s">
        <v>85</v>
      </c>
      <c r="N242" s="153" t="s">
        <v>1617</v>
      </c>
      <c r="O242" s="153" t="s">
        <v>1224</v>
      </c>
      <c r="P242" s="153" t="s">
        <v>719</v>
      </c>
      <c r="Q242" s="153" t="s">
        <v>90</v>
      </c>
      <c r="R242" s="152" t="s">
        <v>290</v>
      </c>
      <c r="S242" s="152" t="s">
        <v>295</v>
      </c>
      <c r="T242" s="152" t="s">
        <v>295</v>
      </c>
      <c r="U242" s="156" t="str">
        <f t="shared" si="9"/>
        <v>BAJA</v>
      </c>
      <c r="V242" s="153" t="s">
        <v>87</v>
      </c>
      <c r="W242" s="156" t="s">
        <v>87</v>
      </c>
      <c r="X242" s="153"/>
      <c r="Y242" s="153"/>
      <c r="Z242" s="153"/>
      <c r="AA242" s="153"/>
      <c r="AB242" s="153"/>
      <c r="AC242" s="153"/>
      <c r="AD242" s="153">
        <v>45321</v>
      </c>
      <c r="AE242" s="153"/>
    </row>
    <row r="243" spans="1:31" ht="71.25" customHeight="1" x14ac:dyDescent="0.3">
      <c r="A243" s="152" t="s">
        <v>6600</v>
      </c>
      <c r="B243" s="152" t="s">
        <v>267</v>
      </c>
      <c r="C243" s="152" t="s">
        <v>180</v>
      </c>
      <c r="D243" s="153" t="s">
        <v>1555</v>
      </c>
      <c r="E243" s="152" t="s">
        <v>102</v>
      </c>
      <c r="F243" s="153" t="s">
        <v>1576</v>
      </c>
      <c r="G243" s="153" t="s">
        <v>1559</v>
      </c>
      <c r="H243" s="153" t="s">
        <v>742</v>
      </c>
      <c r="I243" s="153" t="s">
        <v>291</v>
      </c>
      <c r="J243" s="164" t="s">
        <v>291</v>
      </c>
      <c r="K243" s="156" t="s">
        <v>1618</v>
      </c>
      <c r="L243" s="157" t="s">
        <v>1619</v>
      </c>
      <c r="M243" s="160" t="s">
        <v>85</v>
      </c>
      <c r="N243" s="153" t="s">
        <v>1620</v>
      </c>
      <c r="O243" s="153" t="s">
        <v>752</v>
      </c>
      <c r="P243" s="153" t="s">
        <v>719</v>
      </c>
      <c r="Q243" s="153" t="s">
        <v>90</v>
      </c>
      <c r="R243" s="152" t="s">
        <v>290</v>
      </c>
      <c r="S243" s="152" t="s">
        <v>295</v>
      </c>
      <c r="T243" s="152" t="s">
        <v>295</v>
      </c>
      <c r="U243" s="156" t="str">
        <f t="shared" si="9"/>
        <v>BAJA</v>
      </c>
      <c r="V243" s="153" t="s">
        <v>87</v>
      </c>
      <c r="W243" s="156" t="s">
        <v>87</v>
      </c>
      <c r="X243" s="153"/>
      <c r="Y243" s="153"/>
      <c r="Z243" s="153"/>
      <c r="AA243" s="153"/>
      <c r="AB243" s="153"/>
      <c r="AC243" s="153"/>
      <c r="AD243" s="153">
        <v>46077</v>
      </c>
      <c r="AE243" s="153"/>
    </row>
    <row r="244" spans="1:31" ht="99.75" customHeight="1" x14ac:dyDescent="0.3">
      <c r="A244" s="152" t="s">
        <v>6601</v>
      </c>
      <c r="B244" s="152" t="s">
        <v>267</v>
      </c>
      <c r="C244" s="152" t="s">
        <v>180</v>
      </c>
      <c r="D244" s="153" t="s">
        <v>1555</v>
      </c>
      <c r="E244" s="152" t="s">
        <v>102</v>
      </c>
      <c r="F244" s="153" t="s">
        <v>1576</v>
      </c>
      <c r="G244" s="153" t="s">
        <v>1534</v>
      </c>
      <c r="H244" s="153" t="s">
        <v>742</v>
      </c>
      <c r="I244" s="153" t="s">
        <v>291</v>
      </c>
      <c r="J244" s="164" t="s">
        <v>291</v>
      </c>
      <c r="K244" s="156" t="s">
        <v>1621</v>
      </c>
      <c r="L244" s="157" t="s">
        <v>1622</v>
      </c>
      <c r="M244" s="160" t="s">
        <v>85</v>
      </c>
      <c r="N244" s="153" t="s">
        <v>1623</v>
      </c>
      <c r="O244" s="153" t="s">
        <v>752</v>
      </c>
      <c r="P244" s="153" t="s">
        <v>719</v>
      </c>
      <c r="Q244" s="153" t="s">
        <v>90</v>
      </c>
      <c r="R244" s="152" t="s">
        <v>290</v>
      </c>
      <c r="S244" s="152" t="s">
        <v>295</v>
      </c>
      <c r="T244" s="152" t="s">
        <v>295</v>
      </c>
      <c r="U244" s="156" t="str">
        <f t="shared" si="9"/>
        <v>BAJA</v>
      </c>
      <c r="V244" s="153" t="s">
        <v>87</v>
      </c>
      <c r="W244" s="156" t="s">
        <v>87</v>
      </c>
      <c r="X244" s="153"/>
      <c r="Y244" s="153"/>
      <c r="Z244" s="153"/>
      <c r="AA244" s="153"/>
      <c r="AB244" s="153"/>
      <c r="AC244" s="153"/>
      <c r="AD244" s="153">
        <v>45469</v>
      </c>
      <c r="AE244" s="153"/>
    </row>
    <row r="245" spans="1:31" ht="128.25" customHeight="1" x14ac:dyDescent="0.3">
      <c r="A245" s="152" t="s">
        <v>6602</v>
      </c>
      <c r="B245" s="152" t="s">
        <v>267</v>
      </c>
      <c r="C245" s="152" t="s">
        <v>180</v>
      </c>
      <c r="D245" s="153" t="s">
        <v>1555</v>
      </c>
      <c r="E245" s="152" t="s">
        <v>102</v>
      </c>
      <c r="F245" s="153" t="s">
        <v>1576</v>
      </c>
      <c r="G245" s="153" t="s">
        <v>1559</v>
      </c>
      <c r="H245" s="153" t="s">
        <v>1099</v>
      </c>
      <c r="I245" s="153" t="s">
        <v>291</v>
      </c>
      <c r="J245" s="164" t="s">
        <v>291</v>
      </c>
      <c r="K245" s="156" t="s">
        <v>1624</v>
      </c>
      <c r="L245" s="157" t="s">
        <v>1625</v>
      </c>
      <c r="M245" s="160" t="s">
        <v>85</v>
      </c>
      <c r="N245" s="153" t="s">
        <v>1626</v>
      </c>
      <c r="O245" s="153" t="s">
        <v>1224</v>
      </c>
      <c r="P245" s="153" t="s">
        <v>719</v>
      </c>
      <c r="Q245" s="153" t="s">
        <v>90</v>
      </c>
      <c r="R245" s="152" t="s">
        <v>290</v>
      </c>
      <c r="S245" s="152" t="s">
        <v>295</v>
      </c>
      <c r="T245" s="152" t="s">
        <v>295</v>
      </c>
      <c r="U245" s="156" t="str">
        <f t="shared" si="9"/>
        <v>BAJA</v>
      </c>
      <c r="V245" s="153" t="s">
        <v>87</v>
      </c>
      <c r="W245" s="156" t="s">
        <v>87</v>
      </c>
      <c r="X245" s="153"/>
      <c r="Y245" s="153"/>
      <c r="Z245" s="153"/>
      <c r="AA245" s="153"/>
      <c r="AB245" s="153"/>
      <c r="AC245" s="153"/>
      <c r="AD245" s="153">
        <v>45604</v>
      </c>
      <c r="AE245" s="153"/>
    </row>
    <row r="246" spans="1:31" ht="128.25" customHeight="1" x14ac:dyDescent="0.3">
      <c r="A246" s="152" t="s">
        <v>6603</v>
      </c>
      <c r="B246" s="152" t="s">
        <v>267</v>
      </c>
      <c r="C246" s="152" t="s">
        <v>180</v>
      </c>
      <c r="D246" s="153" t="s">
        <v>1555</v>
      </c>
      <c r="E246" s="152" t="s">
        <v>102</v>
      </c>
      <c r="F246" s="153" t="s">
        <v>1576</v>
      </c>
      <c r="G246" s="153" t="s">
        <v>1559</v>
      </c>
      <c r="H246" s="153" t="s">
        <v>1099</v>
      </c>
      <c r="I246" s="153" t="s">
        <v>291</v>
      </c>
      <c r="J246" s="164" t="s">
        <v>291</v>
      </c>
      <c r="K246" s="156" t="s">
        <v>1627</v>
      </c>
      <c r="L246" s="157" t="s">
        <v>1625</v>
      </c>
      <c r="M246" s="160" t="s">
        <v>85</v>
      </c>
      <c r="N246" s="153" t="s">
        <v>1628</v>
      </c>
      <c r="O246" s="153" t="s">
        <v>752</v>
      </c>
      <c r="P246" s="153" t="s">
        <v>719</v>
      </c>
      <c r="Q246" s="153" t="s">
        <v>90</v>
      </c>
      <c r="R246" s="152" t="s">
        <v>290</v>
      </c>
      <c r="S246" s="152" t="s">
        <v>295</v>
      </c>
      <c r="T246" s="152" t="s">
        <v>295</v>
      </c>
      <c r="U246" s="156" t="str">
        <f t="shared" si="9"/>
        <v>BAJA</v>
      </c>
      <c r="V246" s="153" t="s">
        <v>87</v>
      </c>
      <c r="W246" s="156" t="s">
        <v>87</v>
      </c>
      <c r="X246" s="153"/>
      <c r="Y246" s="153"/>
      <c r="Z246" s="153"/>
      <c r="AA246" s="153"/>
      <c r="AB246" s="153"/>
      <c r="AC246" s="153"/>
      <c r="AD246" s="153">
        <v>45604</v>
      </c>
      <c r="AE246" s="153"/>
    </row>
    <row r="247" spans="1:31" ht="99.75" customHeight="1" x14ac:dyDescent="0.3">
      <c r="A247" s="152" t="s">
        <v>6604</v>
      </c>
      <c r="B247" s="152" t="s">
        <v>267</v>
      </c>
      <c r="C247" s="152" t="s">
        <v>180</v>
      </c>
      <c r="D247" s="153" t="s">
        <v>1555</v>
      </c>
      <c r="E247" s="152" t="s">
        <v>102</v>
      </c>
      <c r="F247" s="153" t="s">
        <v>1576</v>
      </c>
      <c r="G247" s="153" t="s">
        <v>1534</v>
      </c>
      <c r="H247" s="153" t="s">
        <v>1112</v>
      </c>
      <c r="I247" s="153" t="s">
        <v>291</v>
      </c>
      <c r="J247" s="164" t="s">
        <v>291</v>
      </c>
      <c r="K247" s="156" t="s">
        <v>1629</v>
      </c>
      <c r="L247" s="157" t="s">
        <v>1630</v>
      </c>
      <c r="M247" s="160" t="s">
        <v>85</v>
      </c>
      <c r="N247" s="153" t="s">
        <v>1631</v>
      </c>
      <c r="O247" s="153" t="s">
        <v>1224</v>
      </c>
      <c r="P247" s="153" t="s">
        <v>719</v>
      </c>
      <c r="Q247" s="153" t="s">
        <v>90</v>
      </c>
      <c r="R247" s="152" t="s">
        <v>290</v>
      </c>
      <c r="S247" s="152" t="s">
        <v>295</v>
      </c>
      <c r="T247" s="152" t="s">
        <v>295</v>
      </c>
      <c r="U247" s="156" t="str">
        <f t="shared" si="9"/>
        <v>BAJA</v>
      </c>
      <c r="V247" s="153" t="s">
        <v>87</v>
      </c>
      <c r="W247" s="156" t="s">
        <v>87</v>
      </c>
      <c r="X247" s="153"/>
      <c r="Y247" s="153"/>
      <c r="Z247" s="153"/>
      <c r="AA247" s="153"/>
      <c r="AB247" s="153"/>
      <c r="AC247" s="153"/>
      <c r="AD247" s="153">
        <v>45050</v>
      </c>
      <c r="AE247" s="153"/>
    </row>
    <row r="248" spans="1:31" ht="71.25" customHeight="1" x14ac:dyDescent="0.3">
      <c r="A248" s="152" t="s">
        <v>6605</v>
      </c>
      <c r="B248" s="152" t="s">
        <v>267</v>
      </c>
      <c r="C248" s="152" t="s">
        <v>180</v>
      </c>
      <c r="D248" s="153" t="s">
        <v>1555</v>
      </c>
      <c r="E248" s="152" t="s">
        <v>102</v>
      </c>
      <c r="F248" s="153" t="s">
        <v>1576</v>
      </c>
      <c r="G248" s="153" t="s">
        <v>1559</v>
      </c>
      <c r="H248" s="153" t="s">
        <v>1070</v>
      </c>
      <c r="I248" s="153" t="s">
        <v>291</v>
      </c>
      <c r="J248" s="164" t="s">
        <v>291</v>
      </c>
      <c r="K248" s="156" t="s">
        <v>1632</v>
      </c>
      <c r="L248" s="157" t="s">
        <v>1633</v>
      </c>
      <c r="M248" s="160" t="s">
        <v>85</v>
      </c>
      <c r="N248" s="153" t="s">
        <v>1634</v>
      </c>
      <c r="O248" s="153" t="s">
        <v>318</v>
      </c>
      <c r="P248" s="153" t="s">
        <v>719</v>
      </c>
      <c r="Q248" s="153" t="s">
        <v>90</v>
      </c>
      <c r="R248" s="152" t="s">
        <v>290</v>
      </c>
      <c r="S248" s="152" t="s">
        <v>295</v>
      </c>
      <c r="T248" s="152" t="s">
        <v>295</v>
      </c>
      <c r="U248" s="156" t="str">
        <f t="shared" si="9"/>
        <v>BAJA</v>
      </c>
      <c r="V248" s="153" t="s">
        <v>87</v>
      </c>
      <c r="W248" s="156" t="s">
        <v>87</v>
      </c>
      <c r="X248" s="153"/>
      <c r="Y248" s="153"/>
      <c r="Z248" s="153"/>
      <c r="AA248" s="153"/>
      <c r="AB248" s="153"/>
      <c r="AC248" s="153"/>
      <c r="AD248" s="153">
        <v>44734</v>
      </c>
      <c r="AE248" s="153"/>
    </row>
    <row r="249" spans="1:31" ht="99.75" customHeight="1" x14ac:dyDescent="0.3">
      <c r="A249" s="152" t="s">
        <v>6606</v>
      </c>
      <c r="B249" s="152" t="s">
        <v>267</v>
      </c>
      <c r="C249" s="152" t="s">
        <v>180</v>
      </c>
      <c r="D249" s="153" t="s">
        <v>1555</v>
      </c>
      <c r="E249" s="152" t="s">
        <v>102</v>
      </c>
      <c r="F249" s="153" t="s">
        <v>1576</v>
      </c>
      <c r="G249" s="153" t="s">
        <v>1534</v>
      </c>
      <c r="H249" s="153" t="s">
        <v>1112</v>
      </c>
      <c r="I249" s="153" t="s">
        <v>291</v>
      </c>
      <c r="J249" s="164" t="s">
        <v>291</v>
      </c>
      <c r="K249" s="156" t="s">
        <v>1635</v>
      </c>
      <c r="L249" s="157" t="s">
        <v>1636</v>
      </c>
      <c r="M249" s="160" t="s">
        <v>85</v>
      </c>
      <c r="N249" s="153" t="s">
        <v>1637</v>
      </c>
      <c r="O249" s="153" t="s">
        <v>318</v>
      </c>
      <c r="P249" s="153" t="s">
        <v>719</v>
      </c>
      <c r="Q249" s="153" t="s">
        <v>90</v>
      </c>
      <c r="R249" s="152" t="s">
        <v>290</v>
      </c>
      <c r="S249" s="152" t="s">
        <v>295</v>
      </c>
      <c r="T249" s="152" t="s">
        <v>295</v>
      </c>
      <c r="U249" s="156" t="str">
        <f t="shared" si="9"/>
        <v>BAJA</v>
      </c>
      <c r="V249" s="153" t="s">
        <v>87</v>
      </c>
      <c r="W249" s="156" t="s">
        <v>87</v>
      </c>
      <c r="X249" s="153"/>
      <c r="Y249" s="153"/>
      <c r="Z249" s="153"/>
      <c r="AA249" s="153"/>
      <c r="AB249" s="153"/>
      <c r="AC249" s="153"/>
      <c r="AD249" s="153">
        <v>45560</v>
      </c>
      <c r="AE249" s="153"/>
    </row>
    <row r="250" spans="1:31" ht="71.25" customHeight="1" x14ac:dyDescent="0.3">
      <c r="A250" s="152" t="s">
        <v>6607</v>
      </c>
      <c r="B250" s="152" t="s">
        <v>267</v>
      </c>
      <c r="C250" s="152" t="s">
        <v>180</v>
      </c>
      <c r="D250" s="153" t="s">
        <v>1555</v>
      </c>
      <c r="E250" s="152" t="s">
        <v>102</v>
      </c>
      <c r="F250" s="153" t="s">
        <v>1576</v>
      </c>
      <c r="G250" s="153" t="s">
        <v>1559</v>
      </c>
      <c r="H250" s="153" t="s">
        <v>1112</v>
      </c>
      <c r="I250" s="153" t="s">
        <v>291</v>
      </c>
      <c r="J250" s="164" t="s">
        <v>291</v>
      </c>
      <c r="K250" s="156" t="s">
        <v>1638</v>
      </c>
      <c r="L250" s="157" t="s">
        <v>1639</v>
      </c>
      <c r="M250" s="160" t="s">
        <v>85</v>
      </c>
      <c r="N250" s="153" t="s">
        <v>1640</v>
      </c>
      <c r="O250" s="153" t="s">
        <v>318</v>
      </c>
      <c r="P250" s="153" t="s">
        <v>719</v>
      </c>
      <c r="Q250" s="153" t="s">
        <v>90</v>
      </c>
      <c r="R250" s="152" t="s">
        <v>290</v>
      </c>
      <c r="S250" s="152" t="s">
        <v>295</v>
      </c>
      <c r="T250" s="152" t="s">
        <v>295</v>
      </c>
      <c r="U250" s="156" t="str">
        <f t="shared" si="9"/>
        <v>BAJA</v>
      </c>
      <c r="V250" s="153" t="s">
        <v>87</v>
      </c>
      <c r="W250" s="156" t="s">
        <v>87</v>
      </c>
      <c r="X250" s="153"/>
      <c r="Y250" s="153"/>
      <c r="Z250" s="153"/>
      <c r="AA250" s="153"/>
      <c r="AB250" s="153"/>
      <c r="AC250" s="153"/>
      <c r="AD250" s="161">
        <v>45107</v>
      </c>
      <c r="AE250" s="153"/>
    </row>
    <row r="251" spans="1:31" ht="71.25" customHeight="1" x14ac:dyDescent="0.3">
      <c r="A251" s="152" t="s">
        <v>6608</v>
      </c>
      <c r="B251" s="152" t="s">
        <v>267</v>
      </c>
      <c r="C251" s="152" t="s">
        <v>180</v>
      </c>
      <c r="D251" s="153" t="s">
        <v>1555</v>
      </c>
      <c r="E251" s="152" t="s">
        <v>102</v>
      </c>
      <c r="F251" s="153" t="s">
        <v>1576</v>
      </c>
      <c r="G251" s="153" t="s">
        <v>1559</v>
      </c>
      <c r="H251" s="153" t="s">
        <v>1112</v>
      </c>
      <c r="I251" s="153" t="s">
        <v>291</v>
      </c>
      <c r="J251" s="164" t="s">
        <v>291</v>
      </c>
      <c r="K251" s="156" t="s">
        <v>1641</v>
      </c>
      <c r="L251" s="157" t="s">
        <v>1642</v>
      </c>
      <c r="M251" s="160" t="s">
        <v>85</v>
      </c>
      <c r="N251" s="153" t="s">
        <v>1643</v>
      </c>
      <c r="O251" s="153" t="s">
        <v>1224</v>
      </c>
      <c r="P251" s="153" t="s">
        <v>719</v>
      </c>
      <c r="Q251" s="153" t="s">
        <v>90</v>
      </c>
      <c r="R251" s="152" t="s">
        <v>290</v>
      </c>
      <c r="S251" s="152" t="s">
        <v>295</v>
      </c>
      <c r="T251" s="152" t="s">
        <v>295</v>
      </c>
      <c r="U251" s="156" t="str">
        <f t="shared" si="9"/>
        <v>BAJA</v>
      </c>
      <c r="V251" s="153" t="s">
        <v>87</v>
      </c>
      <c r="W251" s="156" t="s">
        <v>87</v>
      </c>
      <c r="X251" s="153"/>
      <c r="Y251" s="153"/>
      <c r="Z251" s="153"/>
      <c r="AA251" s="153"/>
      <c r="AB251" s="153"/>
      <c r="AC251" s="153"/>
      <c r="AD251" s="161">
        <v>44736</v>
      </c>
      <c r="AE251" s="153"/>
    </row>
    <row r="252" spans="1:31" ht="99.75" customHeight="1" x14ac:dyDescent="0.3">
      <c r="A252" s="152" t="s">
        <v>6609</v>
      </c>
      <c r="B252" s="152" t="s">
        <v>267</v>
      </c>
      <c r="C252" s="152" t="s">
        <v>180</v>
      </c>
      <c r="D252" s="153" t="s">
        <v>1555</v>
      </c>
      <c r="E252" s="152" t="s">
        <v>102</v>
      </c>
      <c r="F252" s="153" t="s">
        <v>1576</v>
      </c>
      <c r="G252" s="153" t="s">
        <v>1534</v>
      </c>
      <c r="H252" s="153" t="s">
        <v>1112</v>
      </c>
      <c r="I252" s="153" t="s">
        <v>291</v>
      </c>
      <c r="J252" s="164" t="s">
        <v>291</v>
      </c>
      <c r="K252" s="156" t="s">
        <v>1644</v>
      </c>
      <c r="L252" s="157" t="s">
        <v>1645</v>
      </c>
      <c r="M252" s="160" t="s">
        <v>85</v>
      </c>
      <c r="N252" s="153" t="s">
        <v>1646</v>
      </c>
      <c r="O252" s="153" t="s">
        <v>1224</v>
      </c>
      <c r="P252" s="153" t="s">
        <v>719</v>
      </c>
      <c r="Q252" s="153" t="s">
        <v>90</v>
      </c>
      <c r="R252" s="152" t="s">
        <v>290</v>
      </c>
      <c r="S252" s="152" t="s">
        <v>295</v>
      </c>
      <c r="T252" s="152" t="s">
        <v>295</v>
      </c>
      <c r="U252" s="156" t="str">
        <f t="shared" si="9"/>
        <v>BAJA</v>
      </c>
      <c r="V252" s="153" t="s">
        <v>87</v>
      </c>
      <c r="W252" s="156" t="s">
        <v>87</v>
      </c>
      <c r="X252" s="153"/>
      <c r="Y252" s="153"/>
      <c r="Z252" s="153"/>
      <c r="AA252" s="153"/>
      <c r="AB252" s="153"/>
      <c r="AC252" s="153"/>
      <c r="AD252" s="161">
        <v>45469</v>
      </c>
      <c r="AE252" s="153"/>
    </row>
    <row r="253" spans="1:31" ht="142.5" customHeight="1" x14ac:dyDescent="0.3">
      <c r="A253" s="152" t="s">
        <v>6610</v>
      </c>
      <c r="B253" s="152" t="s">
        <v>267</v>
      </c>
      <c r="C253" s="152" t="s">
        <v>180</v>
      </c>
      <c r="D253" s="153" t="s">
        <v>1555</v>
      </c>
      <c r="E253" s="152" t="s">
        <v>102</v>
      </c>
      <c r="F253" s="153" t="s">
        <v>1576</v>
      </c>
      <c r="G253" s="153" t="s">
        <v>291</v>
      </c>
      <c r="H253" s="153"/>
      <c r="I253" s="153" t="s">
        <v>291</v>
      </c>
      <c r="J253" s="164" t="s">
        <v>291</v>
      </c>
      <c r="K253" s="153" t="s">
        <v>1647</v>
      </c>
      <c r="L253" s="157" t="s">
        <v>1648</v>
      </c>
      <c r="M253" s="160"/>
      <c r="N253" s="153"/>
      <c r="O253" s="153"/>
      <c r="P253" s="153"/>
      <c r="Q253" s="153"/>
      <c r="R253" s="152" t="s">
        <v>289</v>
      </c>
      <c r="S253" s="152" t="s">
        <v>293</v>
      </c>
      <c r="T253" s="152" t="s">
        <v>294</v>
      </c>
      <c r="U253" s="156" t="str">
        <f t="shared" si="9"/>
        <v>MEDIA</v>
      </c>
      <c r="V253" s="153"/>
      <c r="W253" s="156"/>
      <c r="X253" s="153"/>
      <c r="Y253" s="153"/>
      <c r="Z253" s="153"/>
      <c r="AA253" s="153"/>
      <c r="AB253" s="153"/>
      <c r="AC253" s="153"/>
      <c r="AD253" s="161"/>
      <c r="AE253" s="153"/>
    </row>
    <row r="254" spans="1:31" ht="85.5" customHeight="1" x14ac:dyDescent="0.3">
      <c r="A254" s="152" t="s">
        <v>6611</v>
      </c>
      <c r="B254" s="152" t="s">
        <v>267</v>
      </c>
      <c r="C254" s="152" t="s">
        <v>153</v>
      </c>
      <c r="D254" s="153" t="s">
        <v>1555</v>
      </c>
      <c r="E254" s="153" t="s">
        <v>114</v>
      </c>
      <c r="F254" s="153" t="s">
        <v>1649</v>
      </c>
      <c r="G254" s="153" t="s">
        <v>114</v>
      </c>
      <c r="H254" s="162" t="s">
        <v>47</v>
      </c>
      <c r="I254" s="152" t="s">
        <v>291</v>
      </c>
      <c r="J254" s="154" t="s">
        <v>291</v>
      </c>
      <c r="K254" s="162" t="s">
        <v>1800</v>
      </c>
      <c r="L254" s="157" t="s">
        <v>1650</v>
      </c>
      <c r="M254" s="160" t="s">
        <v>85</v>
      </c>
      <c r="N254" s="155" t="s">
        <v>1651</v>
      </c>
      <c r="O254" s="153" t="s">
        <v>1652</v>
      </c>
      <c r="P254" s="153" t="s">
        <v>719</v>
      </c>
      <c r="Q254" s="153" t="s">
        <v>90</v>
      </c>
      <c r="R254" s="152" t="s">
        <v>290</v>
      </c>
      <c r="S254" s="152" t="s">
        <v>294</v>
      </c>
      <c r="T254" s="152" t="s">
        <v>294</v>
      </c>
      <c r="U254" s="156" t="str">
        <f t="shared" si="9"/>
        <v>BAJA</v>
      </c>
      <c r="V254" s="152" t="s">
        <v>97</v>
      </c>
      <c r="W254" s="153" t="s">
        <v>97</v>
      </c>
      <c r="X254" s="153"/>
      <c r="Y254" s="153"/>
      <c r="Z254" s="153"/>
      <c r="AA254" s="159"/>
      <c r="AB254" s="153"/>
      <c r="AC254" s="153" t="s">
        <v>319</v>
      </c>
      <c r="AD254" s="182">
        <v>43949</v>
      </c>
      <c r="AE254" s="152"/>
    </row>
    <row r="255" spans="1:31" ht="75" customHeight="1" x14ac:dyDescent="0.3">
      <c r="A255" s="152" t="s">
        <v>6612</v>
      </c>
      <c r="B255" s="152" t="s">
        <v>267</v>
      </c>
      <c r="C255" s="152" t="s">
        <v>153</v>
      </c>
      <c r="D255" s="153" t="s">
        <v>1555</v>
      </c>
      <c r="E255" s="153" t="s">
        <v>114</v>
      </c>
      <c r="F255" s="153" t="s">
        <v>1649</v>
      </c>
      <c r="G255" s="153" t="s">
        <v>1653</v>
      </c>
      <c r="H255" s="162" t="s">
        <v>64</v>
      </c>
      <c r="I255" s="152" t="s">
        <v>291</v>
      </c>
      <c r="J255" s="154" t="s">
        <v>291</v>
      </c>
      <c r="K255" s="162" t="s">
        <v>1654</v>
      </c>
      <c r="L255" s="160" t="s">
        <v>1655</v>
      </c>
      <c r="M255" s="160" t="s">
        <v>85</v>
      </c>
      <c r="N255" s="155" t="s">
        <v>1656</v>
      </c>
      <c r="O255" s="153" t="s">
        <v>1652</v>
      </c>
      <c r="P255" s="153" t="s">
        <v>719</v>
      </c>
      <c r="Q255" s="153" t="s">
        <v>90</v>
      </c>
      <c r="R255" s="152" t="s">
        <v>290</v>
      </c>
      <c r="S255" s="152" t="s">
        <v>294</v>
      </c>
      <c r="T255" s="152" t="s">
        <v>294</v>
      </c>
      <c r="U255" s="156" t="str">
        <f t="shared" si="9"/>
        <v>BAJA</v>
      </c>
      <c r="V255" s="152" t="s">
        <v>97</v>
      </c>
      <c r="W255" s="153" t="s">
        <v>97</v>
      </c>
      <c r="X255" s="153"/>
      <c r="Y255" s="153"/>
      <c r="Z255" s="153"/>
      <c r="AA255" s="159"/>
      <c r="AB255" s="153"/>
      <c r="AC255" s="153" t="s">
        <v>319</v>
      </c>
      <c r="AD255" s="182">
        <v>45302</v>
      </c>
      <c r="AE255" s="152"/>
    </row>
    <row r="256" spans="1:31" ht="85.5" customHeight="1" x14ac:dyDescent="0.3">
      <c r="A256" s="152" t="s">
        <v>6613</v>
      </c>
      <c r="B256" s="152" t="s">
        <v>267</v>
      </c>
      <c r="C256" s="152" t="s">
        <v>153</v>
      </c>
      <c r="D256" s="153" t="s">
        <v>1555</v>
      </c>
      <c r="E256" s="153" t="s">
        <v>114</v>
      </c>
      <c r="F256" s="153" t="s">
        <v>1649</v>
      </c>
      <c r="G256" s="169" t="s">
        <v>1653</v>
      </c>
      <c r="H256" s="162" t="s">
        <v>64</v>
      </c>
      <c r="I256" s="170" t="s">
        <v>291</v>
      </c>
      <c r="J256" s="171" t="s">
        <v>291</v>
      </c>
      <c r="K256" s="162" t="s">
        <v>1657</v>
      </c>
      <c r="L256" s="172" t="s">
        <v>1658</v>
      </c>
      <c r="M256" s="160" t="s">
        <v>85</v>
      </c>
      <c r="N256" s="173" t="s">
        <v>1659</v>
      </c>
      <c r="O256" s="153" t="s">
        <v>1652</v>
      </c>
      <c r="P256" s="153" t="s">
        <v>719</v>
      </c>
      <c r="Q256" s="153" t="s">
        <v>90</v>
      </c>
      <c r="R256" s="152" t="s">
        <v>290</v>
      </c>
      <c r="S256" s="152" t="s">
        <v>294</v>
      </c>
      <c r="T256" s="152" t="s">
        <v>294</v>
      </c>
      <c r="U256" s="156" t="str">
        <f t="shared" si="9"/>
        <v>BAJA</v>
      </c>
      <c r="V256" s="152" t="s">
        <v>97</v>
      </c>
      <c r="W256" s="153" t="s">
        <v>97</v>
      </c>
      <c r="X256" s="169"/>
      <c r="Y256" s="169"/>
      <c r="Z256" s="169"/>
      <c r="AA256" s="159"/>
      <c r="AB256" s="169"/>
      <c r="AC256" s="153" t="s">
        <v>319</v>
      </c>
      <c r="AD256" s="182">
        <v>43950</v>
      </c>
      <c r="AE256" s="170"/>
    </row>
    <row r="257" spans="1:31" ht="198" customHeight="1" x14ac:dyDescent="0.3">
      <c r="A257" s="152" t="s">
        <v>6614</v>
      </c>
      <c r="B257" s="152" t="s">
        <v>267</v>
      </c>
      <c r="C257" s="152" t="s">
        <v>153</v>
      </c>
      <c r="D257" s="153" t="s">
        <v>1555</v>
      </c>
      <c r="E257" s="153" t="s">
        <v>114</v>
      </c>
      <c r="F257" s="153" t="s">
        <v>1649</v>
      </c>
      <c r="G257" s="174" t="s">
        <v>1660</v>
      </c>
      <c r="H257" s="162" t="s">
        <v>64</v>
      </c>
      <c r="I257" s="174" t="s">
        <v>291</v>
      </c>
      <c r="J257" s="175" t="s">
        <v>291</v>
      </c>
      <c r="K257" s="162" t="s">
        <v>1661</v>
      </c>
      <c r="L257" s="176" t="s">
        <v>1801</v>
      </c>
      <c r="M257" s="160" t="s">
        <v>85</v>
      </c>
      <c r="N257" s="173" t="s">
        <v>1662</v>
      </c>
      <c r="O257" s="153" t="s">
        <v>1652</v>
      </c>
      <c r="P257" s="153" t="s">
        <v>719</v>
      </c>
      <c r="Q257" s="153" t="s">
        <v>90</v>
      </c>
      <c r="R257" s="152" t="s">
        <v>290</v>
      </c>
      <c r="S257" s="152" t="s">
        <v>294</v>
      </c>
      <c r="T257" s="152" t="s">
        <v>294</v>
      </c>
      <c r="U257" s="156" t="str">
        <f t="shared" si="9"/>
        <v>BAJA</v>
      </c>
      <c r="V257" s="152" t="s">
        <v>97</v>
      </c>
      <c r="W257" s="153" t="s">
        <v>97</v>
      </c>
      <c r="X257" s="174"/>
      <c r="Y257" s="174"/>
      <c r="Z257" s="174"/>
      <c r="AA257" s="159"/>
      <c r="AB257" s="174"/>
      <c r="AC257" s="153" t="s">
        <v>319</v>
      </c>
      <c r="AD257" s="182">
        <v>46195</v>
      </c>
      <c r="AE257" s="174"/>
    </row>
    <row r="258" spans="1:31" ht="82.5" customHeight="1" x14ac:dyDescent="0.3">
      <c r="A258" s="152" t="s">
        <v>6615</v>
      </c>
      <c r="B258" s="152" t="s">
        <v>267</v>
      </c>
      <c r="C258" s="152" t="s">
        <v>153</v>
      </c>
      <c r="D258" s="153" t="s">
        <v>1555</v>
      </c>
      <c r="E258" s="153" t="s">
        <v>114</v>
      </c>
      <c r="F258" s="153" t="s">
        <v>1649</v>
      </c>
      <c r="G258" s="174" t="s">
        <v>1653</v>
      </c>
      <c r="H258" s="162" t="s">
        <v>64</v>
      </c>
      <c r="I258" s="174" t="s">
        <v>291</v>
      </c>
      <c r="J258" s="175" t="s">
        <v>291</v>
      </c>
      <c r="K258" s="162" t="s">
        <v>1663</v>
      </c>
      <c r="L258" s="176" t="s">
        <v>1664</v>
      </c>
      <c r="M258" s="160" t="s">
        <v>85</v>
      </c>
      <c r="N258" s="173" t="s">
        <v>1665</v>
      </c>
      <c r="O258" s="153" t="s">
        <v>1652</v>
      </c>
      <c r="P258" s="153" t="s">
        <v>719</v>
      </c>
      <c r="Q258" s="153" t="s">
        <v>90</v>
      </c>
      <c r="R258" s="152" t="s">
        <v>290</v>
      </c>
      <c r="S258" s="152" t="s">
        <v>294</v>
      </c>
      <c r="T258" s="152" t="s">
        <v>294</v>
      </c>
      <c r="U258" s="156" t="str">
        <f t="shared" si="9"/>
        <v>BAJA</v>
      </c>
      <c r="V258" s="152" t="s">
        <v>97</v>
      </c>
      <c r="W258" s="153" t="s">
        <v>97</v>
      </c>
      <c r="X258" s="174"/>
      <c r="Y258" s="174"/>
      <c r="Z258" s="174"/>
      <c r="AA258" s="159"/>
      <c r="AB258" s="174"/>
      <c r="AC258" s="153" t="s">
        <v>319</v>
      </c>
      <c r="AD258" s="182">
        <v>45128</v>
      </c>
      <c r="AE258" s="174"/>
    </row>
    <row r="259" spans="1:31" ht="115.5" customHeight="1" x14ac:dyDescent="0.3">
      <c r="A259" s="152" t="s">
        <v>6616</v>
      </c>
      <c r="B259" s="152" t="s">
        <v>267</v>
      </c>
      <c r="C259" s="152" t="s">
        <v>153</v>
      </c>
      <c r="D259" s="153" t="s">
        <v>1555</v>
      </c>
      <c r="E259" s="153" t="s">
        <v>114</v>
      </c>
      <c r="F259" s="153" t="s">
        <v>1649</v>
      </c>
      <c r="G259" s="174" t="s">
        <v>1660</v>
      </c>
      <c r="H259" s="162" t="s">
        <v>64</v>
      </c>
      <c r="I259" s="174" t="s">
        <v>291</v>
      </c>
      <c r="J259" s="175" t="s">
        <v>291</v>
      </c>
      <c r="K259" s="162" t="s">
        <v>1666</v>
      </c>
      <c r="L259" s="176" t="s">
        <v>1667</v>
      </c>
      <c r="M259" s="160" t="s">
        <v>85</v>
      </c>
      <c r="N259" s="177" t="s">
        <v>1668</v>
      </c>
      <c r="O259" s="153" t="s">
        <v>1652</v>
      </c>
      <c r="P259" s="153" t="s">
        <v>719</v>
      </c>
      <c r="Q259" s="153" t="s">
        <v>90</v>
      </c>
      <c r="R259" s="152" t="s">
        <v>290</v>
      </c>
      <c r="S259" s="152" t="s">
        <v>294</v>
      </c>
      <c r="T259" s="152" t="s">
        <v>294</v>
      </c>
      <c r="U259" s="156" t="str">
        <f t="shared" si="9"/>
        <v>BAJA</v>
      </c>
      <c r="V259" s="152" t="s">
        <v>97</v>
      </c>
      <c r="W259" s="153" t="s">
        <v>97</v>
      </c>
      <c r="X259" s="174"/>
      <c r="Y259" s="174"/>
      <c r="Z259" s="174"/>
      <c r="AA259" s="159"/>
      <c r="AB259" s="174"/>
      <c r="AC259" s="153" t="s">
        <v>319</v>
      </c>
      <c r="AD259" s="182">
        <v>45092</v>
      </c>
      <c r="AE259" s="174"/>
    </row>
    <row r="260" spans="1:31" ht="132" customHeight="1" x14ac:dyDescent="0.3">
      <c r="A260" s="152" t="s">
        <v>6617</v>
      </c>
      <c r="B260" s="152" t="s">
        <v>267</v>
      </c>
      <c r="C260" s="152" t="s">
        <v>153</v>
      </c>
      <c r="D260" s="153" t="s">
        <v>1555</v>
      </c>
      <c r="E260" s="153" t="s">
        <v>114</v>
      </c>
      <c r="F260" s="153" t="s">
        <v>1649</v>
      </c>
      <c r="G260" s="174" t="s">
        <v>1669</v>
      </c>
      <c r="H260" s="162" t="s">
        <v>64</v>
      </c>
      <c r="I260" s="174" t="s">
        <v>291</v>
      </c>
      <c r="J260" s="175" t="s">
        <v>291</v>
      </c>
      <c r="K260" s="162" t="s">
        <v>1802</v>
      </c>
      <c r="L260" s="176" t="s">
        <v>1670</v>
      </c>
      <c r="M260" s="160" t="s">
        <v>85</v>
      </c>
      <c r="N260" s="177" t="s">
        <v>1671</v>
      </c>
      <c r="O260" s="153" t="s">
        <v>318</v>
      </c>
      <c r="P260" s="153" t="s">
        <v>719</v>
      </c>
      <c r="Q260" s="153" t="s">
        <v>90</v>
      </c>
      <c r="R260" s="152" t="s">
        <v>290</v>
      </c>
      <c r="S260" s="152" t="s">
        <v>294</v>
      </c>
      <c r="T260" s="152" t="s">
        <v>294</v>
      </c>
      <c r="U260" s="156" t="str">
        <f t="shared" si="9"/>
        <v>BAJA</v>
      </c>
      <c r="V260" s="152" t="s">
        <v>97</v>
      </c>
      <c r="W260" s="153" t="s">
        <v>97</v>
      </c>
      <c r="X260" s="174"/>
      <c r="Y260" s="174"/>
      <c r="Z260" s="174"/>
      <c r="AA260" s="159"/>
      <c r="AB260" s="174"/>
      <c r="AC260" s="153" t="s">
        <v>319</v>
      </c>
      <c r="AD260" s="182">
        <v>46205</v>
      </c>
      <c r="AE260" s="174"/>
    </row>
    <row r="261" spans="1:31" ht="165" customHeight="1" x14ac:dyDescent="0.3">
      <c r="A261" s="152" t="s">
        <v>6618</v>
      </c>
      <c r="B261" s="152" t="s">
        <v>267</v>
      </c>
      <c r="C261" s="152" t="s">
        <v>153</v>
      </c>
      <c r="D261" s="153" t="s">
        <v>1555</v>
      </c>
      <c r="E261" s="153" t="s">
        <v>114</v>
      </c>
      <c r="F261" s="153" t="s">
        <v>1649</v>
      </c>
      <c r="G261" s="174" t="s">
        <v>1669</v>
      </c>
      <c r="H261" s="162" t="s">
        <v>69</v>
      </c>
      <c r="I261" s="174" t="s">
        <v>291</v>
      </c>
      <c r="J261" s="175" t="s">
        <v>291</v>
      </c>
      <c r="K261" s="162" t="s">
        <v>1672</v>
      </c>
      <c r="L261" s="176" t="s">
        <v>1673</v>
      </c>
      <c r="M261" s="160" t="s">
        <v>85</v>
      </c>
      <c r="N261" s="177" t="s">
        <v>1674</v>
      </c>
      <c r="O261" s="153" t="s">
        <v>1652</v>
      </c>
      <c r="P261" s="153" t="s">
        <v>719</v>
      </c>
      <c r="Q261" s="153" t="s">
        <v>90</v>
      </c>
      <c r="R261" s="152" t="s">
        <v>290</v>
      </c>
      <c r="S261" s="152" t="s">
        <v>294</v>
      </c>
      <c r="T261" s="152" t="s">
        <v>294</v>
      </c>
      <c r="U261" s="156" t="str">
        <f t="shared" si="9"/>
        <v>BAJA</v>
      </c>
      <c r="V261" s="152" t="s">
        <v>97</v>
      </c>
      <c r="W261" s="153" t="s">
        <v>97</v>
      </c>
      <c r="X261" s="174"/>
      <c r="Y261" s="174"/>
      <c r="Z261" s="174"/>
      <c r="AA261" s="159"/>
      <c r="AB261" s="174"/>
      <c r="AC261" s="153" t="s">
        <v>319</v>
      </c>
      <c r="AD261" s="182">
        <v>46192</v>
      </c>
      <c r="AE261" s="174"/>
    </row>
    <row r="262" spans="1:31" ht="148.5" customHeight="1" x14ac:dyDescent="0.3">
      <c r="A262" s="152" t="s">
        <v>6619</v>
      </c>
      <c r="B262" s="152" t="s">
        <v>267</v>
      </c>
      <c r="C262" s="152" t="s">
        <v>153</v>
      </c>
      <c r="D262" s="153" t="s">
        <v>1555</v>
      </c>
      <c r="E262" s="153" t="s">
        <v>114</v>
      </c>
      <c r="F262" s="153" t="s">
        <v>1649</v>
      </c>
      <c r="G262" s="174" t="s">
        <v>1653</v>
      </c>
      <c r="H262" s="162" t="s">
        <v>69</v>
      </c>
      <c r="I262" s="174" t="s">
        <v>291</v>
      </c>
      <c r="J262" s="175" t="s">
        <v>291</v>
      </c>
      <c r="K262" s="162" t="s">
        <v>1675</v>
      </c>
      <c r="L262" s="176" t="s">
        <v>1676</v>
      </c>
      <c r="M262" s="160" t="s">
        <v>85</v>
      </c>
      <c r="N262" s="177" t="s">
        <v>1677</v>
      </c>
      <c r="O262" s="153" t="s">
        <v>1652</v>
      </c>
      <c r="P262" s="153" t="s">
        <v>719</v>
      </c>
      <c r="Q262" s="153" t="s">
        <v>90</v>
      </c>
      <c r="R262" s="152" t="s">
        <v>290</v>
      </c>
      <c r="S262" s="152" t="s">
        <v>294</v>
      </c>
      <c r="T262" s="152" t="s">
        <v>294</v>
      </c>
      <c r="U262" s="156" t="str">
        <f t="shared" si="9"/>
        <v>BAJA</v>
      </c>
      <c r="V262" s="152" t="s">
        <v>97</v>
      </c>
      <c r="W262" s="153" t="s">
        <v>97</v>
      </c>
      <c r="X262" s="174"/>
      <c r="Y262" s="174"/>
      <c r="Z262" s="174"/>
      <c r="AA262" s="159"/>
      <c r="AB262" s="174"/>
      <c r="AC262" s="153" t="s">
        <v>319</v>
      </c>
      <c r="AD262" s="182">
        <v>45418</v>
      </c>
      <c r="AE262" s="174"/>
    </row>
    <row r="263" spans="1:31" ht="115.5" customHeight="1" x14ac:dyDescent="0.3">
      <c r="A263" s="152" t="s">
        <v>6620</v>
      </c>
      <c r="B263" s="152" t="s">
        <v>267</v>
      </c>
      <c r="C263" s="152" t="s">
        <v>153</v>
      </c>
      <c r="D263" s="153" t="s">
        <v>1555</v>
      </c>
      <c r="E263" s="153" t="s">
        <v>114</v>
      </c>
      <c r="F263" s="153" t="s">
        <v>1649</v>
      </c>
      <c r="G263" s="174" t="s">
        <v>1678</v>
      </c>
      <c r="H263" s="162" t="s">
        <v>83</v>
      </c>
      <c r="I263" s="174" t="s">
        <v>291</v>
      </c>
      <c r="J263" s="175" t="s">
        <v>291</v>
      </c>
      <c r="K263" s="162" t="s">
        <v>1679</v>
      </c>
      <c r="L263" s="176" t="s">
        <v>1680</v>
      </c>
      <c r="M263" s="160" t="s">
        <v>85</v>
      </c>
      <c r="N263" s="177" t="s">
        <v>1681</v>
      </c>
      <c r="O263" s="153" t="s">
        <v>1652</v>
      </c>
      <c r="P263" s="153" t="s">
        <v>719</v>
      </c>
      <c r="Q263" s="153" t="s">
        <v>90</v>
      </c>
      <c r="R263" s="152" t="s">
        <v>290</v>
      </c>
      <c r="S263" s="152" t="s">
        <v>294</v>
      </c>
      <c r="T263" s="152" t="s">
        <v>294</v>
      </c>
      <c r="U263" s="156" t="str">
        <f t="shared" si="9"/>
        <v>BAJA</v>
      </c>
      <c r="V263" s="152" t="s">
        <v>97</v>
      </c>
      <c r="W263" s="153" t="s">
        <v>97</v>
      </c>
      <c r="X263" s="174"/>
      <c r="Y263" s="174"/>
      <c r="Z263" s="174"/>
      <c r="AA263" s="159"/>
      <c r="AB263" s="174"/>
      <c r="AC263" s="153" t="s">
        <v>319</v>
      </c>
      <c r="AD263" s="182">
        <v>45322</v>
      </c>
      <c r="AE263" s="174"/>
    </row>
    <row r="264" spans="1:31" ht="75" customHeight="1" x14ac:dyDescent="0.3">
      <c r="A264" s="152" t="s">
        <v>6621</v>
      </c>
      <c r="B264" s="152" t="s">
        <v>267</v>
      </c>
      <c r="C264" s="152" t="s">
        <v>153</v>
      </c>
      <c r="D264" s="153" t="s">
        <v>1555</v>
      </c>
      <c r="E264" s="153" t="s">
        <v>114</v>
      </c>
      <c r="F264" s="153" t="s">
        <v>1649</v>
      </c>
      <c r="G264" s="174" t="s">
        <v>1660</v>
      </c>
      <c r="H264" s="162" t="s">
        <v>76</v>
      </c>
      <c r="I264" s="174" t="s">
        <v>291</v>
      </c>
      <c r="J264" s="175" t="s">
        <v>291</v>
      </c>
      <c r="K264" s="162" t="s">
        <v>1682</v>
      </c>
      <c r="L264" s="176" t="s">
        <v>1683</v>
      </c>
      <c r="M264" s="160" t="s">
        <v>85</v>
      </c>
      <c r="N264" s="177" t="s">
        <v>1684</v>
      </c>
      <c r="O264" s="153" t="s">
        <v>1652</v>
      </c>
      <c r="P264" s="153" t="s">
        <v>719</v>
      </c>
      <c r="Q264" s="153" t="s">
        <v>90</v>
      </c>
      <c r="R264" s="152" t="s">
        <v>290</v>
      </c>
      <c r="S264" s="152" t="s">
        <v>294</v>
      </c>
      <c r="T264" s="152" t="s">
        <v>294</v>
      </c>
      <c r="U264" s="156" t="str">
        <f t="shared" si="9"/>
        <v>BAJA</v>
      </c>
      <c r="V264" s="152" t="s">
        <v>97</v>
      </c>
      <c r="W264" s="153" t="s">
        <v>97</v>
      </c>
      <c r="X264" s="174"/>
      <c r="Y264" s="174"/>
      <c r="Z264" s="174"/>
      <c r="AA264" s="159"/>
      <c r="AB264" s="174"/>
      <c r="AC264" s="153" t="s">
        <v>319</v>
      </c>
      <c r="AD264" s="182">
        <v>45863</v>
      </c>
      <c r="AE264" s="174"/>
    </row>
    <row r="265" spans="1:31" ht="75" customHeight="1" x14ac:dyDescent="0.3">
      <c r="A265" s="152" t="s">
        <v>6622</v>
      </c>
      <c r="B265" s="152" t="s">
        <v>267</v>
      </c>
      <c r="C265" s="152" t="s">
        <v>153</v>
      </c>
      <c r="D265" s="153" t="s">
        <v>1555</v>
      </c>
      <c r="E265" s="153" t="s">
        <v>114</v>
      </c>
      <c r="F265" s="153" t="s">
        <v>1649</v>
      </c>
      <c r="G265" s="174" t="s">
        <v>1660</v>
      </c>
      <c r="H265" s="162" t="s">
        <v>76</v>
      </c>
      <c r="I265" s="174" t="s">
        <v>291</v>
      </c>
      <c r="J265" s="175" t="s">
        <v>291</v>
      </c>
      <c r="K265" s="162" t="s">
        <v>1685</v>
      </c>
      <c r="L265" s="176" t="s">
        <v>1686</v>
      </c>
      <c r="M265" s="160" t="s">
        <v>85</v>
      </c>
      <c r="N265" s="177" t="s">
        <v>1687</v>
      </c>
      <c r="O265" s="153" t="s">
        <v>1652</v>
      </c>
      <c r="P265" s="153" t="s">
        <v>719</v>
      </c>
      <c r="Q265" s="153" t="s">
        <v>90</v>
      </c>
      <c r="R265" s="152" t="s">
        <v>290</v>
      </c>
      <c r="S265" s="152" t="s">
        <v>294</v>
      </c>
      <c r="T265" s="152" t="s">
        <v>294</v>
      </c>
      <c r="U265" s="156" t="str">
        <f t="shared" si="9"/>
        <v>BAJA</v>
      </c>
      <c r="V265" s="152" t="s">
        <v>97</v>
      </c>
      <c r="W265" s="153" t="s">
        <v>97</v>
      </c>
      <c r="X265" s="174"/>
      <c r="Y265" s="174"/>
      <c r="Z265" s="174"/>
      <c r="AA265" s="159"/>
      <c r="AB265" s="174"/>
      <c r="AC265" s="153" t="s">
        <v>319</v>
      </c>
      <c r="AD265" s="182">
        <v>45744</v>
      </c>
      <c r="AE265" s="174"/>
    </row>
    <row r="266" spans="1:31" ht="82.5" customHeight="1" x14ac:dyDescent="0.3">
      <c r="A266" s="152" t="s">
        <v>6623</v>
      </c>
      <c r="B266" s="152" t="s">
        <v>267</v>
      </c>
      <c r="C266" s="152" t="s">
        <v>153</v>
      </c>
      <c r="D266" s="153" t="s">
        <v>1555</v>
      </c>
      <c r="E266" s="153" t="s">
        <v>114</v>
      </c>
      <c r="F266" s="153" t="s">
        <v>1649</v>
      </c>
      <c r="G266" s="174" t="s">
        <v>1669</v>
      </c>
      <c r="H266" s="162" t="s">
        <v>76</v>
      </c>
      <c r="I266" s="174" t="s">
        <v>291</v>
      </c>
      <c r="J266" s="175" t="s">
        <v>291</v>
      </c>
      <c r="K266" s="162" t="s">
        <v>1688</v>
      </c>
      <c r="L266" s="176" t="s">
        <v>1803</v>
      </c>
      <c r="M266" s="160" t="s">
        <v>85</v>
      </c>
      <c r="N266" s="177" t="s">
        <v>1689</v>
      </c>
      <c r="O266" s="153" t="s">
        <v>1652</v>
      </c>
      <c r="P266" s="153" t="s">
        <v>719</v>
      </c>
      <c r="Q266" s="153" t="s">
        <v>90</v>
      </c>
      <c r="R266" s="152" t="s">
        <v>290</v>
      </c>
      <c r="S266" s="152" t="s">
        <v>294</v>
      </c>
      <c r="T266" s="152" t="s">
        <v>294</v>
      </c>
      <c r="U266" s="156" t="str">
        <f t="shared" si="9"/>
        <v>BAJA</v>
      </c>
      <c r="V266" s="152" t="s">
        <v>97</v>
      </c>
      <c r="W266" s="153" t="s">
        <v>97</v>
      </c>
      <c r="X266" s="174"/>
      <c r="Y266" s="174"/>
      <c r="Z266" s="174"/>
      <c r="AA266" s="159"/>
      <c r="AB266" s="174"/>
      <c r="AC266" s="153" t="s">
        <v>319</v>
      </c>
      <c r="AD266" s="182">
        <v>45867</v>
      </c>
      <c r="AE266" s="174"/>
    </row>
    <row r="267" spans="1:31" ht="115.5" customHeight="1" x14ac:dyDescent="0.3">
      <c r="A267" s="152" t="s">
        <v>6624</v>
      </c>
      <c r="B267" s="152" t="s">
        <v>267</v>
      </c>
      <c r="C267" s="152" t="s">
        <v>153</v>
      </c>
      <c r="D267" s="153" t="s">
        <v>1555</v>
      </c>
      <c r="E267" s="153" t="s">
        <v>114</v>
      </c>
      <c r="F267" s="153" t="s">
        <v>1649</v>
      </c>
      <c r="G267" s="174" t="s">
        <v>1653</v>
      </c>
      <c r="H267" s="162" t="s">
        <v>76</v>
      </c>
      <c r="I267" s="174" t="s">
        <v>291</v>
      </c>
      <c r="J267" s="175" t="s">
        <v>291</v>
      </c>
      <c r="K267" s="162" t="s">
        <v>1690</v>
      </c>
      <c r="L267" s="176" t="s">
        <v>1691</v>
      </c>
      <c r="M267" s="160" t="s">
        <v>85</v>
      </c>
      <c r="N267" s="177" t="s">
        <v>1692</v>
      </c>
      <c r="O267" s="153" t="s">
        <v>1652</v>
      </c>
      <c r="P267" s="153" t="s">
        <v>719</v>
      </c>
      <c r="Q267" s="153" t="s">
        <v>90</v>
      </c>
      <c r="R267" s="152" t="s">
        <v>290</v>
      </c>
      <c r="S267" s="152" t="s">
        <v>294</v>
      </c>
      <c r="T267" s="152" t="s">
        <v>294</v>
      </c>
      <c r="U267" s="156" t="str">
        <f t="shared" si="9"/>
        <v>BAJA</v>
      </c>
      <c r="V267" s="152" t="s">
        <v>97</v>
      </c>
      <c r="W267" s="153" t="s">
        <v>97</v>
      </c>
      <c r="X267" s="174"/>
      <c r="Y267" s="174"/>
      <c r="Z267" s="174"/>
      <c r="AA267" s="159"/>
      <c r="AB267" s="174"/>
      <c r="AC267" s="153" t="s">
        <v>319</v>
      </c>
      <c r="AD267" s="182">
        <v>45793</v>
      </c>
      <c r="AE267" s="174"/>
    </row>
    <row r="268" spans="1:31" ht="75" customHeight="1" x14ac:dyDescent="0.3">
      <c r="A268" s="152" t="s">
        <v>6625</v>
      </c>
      <c r="B268" s="152" t="s">
        <v>267</v>
      </c>
      <c r="C268" s="152" t="s">
        <v>153</v>
      </c>
      <c r="D268" s="153" t="s">
        <v>1555</v>
      </c>
      <c r="E268" s="153" t="s">
        <v>114</v>
      </c>
      <c r="F268" s="153" t="s">
        <v>1649</v>
      </c>
      <c r="G268" s="174" t="s">
        <v>1653</v>
      </c>
      <c r="H268" s="162" t="s">
        <v>76</v>
      </c>
      <c r="I268" s="174" t="s">
        <v>291</v>
      </c>
      <c r="J268" s="175" t="s">
        <v>291</v>
      </c>
      <c r="K268" s="162" t="s">
        <v>1693</v>
      </c>
      <c r="L268" s="176" t="s">
        <v>1694</v>
      </c>
      <c r="M268" s="160" t="s">
        <v>85</v>
      </c>
      <c r="N268" s="177" t="s">
        <v>1695</v>
      </c>
      <c r="O268" s="153" t="s">
        <v>1652</v>
      </c>
      <c r="P268" s="153" t="s">
        <v>719</v>
      </c>
      <c r="Q268" s="153" t="s">
        <v>90</v>
      </c>
      <c r="R268" s="152" t="s">
        <v>290</v>
      </c>
      <c r="S268" s="152" t="s">
        <v>294</v>
      </c>
      <c r="T268" s="152" t="s">
        <v>294</v>
      </c>
      <c r="U268" s="156" t="str">
        <f t="shared" si="9"/>
        <v>BAJA</v>
      </c>
      <c r="V268" s="152" t="s">
        <v>97</v>
      </c>
      <c r="W268" s="153" t="s">
        <v>97</v>
      </c>
      <c r="X268" s="174"/>
      <c r="Y268" s="174"/>
      <c r="Z268" s="174"/>
      <c r="AA268" s="159"/>
      <c r="AB268" s="174"/>
      <c r="AC268" s="153" t="s">
        <v>319</v>
      </c>
      <c r="AD268" s="182">
        <v>45870</v>
      </c>
      <c r="AE268" s="174"/>
    </row>
    <row r="269" spans="1:31" ht="231" customHeight="1" x14ac:dyDescent="0.3">
      <c r="A269" s="152" t="s">
        <v>6626</v>
      </c>
      <c r="B269" s="152" t="s">
        <v>267</v>
      </c>
      <c r="C269" s="152" t="s">
        <v>153</v>
      </c>
      <c r="D269" s="153" t="s">
        <v>1555</v>
      </c>
      <c r="E269" s="153" t="s">
        <v>114</v>
      </c>
      <c r="F269" s="153" t="s">
        <v>1649</v>
      </c>
      <c r="G269" s="174" t="s">
        <v>1660</v>
      </c>
      <c r="H269" s="162" t="s">
        <v>76</v>
      </c>
      <c r="I269" s="174" t="s">
        <v>291</v>
      </c>
      <c r="J269" s="175" t="s">
        <v>291</v>
      </c>
      <c r="K269" s="162" t="s">
        <v>1696</v>
      </c>
      <c r="L269" s="176" t="s">
        <v>1697</v>
      </c>
      <c r="M269" s="160" t="s">
        <v>85</v>
      </c>
      <c r="N269" s="177" t="s">
        <v>1698</v>
      </c>
      <c r="O269" s="153" t="s">
        <v>1652</v>
      </c>
      <c r="P269" s="153" t="s">
        <v>719</v>
      </c>
      <c r="Q269" s="153" t="s">
        <v>90</v>
      </c>
      <c r="R269" s="152" t="s">
        <v>290</v>
      </c>
      <c r="S269" s="152" t="s">
        <v>294</v>
      </c>
      <c r="T269" s="152" t="s">
        <v>294</v>
      </c>
      <c r="U269" s="156" t="str">
        <f t="shared" si="9"/>
        <v>BAJA</v>
      </c>
      <c r="V269" s="152" t="s">
        <v>97</v>
      </c>
      <c r="W269" s="153" t="s">
        <v>97</v>
      </c>
      <c r="X269" s="174"/>
      <c r="Y269" s="174"/>
      <c r="Z269" s="174"/>
      <c r="AA269" s="159"/>
      <c r="AB269" s="174"/>
      <c r="AC269" s="153" t="s">
        <v>319</v>
      </c>
      <c r="AD269" s="182">
        <v>46195</v>
      </c>
      <c r="AE269" s="174"/>
    </row>
    <row r="270" spans="1:31" ht="115.5" customHeight="1" x14ac:dyDescent="0.3">
      <c r="A270" s="152" t="s">
        <v>6627</v>
      </c>
      <c r="B270" s="152" t="s">
        <v>267</v>
      </c>
      <c r="C270" s="152" t="s">
        <v>153</v>
      </c>
      <c r="D270" s="153" t="s">
        <v>1555</v>
      </c>
      <c r="E270" s="153" t="s">
        <v>114</v>
      </c>
      <c r="F270" s="153" t="s">
        <v>1649</v>
      </c>
      <c r="G270" s="174" t="s">
        <v>1660</v>
      </c>
      <c r="H270" s="162" t="s">
        <v>76</v>
      </c>
      <c r="I270" s="174" t="s">
        <v>291</v>
      </c>
      <c r="J270" s="175" t="s">
        <v>291</v>
      </c>
      <c r="K270" s="162" t="s">
        <v>1699</v>
      </c>
      <c r="L270" s="176" t="s">
        <v>1700</v>
      </c>
      <c r="M270" s="160" t="s">
        <v>85</v>
      </c>
      <c r="N270" s="177" t="s">
        <v>1701</v>
      </c>
      <c r="O270" s="153" t="s">
        <v>1652</v>
      </c>
      <c r="P270" s="153" t="s">
        <v>719</v>
      </c>
      <c r="Q270" s="153" t="s">
        <v>90</v>
      </c>
      <c r="R270" s="152" t="s">
        <v>290</v>
      </c>
      <c r="S270" s="152" t="s">
        <v>294</v>
      </c>
      <c r="T270" s="152" t="s">
        <v>294</v>
      </c>
      <c r="U270" s="156" t="str">
        <f t="shared" si="9"/>
        <v>BAJA</v>
      </c>
      <c r="V270" s="152" t="s">
        <v>97</v>
      </c>
      <c r="W270" s="153" t="s">
        <v>97</v>
      </c>
      <c r="X270" s="174"/>
      <c r="Y270" s="174"/>
      <c r="Z270" s="174"/>
      <c r="AA270" s="159"/>
      <c r="AB270" s="174"/>
      <c r="AC270" s="153" t="s">
        <v>319</v>
      </c>
      <c r="AD270" s="182">
        <v>45992</v>
      </c>
      <c r="AE270" s="174"/>
    </row>
    <row r="271" spans="1:31" ht="115.5" customHeight="1" x14ac:dyDescent="0.3">
      <c r="A271" s="152" t="s">
        <v>6628</v>
      </c>
      <c r="B271" s="152" t="s">
        <v>267</v>
      </c>
      <c r="C271" s="152" t="s">
        <v>153</v>
      </c>
      <c r="D271" s="153" t="s">
        <v>1555</v>
      </c>
      <c r="E271" s="153" t="s">
        <v>114</v>
      </c>
      <c r="F271" s="153" t="s">
        <v>1649</v>
      </c>
      <c r="G271" s="174" t="s">
        <v>1702</v>
      </c>
      <c r="H271" s="162" t="s">
        <v>76</v>
      </c>
      <c r="I271" s="174" t="s">
        <v>291</v>
      </c>
      <c r="J271" s="175" t="s">
        <v>291</v>
      </c>
      <c r="K271" s="162" t="s">
        <v>1703</v>
      </c>
      <c r="L271" s="176" t="s">
        <v>1704</v>
      </c>
      <c r="M271" s="160" t="s">
        <v>85</v>
      </c>
      <c r="N271" s="177" t="s">
        <v>1705</v>
      </c>
      <c r="O271" s="153" t="s">
        <v>1652</v>
      </c>
      <c r="P271" s="153" t="s">
        <v>719</v>
      </c>
      <c r="Q271" s="153" t="s">
        <v>90</v>
      </c>
      <c r="R271" s="152" t="s">
        <v>290</v>
      </c>
      <c r="S271" s="152" t="s">
        <v>294</v>
      </c>
      <c r="T271" s="152" t="s">
        <v>294</v>
      </c>
      <c r="U271" s="156" t="str">
        <f t="shared" si="9"/>
        <v>BAJA</v>
      </c>
      <c r="V271" s="152" t="s">
        <v>97</v>
      </c>
      <c r="W271" s="153" t="s">
        <v>97</v>
      </c>
      <c r="X271" s="174"/>
      <c r="Y271" s="174"/>
      <c r="Z271" s="174"/>
      <c r="AA271" s="159"/>
      <c r="AB271" s="174"/>
      <c r="AC271" s="153" t="s">
        <v>319</v>
      </c>
      <c r="AD271" s="182">
        <v>44998</v>
      </c>
      <c r="AE271" s="174"/>
    </row>
    <row r="272" spans="1:31" ht="82.5" customHeight="1" x14ac:dyDescent="0.3">
      <c r="A272" s="152" t="s">
        <v>6629</v>
      </c>
      <c r="B272" s="152" t="s">
        <v>267</v>
      </c>
      <c r="C272" s="152" t="s">
        <v>153</v>
      </c>
      <c r="D272" s="153" t="s">
        <v>1555</v>
      </c>
      <c r="E272" s="153" t="s">
        <v>114</v>
      </c>
      <c r="F272" s="153" t="s">
        <v>1649</v>
      </c>
      <c r="G272" s="174" t="s">
        <v>1660</v>
      </c>
      <c r="H272" s="162" t="s">
        <v>76</v>
      </c>
      <c r="I272" s="174" t="s">
        <v>291</v>
      </c>
      <c r="J272" s="175" t="s">
        <v>291</v>
      </c>
      <c r="K272" s="162" t="s">
        <v>1706</v>
      </c>
      <c r="L272" s="176" t="s">
        <v>1707</v>
      </c>
      <c r="M272" s="160" t="s">
        <v>85</v>
      </c>
      <c r="N272" s="177" t="s">
        <v>1708</v>
      </c>
      <c r="O272" s="153" t="s">
        <v>1652</v>
      </c>
      <c r="P272" s="153" t="s">
        <v>719</v>
      </c>
      <c r="Q272" s="153" t="s">
        <v>90</v>
      </c>
      <c r="R272" s="152" t="s">
        <v>290</v>
      </c>
      <c r="S272" s="152" t="s">
        <v>294</v>
      </c>
      <c r="T272" s="152" t="s">
        <v>294</v>
      </c>
      <c r="U272" s="156" t="str">
        <f t="shared" si="9"/>
        <v>BAJA</v>
      </c>
      <c r="V272" s="152" t="s">
        <v>97</v>
      </c>
      <c r="W272" s="153" t="s">
        <v>97</v>
      </c>
      <c r="X272" s="174"/>
      <c r="Y272" s="174"/>
      <c r="Z272" s="174"/>
      <c r="AA272" s="159"/>
      <c r="AB272" s="174"/>
      <c r="AC272" s="153" t="s">
        <v>319</v>
      </c>
      <c r="AD272" s="182">
        <v>44251</v>
      </c>
      <c r="AE272" s="174"/>
    </row>
    <row r="273" spans="1:31" ht="49.5" customHeight="1" x14ac:dyDescent="0.3">
      <c r="A273" s="152" t="s">
        <v>6630</v>
      </c>
      <c r="B273" s="152" t="s">
        <v>267</v>
      </c>
      <c r="C273" s="152" t="s">
        <v>153</v>
      </c>
      <c r="D273" s="153" t="s">
        <v>1555</v>
      </c>
      <c r="E273" s="153" t="s">
        <v>114</v>
      </c>
      <c r="F273" s="153" t="s">
        <v>1649</v>
      </c>
      <c r="G273" s="174" t="s">
        <v>1660</v>
      </c>
      <c r="H273" s="162" t="s">
        <v>82</v>
      </c>
      <c r="I273" s="174" t="s">
        <v>291</v>
      </c>
      <c r="J273" s="175" t="s">
        <v>291</v>
      </c>
      <c r="K273" s="162" t="s">
        <v>1709</v>
      </c>
      <c r="L273" s="176" t="s">
        <v>1804</v>
      </c>
      <c r="M273" s="160" t="s">
        <v>85</v>
      </c>
      <c r="N273" s="177" t="s">
        <v>1710</v>
      </c>
      <c r="O273" s="174" t="s">
        <v>1711</v>
      </c>
      <c r="P273" s="153" t="s">
        <v>719</v>
      </c>
      <c r="Q273" s="153" t="s">
        <v>90</v>
      </c>
      <c r="R273" s="152" t="s">
        <v>290</v>
      </c>
      <c r="S273" s="152" t="s">
        <v>294</v>
      </c>
      <c r="T273" s="152" t="s">
        <v>294</v>
      </c>
      <c r="U273" s="156" t="str">
        <f t="shared" si="9"/>
        <v>BAJA</v>
      </c>
      <c r="V273" s="152" t="s">
        <v>97</v>
      </c>
      <c r="W273" s="153" t="s">
        <v>97</v>
      </c>
      <c r="X273" s="174"/>
      <c r="Y273" s="174"/>
      <c r="Z273" s="174"/>
      <c r="AA273" s="159"/>
      <c r="AB273" s="174"/>
      <c r="AC273" s="153" t="s">
        <v>319</v>
      </c>
      <c r="AD273" s="182" t="s">
        <v>1712</v>
      </c>
      <c r="AE273" s="174"/>
    </row>
    <row r="274" spans="1:31" ht="120" customHeight="1" x14ac:dyDescent="0.3">
      <c r="A274" s="152" t="s">
        <v>6631</v>
      </c>
      <c r="B274" s="152" t="s">
        <v>267</v>
      </c>
      <c r="C274" s="152" t="s">
        <v>153</v>
      </c>
      <c r="D274" s="153" t="s">
        <v>1555</v>
      </c>
      <c r="E274" s="153" t="s">
        <v>114</v>
      </c>
      <c r="F274" s="153" t="s">
        <v>1649</v>
      </c>
      <c r="G274" s="174" t="s">
        <v>1660</v>
      </c>
      <c r="H274" s="162" t="s">
        <v>82</v>
      </c>
      <c r="I274" s="174" t="s">
        <v>291</v>
      </c>
      <c r="J274" s="175" t="s">
        <v>291</v>
      </c>
      <c r="K274" s="162" t="s">
        <v>1713</v>
      </c>
      <c r="L274" s="176" t="s">
        <v>1714</v>
      </c>
      <c r="M274" s="160" t="s">
        <v>85</v>
      </c>
      <c r="N274" s="177" t="s">
        <v>1715</v>
      </c>
      <c r="O274" s="174" t="s">
        <v>865</v>
      </c>
      <c r="P274" s="153" t="s">
        <v>719</v>
      </c>
      <c r="Q274" s="153" t="s">
        <v>90</v>
      </c>
      <c r="R274" s="152" t="s">
        <v>290</v>
      </c>
      <c r="S274" s="152" t="s">
        <v>295</v>
      </c>
      <c r="T274" s="152" t="s">
        <v>295</v>
      </c>
      <c r="U274" s="156" t="str">
        <f t="shared" si="9"/>
        <v>BAJA</v>
      </c>
      <c r="V274" s="152" t="s">
        <v>97</v>
      </c>
      <c r="W274" s="153" t="s">
        <v>97</v>
      </c>
      <c r="X274" s="174"/>
      <c r="Y274" s="174"/>
      <c r="Z274" s="174"/>
      <c r="AA274" s="159"/>
      <c r="AB274" s="174"/>
      <c r="AC274" s="153" t="s">
        <v>319</v>
      </c>
      <c r="AD274" s="182" t="s">
        <v>1716</v>
      </c>
      <c r="AE274" s="174"/>
    </row>
    <row r="275" spans="1:31" ht="49.5" customHeight="1" x14ac:dyDescent="0.3">
      <c r="A275" s="152" t="s">
        <v>6632</v>
      </c>
      <c r="B275" s="152" t="s">
        <v>267</v>
      </c>
      <c r="C275" s="152" t="s">
        <v>153</v>
      </c>
      <c r="D275" s="153" t="s">
        <v>1555</v>
      </c>
      <c r="E275" s="153" t="s">
        <v>114</v>
      </c>
      <c r="F275" s="153" t="s">
        <v>1649</v>
      </c>
      <c r="G275" s="174" t="s">
        <v>1660</v>
      </c>
      <c r="H275" s="162" t="s">
        <v>82</v>
      </c>
      <c r="I275" s="174" t="s">
        <v>291</v>
      </c>
      <c r="J275" s="175" t="s">
        <v>291</v>
      </c>
      <c r="K275" s="162" t="s">
        <v>1717</v>
      </c>
      <c r="L275" s="176" t="s">
        <v>1718</v>
      </c>
      <c r="M275" s="160" t="s">
        <v>85</v>
      </c>
      <c r="N275" s="177" t="s">
        <v>1719</v>
      </c>
      <c r="O275" s="174" t="s">
        <v>1720</v>
      </c>
      <c r="P275" s="153" t="s">
        <v>719</v>
      </c>
      <c r="Q275" s="153" t="s">
        <v>90</v>
      </c>
      <c r="R275" s="152" t="s">
        <v>290</v>
      </c>
      <c r="S275" s="152" t="s">
        <v>295</v>
      </c>
      <c r="T275" s="152" t="s">
        <v>295</v>
      </c>
      <c r="U275" s="156" t="str">
        <f t="shared" si="9"/>
        <v>BAJA</v>
      </c>
      <c r="V275" s="152" t="s">
        <v>97</v>
      </c>
      <c r="W275" s="153" t="s">
        <v>97</v>
      </c>
      <c r="X275" s="174"/>
      <c r="Y275" s="174"/>
      <c r="Z275" s="174"/>
      <c r="AA275" s="159"/>
      <c r="AB275" s="174"/>
      <c r="AC275" s="153" t="s">
        <v>319</v>
      </c>
      <c r="AD275" s="182" t="s">
        <v>1716</v>
      </c>
      <c r="AE275" s="174"/>
    </row>
    <row r="276" spans="1:31" ht="120" customHeight="1" x14ac:dyDescent="0.3">
      <c r="A276" s="152" t="s">
        <v>6633</v>
      </c>
      <c r="B276" s="152" t="s">
        <v>267</v>
      </c>
      <c r="C276" s="152" t="s">
        <v>153</v>
      </c>
      <c r="D276" s="153" t="s">
        <v>1555</v>
      </c>
      <c r="E276" s="153" t="s">
        <v>114</v>
      </c>
      <c r="F276" s="153" t="s">
        <v>1649</v>
      </c>
      <c r="G276" s="174" t="s">
        <v>1660</v>
      </c>
      <c r="H276" s="162" t="s">
        <v>82</v>
      </c>
      <c r="I276" s="174" t="s">
        <v>291</v>
      </c>
      <c r="J276" s="175" t="s">
        <v>291</v>
      </c>
      <c r="K276" s="162" t="s">
        <v>1721</v>
      </c>
      <c r="L276" s="176" t="s">
        <v>1722</v>
      </c>
      <c r="M276" s="160" t="s">
        <v>85</v>
      </c>
      <c r="N276" s="177" t="s">
        <v>1723</v>
      </c>
      <c r="O276" s="174" t="s">
        <v>865</v>
      </c>
      <c r="P276" s="153" t="s">
        <v>719</v>
      </c>
      <c r="Q276" s="153" t="s">
        <v>90</v>
      </c>
      <c r="R276" s="152" t="s">
        <v>290</v>
      </c>
      <c r="S276" s="152" t="s">
        <v>295</v>
      </c>
      <c r="T276" s="152" t="s">
        <v>295</v>
      </c>
      <c r="U276" s="156" t="str">
        <f t="shared" si="9"/>
        <v>BAJA</v>
      </c>
      <c r="V276" s="152" t="s">
        <v>97</v>
      </c>
      <c r="W276" s="153" t="s">
        <v>97</v>
      </c>
      <c r="X276" s="174"/>
      <c r="Y276" s="174"/>
      <c r="Z276" s="174"/>
      <c r="AA276" s="159"/>
      <c r="AB276" s="174"/>
      <c r="AC276" s="153" t="s">
        <v>319</v>
      </c>
      <c r="AD276" s="182" t="s">
        <v>1716</v>
      </c>
      <c r="AE276" s="174"/>
    </row>
    <row r="277" spans="1:31" ht="75" customHeight="1" x14ac:dyDescent="0.3">
      <c r="A277" s="152" t="s">
        <v>6634</v>
      </c>
      <c r="B277" s="152" t="s">
        <v>267</v>
      </c>
      <c r="C277" s="152" t="s">
        <v>153</v>
      </c>
      <c r="D277" s="153" t="s">
        <v>1555</v>
      </c>
      <c r="E277" s="153" t="s">
        <v>114</v>
      </c>
      <c r="F277" s="153" t="s">
        <v>1649</v>
      </c>
      <c r="G277" s="174" t="s">
        <v>1660</v>
      </c>
      <c r="H277" s="162" t="s">
        <v>82</v>
      </c>
      <c r="I277" s="174" t="s">
        <v>291</v>
      </c>
      <c r="J277" s="175" t="s">
        <v>291</v>
      </c>
      <c r="K277" s="162" t="s">
        <v>1805</v>
      </c>
      <c r="L277" s="176" t="s">
        <v>1724</v>
      </c>
      <c r="M277" s="160" t="s">
        <v>85</v>
      </c>
      <c r="N277" s="177" t="s">
        <v>1725</v>
      </c>
      <c r="O277" s="174" t="s">
        <v>1711</v>
      </c>
      <c r="P277" s="153" t="s">
        <v>719</v>
      </c>
      <c r="Q277" s="153" t="s">
        <v>90</v>
      </c>
      <c r="R277" s="152" t="s">
        <v>290</v>
      </c>
      <c r="S277" s="152" t="s">
        <v>294</v>
      </c>
      <c r="T277" s="152" t="s">
        <v>294</v>
      </c>
      <c r="U277" s="156" t="str">
        <f t="shared" si="9"/>
        <v>BAJA</v>
      </c>
      <c r="V277" s="152" t="s">
        <v>97</v>
      </c>
      <c r="W277" s="153" t="s">
        <v>97</v>
      </c>
      <c r="X277" s="174"/>
      <c r="Y277" s="174"/>
      <c r="Z277" s="174"/>
      <c r="AA277" s="159"/>
      <c r="AB277" s="174"/>
      <c r="AC277" s="153" t="s">
        <v>319</v>
      </c>
      <c r="AD277" s="182" t="s">
        <v>1726</v>
      </c>
      <c r="AE277" s="174"/>
    </row>
    <row r="278" spans="1:31" ht="51.75" x14ac:dyDescent="0.3">
      <c r="A278" s="152" t="s">
        <v>6635</v>
      </c>
      <c r="B278" s="152" t="s">
        <v>267</v>
      </c>
      <c r="C278" s="152" t="s">
        <v>153</v>
      </c>
      <c r="D278" s="153" t="s">
        <v>1555</v>
      </c>
      <c r="E278" s="153" t="s">
        <v>114</v>
      </c>
      <c r="F278" s="153" t="s">
        <v>1649</v>
      </c>
      <c r="G278" s="174" t="s">
        <v>1660</v>
      </c>
      <c r="H278" s="162" t="s">
        <v>82</v>
      </c>
      <c r="I278" s="174" t="s">
        <v>291</v>
      </c>
      <c r="J278" s="175" t="s">
        <v>291</v>
      </c>
      <c r="K278" s="162" t="s">
        <v>1727</v>
      </c>
      <c r="L278" s="176" t="s">
        <v>1728</v>
      </c>
      <c r="M278" s="160" t="s">
        <v>85</v>
      </c>
      <c r="N278" s="177" t="s">
        <v>1710</v>
      </c>
      <c r="O278" s="174" t="s">
        <v>1729</v>
      </c>
      <c r="P278" s="153" t="s">
        <v>719</v>
      </c>
      <c r="Q278" s="153" t="s">
        <v>90</v>
      </c>
      <c r="R278" s="152" t="s">
        <v>289</v>
      </c>
      <c r="S278" s="152" t="s">
        <v>295</v>
      </c>
      <c r="T278" s="152" t="s">
        <v>295</v>
      </c>
      <c r="U278" s="156" t="str">
        <f t="shared" si="9"/>
        <v>MEDIA</v>
      </c>
      <c r="V278" s="152" t="s">
        <v>97</v>
      </c>
      <c r="W278" s="153" t="s">
        <v>96</v>
      </c>
      <c r="X278" s="174" t="s">
        <v>1730</v>
      </c>
      <c r="Y278" s="174" t="s">
        <v>1731</v>
      </c>
      <c r="Z278" s="174" t="s">
        <v>94</v>
      </c>
      <c r="AA278" s="159">
        <v>46244</v>
      </c>
      <c r="AB278" s="174" t="s">
        <v>1732</v>
      </c>
      <c r="AC278" s="153" t="s">
        <v>319</v>
      </c>
      <c r="AD278" s="182" t="s">
        <v>1712</v>
      </c>
      <c r="AE278" s="174"/>
    </row>
    <row r="279" spans="1:31" ht="75" customHeight="1" x14ac:dyDescent="0.3">
      <c r="A279" s="152" t="s">
        <v>6636</v>
      </c>
      <c r="B279" s="152" t="s">
        <v>267</v>
      </c>
      <c r="C279" s="152" t="s">
        <v>153</v>
      </c>
      <c r="D279" s="153" t="s">
        <v>1555</v>
      </c>
      <c r="E279" s="153" t="s">
        <v>114</v>
      </c>
      <c r="F279" s="153" t="s">
        <v>1649</v>
      </c>
      <c r="G279" s="174" t="s">
        <v>1660</v>
      </c>
      <c r="H279" s="162" t="s">
        <v>82</v>
      </c>
      <c r="I279" s="174" t="s">
        <v>291</v>
      </c>
      <c r="J279" s="175" t="s">
        <v>291</v>
      </c>
      <c r="K279" s="162" t="s">
        <v>1733</v>
      </c>
      <c r="L279" s="176" t="s">
        <v>1734</v>
      </c>
      <c r="M279" s="160" t="s">
        <v>85</v>
      </c>
      <c r="N279" s="177" t="s">
        <v>1725</v>
      </c>
      <c r="O279" s="174" t="s">
        <v>1729</v>
      </c>
      <c r="P279" s="153" t="s">
        <v>719</v>
      </c>
      <c r="Q279" s="153" t="s">
        <v>90</v>
      </c>
      <c r="R279" s="152" t="s">
        <v>290</v>
      </c>
      <c r="S279" s="152" t="s">
        <v>295</v>
      </c>
      <c r="T279" s="152" t="s">
        <v>295</v>
      </c>
      <c r="U279" s="156" t="str">
        <f t="shared" si="9"/>
        <v>BAJA</v>
      </c>
      <c r="V279" s="152" t="s">
        <v>97</v>
      </c>
      <c r="W279" s="153" t="s">
        <v>97</v>
      </c>
      <c r="X279" s="174"/>
      <c r="Y279" s="174"/>
      <c r="Z279" s="174"/>
      <c r="AA279" s="159"/>
      <c r="AB279" s="174"/>
      <c r="AC279" s="153" t="s">
        <v>319</v>
      </c>
      <c r="AD279" s="182" t="s">
        <v>1726</v>
      </c>
      <c r="AE279" s="174"/>
    </row>
    <row r="280" spans="1:31" ht="75" customHeight="1" x14ac:dyDescent="0.3">
      <c r="A280" s="152" t="s">
        <v>6637</v>
      </c>
      <c r="B280" s="152" t="s">
        <v>267</v>
      </c>
      <c r="C280" s="152" t="s">
        <v>153</v>
      </c>
      <c r="D280" s="153" t="s">
        <v>1555</v>
      </c>
      <c r="E280" s="153" t="s">
        <v>114</v>
      </c>
      <c r="F280" s="153" t="s">
        <v>1649</v>
      </c>
      <c r="G280" s="174" t="s">
        <v>1660</v>
      </c>
      <c r="H280" s="162" t="s">
        <v>82</v>
      </c>
      <c r="I280" s="174" t="s">
        <v>291</v>
      </c>
      <c r="J280" s="175" t="s">
        <v>291</v>
      </c>
      <c r="K280" s="162" t="s">
        <v>1735</v>
      </c>
      <c r="L280" s="176" t="s">
        <v>1806</v>
      </c>
      <c r="M280" s="160" t="s">
        <v>85</v>
      </c>
      <c r="N280" s="177" t="s">
        <v>1736</v>
      </c>
      <c r="O280" s="174" t="s">
        <v>865</v>
      </c>
      <c r="P280" s="153" t="s">
        <v>719</v>
      </c>
      <c r="Q280" s="153" t="s">
        <v>90</v>
      </c>
      <c r="R280" s="152" t="s">
        <v>290</v>
      </c>
      <c r="S280" s="152" t="s">
        <v>294</v>
      </c>
      <c r="T280" s="152" t="s">
        <v>294</v>
      </c>
      <c r="U280" s="156" t="str">
        <f t="shared" si="9"/>
        <v>BAJA</v>
      </c>
      <c r="V280" s="152" t="s">
        <v>97</v>
      </c>
      <c r="W280" s="153" t="s">
        <v>97</v>
      </c>
      <c r="X280" s="174"/>
      <c r="Y280" s="174"/>
      <c r="Z280" s="174"/>
      <c r="AA280" s="159"/>
      <c r="AB280" s="174"/>
      <c r="AC280" s="153" t="s">
        <v>319</v>
      </c>
      <c r="AD280" s="182" t="s">
        <v>1716</v>
      </c>
      <c r="AE280" s="174"/>
    </row>
    <row r="281" spans="1:31" ht="75" customHeight="1" x14ac:dyDescent="0.3">
      <c r="A281" s="152" t="s">
        <v>6638</v>
      </c>
      <c r="B281" s="152" t="s">
        <v>267</v>
      </c>
      <c r="C281" s="152" t="s">
        <v>153</v>
      </c>
      <c r="D281" s="153" t="s">
        <v>1555</v>
      </c>
      <c r="E281" s="153" t="s">
        <v>114</v>
      </c>
      <c r="F281" s="153" t="s">
        <v>1649</v>
      </c>
      <c r="G281" s="174" t="s">
        <v>1660</v>
      </c>
      <c r="H281" s="162" t="s">
        <v>82</v>
      </c>
      <c r="I281" s="174" t="s">
        <v>291</v>
      </c>
      <c r="J281" s="175" t="s">
        <v>291</v>
      </c>
      <c r="K281" s="162" t="s">
        <v>1737</v>
      </c>
      <c r="L281" s="176" t="s">
        <v>1807</v>
      </c>
      <c r="M281" s="160" t="s">
        <v>85</v>
      </c>
      <c r="N281" s="177" t="s">
        <v>1738</v>
      </c>
      <c r="O281" s="174" t="s">
        <v>865</v>
      </c>
      <c r="P281" s="153" t="s">
        <v>719</v>
      </c>
      <c r="Q281" s="153" t="s">
        <v>90</v>
      </c>
      <c r="R281" s="152" t="s">
        <v>290</v>
      </c>
      <c r="S281" s="152" t="s">
        <v>294</v>
      </c>
      <c r="T281" s="152" t="s">
        <v>294</v>
      </c>
      <c r="U281" s="156" t="str">
        <f t="shared" si="9"/>
        <v>BAJA</v>
      </c>
      <c r="V281" s="152" t="s">
        <v>97</v>
      </c>
      <c r="W281" s="153" t="s">
        <v>97</v>
      </c>
      <c r="X281" s="174"/>
      <c r="Y281" s="174"/>
      <c r="Z281" s="174"/>
      <c r="AA281" s="159"/>
      <c r="AB281" s="174"/>
      <c r="AC281" s="153" t="s">
        <v>319</v>
      </c>
      <c r="AD281" s="182" t="s">
        <v>1716</v>
      </c>
      <c r="AE281" s="174"/>
    </row>
    <row r="282" spans="1:31" ht="75" customHeight="1" x14ac:dyDescent="0.3">
      <c r="A282" s="152" t="s">
        <v>6639</v>
      </c>
      <c r="B282" s="152" t="s">
        <v>267</v>
      </c>
      <c r="C282" s="152" t="s">
        <v>153</v>
      </c>
      <c r="D282" s="153" t="s">
        <v>1555</v>
      </c>
      <c r="E282" s="153" t="s">
        <v>114</v>
      </c>
      <c r="F282" s="153" t="s">
        <v>1649</v>
      </c>
      <c r="G282" s="174" t="s">
        <v>1660</v>
      </c>
      <c r="H282" s="162" t="s">
        <v>82</v>
      </c>
      <c r="I282" s="174" t="s">
        <v>291</v>
      </c>
      <c r="J282" s="175" t="s">
        <v>291</v>
      </c>
      <c r="K282" s="162" t="s">
        <v>1739</v>
      </c>
      <c r="L282" s="176" t="s">
        <v>1808</v>
      </c>
      <c r="M282" s="160" t="s">
        <v>85</v>
      </c>
      <c r="N282" s="177" t="s">
        <v>1740</v>
      </c>
      <c r="O282" s="174" t="s">
        <v>865</v>
      </c>
      <c r="P282" s="153" t="s">
        <v>719</v>
      </c>
      <c r="Q282" s="153" t="s">
        <v>90</v>
      </c>
      <c r="R282" s="152" t="s">
        <v>290</v>
      </c>
      <c r="S282" s="152" t="s">
        <v>294</v>
      </c>
      <c r="T282" s="152" t="s">
        <v>294</v>
      </c>
      <c r="U282" s="156" t="str">
        <f t="shared" si="9"/>
        <v>BAJA</v>
      </c>
      <c r="V282" s="152" t="s">
        <v>97</v>
      </c>
      <c r="W282" s="153" t="s">
        <v>97</v>
      </c>
      <c r="X282" s="174"/>
      <c r="Y282" s="174"/>
      <c r="Z282" s="174"/>
      <c r="AA282" s="159"/>
      <c r="AB282" s="174"/>
      <c r="AC282" s="153" t="s">
        <v>319</v>
      </c>
      <c r="AD282" s="182" t="s">
        <v>1716</v>
      </c>
      <c r="AE282" s="174"/>
    </row>
    <row r="283" spans="1:31" ht="49.5" customHeight="1" x14ac:dyDescent="0.3">
      <c r="A283" s="152" t="s">
        <v>6640</v>
      </c>
      <c r="B283" s="152" t="s">
        <v>267</v>
      </c>
      <c r="C283" s="152" t="s">
        <v>153</v>
      </c>
      <c r="D283" s="153" t="s">
        <v>1555</v>
      </c>
      <c r="E283" s="153" t="s">
        <v>114</v>
      </c>
      <c r="F283" s="153" t="s">
        <v>1649</v>
      </c>
      <c r="G283" s="174" t="s">
        <v>1660</v>
      </c>
      <c r="H283" s="162" t="s">
        <v>82</v>
      </c>
      <c r="I283" s="174" t="s">
        <v>291</v>
      </c>
      <c r="J283" s="175" t="s">
        <v>291</v>
      </c>
      <c r="K283" s="162" t="s">
        <v>1741</v>
      </c>
      <c r="L283" s="176" t="s">
        <v>1742</v>
      </c>
      <c r="M283" s="160" t="s">
        <v>85</v>
      </c>
      <c r="N283" s="177" t="s">
        <v>1743</v>
      </c>
      <c r="O283" s="174" t="s">
        <v>865</v>
      </c>
      <c r="P283" s="153" t="s">
        <v>719</v>
      </c>
      <c r="Q283" s="153" t="s">
        <v>90</v>
      </c>
      <c r="R283" s="152" t="s">
        <v>290</v>
      </c>
      <c r="S283" s="152" t="s">
        <v>294</v>
      </c>
      <c r="T283" s="152" t="s">
        <v>294</v>
      </c>
      <c r="U283" s="156" t="str">
        <f t="shared" ref="U283:U346" si="10">IF(COUNTA(R283:T283)=0,"",IF((IF(R283="Pública Reservada (Alta)",1,0)+IF(S283="Alta",1,0)+IF(T283="Alta",1,0))&gt;=2,"ALTA",IF(OR(R283="Pública Reservada (Alta)",S283="Alta",T283="Alta",R283="Pública Clasificada (Media)",S283="Media",T283="Media"),"MEDIA","BAJA")))</f>
        <v>BAJA</v>
      </c>
      <c r="V283" s="152" t="s">
        <v>97</v>
      </c>
      <c r="W283" s="153" t="s">
        <v>97</v>
      </c>
      <c r="X283" s="174"/>
      <c r="Y283" s="174"/>
      <c r="Z283" s="174"/>
      <c r="AA283" s="159"/>
      <c r="AB283" s="174"/>
      <c r="AC283" s="153" t="s">
        <v>319</v>
      </c>
      <c r="AD283" s="182" t="s">
        <v>1716</v>
      </c>
      <c r="AE283" s="174"/>
    </row>
    <row r="284" spans="1:31" ht="120" customHeight="1" x14ac:dyDescent="0.3">
      <c r="A284" s="152" t="s">
        <v>6641</v>
      </c>
      <c r="B284" s="152" t="s">
        <v>267</v>
      </c>
      <c r="C284" s="152" t="s">
        <v>153</v>
      </c>
      <c r="D284" s="153" t="s">
        <v>1555</v>
      </c>
      <c r="E284" s="153" t="s">
        <v>114</v>
      </c>
      <c r="F284" s="153" t="s">
        <v>1649</v>
      </c>
      <c r="G284" s="174" t="s">
        <v>1660</v>
      </c>
      <c r="H284" s="162" t="s">
        <v>82</v>
      </c>
      <c r="I284" s="174" t="s">
        <v>291</v>
      </c>
      <c r="J284" s="175" t="s">
        <v>291</v>
      </c>
      <c r="K284" s="162" t="s">
        <v>1744</v>
      </c>
      <c r="L284" s="176" t="s">
        <v>1745</v>
      </c>
      <c r="M284" s="160" t="s">
        <v>85</v>
      </c>
      <c r="N284" s="177" t="s">
        <v>1746</v>
      </c>
      <c r="O284" s="174" t="s">
        <v>865</v>
      </c>
      <c r="P284" s="153" t="s">
        <v>719</v>
      </c>
      <c r="Q284" s="153" t="s">
        <v>90</v>
      </c>
      <c r="R284" s="152" t="s">
        <v>290</v>
      </c>
      <c r="S284" s="152" t="s">
        <v>295</v>
      </c>
      <c r="T284" s="152" t="s">
        <v>295</v>
      </c>
      <c r="U284" s="156" t="str">
        <f t="shared" si="10"/>
        <v>BAJA</v>
      </c>
      <c r="V284" s="152" t="s">
        <v>97</v>
      </c>
      <c r="W284" s="153" t="s">
        <v>97</v>
      </c>
      <c r="X284" s="174"/>
      <c r="Y284" s="174"/>
      <c r="Z284" s="174"/>
      <c r="AA284" s="159"/>
      <c r="AB284" s="174"/>
      <c r="AC284" s="153" t="s">
        <v>319</v>
      </c>
      <c r="AD284" s="182" t="s">
        <v>1716</v>
      </c>
      <c r="AE284" s="174"/>
    </row>
    <row r="285" spans="1:31" ht="33" customHeight="1" x14ac:dyDescent="0.3">
      <c r="A285" s="152" t="s">
        <v>6642</v>
      </c>
      <c r="B285" s="152" t="s">
        <v>267</v>
      </c>
      <c r="C285" s="152" t="s">
        <v>153</v>
      </c>
      <c r="D285" s="153" t="s">
        <v>1555</v>
      </c>
      <c r="E285" s="153" t="s">
        <v>114</v>
      </c>
      <c r="F285" s="153" t="s">
        <v>1649</v>
      </c>
      <c r="G285" s="174" t="s">
        <v>1660</v>
      </c>
      <c r="H285" s="162" t="s">
        <v>82</v>
      </c>
      <c r="I285" s="174" t="s">
        <v>291</v>
      </c>
      <c r="J285" s="175" t="s">
        <v>291</v>
      </c>
      <c r="K285" s="162" t="s">
        <v>1747</v>
      </c>
      <c r="L285" s="176" t="s">
        <v>1748</v>
      </c>
      <c r="M285" s="160" t="s">
        <v>85</v>
      </c>
      <c r="N285" s="177" t="s">
        <v>1743</v>
      </c>
      <c r="O285" s="174" t="s">
        <v>865</v>
      </c>
      <c r="P285" s="153" t="s">
        <v>719</v>
      </c>
      <c r="Q285" s="153" t="s">
        <v>90</v>
      </c>
      <c r="R285" s="152" t="s">
        <v>290</v>
      </c>
      <c r="S285" s="152" t="s">
        <v>295</v>
      </c>
      <c r="T285" s="152" t="s">
        <v>295</v>
      </c>
      <c r="U285" s="156" t="str">
        <f t="shared" si="10"/>
        <v>BAJA</v>
      </c>
      <c r="V285" s="152" t="s">
        <v>97</v>
      </c>
      <c r="W285" s="153" t="s">
        <v>97</v>
      </c>
      <c r="X285" s="174"/>
      <c r="Y285" s="174"/>
      <c r="Z285" s="174"/>
      <c r="AA285" s="159"/>
      <c r="AB285" s="174"/>
      <c r="AC285" s="153" t="s">
        <v>319</v>
      </c>
      <c r="AD285" s="182" t="s">
        <v>1716</v>
      </c>
      <c r="AE285" s="174"/>
    </row>
    <row r="286" spans="1:31" ht="75" customHeight="1" x14ac:dyDescent="0.3">
      <c r="A286" s="152" t="s">
        <v>6643</v>
      </c>
      <c r="B286" s="152" t="s">
        <v>267</v>
      </c>
      <c r="C286" s="152" t="s">
        <v>153</v>
      </c>
      <c r="D286" s="153" t="s">
        <v>1555</v>
      </c>
      <c r="E286" s="153" t="s">
        <v>114</v>
      </c>
      <c r="F286" s="153" t="s">
        <v>1649</v>
      </c>
      <c r="G286" s="174" t="s">
        <v>1660</v>
      </c>
      <c r="H286" s="162" t="s">
        <v>82</v>
      </c>
      <c r="I286" s="174" t="s">
        <v>291</v>
      </c>
      <c r="J286" s="175" t="s">
        <v>291</v>
      </c>
      <c r="K286" s="162" t="s">
        <v>1749</v>
      </c>
      <c r="L286" s="176" t="s">
        <v>1750</v>
      </c>
      <c r="M286" s="160" t="s">
        <v>85</v>
      </c>
      <c r="N286" s="177" t="s">
        <v>1725</v>
      </c>
      <c r="O286" s="174" t="s">
        <v>1711</v>
      </c>
      <c r="P286" s="153" t="s">
        <v>719</v>
      </c>
      <c r="Q286" s="153" t="s">
        <v>90</v>
      </c>
      <c r="R286" s="152" t="s">
        <v>290</v>
      </c>
      <c r="S286" s="152" t="s">
        <v>295</v>
      </c>
      <c r="T286" s="152" t="s">
        <v>295</v>
      </c>
      <c r="U286" s="156" t="str">
        <f t="shared" si="10"/>
        <v>BAJA</v>
      </c>
      <c r="V286" s="152" t="s">
        <v>97</v>
      </c>
      <c r="W286" s="153" t="s">
        <v>97</v>
      </c>
      <c r="X286" s="174"/>
      <c r="Y286" s="174"/>
      <c r="Z286" s="174"/>
      <c r="AA286" s="159"/>
      <c r="AB286" s="174"/>
      <c r="AC286" s="153" t="s">
        <v>319</v>
      </c>
      <c r="AD286" s="182" t="s">
        <v>1716</v>
      </c>
      <c r="AE286" s="174"/>
    </row>
    <row r="287" spans="1:31" ht="75" customHeight="1" x14ac:dyDescent="0.3">
      <c r="A287" s="152" t="s">
        <v>6644</v>
      </c>
      <c r="B287" s="152" t="s">
        <v>267</v>
      </c>
      <c r="C287" s="152" t="s">
        <v>153</v>
      </c>
      <c r="D287" s="153" t="s">
        <v>1555</v>
      </c>
      <c r="E287" s="153" t="s">
        <v>114</v>
      </c>
      <c r="F287" s="153" t="s">
        <v>1649</v>
      </c>
      <c r="G287" s="174" t="s">
        <v>1660</v>
      </c>
      <c r="H287" s="162" t="s">
        <v>82</v>
      </c>
      <c r="I287" s="174" t="s">
        <v>291</v>
      </c>
      <c r="J287" s="175" t="s">
        <v>291</v>
      </c>
      <c r="K287" s="162" t="s">
        <v>1751</v>
      </c>
      <c r="L287" s="176" t="s">
        <v>1752</v>
      </c>
      <c r="M287" s="160" t="s">
        <v>85</v>
      </c>
      <c r="N287" s="177" t="s">
        <v>1725</v>
      </c>
      <c r="O287" s="174" t="s">
        <v>1753</v>
      </c>
      <c r="P287" s="153" t="s">
        <v>719</v>
      </c>
      <c r="Q287" s="153" t="s">
        <v>90</v>
      </c>
      <c r="R287" s="152" t="s">
        <v>290</v>
      </c>
      <c r="S287" s="152" t="s">
        <v>295</v>
      </c>
      <c r="T287" s="152" t="s">
        <v>295</v>
      </c>
      <c r="U287" s="156" t="str">
        <f t="shared" si="10"/>
        <v>BAJA</v>
      </c>
      <c r="V287" s="152" t="s">
        <v>97</v>
      </c>
      <c r="W287" s="153" t="s">
        <v>97</v>
      </c>
      <c r="X287" s="174"/>
      <c r="Y287" s="174"/>
      <c r="Z287" s="174"/>
      <c r="AA287" s="159"/>
      <c r="AB287" s="174"/>
      <c r="AC287" s="153" t="s">
        <v>319</v>
      </c>
      <c r="AD287" s="182" t="s">
        <v>1716</v>
      </c>
      <c r="AE287" s="174"/>
    </row>
    <row r="288" spans="1:31" ht="120" customHeight="1" x14ac:dyDescent="0.3">
      <c r="A288" s="152" t="s">
        <v>6645</v>
      </c>
      <c r="B288" s="152" t="s">
        <v>267</v>
      </c>
      <c r="C288" s="152" t="s">
        <v>153</v>
      </c>
      <c r="D288" s="153" t="s">
        <v>1555</v>
      </c>
      <c r="E288" s="153" t="s">
        <v>114</v>
      </c>
      <c r="F288" s="153" t="s">
        <v>1649</v>
      </c>
      <c r="G288" s="174" t="s">
        <v>1660</v>
      </c>
      <c r="H288" s="162" t="s">
        <v>82</v>
      </c>
      <c r="I288" s="174" t="s">
        <v>291</v>
      </c>
      <c r="J288" s="175" t="s">
        <v>291</v>
      </c>
      <c r="K288" s="162" t="s">
        <v>1754</v>
      </c>
      <c r="L288" s="176" t="s">
        <v>1755</v>
      </c>
      <c r="M288" s="160" t="s">
        <v>85</v>
      </c>
      <c r="N288" s="177" t="s">
        <v>1756</v>
      </c>
      <c r="O288" s="174" t="s">
        <v>865</v>
      </c>
      <c r="P288" s="153" t="s">
        <v>719</v>
      </c>
      <c r="Q288" s="153" t="s">
        <v>90</v>
      </c>
      <c r="R288" s="152" t="s">
        <v>290</v>
      </c>
      <c r="S288" s="152" t="s">
        <v>295</v>
      </c>
      <c r="T288" s="152" t="s">
        <v>295</v>
      </c>
      <c r="U288" s="156" t="str">
        <f t="shared" si="10"/>
        <v>BAJA</v>
      </c>
      <c r="V288" s="152" t="s">
        <v>97</v>
      </c>
      <c r="W288" s="153" t="s">
        <v>97</v>
      </c>
      <c r="X288" s="174"/>
      <c r="Y288" s="174"/>
      <c r="Z288" s="174"/>
      <c r="AA288" s="159"/>
      <c r="AB288" s="174"/>
      <c r="AC288" s="153" t="s">
        <v>319</v>
      </c>
      <c r="AD288" s="182" t="s">
        <v>1716</v>
      </c>
      <c r="AE288" s="174"/>
    </row>
    <row r="289" spans="1:31" ht="120" customHeight="1" x14ac:dyDescent="0.3">
      <c r="A289" s="152" t="s">
        <v>6646</v>
      </c>
      <c r="B289" s="152" t="s">
        <v>267</v>
      </c>
      <c r="C289" s="152" t="s">
        <v>153</v>
      </c>
      <c r="D289" s="153" t="s">
        <v>1555</v>
      </c>
      <c r="E289" s="153" t="s">
        <v>114</v>
      </c>
      <c r="F289" s="153" t="s">
        <v>1649</v>
      </c>
      <c r="G289" s="174" t="s">
        <v>1660</v>
      </c>
      <c r="H289" s="162" t="s">
        <v>82</v>
      </c>
      <c r="I289" s="174" t="s">
        <v>291</v>
      </c>
      <c r="J289" s="175" t="s">
        <v>291</v>
      </c>
      <c r="K289" s="162" t="s">
        <v>1757</v>
      </c>
      <c r="L289" s="176" t="s">
        <v>1758</v>
      </c>
      <c r="M289" s="160" t="s">
        <v>85</v>
      </c>
      <c r="N289" s="177" t="s">
        <v>1723</v>
      </c>
      <c r="O289" s="174" t="s">
        <v>865</v>
      </c>
      <c r="P289" s="153" t="s">
        <v>719</v>
      </c>
      <c r="Q289" s="153" t="s">
        <v>90</v>
      </c>
      <c r="R289" s="152" t="s">
        <v>290</v>
      </c>
      <c r="S289" s="152" t="s">
        <v>294</v>
      </c>
      <c r="T289" s="152" t="s">
        <v>294</v>
      </c>
      <c r="U289" s="156" t="str">
        <f t="shared" si="10"/>
        <v>BAJA</v>
      </c>
      <c r="V289" s="152" t="s">
        <v>97</v>
      </c>
      <c r="W289" s="153" t="s">
        <v>97</v>
      </c>
      <c r="X289" s="174"/>
      <c r="Y289" s="174"/>
      <c r="Z289" s="174"/>
      <c r="AA289" s="159"/>
      <c r="AB289" s="174"/>
      <c r="AC289" s="153" t="s">
        <v>319</v>
      </c>
      <c r="AD289" s="182" t="s">
        <v>1716</v>
      </c>
      <c r="AE289" s="174"/>
    </row>
    <row r="290" spans="1:31" ht="120" customHeight="1" x14ac:dyDescent="0.3">
      <c r="A290" s="152" t="s">
        <v>6647</v>
      </c>
      <c r="B290" s="152" t="s">
        <v>267</v>
      </c>
      <c r="C290" s="152" t="s">
        <v>153</v>
      </c>
      <c r="D290" s="153" t="s">
        <v>1555</v>
      </c>
      <c r="E290" s="153" t="s">
        <v>114</v>
      </c>
      <c r="F290" s="153" t="s">
        <v>1649</v>
      </c>
      <c r="G290" s="178" t="s">
        <v>114</v>
      </c>
      <c r="H290" s="162" t="s">
        <v>42</v>
      </c>
      <c r="I290" s="174">
        <v>2</v>
      </c>
      <c r="J290" s="175">
        <v>32</v>
      </c>
      <c r="K290" s="162" t="s">
        <v>1759</v>
      </c>
      <c r="L290" s="176" t="s">
        <v>1760</v>
      </c>
      <c r="M290" s="160" t="s">
        <v>85</v>
      </c>
      <c r="N290" s="177" t="s">
        <v>1761</v>
      </c>
      <c r="O290" s="174" t="s">
        <v>1711</v>
      </c>
      <c r="P290" s="153" t="s">
        <v>719</v>
      </c>
      <c r="Q290" s="153" t="s">
        <v>90</v>
      </c>
      <c r="R290" s="152" t="s">
        <v>290</v>
      </c>
      <c r="S290" s="152" t="s">
        <v>295</v>
      </c>
      <c r="T290" s="152" t="s">
        <v>295</v>
      </c>
      <c r="U290" s="156" t="str">
        <f t="shared" si="10"/>
        <v>BAJA</v>
      </c>
      <c r="V290" s="152" t="s">
        <v>97</v>
      </c>
      <c r="W290" s="153" t="s">
        <v>97</v>
      </c>
      <c r="X290" s="174"/>
      <c r="Y290" s="174"/>
      <c r="Z290" s="174"/>
      <c r="AA290" s="159"/>
      <c r="AB290" s="174"/>
      <c r="AC290" s="153" t="s">
        <v>319</v>
      </c>
      <c r="AD290" s="182" t="s">
        <v>1716</v>
      </c>
      <c r="AE290" s="174"/>
    </row>
    <row r="291" spans="1:31" ht="90" customHeight="1" x14ac:dyDescent="0.3">
      <c r="A291" s="152" t="s">
        <v>6648</v>
      </c>
      <c r="B291" s="152" t="s">
        <v>267</v>
      </c>
      <c r="C291" s="152" t="s">
        <v>153</v>
      </c>
      <c r="D291" s="153" t="s">
        <v>1555</v>
      </c>
      <c r="E291" s="153" t="s">
        <v>114</v>
      </c>
      <c r="F291" s="153" t="s">
        <v>1649</v>
      </c>
      <c r="G291" s="178" t="s">
        <v>114</v>
      </c>
      <c r="H291" s="162" t="s">
        <v>73</v>
      </c>
      <c r="I291" s="174">
        <v>60</v>
      </c>
      <c r="J291" s="175">
        <v>11</v>
      </c>
      <c r="K291" s="162" t="s">
        <v>1762</v>
      </c>
      <c r="L291" s="176" t="s">
        <v>1763</v>
      </c>
      <c r="M291" s="160" t="s">
        <v>85</v>
      </c>
      <c r="N291" s="177" t="s">
        <v>1764</v>
      </c>
      <c r="O291" s="174" t="s">
        <v>1765</v>
      </c>
      <c r="P291" s="153" t="s">
        <v>719</v>
      </c>
      <c r="Q291" s="153" t="s">
        <v>90</v>
      </c>
      <c r="R291" s="152" t="s">
        <v>290</v>
      </c>
      <c r="S291" s="152" t="s">
        <v>294</v>
      </c>
      <c r="T291" s="152" t="s">
        <v>294</v>
      </c>
      <c r="U291" s="156" t="str">
        <f t="shared" si="10"/>
        <v>BAJA</v>
      </c>
      <c r="V291" s="152" t="s">
        <v>97</v>
      </c>
      <c r="W291" s="153" t="s">
        <v>97</v>
      </c>
      <c r="X291" s="174"/>
      <c r="Y291" s="174"/>
      <c r="Z291" s="174"/>
      <c r="AA291" s="159"/>
      <c r="AB291" s="174"/>
      <c r="AC291" s="153" t="s">
        <v>319</v>
      </c>
      <c r="AD291" s="182" t="s">
        <v>1716</v>
      </c>
      <c r="AE291" s="174"/>
    </row>
    <row r="292" spans="1:31" ht="99" customHeight="1" x14ac:dyDescent="0.3">
      <c r="A292" s="152" t="s">
        <v>6649</v>
      </c>
      <c r="B292" s="152" t="s">
        <v>267</v>
      </c>
      <c r="C292" s="152" t="s">
        <v>153</v>
      </c>
      <c r="D292" s="153" t="s">
        <v>1555</v>
      </c>
      <c r="E292" s="153" t="s">
        <v>114</v>
      </c>
      <c r="F292" s="153" t="s">
        <v>1649</v>
      </c>
      <c r="G292" s="178" t="s">
        <v>114</v>
      </c>
      <c r="H292" s="162" t="s">
        <v>73</v>
      </c>
      <c r="I292" s="174">
        <v>60</v>
      </c>
      <c r="J292" s="175">
        <v>21</v>
      </c>
      <c r="K292" s="162" t="s">
        <v>1809</v>
      </c>
      <c r="L292" s="176" t="s">
        <v>1766</v>
      </c>
      <c r="M292" s="160" t="s">
        <v>85</v>
      </c>
      <c r="N292" s="177" t="s">
        <v>1767</v>
      </c>
      <c r="O292" s="174" t="s">
        <v>865</v>
      </c>
      <c r="P292" s="153" t="s">
        <v>719</v>
      </c>
      <c r="Q292" s="153" t="s">
        <v>90</v>
      </c>
      <c r="R292" s="152" t="s">
        <v>290</v>
      </c>
      <c r="S292" s="152" t="s">
        <v>294</v>
      </c>
      <c r="T292" s="152" t="s">
        <v>294</v>
      </c>
      <c r="U292" s="156" t="str">
        <f t="shared" si="10"/>
        <v>BAJA</v>
      </c>
      <c r="V292" s="152" t="s">
        <v>97</v>
      </c>
      <c r="W292" s="153" t="s">
        <v>97</v>
      </c>
      <c r="X292" s="174"/>
      <c r="Y292" s="174"/>
      <c r="Z292" s="174"/>
      <c r="AA292" s="159"/>
      <c r="AB292" s="174"/>
      <c r="AC292" s="153" t="s">
        <v>319</v>
      </c>
      <c r="AD292" s="182" t="s">
        <v>1716</v>
      </c>
      <c r="AE292" s="174"/>
    </row>
    <row r="293" spans="1:31" ht="82.5" customHeight="1" x14ac:dyDescent="0.3">
      <c r="A293" s="152" t="s">
        <v>6650</v>
      </c>
      <c r="B293" s="152" t="s">
        <v>267</v>
      </c>
      <c r="C293" s="152" t="s">
        <v>153</v>
      </c>
      <c r="D293" s="153" t="s">
        <v>1555</v>
      </c>
      <c r="E293" s="153" t="s">
        <v>114</v>
      </c>
      <c r="F293" s="153" t="s">
        <v>1649</v>
      </c>
      <c r="G293" s="178" t="s">
        <v>1768</v>
      </c>
      <c r="H293" s="162" t="s">
        <v>83</v>
      </c>
      <c r="I293" s="174" t="s">
        <v>291</v>
      </c>
      <c r="J293" s="175" t="s">
        <v>291</v>
      </c>
      <c r="K293" s="162" t="s">
        <v>1769</v>
      </c>
      <c r="L293" s="176" t="s">
        <v>1810</v>
      </c>
      <c r="M293" s="160" t="s">
        <v>85</v>
      </c>
      <c r="N293" s="177" t="s">
        <v>1770</v>
      </c>
      <c r="O293" s="174" t="s">
        <v>1771</v>
      </c>
      <c r="P293" s="153" t="s">
        <v>719</v>
      </c>
      <c r="Q293" s="153" t="s">
        <v>90</v>
      </c>
      <c r="R293" s="152" t="s">
        <v>290</v>
      </c>
      <c r="S293" s="152" t="s">
        <v>293</v>
      </c>
      <c r="T293" s="152" t="s">
        <v>294</v>
      </c>
      <c r="U293" s="156" t="str">
        <f t="shared" si="10"/>
        <v>MEDIA</v>
      </c>
      <c r="V293" s="152" t="s">
        <v>97</v>
      </c>
      <c r="W293" s="153" t="s">
        <v>97</v>
      </c>
      <c r="X293" s="174"/>
      <c r="Y293" s="174"/>
      <c r="Z293" s="174"/>
      <c r="AA293" s="159"/>
      <c r="AB293" s="174"/>
      <c r="AC293" s="153" t="s">
        <v>319</v>
      </c>
      <c r="AD293" s="182" t="s">
        <v>1712</v>
      </c>
      <c r="AE293" s="174"/>
    </row>
    <row r="294" spans="1:31" ht="75" customHeight="1" x14ac:dyDescent="0.3">
      <c r="A294" s="152" t="s">
        <v>6651</v>
      </c>
      <c r="B294" s="152" t="s">
        <v>267</v>
      </c>
      <c r="C294" s="152" t="s">
        <v>153</v>
      </c>
      <c r="D294" s="153" t="s">
        <v>1555</v>
      </c>
      <c r="E294" s="153" t="s">
        <v>114</v>
      </c>
      <c r="F294" s="153" t="s">
        <v>1649</v>
      </c>
      <c r="G294" s="178" t="s">
        <v>1768</v>
      </c>
      <c r="H294" s="162" t="s">
        <v>83</v>
      </c>
      <c r="I294" s="174" t="s">
        <v>291</v>
      </c>
      <c r="J294" s="175" t="s">
        <v>291</v>
      </c>
      <c r="K294" s="162" t="s">
        <v>1772</v>
      </c>
      <c r="L294" s="176" t="s">
        <v>1811</v>
      </c>
      <c r="M294" s="160" t="s">
        <v>85</v>
      </c>
      <c r="N294" s="177" t="s">
        <v>1773</v>
      </c>
      <c r="O294" s="174" t="s">
        <v>1774</v>
      </c>
      <c r="P294" s="153" t="s">
        <v>719</v>
      </c>
      <c r="Q294" s="153" t="s">
        <v>90</v>
      </c>
      <c r="R294" s="152" t="s">
        <v>290</v>
      </c>
      <c r="S294" s="152" t="s">
        <v>295</v>
      </c>
      <c r="T294" s="152" t="s">
        <v>295</v>
      </c>
      <c r="U294" s="156" t="str">
        <f t="shared" si="10"/>
        <v>BAJA</v>
      </c>
      <c r="V294" s="152" t="s">
        <v>97</v>
      </c>
      <c r="W294" s="153" t="s">
        <v>97</v>
      </c>
      <c r="X294" s="174"/>
      <c r="Y294" s="174"/>
      <c r="Z294" s="174"/>
      <c r="AA294" s="159"/>
      <c r="AB294" s="174"/>
      <c r="AC294" s="153" t="s">
        <v>319</v>
      </c>
      <c r="AD294" s="182" t="s">
        <v>1716</v>
      </c>
      <c r="AE294" s="174"/>
    </row>
    <row r="295" spans="1:31" ht="99" customHeight="1" x14ac:dyDescent="0.3">
      <c r="A295" s="152" t="s">
        <v>6652</v>
      </c>
      <c r="B295" s="152" t="s">
        <v>267</v>
      </c>
      <c r="C295" s="152" t="s">
        <v>153</v>
      </c>
      <c r="D295" s="153" t="s">
        <v>1555</v>
      </c>
      <c r="E295" s="153" t="s">
        <v>114</v>
      </c>
      <c r="F295" s="153" t="s">
        <v>1649</v>
      </c>
      <c r="G295" s="178" t="s">
        <v>114</v>
      </c>
      <c r="H295" s="162" t="s">
        <v>83</v>
      </c>
      <c r="I295" s="174" t="s">
        <v>291</v>
      </c>
      <c r="J295" s="175" t="s">
        <v>291</v>
      </c>
      <c r="K295" s="162" t="s">
        <v>1775</v>
      </c>
      <c r="L295" s="176" t="s">
        <v>1776</v>
      </c>
      <c r="M295" s="160" t="s">
        <v>85</v>
      </c>
      <c r="N295" s="177" t="s">
        <v>1777</v>
      </c>
      <c r="O295" s="174" t="s">
        <v>1765</v>
      </c>
      <c r="P295" s="153" t="s">
        <v>719</v>
      </c>
      <c r="Q295" s="153" t="s">
        <v>90</v>
      </c>
      <c r="R295" s="152" t="s">
        <v>290</v>
      </c>
      <c r="S295" s="152" t="s">
        <v>294</v>
      </c>
      <c r="T295" s="152" t="s">
        <v>294</v>
      </c>
      <c r="U295" s="156" t="str">
        <f t="shared" si="10"/>
        <v>BAJA</v>
      </c>
      <c r="V295" s="152" t="s">
        <v>97</v>
      </c>
      <c r="W295" s="153" t="s">
        <v>97</v>
      </c>
      <c r="X295" s="174"/>
      <c r="Y295" s="174"/>
      <c r="Z295" s="174"/>
      <c r="AA295" s="159"/>
      <c r="AB295" s="174"/>
      <c r="AC295" s="153" t="s">
        <v>319</v>
      </c>
      <c r="AD295" s="182" t="s">
        <v>1726</v>
      </c>
      <c r="AE295" s="174"/>
    </row>
    <row r="296" spans="1:31" ht="82.5" customHeight="1" x14ac:dyDescent="0.3">
      <c r="A296" s="152" t="s">
        <v>6653</v>
      </c>
      <c r="B296" s="152" t="s">
        <v>267</v>
      </c>
      <c r="C296" s="152" t="s">
        <v>153</v>
      </c>
      <c r="D296" s="153" t="s">
        <v>1555</v>
      </c>
      <c r="E296" s="153" t="s">
        <v>114</v>
      </c>
      <c r="F296" s="153" t="s">
        <v>1649</v>
      </c>
      <c r="G296" s="178" t="s">
        <v>114</v>
      </c>
      <c r="H296" s="162" t="s">
        <v>83</v>
      </c>
      <c r="I296" s="174" t="s">
        <v>291</v>
      </c>
      <c r="J296" s="175" t="s">
        <v>291</v>
      </c>
      <c r="K296" s="162" t="s">
        <v>1778</v>
      </c>
      <c r="L296" s="176" t="s">
        <v>1779</v>
      </c>
      <c r="M296" s="160" t="s">
        <v>85</v>
      </c>
      <c r="N296" s="177" t="s">
        <v>1725</v>
      </c>
      <c r="O296" s="174" t="s">
        <v>1780</v>
      </c>
      <c r="P296" s="153" t="s">
        <v>719</v>
      </c>
      <c r="Q296" s="153" t="s">
        <v>90</v>
      </c>
      <c r="R296" s="152" t="s">
        <v>290</v>
      </c>
      <c r="S296" s="152" t="s">
        <v>294</v>
      </c>
      <c r="T296" s="152" t="s">
        <v>294</v>
      </c>
      <c r="U296" s="156" t="str">
        <f t="shared" si="10"/>
        <v>BAJA</v>
      </c>
      <c r="V296" s="152" t="s">
        <v>97</v>
      </c>
      <c r="W296" s="153" t="s">
        <v>97</v>
      </c>
      <c r="X296" s="174"/>
      <c r="Y296" s="174"/>
      <c r="Z296" s="174"/>
      <c r="AA296" s="159"/>
      <c r="AB296" s="174"/>
      <c r="AC296" s="153" t="s">
        <v>319</v>
      </c>
      <c r="AD296" s="182" t="s">
        <v>1726</v>
      </c>
      <c r="AE296" s="174"/>
    </row>
    <row r="297" spans="1:31" ht="49.5" customHeight="1" x14ac:dyDescent="0.3">
      <c r="A297" s="152" t="s">
        <v>6654</v>
      </c>
      <c r="B297" s="152" t="s">
        <v>267</v>
      </c>
      <c r="C297" s="152" t="s">
        <v>153</v>
      </c>
      <c r="D297" s="153" t="s">
        <v>1555</v>
      </c>
      <c r="E297" s="153" t="s">
        <v>114</v>
      </c>
      <c r="F297" s="153" t="s">
        <v>1649</v>
      </c>
      <c r="G297" s="178" t="s">
        <v>114</v>
      </c>
      <c r="H297" s="162" t="s">
        <v>83</v>
      </c>
      <c r="I297" s="174" t="s">
        <v>291</v>
      </c>
      <c r="J297" s="175" t="s">
        <v>291</v>
      </c>
      <c r="K297" s="162" t="s">
        <v>1781</v>
      </c>
      <c r="L297" s="176" t="s">
        <v>1782</v>
      </c>
      <c r="M297" s="160" t="s">
        <v>85</v>
      </c>
      <c r="N297" s="177" t="s">
        <v>1719</v>
      </c>
      <c r="O297" s="174" t="s">
        <v>1771</v>
      </c>
      <c r="P297" s="153" t="s">
        <v>719</v>
      </c>
      <c r="Q297" s="153" t="s">
        <v>90</v>
      </c>
      <c r="R297" s="152" t="s">
        <v>290</v>
      </c>
      <c r="S297" s="152" t="s">
        <v>294</v>
      </c>
      <c r="T297" s="152" t="s">
        <v>294</v>
      </c>
      <c r="U297" s="156" t="str">
        <f t="shared" si="10"/>
        <v>BAJA</v>
      </c>
      <c r="V297" s="152" t="s">
        <v>97</v>
      </c>
      <c r="W297" s="153" t="s">
        <v>97</v>
      </c>
      <c r="X297" s="174"/>
      <c r="Y297" s="174"/>
      <c r="Z297" s="174"/>
      <c r="AA297" s="159"/>
      <c r="AB297" s="174"/>
      <c r="AC297" s="153" t="s">
        <v>319</v>
      </c>
      <c r="AD297" s="182" t="s">
        <v>1712</v>
      </c>
      <c r="AE297" s="174"/>
    </row>
    <row r="298" spans="1:31" ht="75" customHeight="1" x14ac:dyDescent="0.3">
      <c r="A298" s="152" t="s">
        <v>6655</v>
      </c>
      <c r="B298" s="152" t="s">
        <v>267</v>
      </c>
      <c r="C298" s="152" t="s">
        <v>153</v>
      </c>
      <c r="D298" s="153" t="s">
        <v>1555</v>
      </c>
      <c r="E298" s="153" t="s">
        <v>114</v>
      </c>
      <c r="F298" s="153" t="s">
        <v>1649</v>
      </c>
      <c r="G298" s="178" t="s">
        <v>114</v>
      </c>
      <c r="H298" s="162" t="s">
        <v>65</v>
      </c>
      <c r="I298" s="174" t="s">
        <v>291</v>
      </c>
      <c r="J298" s="175" t="s">
        <v>291</v>
      </c>
      <c r="K298" s="162" t="s">
        <v>1783</v>
      </c>
      <c r="L298" s="176" t="s">
        <v>1812</v>
      </c>
      <c r="M298" s="160" t="s">
        <v>85</v>
      </c>
      <c r="N298" s="177" t="s">
        <v>1784</v>
      </c>
      <c r="O298" s="174" t="s">
        <v>1785</v>
      </c>
      <c r="P298" s="153" t="s">
        <v>719</v>
      </c>
      <c r="Q298" s="153" t="s">
        <v>90</v>
      </c>
      <c r="R298" s="152" t="s">
        <v>290</v>
      </c>
      <c r="S298" s="152" t="s">
        <v>294</v>
      </c>
      <c r="T298" s="152" t="s">
        <v>294</v>
      </c>
      <c r="U298" s="156" t="str">
        <f t="shared" si="10"/>
        <v>BAJA</v>
      </c>
      <c r="V298" s="152" t="s">
        <v>97</v>
      </c>
      <c r="W298" s="153" t="s">
        <v>97</v>
      </c>
      <c r="X298" s="174"/>
      <c r="Y298" s="174"/>
      <c r="Z298" s="174"/>
      <c r="AA298" s="159"/>
      <c r="AB298" s="174"/>
      <c r="AC298" s="153" t="s">
        <v>319</v>
      </c>
      <c r="AD298" s="182" t="s">
        <v>1786</v>
      </c>
      <c r="AE298" s="174"/>
    </row>
    <row r="299" spans="1:31" ht="90" customHeight="1" x14ac:dyDescent="0.3">
      <c r="A299" s="152" t="s">
        <v>6656</v>
      </c>
      <c r="B299" s="152" t="s">
        <v>267</v>
      </c>
      <c r="C299" s="152" t="s">
        <v>153</v>
      </c>
      <c r="D299" s="153" t="s">
        <v>1555</v>
      </c>
      <c r="E299" s="153" t="s">
        <v>114</v>
      </c>
      <c r="F299" s="153" t="s">
        <v>1649</v>
      </c>
      <c r="G299" s="178" t="s">
        <v>114</v>
      </c>
      <c r="H299" s="162" t="s">
        <v>83</v>
      </c>
      <c r="I299" s="174" t="s">
        <v>291</v>
      </c>
      <c r="J299" s="175" t="s">
        <v>291</v>
      </c>
      <c r="K299" s="162" t="s">
        <v>1787</v>
      </c>
      <c r="L299" s="176" t="s">
        <v>1788</v>
      </c>
      <c r="M299" s="160" t="s">
        <v>85</v>
      </c>
      <c r="N299" s="177" t="s">
        <v>1789</v>
      </c>
      <c r="O299" s="174" t="s">
        <v>865</v>
      </c>
      <c r="P299" s="153" t="s">
        <v>719</v>
      </c>
      <c r="Q299" s="153" t="s">
        <v>90</v>
      </c>
      <c r="R299" s="152" t="s">
        <v>290</v>
      </c>
      <c r="S299" s="152" t="s">
        <v>295</v>
      </c>
      <c r="T299" s="152" t="s">
        <v>295</v>
      </c>
      <c r="U299" s="156" t="str">
        <f t="shared" si="10"/>
        <v>BAJA</v>
      </c>
      <c r="V299" s="152" t="s">
        <v>97</v>
      </c>
      <c r="W299" s="153" t="s">
        <v>97</v>
      </c>
      <c r="X299" s="174"/>
      <c r="Y299" s="174"/>
      <c r="Z299" s="174"/>
      <c r="AA299" s="159"/>
      <c r="AB299" s="174"/>
      <c r="AC299" s="153" t="s">
        <v>319</v>
      </c>
      <c r="AD299" s="182" t="s">
        <v>1790</v>
      </c>
      <c r="AE299" s="174"/>
    </row>
    <row r="300" spans="1:31" ht="82.5" customHeight="1" x14ac:dyDescent="0.3">
      <c r="A300" s="152" t="s">
        <v>6657</v>
      </c>
      <c r="B300" s="152" t="s">
        <v>267</v>
      </c>
      <c r="C300" s="152" t="s">
        <v>153</v>
      </c>
      <c r="D300" s="153" t="s">
        <v>1555</v>
      </c>
      <c r="E300" s="153" t="s">
        <v>114</v>
      </c>
      <c r="F300" s="153" t="s">
        <v>1649</v>
      </c>
      <c r="G300" s="178" t="s">
        <v>114</v>
      </c>
      <c r="H300" s="162" t="s">
        <v>83</v>
      </c>
      <c r="I300" s="174" t="s">
        <v>291</v>
      </c>
      <c r="J300" s="175" t="s">
        <v>291</v>
      </c>
      <c r="K300" s="162" t="s">
        <v>1791</v>
      </c>
      <c r="L300" s="176" t="s">
        <v>1813</v>
      </c>
      <c r="M300" s="160" t="s">
        <v>85</v>
      </c>
      <c r="N300" s="177" t="s">
        <v>1792</v>
      </c>
      <c r="O300" s="174" t="s">
        <v>1780</v>
      </c>
      <c r="P300" s="153" t="s">
        <v>719</v>
      </c>
      <c r="Q300" s="153" t="s">
        <v>90</v>
      </c>
      <c r="R300" s="152" t="s">
        <v>290</v>
      </c>
      <c r="S300" s="152" t="s">
        <v>293</v>
      </c>
      <c r="T300" s="152" t="s">
        <v>294</v>
      </c>
      <c r="U300" s="156" t="str">
        <f t="shared" si="10"/>
        <v>MEDIA</v>
      </c>
      <c r="V300" s="152" t="s">
        <v>97</v>
      </c>
      <c r="W300" s="153" t="s">
        <v>97</v>
      </c>
      <c r="X300" s="174"/>
      <c r="Y300" s="174"/>
      <c r="Z300" s="174"/>
      <c r="AA300" s="159"/>
      <c r="AB300" s="174"/>
      <c r="AC300" s="153" t="s">
        <v>319</v>
      </c>
      <c r="AD300" s="182" t="s">
        <v>1716</v>
      </c>
      <c r="AE300" s="174"/>
    </row>
    <row r="301" spans="1:31" ht="45" customHeight="1" x14ac:dyDescent="0.3">
      <c r="A301" s="152" t="s">
        <v>6658</v>
      </c>
      <c r="B301" s="152" t="s">
        <v>267</v>
      </c>
      <c r="C301" s="152" t="s">
        <v>153</v>
      </c>
      <c r="D301" s="153" t="s">
        <v>1555</v>
      </c>
      <c r="E301" s="153" t="s">
        <v>114</v>
      </c>
      <c r="F301" s="153" t="s">
        <v>1649</v>
      </c>
      <c r="G301" s="178" t="s">
        <v>114</v>
      </c>
      <c r="H301" s="162" t="s">
        <v>83</v>
      </c>
      <c r="I301" s="174" t="s">
        <v>291</v>
      </c>
      <c r="J301" s="175" t="s">
        <v>291</v>
      </c>
      <c r="K301" s="162" t="s">
        <v>1793</v>
      </c>
      <c r="L301" s="176" t="s">
        <v>1794</v>
      </c>
      <c r="M301" s="160" t="s">
        <v>85</v>
      </c>
      <c r="N301" s="177" t="s">
        <v>1795</v>
      </c>
      <c r="O301" s="174" t="s">
        <v>1780</v>
      </c>
      <c r="P301" s="153" t="s">
        <v>719</v>
      </c>
      <c r="Q301" s="153" t="s">
        <v>90</v>
      </c>
      <c r="R301" s="152" t="s">
        <v>290</v>
      </c>
      <c r="S301" s="152" t="s">
        <v>295</v>
      </c>
      <c r="T301" s="152" t="s">
        <v>295</v>
      </c>
      <c r="U301" s="156" t="str">
        <f t="shared" si="10"/>
        <v>BAJA</v>
      </c>
      <c r="V301" s="152" t="s">
        <v>97</v>
      </c>
      <c r="W301" s="153" t="s">
        <v>97</v>
      </c>
      <c r="X301" s="174"/>
      <c r="Y301" s="174"/>
      <c r="Z301" s="174"/>
      <c r="AA301" s="159"/>
      <c r="AB301" s="174"/>
      <c r="AC301" s="153" t="s">
        <v>319</v>
      </c>
      <c r="AD301" s="182" t="s">
        <v>1712</v>
      </c>
      <c r="AE301" s="174"/>
    </row>
    <row r="302" spans="1:31" ht="51.75" x14ac:dyDescent="0.3">
      <c r="A302" s="152" t="s">
        <v>6659</v>
      </c>
      <c r="B302" s="152" t="s">
        <v>267</v>
      </c>
      <c r="C302" s="152" t="s">
        <v>153</v>
      </c>
      <c r="D302" s="153" t="s">
        <v>1555</v>
      </c>
      <c r="E302" s="153" t="s">
        <v>114</v>
      </c>
      <c r="F302" s="153" t="s">
        <v>1649</v>
      </c>
      <c r="G302" s="178" t="s">
        <v>114</v>
      </c>
      <c r="H302" s="162" t="s">
        <v>83</v>
      </c>
      <c r="I302" s="174" t="s">
        <v>291</v>
      </c>
      <c r="J302" s="175" t="s">
        <v>291</v>
      </c>
      <c r="K302" s="162" t="s">
        <v>305</v>
      </c>
      <c r="L302" s="176" t="s">
        <v>306</v>
      </c>
      <c r="M302" s="160" t="s">
        <v>85</v>
      </c>
      <c r="N302" s="177" t="s">
        <v>1796</v>
      </c>
      <c r="O302" s="174" t="s">
        <v>1780</v>
      </c>
      <c r="P302" s="153" t="s">
        <v>719</v>
      </c>
      <c r="Q302" s="153" t="s">
        <v>90</v>
      </c>
      <c r="R302" s="152" t="s">
        <v>289</v>
      </c>
      <c r="S302" s="152" t="s">
        <v>294</v>
      </c>
      <c r="T302" s="152" t="s">
        <v>294</v>
      </c>
      <c r="U302" s="156" t="str">
        <f t="shared" si="10"/>
        <v>MEDIA</v>
      </c>
      <c r="V302" s="152" t="s">
        <v>97</v>
      </c>
      <c r="W302" s="153" t="s">
        <v>96</v>
      </c>
      <c r="X302" s="174" t="s">
        <v>1730</v>
      </c>
      <c r="Y302" s="174" t="s">
        <v>1731</v>
      </c>
      <c r="Z302" s="174" t="s">
        <v>94</v>
      </c>
      <c r="AA302" s="159">
        <v>46244</v>
      </c>
      <c r="AB302" s="174" t="s">
        <v>1732</v>
      </c>
      <c r="AC302" s="153" t="s">
        <v>319</v>
      </c>
      <c r="AD302" s="182" t="s">
        <v>1712</v>
      </c>
      <c r="AE302" s="174"/>
    </row>
    <row r="303" spans="1:31" ht="75" customHeight="1" x14ac:dyDescent="0.3">
      <c r="A303" s="152" t="s">
        <v>6660</v>
      </c>
      <c r="B303" s="152" t="s">
        <v>267</v>
      </c>
      <c r="C303" s="152" t="s">
        <v>153</v>
      </c>
      <c r="D303" s="153" t="s">
        <v>1555</v>
      </c>
      <c r="E303" s="153" t="s">
        <v>114</v>
      </c>
      <c r="F303" s="153" t="s">
        <v>1649</v>
      </c>
      <c r="G303" s="178" t="s">
        <v>114</v>
      </c>
      <c r="H303" s="162" t="s">
        <v>83</v>
      </c>
      <c r="I303" s="174" t="s">
        <v>291</v>
      </c>
      <c r="J303" s="175" t="s">
        <v>291</v>
      </c>
      <c r="K303" s="162" t="s">
        <v>1797</v>
      </c>
      <c r="L303" s="176" t="s">
        <v>1814</v>
      </c>
      <c r="M303" s="160" t="s">
        <v>85</v>
      </c>
      <c r="N303" s="177" t="s">
        <v>1798</v>
      </c>
      <c r="O303" s="174" t="s">
        <v>1799</v>
      </c>
      <c r="P303" s="153" t="s">
        <v>719</v>
      </c>
      <c r="Q303" s="153" t="s">
        <v>90</v>
      </c>
      <c r="R303" s="152" t="s">
        <v>290</v>
      </c>
      <c r="S303" s="152" t="s">
        <v>294</v>
      </c>
      <c r="T303" s="152" t="s">
        <v>294</v>
      </c>
      <c r="U303" s="156" t="str">
        <f t="shared" si="10"/>
        <v>BAJA</v>
      </c>
      <c r="V303" s="152" t="s">
        <v>97</v>
      </c>
      <c r="W303" s="153" t="s">
        <v>97</v>
      </c>
      <c r="X303" s="174"/>
      <c r="Y303" s="174"/>
      <c r="Z303" s="174"/>
      <c r="AA303" s="159"/>
      <c r="AB303" s="174"/>
      <c r="AC303" s="153" t="s">
        <v>319</v>
      </c>
      <c r="AD303" s="182" t="s">
        <v>1716</v>
      </c>
      <c r="AE303" s="174"/>
    </row>
    <row r="304" spans="1:31" ht="82.5" customHeight="1" x14ac:dyDescent="0.3">
      <c r="A304" s="152" t="s">
        <v>6661</v>
      </c>
      <c r="B304" s="152" t="s">
        <v>24</v>
      </c>
      <c r="C304" s="152" t="s">
        <v>180</v>
      </c>
      <c r="D304" s="153" t="s">
        <v>1555</v>
      </c>
      <c r="E304" s="153" t="s">
        <v>114</v>
      </c>
      <c r="F304" s="153" t="s">
        <v>1649</v>
      </c>
      <c r="G304" s="178" t="s">
        <v>114</v>
      </c>
      <c r="H304" s="162" t="s">
        <v>83</v>
      </c>
      <c r="I304" s="174" t="s">
        <v>291</v>
      </c>
      <c r="J304" s="175" t="s">
        <v>1445</v>
      </c>
      <c r="K304" s="162" t="s">
        <v>1815</v>
      </c>
      <c r="L304" s="176" t="s">
        <v>1816</v>
      </c>
      <c r="M304" s="160" t="s">
        <v>87</v>
      </c>
      <c r="N304" s="177" t="s">
        <v>87</v>
      </c>
      <c r="O304" s="174" t="s">
        <v>87</v>
      </c>
      <c r="P304" s="153" t="s">
        <v>719</v>
      </c>
      <c r="Q304" s="153" t="s">
        <v>83</v>
      </c>
      <c r="R304" s="152" t="s">
        <v>290</v>
      </c>
      <c r="S304" s="152" t="s">
        <v>294</v>
      </c>
      <c r="T304" s="152" t="s">
        <v>294</v>
      </c>
      <c r="U304" s="156" t="str">
        <f t="shared" si="10"/>
        <v>BAJA</v>
      </c>
      <c r="V304" s="152" t="s">
        <v>87</v>
      </c>
      <c r="W304" s="153" t="s">
        <v>87</v>
      </c>
      <c r="X304" s="174" t="s">
        <v>1445</v>
      </c>
      <c r="Y304" s="174" t="s">
        <v>1445</v>
      </c>
      <c r="Z304" s="174" t="s">
        <v>1445</v>
      </c>
      <c r="AA304" s="159" t="s">
        <v>1445</v>
      </c>
      <c r="AB304" s="174" t="s">
        <v>1445</v>
      </c>
      <c r="AC304" s="153" t="s">
        <v>1445</v>
      </c>
      <c r="AD304" s="182" t="s">
        <v>1445</v>
      </c>
      <c r="AE304" s="174" t="s">
        <v>1445</v>
      </c>
    </row>
    <row r="305" spans="1:31" ht="49.5" customHeight="1" x14ac:dyDescent="0.3">
      <c r="A305" s="152" t="s">
        <v>6662</v>
      </c>
      <c r="B305" s="152" t="s">
        <v>24</v>
      </c>
      <c r="C305" s="152" t="s">
        <v>180</v>
      </c>
      <c r="D305" s="153" t="s">
        <v>1555</v>
      </c>
      <c r="E305" s="153" t="s">
        <v>114</v>
      </c>
      <c r="F305" s="153" t="s">
        <v>1649</v>
      </c>
      <c r="G305" s="178" t="s">
        <v>114</v>
      </c>
      <c r="H305" s="162" t="s">
        <v>83</v>
      </c>
      <c r="I305" s="174" t="s">
        <v>291</v>
      </c>
      <c r="J305" s="175" t="s">
        <v>1445</v>
      </c>
      <c r="K305" s="162" t="s">
        <v>1817</v>
      </c>
      <c r="L305" s="176" t="s">
        <v>1818</v>
      </c>
      <c r="M305" s="160" t="s">
        <v>87</v>
      </c>
      <c r="N305" s="177" t="s">
        <v>87</v>
      </c>
      <c r="O305" s="174" t="s">
        <v>87</v>
      </c>
      <c r="P305" s="153" t="s">
        <v>719</v>
      </c>
      <c r="Q305" s="153" t="s">
        <v>83</v>
      </c>
      <c r="R305" s="152" t="s">
        <v>290</v>
      </c>
      <c r="S305" s="152" t="s">
        <v>295</v>
      </c>
      <c r="T305" s="152" t="s">
        <v>295</v>
      </c>
      <c r="U305" s="156" t="str">
        <f t="shared" si="10"/>
        <v>BAJA</v>
      </c>
      <c r="V305" s="152" t="s">
        <v>87</v>
      </c>
      <c r="W305" s="153" t="s">
        <v>87</v>
      </c>
      <c r="X305" s="174" t="s">
        <v>1445</v>
      </c>
      <c r="Y305" s="174" t="s">
        <v>1445</v>
      </c>
      <c r="Z305" s="174" t="s">
        <v>1445</v>
      </c>
      <c r="AA305" s="159" t="s">
        <v>1445</v>
      </c>
      <c r="AB305" s="174" t="s">
        <v>1445</v>
      </c>
      <c r="AC305" s="153" t="s">
        <v>1445</v>
      </c>
      <c r="AD305" s="182" t="s">
        <v>1445</v>
      </c>
      <c r="AE305" s="174" t="s">
        <v>1445</v>
      </c>
    </row>
    <row r="306" spans="1:31" ht="33" customHeight="1" x14ac:dyDescent="0.3">
      <c r="A306" s="152" t="s">
        <v>6663</v>
      </c>
      <c r="B306" s="152" t="s">
        <v>24</v>
      </c>
      <c r="C306" s="152" t="s">
        <v>180</v>
      </c>
      <c r="D306" s="153" t="s">
        <v>1555</v>
      </c>
      <c r="E306" s="153" t="s">
        <v>114</v>
      </c>
      <c r="F306" s="153" t="s">
        <v>1649</v>
      </c>
      <c r="G306" s="178" t="s">
        <v>114</v>
      </c>
      <c r="H306" s="162" t="s">
        <v>83</v>
      </c>
      <c r="I306" s="174" t="s">
        <v>291</v>
      </c>
      <c r="J306" s="175" t="s">
        <v>1445</v>
      </c>
      <c r="K306" s="162" t="s">
        <v>1819</v>
      </c>
      <c r="L306" s="176" t="s">
        <v>1820</v>
      </c>
      <c r="M306" s="160" t="s">
        <v>87</v>
      </c>
      <c r="N306" s="177" t="s">
        <v>87</v>
      </c>
      <c r="O306" s="174" t="s">
        <v>87</v>
      </c>
      <c r="P306" s="153" t="s">
        <v>719</v>
      </c>
      <c r="Q306" s="153" t="s">
        <v>83</v>
      </c>
      <c r="R306" s="152" t="s">
        <v>290</v>
      </c>
      <c r="S306" s="152" t="s">
        <v>295</v>
      </c>
      <c r="T306" s="152" t="s">
        <v>295</v>
      </c>
      <c r="U306" s="156" t="str">
        <f t="shared" si="10"/>
        <v>BAJA</v>
      </c>
      <c r="V306" s="152" t="s">
        <v>87</v>
      </c>
      <c r="W306" s="153" t="s">
        <v>87</v>
      </c>
      <c r="X306" s="174" t="s">
        <v>1445</v>
      </c>
      <c r="Y306" s="174" t="s">
        <v>1445</v>
      </c>
      <c r="Z306" s="174" t="s">
        <v>1445</v>
      </c>
      <c r="AA306" s="159" t="s">
        <v>1445</v>
      </c>
      <c r="AB306" s="174" t="s">
        <v>1445</v>
      </c>
      <c r="AC306" s="153" t="s">
        <v>1445</v>
      </c>
      <c r="AD306" s="182" t="s">
        <v>1445</v>
      </c>
      <c r="AE306" s="174" t="s">
        <v>1445</v>
      </c>
    </row>
    <row r="307" spans="1:31" ht="33" customHeight="1" x14ac:dyDescent="0.3">
      <c r="A307" s="152" t="s">
        <v>6664</v>
      </c>
      <c r="B307" s="152" t="s">
        <v>24</v>
      </c>
      <c r="C307" s="152" t="s">
        <v>180</v>
      </c>
      <c r="D307" s="153" t="s">
        <v>1555</v>
      </c>
      <c r="E307" s="153" t="s">
        <v>114</v>
      </c>
      <c r="F307" s="153" t="s">
        <v>1649</v>
      </c>
      <c r="G307" s="178" t="s">
        <v>114</v>
      </c>
      <c r="H307" s="162" t="s">
        <v>83</v>
      </c>
      <c r="I307" s="174" t="s">
        <v>291</v>
      </c>
      <c r="J307" s="175" t="s">
        <v>1445</v>
      </c>
      <c r="K307" s="162" t="s">
        <v>1821</v>
      </c>
      <c r="L307" s="176" t="s">
        <v>1822</v>
      </c>
      <c r="M307" s="160" t="s">
        <v>87</v>
      </c>
      <c r="N307" s="177" t="s">
        <v>87</v>
      </c>
      <c r="O307" s="174" t="s">
        <v>87</v>
      </c>
      <c r="P307" s="153" t="s">
        <v>719</v>
      </c>
      <c r="Q307" s="153" t="s">
        <v>83</v>
      </c>
      <c r="R307" s="152" t="s">
        <v>290</v>
      </c>
      <c r="S307" s="152" t="s">
        <v>295</v>
      </c>
      <c r="T307" s="152" t="s">
        <v>295</v>
      </c>
      <c r="U307" s="156" t="str">
        <f t="shared" si="10"/>
        <v>BAJA</v>
      </c>
      <c r="V307" s="152" t="s">
        <v>87</v>
      </c>
      <c r="W307" s="153" t="s">
        <v>87</v>
      </c>
      <c r="X307" s="174" t="s">
        <v>1445</v>
      </c>
      <c r="Y307" s="174" t="s">
        <v>1445</v>
      </c>
      <c r="Z307" s="174" t="s">
        <v>1445</v>
      </c>
      <c r="AA307" s="159" t="s">
        <v>1445</v>
      </c>
      <c r="AB307" s="174" t="s">
        <v>1445</v>
      </c>
      <c r="AC307" s="153" t="s">
        <v>1445</v>
      </c>
      <c r="AD307" s="182" t="s">
        <v>1445</v>
      </c>
      <c r="AE307" s="174" t="s">
        <v>1445</v>
      </c>
    </row>
    <row r="308" spans="1:31" ht="33" customHeight="1" x14ac:dyDescent="0.3">
      <c r="A308" s="152" t="s">
        <v>6665</v>
      </c>
      <c r="B308" s="152" t="s">
        <v>24</v>
      </c>
      <c r="C308" s="152" t="s">
        <v>180</v>
      </c>
      <c r="D308" s="153" t="s">
        <v>1555</v>
      </c>
      <c r="E308" s="153" t="s">
        <v>114</v>
      </c>
      <c r="F308" s="153" t="s">
        <v>1649</v>
      </c>
      <c r="G308" s="178" t="s">
        <v>114</v>
      </c>
      <c r="H308" s="162" t="s">
        <v>83</v>
      </c>
      <c r="I308" s="174" t="s">
        <v>291</v>
      </c>
      <c r="J308" s="175" t="s">
        <v>1445</v>
      </c>
      <c r="K308" s="162" t="s">
        <v>1823</v>
      </c>
      <c r="L308" s="176" t="s">
        <v>1824</v>
      </c>
      <c r="M308" s="160" t="s">
        <v>87</v>
      </c>
      <c r="N308" s="177" t="s">
        <v>87</v>
      </c>
      <c r="O308" s="174" t="s">
        <v>87</v>
      </c>
      <c r="P308" s="153" t="s">
        <v>719</v>
      </c>
      <c r="Q308" s="153" t="s">
        <v>83</v>
      </c>
      <c r="R308" s="152" t="s">
        <v>290</v>
      </c>
      <c r="S308" s="152" t="s">
        <v>295</v>
      </c>
      <c r="T308" s="152" t="s">
        <v>295</v>
      </c>
      <c r="U308" s="156" t="str">
        <f t="shared" si="10"/>
        <v>BAJA</v>
      </c>
      <c r="V308" s="152" t="s">
        <v>87</v>
      </c>
      <c r="W308" s="153" t="s">
        <v>87</v>
      </c>
      <c r="X308" s="174" t="s">
        <v>1445</v>
      </c>
      <c r="Y308" s="174" t="s">
        <v>1445</v>
      </c>
      <c r="Z308" s="174" t="s">
        <v>1445</v>
      </c>
      <c r="AA308" s="159" t="s">
        <v>1445</v>
      </c>
      <c r="AB308" s="174" t="s">
        <v>1445</v>
      </c>
      <c r="AC308" s="153" t="s">
        <v>1445</v>
      </c>
      <c r="AD308" s="182" t="s">
        <v>1445</v>
      </c>
      <c r="AE308" s="174" t="s">
        <v>1445</v>
      </c>
    </row>
    <row r="309" spans="1:31" ht="38.25" customHeight="1" x14ac:dyDescent="0.3">
      <c r="A309" s="152" t="s">
        <v>6666</v>
      </c>
      <c r="B309" s="152" t="s">
        <v>24</v>
      </c>
      <c r="C309" s="152" t="s">
        <v>180</v>
      </c>
      <c r="D309" s="153" t="s">
        <v>1555</v>
      </c>
      <c r="E309" s="153" t="s">
        <v>114</v>
      </c>
      <c r="F309" s="153" t="s">
        <v>1649</v>
      </c>
      <c r="G309" s="178" t="s">
        <v>114</v>
      </c>
      <c r="H309" s="162" t="s">
        <v>83</v>
      </c>
      <c r="I309" s="174" t="s">
        <v>291</v>
      </c>
      <c r="J309" s="175" t="s">
        <v>1445</v>
      </c>
      <c r="K309" s="162" t="s">
        <v>1825</v>
      </c>
      <c r="L309" s="176" t="s">
        <v>1826</v>
      </c>
      <c r="M309" s="160" t="s">
        <v>87</v>
      </c>
      <c r="N309" s="177" t="s">
        <v>87</v>
      </c>
      <c r="O309" s="174" t="s">
        <v>87</v>
      </c>
      <c r="P309" s="153" t="s">
        <v>719</v>
      </c>
      <c r="Q309" s="153" t="s">
        <v>83</v>
      </c>
      <c r="R309" s="152" t="s">
        <v>290</v>
      </c>
      <c r="S309" s="152" t="s">
        <v>295</v>
      </c>
      <c r="T309" s="152" t="s">
        <v>295</v>
      </c>
      <c r="U309" s="156" t="str">
        <f t="shared" si="10"/>
        <v>BAJA</v>
      </c>
      <c r="V309" s="152" t="s">
        <v>87</v>
      </c>
      <c r="W309" s="153" t="s">
        <v>87</v>
      </c>
      <c r="X309" s="174" t="s">
        <v>1445</v>
      </c>
      <c r="Y309" s="174" t="s">
        <v>1445</v>
      </c>
      <c r="Z309" s="174" t="s">
        <v>1445</v>
      </c>
      <c r="AA309" s="159" t="s">
        <v>1445</v>
      </c>
      <c r="AB309" s="174" t="s">
        <v>1445</v>
      </c>
      <c r="AC309" s="153" t="s">
        <v>1445</v>
      </c>
      <c r="AD309" s="182" t="s">
        <v>1445</v>
      </c>
      <c r="AE309" s="174" t="s">
        <v>1445</v>
      </c>
    </row>
    <row r="310" spans="1:31" ht="33" customHeight="1" x14ac:dyDescent="0.3">
      <c r="A310" s="152" t="s">
        <v>6667</v>
      </c>
      <c r="B310" s="152" t="s">
        <v>24</v>
      </c>
      <c r="C310" s="152" t="s">
        <v>180</v>
      </c>
      <c r="D310" s="153" t="s">
        <v>1555</v>
      </c>
      <c r="E310" s="153" t="s">
        <v>114</v>
      </c>
      <c r="F310" s="153" t="s">
        <v>1649</v>
      </c>
      <c r="G310" s="178" t="s">
        <v>114</v>
      </c>
      <c r="H310" s="162" t="s">
        <v>83</v>
      </c>
      <c r="I310" s="174" t="s">
        <v>291</v>
      </c>
      <c r="J310" s="175" t="s">
        <v>1445</v>
      </c>
      <c r="K310" s="162" t="s">
        <v>1827</v>
      </c>
      <c r="L310" s="176" t="s">
        <v>1828</v>
      </c>
      <c r="M310" s="160" t="s">
        <v>87</v>
      </c>
      <c r="N310" s="177" t="s">
        <v>87</v>
      </c>
      <c r="O310" s="174" t="s">
        <v>87</v>
      </c>
      <c r="P310" s="153" t="s">
        <v>719</v>
      </c>
      <c r="Q310" s="153" t="s">
        <v>83</v>
      </c>
      <c r="R310" s="152" t="s">
        <v>290</v>
      </c>
      <c r="S310" s="152" t="s">
        <v>295</v>
      </c>
      <c r="T310" s="152" t="s">
        <v>295</v>
      </c>
      <c r="U310" s="156" t="str">
        <f t="shared" si="10"/>
        <v>BAJA</v>
      </c>
      <c r="V310" s="152" t="s">
        <v>87</v>
      </c>
      <c r="W310" s="153" t="s">
        <v>87</v>
      </c>
      <c r="X310" s="174" t="s">
        <v>1445</v>
      </c>
      <c r="Y310" s="174" t="s">
        <v>1445</v>
      </c>
      <c r="Z310" s="174" t="s">
        <v>1445</v>
      </c>
      <c r="AA310" s="159" t="s">
        <v>1445</v>
      </c>
      <c r="AB310" s="174" t="s">
        <v>1445</v>
      </c>
      <c r="AC310" s="153" t="s">
        <v>1445</v>
      </c>
      <c r="AD310" s="182" t="s">
        <v>1445</v>
      </c>
      <c r="AE310" s="174" t="s">
        <v>1445</v>
      </c>
    </row>
    <row r="311" spans="1:31" ht="38.25" customHeight="1" x14ac:dyDescent="0.3">
      <c r="A311" s="152" t="s">
        <v>6668</v>
      </c>
      <c r="B311" s="152" t="s">
        <v>24</v>
      </c>
      <c r="C311" s="152" t="s">
        <v>180</v>
      </c>
      <c r="D311" s="153" t="s">
        <v>1555</v>
      </c>
      <c r="E311" s="153" t="s">
        <v>114</v>
      </c>
      <c r="F311" s="153" t="s">
        <v>1649</v>
      </c>
      <c r="G311" s="178" t="s">
        <v>114</v>
      </c>
      <c r="H311" s="162" t="s">
        <v>83</v>
      </c>
      <c r="I311" s="174" t="s">
        <v>291</v>
      </c>
      <c r="J311" s="175" t="s">
        <v>1445</v>
      </c>
      <c r="K311" s="162" t="s">
        <v>1829</v>
      </c>
      <c r="L311" s="176" t="s">
        <v>1830</v>
      </c>
      <c r="M311" s="160" t="s">
        <v>87</v>
      </c>
      <c r="N311" s="177" t="s">
        <v>87</v>
      </c>
      <c r="O311" s="174" t="s">
        <v>87</v>
      </c>
      <c r="P311" s="153" t="s">
        <v>719</v>
      </c>
      <c r="Q311" s="153" t="s">
        <v>83</v>
      </c>
      <c r="R311" s="152" t="s">
        <v>290</v>
      </c>
      <c r="S311" s="152" t="s">
        <v>295</v>
      </c>
      <c r="T311" s="152" t="s">
        <v>295</v>
      </c>
      <c r="U311" s="156" t="str">
        <f t="shared" si="10"/>
        <v>BAJA</v>
      </c>
      <c r="V311" s="152" t="s">
        <v>87</v>
      </c>
      <c r="W311" s="153" t="s">
        <v>87</v>
      </c>
      <c r="X311" s="174" t="s">
        <v>1445</v>
      </c>
      <c r="Y311" s="174" t="s">
        <v>1445</v>
      </c>
      <c r="Z311" s="174" t="s">
        <v>1445</v>
      </c>
      <c r="AA311" s="159" t="s">
        <v>1445</v>
      </c>
      <c r="AB311" s="174" t="s">
        <v>1445</v>
      </c>
      <c r="AC311" s="153" t="s">
        <v>1445</v>
      </c>
      <c r="AD311" s="182" t="s">
        <v>1445</v>
      </c>
      <c r="AE311" s="174" t="s">
        <v>1445</v>
      </c>
    </row>
    <row r="312" spans="1:31" ht="49.5" customHeight="1" x14ac:dyDescent="0.3">
      <c r="A312" s="152" t="s">
        <v>6669</v>
      </c>
      <c r="B312" s="152" t="s">
        <v>24</v>
      </c>
      <c r="C312" s="152" t="s">
        <v>180</v>
      </c>
      <c r="D312" s="153" t="s">
        <v>1555</v>
      </c>
      <c r="E312" s="153" t="s">
        <v>114</v>
      </c>
      <c r="F312" s="153" t="s">
        <v>1649</v>
      </c>
      <c r="G312" s="178" t="s">
        <v>114</v>
      </c>
      <c r="H312" s="162" t="s">
        <v>83</v>
      </c>
      <c r="I312" s="174" t="s">
        <v>291</v>
      </c>
      <c r="J312" s="175" t="s">
        <v>1445</v>
      </c>
      <c r="K312" s="162" t="s">
        <v>1831</v>
      </c>
      <c r="L312" s="176" t="s">
        <v>1832</v>
      </c>
      <c r="M312" s="160" t="s">
        <v>87</v>
      </c>
      <c r="N312" s="177" t="s">
        <v>87</v>
      </c>
      <c r="O312" s="174" t="s">
        <v>87</v>
      </c>
      <c r="P312" s="153" t="s">
        <v>719</v>
      </c>
      <c r="Q312" s="153" t="s">
        <v>83</v>
      </c>
      <c r="R312" s="152" t="s">
        <v>290</v>
      </c>
      <c r="S312" s="152" t="s">
        <v>295</v>
      </c>
      <c r="T312" s="152" t="s">
        <v>295</v>
      </c>
      <c r="U312" s="156" t="str">
        <f t="shared" si="10"/>
        <v>BAJA</v>
      </c>
      <c r="V312" s="152" t="s">
        <v>87</v>
      </c>
      <c r="W312" s="153" t="s">
        <v>87</v>
      </c>
      <c r="X312" s="174" t="s">
        <v>1445</v>
      </c>
      <c r="Y312" s="174" t="s">
        <v>1445</v>
      </c>
      <c r="Z312" s="174" t="s">
        <v>1445</v>
      </c>
      <c r="AA312" s="159" t="s">
        <v>1445</v>
      </c>
      <c r="AB312" s="174" t="s">
        <v>1445</v>
      </c>
      <c r="AC312" s="153" t="s">
        <v>1445</v>
      </c>
      <c r="AD312" s="182" t="s">
        <v>1445</v>
      </c>
      <c r="AE312" s="174" t="s">
        <v>1445</v>
      </c>
    </row>
    <row r="313" spans="1:31" ht="33" customHeight="1" x14ac:dyDescent="0.3">
      <c r="A313" s="152" t="s">
        <v>6670</v>
      </c>
      <c r="B313" s="152" t="s">
        <v>24</v>
      </c>
      <c r="C313" s="152" t="s">
        <v>180</v>
      </c>
      <c r="D313" s="153" t="s">
        <v>1555</v>
      </c>
      <c r="E313" s="153" t="s">
        <v>114</v>
      </c>
      <c r="F313" s="153" t="s">
        <v>1649</v>
      </c>
      <c r="G313" s="178" t="s">
        <v>114</v>
      </c>
      <c r="H313" s="162" t="s">
        <v>83</v>
      </c>
      <c r="I313" s="174" t="s">
        <v>291</v>
      </c>
      <c r="J313" s="175" t="s">
        <v>1445</v>
      </c>
      <c r="K313" s="162" t="s">
        <v>1833</v>
      </c>
      <c r="L313" s="176" t="s">
        <v>1834</v>
      </c>
      <c r="M313" s="160" t="s">
        <v>87</v>
      </c>
      <c r="N313" s="177" t="s">
        <v>87</v>
      </c>
      <c r="O313" s="174" t="s">
        <v>87</v>
      </c>
      <c r="P313" s="153" t="s">
        <v>719</v>
      </c>
      <c r="Q313" s="153" t="s">
        <v>83</v>
      </c>
      <c r="R313" s="152" t="s">
        <v>290</v>
      </c>
      <c r="S313" s="152" t="s">
        <v>295</v>
      </c>
      <c r="T313" s="152" t="s">
        <v>295</v>
      </c>
      <c r="U313" s="156" t="str">
        <f t="shared" si="10"/>
        <v>BAJA</v>
      </c>
      <c r="V313" s="152" t="s">
        <v>87</v>
      </c>
      <c r="W313" s="153" t="s">
        <v>87</v>
      </c>
      <c r="X313" s="174" t="s">
        <v>1445</v>
      </c>
      <c r="Y313" s="174" t="s">
        <v>1445</v>
      </c>
      <c r="Z313" s="174" t="s">
        <v>1445</v>
      </c>
      <c r="AA313" s="159" t="s">
        <v>1445</v>
      </c>
      <c r="AB313" s="174" t="s">
        <v>1445</v>
      </c>
      <c r="AC313" s="153" t="s">
        <v>1445</v>
      </c>
      <c r="AD313" s="182" t="s">
        <v>1445</v>
      </c>
      <c r="AE313" s="174" t="s">
        <v>1445</v>
      </c>
    </row>
    <row r="314" spans="1:31" ht="33" customHeight="1" x14ac:dyDescent="0.3">
      <c r="A314" s="152" t="s">
        <v>6671</v>
      </c>
      <c r="B314" s="152" t="s">
        <v>24</v>
      </c>
      <c r="C314" s="152" t="s">
        <v>180</v>
      </c>
      <c r="D314" s="153" t="s">
        <v>1555</v>
      </c>
      <c r="E314" s="153" t="s">
        <v>114</v>
      </c>
      <c r="F314" s="153" t="s">
        <v>1649</v>
      </c>
      <c r="G314" s="178" t="s">
        <v>114</v>
      </c>
      <c r="H314" s="162" t="s">
        <v>83</v>
      </c>
      <c r="I314" s="174" t="s">
        <v>291</v>
      </c>
      <c r="J314" s="175" t="s">
        <v>1445</v>
      </c>
      <c r="K314" s="162" t="s">
        <v>1835</v>
      </c>
      <c r="L314" s="176" t="s">
        <v>1836</v>
      </c>
      <c r="M314" s="160" t="s">
        <v>87</v>
      </c>
      <c r="N314" s="177" t="s">
        <v>87</v>
      </c>
      <c r="O314" s="174" t="s">
        <v>87</v>
      </c>
      <c r="P314" s="153" t="s">
        <v>719</v>
      </c>
      <c r="Q314" s="153" t="s">
        <v>83</v>
      </c>
      <c r="R314" s="152" t="s">
        <v>290</v>
      </c>
      <c r="S314" s="152" t="s">
        <v>295</v>
      </c>
      <c r="T314" s="152" t="s">
        <v>295</v>
      </c>
      <c r="U314" s="156" t="str">
        <f t="shared" si="10"/>
        <v>BAJA</v>
      </c>
      <c r="V314" s="152" t="s">
        <v>87</v>
      </c>
      <c r="W314" s="153" t="s">
        <v>87</v>
      </c>
      <c r="X314" s="174" t="s">
        <v>1445</v>
      </c>
      <c r="Y314" s="174" t="s">
        <v>1445</v>
      </c>
      <c r="Z314" s="174" t="s">
        <v>1445</v>
      </c>
      <c r="AA314" s="159" t="s">
        <v>1445</v>
      </c>
      <c r="AB314" s="174" t="s">
        <v>1445</v>
      </c>
      <c r="AC314" s="153" t="s">
        <v>1445</v>
      </c>
      <c r="AD314" s="182" t="s">
        <v>1445</v>
      </c>
      <c r="AE314" s="174" t="s">
        <v>1445</v>
      </c>
    </row>
    <row r="315" spans="1:31" ht="49.5" customHeight="1" x14ac:dyDescent="0.3">
      <c r="A315" s="152" t="s">
        <v>6672</v>
      </c>
      <c r="B315" s="152" t="s">
        <v>24</v>
      </c>
      <c r="C315" s="152" t="s">
        <v>180</v>
      </c>
      <c r="D315" s="153" t="s">
        <v>1555</v>
      </c>
      <c r="E315" s="153" t="s">
        <v>114</v>
      </c>
      <c r="F315" s="153" t="s">
        <v>1649</v>
      </c>
      <c r="G315" s="178" t="s">
        <v>114</v>
      </c>
      <c r="H315" s="162" t="s">
        <v>83</v>
      </c>
      <c r="I315" s="174" t="s">
        <v>291</v>
      </c>
      <c r="J315" s="175" t="s">
        <v>1445</v>
      </c>
      <c r="K315" s="162" t="s">
        <v>1837</v>
      </c>
      <c r="L315" s="176" t="s">
        <v>1838</v>
      </c>
      <c r="M315" s="160" t="s">
        <v>87</v>
      </c>
      <c r="N315" s="177" t="s">
        <v>87</v>
      </c>
      <c r="O315" s="174" t="s">
        <v>87</v>
      </c>
      <c r="P315" s="153" t="s">
        <v>719</v>
      </c>
      <c r="Q315" s="153" t="s">
        <v>83</v>
      </c>
      <c r="R315" s="152" t="s">
        <v>290</v>
      </c>
      <c r="S315" s="152" t="s">
        <v>295</v>
      </c>
      <c r="T315" s="152" t="s">
        <v>295</v>
      </c>
      <c r="U315" s="156" t="str">
        <f t="shared" si="10"/>
        <v>BAJA</v>
      </c>
      <c r="V315" s="152" t="s">
        <v>87</v>
      </c>
      <c r="W315" s="153" t="s">
        <v>87</v>
      </c>
      <c r="X315" s="174" t="s">
        <v>1445</v>
      </c>
      <c r="Y315" s="174" t="s">
        <v>1445</v>
      </c>
      <c r="Z315" s="174" t="s">
        <v>1445</v>
      </c>
      <c r="AA315" s="159" t="s">
        <v>1445</v>
      </c>
      <c r="AB315" s="174" t="s">
        <v>1445</v>
      </c>
      <c r="AC315" s="153" t="s">
        <v>1445</v>
      </c>
      <c r="AD315" s="182" t="s">
        <v>1445</v>
      </c>
      <c r="AE315" s="174" t="s">
        <v>1445</v>
      </c>
    </row>
    <row r="316" spans="1:31" ht="33" customHeight="1" x14ac:dyDescent="0.3">
      <c r="A316" s="152" t="s">
        <v>6673</v>
      </c>
      <c r="B316" s="152" t="s">
        <v>24</v>
      </c>
      <c r="C316" s="152" t="s">
        <v>180</v>
      </c>
      <c r="D316" s="153" t="s">
        <v>1555</v>
      </c>
      <c r="E316" s="153" t="s">
        <v>114</v>
      </c>
      <c r="F316" s="153" t="s">
        <v>1649</v>
      </c>
      <c r="G316" s="178" t="s">
        <v>114</v>
      </c>
      <c r="H316" s="162" t="s">
        <v>83</v>
      </c>
      <c r="I316" s="174" t="s">
        <v>291</v>
      </c>
      <c r="J316" s="175" t="s">
        <v>1445</v>
      </c>
      <c r="K316" s="162" t="s">
        <v>1839</v>
      </c>
      <c r="L316" s="176" t="s">
        <v>1840</v>
      </c>
      <c r="M316" s="160" t="s">
        <v>87</v>
      </c>
      <c r="N316" s="177" t="s">
        <v>87</v>
      </c>
      <c r="O316" s="174" t="s">
        <v>87</v>
      </c>
      <c r="P316" s="153" t="s">
        <v>719</v>
      </c>
      <c r="Q316" s="153" t="s">
        <v>83</v>
      </c>
      <c r="R316" s="152" t="s">
        <v>290</v>
      </c>
      <c r="S316" s="152" t="s">
        <v>295</v>
      </c>
      <c r="T316" s="152" t="s">
        <v>295</v>
      </c>
      <c r="U316" s="156" t="str">
        <f t="shared" si="10"/>
        <v>BAJA</v>
      </c>
      <c r="V316" s="152" t="s">
        <v>87</v>
      </c>
      <c r="W316" s="153" t="s">
        <v>87</v>
      </c>
      <c r="X316" s="174" t="s">
        <v>1445</v>
      </c>
      <c r="Y316" s="174" t="s">
        <v>1445</v>
      </c>
      <c r="Z316" s="174" t="s">
        <v>1445</v>
      </c>
      <c r="AA316" s="159" t="s">
        <v>1445</v>
      </c>
      <c r="AB316" s="174" t="s">
        <v>1445</v>
      </c>
      <c r="AC316" s="153" t="s">
        <v>1445</v>
      </c>
      <c r="AD316" s="182" t="s">
        <v>1445</v>
      </c>
      <c r="AE316" s="174" t="s">
        <v>1445</v>
      </c>
    </row>
    <row r="317" spans="1:31" ht="33" customHeight="1" x14ac:dyDescent="0.3">
      <c r="A317" s="152" t="s">
        <v>6674</v>
      </c>
      <c r="B317" s="152" t="s">
        <v>24</v>
      </c>
      <c r="C317" s="152" t="s">
        <v>180</v>
      </c>
      <c r="D317" s="153" t="s">
        <v>1555</v>
      </c>
      <c r="E317" s="153" t="s">
        <v>114</v>
      </c>
      <c r="F317" s="153" t="s">
        <v>1649</v>
      </c>
      <c r="G317" s="178" t="s">
        <v>114</v>
      </c>
      <c r="H317" s="162" t="s">
        <v>83</v>
      </c>
      <c r="I317" s="174" t="s">
        <v>291</v>
      </c>
      <c r="J317" s="175" t="s">
        <v>1445</v>
      </c>
      <c r="K317" s="162" t="s">
        <v>1841</v>
      </c>
      <c r="L317" s="176" t="s">
        <v>1842</v>
      </c>
      <c r="M317" s="160" t="s">
        <v>87</v>
      </c>
      <c r="N317" s="177" t="s">
        <v>87</v>
      </c>
      <c r="O317" s="174" t="s">
        <v>87</v>
      </c>
      <c r="P317" s="153" t="s">
        <v>719</v>
      </c>
      <c r="Q317" s="153" t="s">
        <v>83</v>
      </c>
      <c r="R317" s="152" t="s">
        <v>290</v>
      </c>
      <c r="S317" s="152" t="s">
        <v>295</v>
      </c>
      <c r="T317" s="152" t="s">
        <v>295</v>
      </c>
      <c r="U317" s="156" t="str">
        <f t="shared" si="10"/>
        <v>BAJA</v>
      </c>
      <c r="V317" s="152" t="s">
        <v>87</v>
      </c>
      <c r="W317" s="153" t="s">
        <v>87</v>
      </c>
      <c r="X317" s="174" t="s">
        <v>1445</v>
      </c>
      <c r="Y317" s="174" t="s">
        <v>1445</v>
      </c>
      <c r="Z317" s="174" t="s">
        <v>1445</v>
      </c>
      <c r="AA317" s="159" t="s">
        <v>1445</v>
      </c>
      <c r="AB317" s="174" t="s">
        <v>1445</v>
      </c>
      <c r="AC317" s="153" t="s">
        <v>1445</v>
      </c>
      <c r="AD317" s="182" t="s">
        <v>1445</v>
      </c>
      <c r="AE317" s="174" t="s">
        <v>1445</v>
      </c>
    </row>
    <row r="318" spans="1:31" ht="49.5" customHeight="1" x14ac:dyDescent="0.3">
      <c r="A318" s="152" t="s">
        <v>6675</v>
      </c>
      <c r="B318" s="152" t="s">
        <v>24</v>
      </c>
      <c r="C318" s="152" t="s">
        <v>180</v>
      </c>
      <c r="D318" s="153" t="s">
        <v>1555</v>
      </c>
      <c r="E318" s="153" t="s">
        <v>114</v>
      </c>
      <c r="F318" s="153" t="s">
        <v>1649</v>
      </c>
      <c r="G318" s="178" t="s">
        <v>114</v>
      </c>
      <c r="H318" s="162" t="s">
        <v>83</v>
      </c>
      <c r="I318" s="174" t="s">
        <v>291</v>
      </c>
      <c r="J318" s="175" t="s">
        <v>1445</v>
      </c>
      <c r="K318" s="162" t="s">
        <v>1843</v>
      </c>
      <c r="L318" s="176" t="s">
        <v>1844</v>
      </c>
      <c r="M318" s="160" t="s">
        <v>87</v>
      </c>
      <c r="N318" s="177" t="s">
        <v>87</v>
      </c>
      <c r="O318" s="174" t="s">
        <v>87</v>
      </c>
      <c r="P318" s="153" t="s">
        <v>719</v>
      </c>
      <c r="Q318" s="153" t="s">
        <v>83</v>
      </c>
      <c r="R318" s="152" t="s">
        <v>290</v>
      </c>
      <c r="S318" s="152" t="s">
        <v>295</v>
      </c>
      <c r="T318" s="152" t="s">
        <v>295</v>
      </c>
      <c r="U318" s="156" t="str">
        <f t="shared" si="10"/>
        <v>BAJA</v>
      </c>
      <c r="V318" s="152" t="s">
        <v>87</v>
      </c>
      <c r="W318" s="153" t="s">
        <v>87</v>
      </c>
      <c r="X318" s="174" t="s">
        <v>1445</v>
      </c>
      <c r="Y318" s="174" t="s">
        <v>1445</v>
      </c>
      <c r="Z318" s="174" t="s">
        <v>1445</v>
      </c>
      <c r="AA318" s="159" t="s">
        <v>1445</v>
      </c>
      <c r="AB318" s="174" t="s">
        <v>1445</v>
      </c>
      <c r="AC318" s="153" t="s">
        <v>1445</v>
      </c>
      <c r="AD318" s="182" t="s">
        <v>1445</v>
      </c>
      <c r="AE318" s="174" t="s">
        <v>1445</v>
      </c>
    </row>
    <row r="319" spans="1:31" ht="49.5" customHeight="1" x14ac:dyDescent="0.3">
      <c r="A319" s="152" t="s">
        <v>6676</v>
      </c>
      <c r="B319" s="152" t="s">
        <v>24</v>
      </c>
      <c r="C319" s="152" t="s">
        <v>180</v>
      </c>
      <c r="D319" s="153" t="s">
        <v>1555</v>
      </c>
      <c r="E319" s="153" t="s">
        <v>114</v>
      </c>
      <c r="F319" s="153" t="s">
        <v>1649</v>
      </c>
      <c r="G319" s="178" t="s">
        <v>114</v>
      </c>
      <c r="H319" s="162" t="s">
        <v>83</v>
      </c>
      <c r="I319" s="174" t="s">
        <v>291</v>
      </c>
      <c r="J319" s="175" t="s">
        <v>1445</v>
      </c>
      <c r="K319" s="162" t="s">
        <v>1845</v>
      </c>
      <c r="L319" s="176" t="s">
        <v>1846</v>
      </c>
      <c r="M319" s="160" t="s">
        <v>87</v>
      </c>
      <c r="N319" s="177" t="s">
        <v>87</v>
      </c>
      <c r="O319" s="174" t="s">
        <v>87</v>
      </c>
      <c r="P319" s="153" t="s">
        <v>719</v>
      </c>
      <c r="Q319" s="153" t="s">
        <v>83</v>
      </c>
      <c r="R319" s="152" t="s">
        <v>290</v>
      </c>
      <c r="S319" s="152" t="s">
        <v>295</v>
      </c>
      <c r="T319" s="152" t="s">
        <v>295</v>
      </c>
      <c r="U319" s="156" t="str">
        <f t="shared" si="10"/>
        <v>BAJA</v>
      </c>
      <c r="V319" s="152" t="s">
        <v>87</v>
      </c>
      <c r="W319" s="153" t="s">
        <v>87</v>
      </c>
      <c r="X319" s="174" t="s">
        <v>1445</v>
      </c>
      <c r="Y319" s="174" t="s">
        <v>1445</v>
      </c>
      <c r="Z319" s="174" t="s">
        <v>1445</v>
      </c>
      <c r="AA319" s="159" t="s">
        <v>1445</v>
      </c>
      <c r="AB319" s="174" t="s">
        <v>1445</v>
      </c>
      <c r="AC319" s="153" t="s">
        <v>1445</v>
      </c>
      <c r="AD319" s="182" t="s">
        <v>1445</v>
      </c>
      <c r="AE319" s="174" t="s">
        <v>1445</v>
      </c>
    </row>
    <row r="320" spans="1:31" ht="49.5" customHeight="1" x14ac:dyDescent="0.3">
      <c r="A320" s="152" t="s">
        <v>6677</v>
      </c>
      <c r="B320" s="152" t="s">
        <v>24</v>
      </c>
      <c r="C320" s="152" t="s">
        <v>180</v>
      </c>
      <c r="D320" s="153" t="s">
        <v>1555</v>
      </c>
      <c r="E320" s="153" t="s">
        <v>114</v>
      </c>
      <c r="F320" s="153" t="s">
        <v>1649</v>
      </c>
      <c r="G320" s="178" t="s">
        <v>114</v>
      </c>
      <c r="H320" s="162" t="s">
        <v>83</v>
      </c>
      <c r="I320" s="174" t="s">
        <v>291</v>
      </c>
      <c r="J320" s="175" t="s">
        <v>1445</v>
      </c>
      <c r="K320" s="162" t="s">
        <v>1847</v>
      </c>
      <c r="L320" s="176" t="s">
        <v>1846</v>
      </c>
      <c r="M320" s="160" t="s">
        <v>87</v>
      </c>
      <c r="N320" s="177" t="s">
        <v>87</v>
      </c>
      <c r="O320" s="174" t="s">
        <v>87</v>
      </c>
      <c r="P320" s="153" t="s">
        <v>719</v>
      </c>
      <c r="Q320" s="153" t="s">
        <v>83</v>
      </c>
      <c r="R320" s="152" t="s">
        <v>290</v>
      </c>
      <c r="S320" s="152" t="s">
        <v>295</v>
      </c>
      <c r="T320" s="152" t="s">
        <v>295</v>
      </c>
      <c r="U320" s="156" t="str">
        <f t="shared" si="10"/>
        <v>BAJA</v>
      </c>
      <c r="V320" s="152" t="s">
        <v>87</v>
      </c>
      <c r="W320" s="153" t="s">
        <v>87</v>
      </c>
      <c r="X320" s="174" t="s">
        <v>1445</v>
      </c>
      <c r="Y320" s="174" t="s">
        <v>1445</v>
      </c>
      <c r="Z320" s="174" t="s">
        <v>1445</v>
      </c>
      <c r="AA320" s="159" t="s">
        <v>1445</v>
      </c>
      <c r="AB320" s="174" t="s">
        <v>1445</v>
      </c>
      <c r="AC320" s="153" t="s">
        <v>1445</v>
      </c>
      <c r="AD320" s="182" t="s">
        <v>1445</v>
      </c>
      <c r="AE320" s="174" t="s">
        <v>1445</v>
      </c>
    </row>
    <row r="321" spans="1:31" ht="138" x14ac:dyDescent="0.3">
      <c r="A321" s="152" t="s">
        <v>6678</v>
      </c>
      <c r="B321" s="152" t="s">
        <v>20</v>
      </c>
      <c r="C321" s="152" t="s">
        <v>180</v>
      </c>
      <c r="D321" s="153" t="s">
        <v>1555</v>
      </c>
      <c r="E321" s="153" t="s">
        <v>114</v>
      </c>
      <c r="F321" s="153" t="s">
        <v>1649</v>
      </c>
      <c r="G321" s="178" t="s">
        <v>114</v>
      </c>
      <c r="H321" s="162" t="s">
        <v>83</v>
      </c>
      <c r="I321" s="174" t="s">
        <v>291</v>
      </c>
      <c r="J321" s="175" t="s">
        <v>1445</v>
      </c>
      <c r="K321" s="162" t="s">
        <v>1848</v>
      </c>
      <c r="L321" s="176" t="s">
        <v>1849</v>
      </c>
      <c r="M321" s="160" t="s">
        <v>85</v>
      </c>
      <c r="N321" s="177" t="s">
        <v>1770</v>
      </c>
      <c r="O321" s="174" t="s">
        <v>87</v>
      </c>
      <c r="P321" s="153" t="s">
        <v>719</v>
      </c>
      <c r="Q321" s="153" t="s">
        <v>90</v>
      </c>
      <c r="R321" s="152" t="s">
        <v>289</v>
      </c>
      <c r="S321" s="152" t="s">
        <v>293</v>
      </c>
      <c r="T321" s="152" t="s">
        <v>293</v>
      </c>
      <c r="U321" s="156" t="str">
        <f t="shared" si="10"/>
        <v>ALTA</v>
      </c>
      <c r="V321" s="152" t="s">
        <v>97</v>
      </c>
      <c r="W321" s="153" t="s">
        <v>97</v>
      </c>
      <c r="X321" s="174" t="s">
        <v>1730</v>
      </c>
      <c r="Y321" s="174" t="s">
        <v>1731</v>
      </c>
      <c r="Z321" s="174" t="s">
        <v>94</v>
      </c>
      <c r="AA321" s="159">
        <v>46303</v>
      </c>
      <c r="AB321" s="174" t="s">
        <v>1732</v>
      </c>
      <c r="AC321" s="153" t="s">
        <v>319</v>
      </c>
      <c r="AD321" s="182" t="s">
        <v>1712</v>
      </c>
      <c r="AE321" s="174" t="s">
        <v>1445</v>
      </c>
    </row>
    <row r="322" spans="1:31" ht="69" x14ac:dyDescent="0.3">
      <c r="A322" s="152" t="s">
        <v>6679</v>
      </c>
      <c r="B322" s="152" t="s">
        <v>18</v>
      </c>
      <c r="C322" s="152" t="s">
        <v>180</v>
      </c>
      <c r="D322" s="153" t="s">
        <v>1555</v>
      </c>
      <c r="E322" s="153" t="s">
        <v>114</v>
      </c>
      <c r="F322" s="153" t="s">
        <v>1649</v>
      </c>
      <c r="G322" s="178" t="s">
        <v>114</v>
      </c>
      <c r="H322" s="162" t="s">
        <v>83</v>
      </c>
      <c r="I322" s="174" t="s">
        <v>291</v>
      </c>
      <c r="J322" s="175" t="s">
        <v>1445</v>
      </c>
      <c r="K322" s="162" t="s">
        <v>1850</v>
      </c>
      <c r="L322" s="176" t="s">
        <v>1851</v>
      </c>
      <c r="M322" s="160" t="s">
        <v>85</v>
      </c>
      <c r="N322" s="179" t="s">
        <v>1852</v>
      </c>
      <c r="O322" s="174" t="s">
        <v>1780</v>
      </c>
      <c r="P322" s="153" t="s">
        <v>719</v>
      </c>
      <c r="Q322" s="153" t="s">
        <v>90</v>
      </c>
      <c r="R322" s="152" t="s">
        <v>289</v>
      </c>
      <c r="S322" s="152" t="s">
        <v>294</v>
      </c>
      <c r="T322" s="152" t="s">
        <v>294</v>
      </c>
      <c r="U322" s="156" t="str">
        <f t="shared" si="10"/>
        <v>MEDIA</v>
      </c>
      <c r="V322" s="152" t="s">
        <v>97</v>
      </c>
      <c r="W322" s="153" t="s">
        <v>189</v>
      </c>
      <c r="X322" s="174" t="s">
        <v>1853</v>
      </c>
      <c r="Y322" s="174" t="s">
        <v>1854</v>
      </c>
      <c r="Z322" s="174" t="s">
        <v>94</v>
      </c>
      <c r="AA322" s="159">
        <v>46303</v>
      </c>
      <c r="AB322" s="174" t="s">
        <v>1732</v>
      </c>
      <c r="AC322" s="153" t="s">
        <v>319</v>
      </c>
      <c r="AD322" s="182" t="s">
        <v>1712</v>
      </c>
      <c r="AE322" s="174" t="s">
        <v>1445</v>
      </c>
    </row>
    <row r="323" spans="1:31" ht="69" x14ac:dyDescent="0.3">
      <c r="A323" s="152" t="s">
        <v>6680</v>
      </c>
      <c r="B323" s="152" t="s">
        <v>267</v>
      </c>
      <c r="C323" s="156" t="s">
        <v>180</v>
      </c>
      <c r="D323" s="162" t="s">
        <v>1059</v>
      </c>
      <c r="E323" s="162" t="s">
        <v>110</v>
      </c>
      <c r="F323" s="162" t="s">
        <v>1060</v>
      </c>
      <c r="G323" s="162" t="s">
        <v>1061</v>
      </c>
      <c r="H323" s="162" t="s">
        <v>742</v>
      </c>
      <c r="I323" s="156" t="s">
        <v>291</v>
      </c>
      <c r="J323" s="166" t="s">
        <v>5908</v>
      </c>
      <c r="K323" s="162" t="s">
        <v>1063</v>
      </c>
      <c r="L323" s="180" t="s">
        <v>1064</v>
      </c>
      <c r="M323" s="160" t="s">
        <v>86</v>
      </c>
      <c r="N323" s="181" t="s">
        <v>1065</v>
      </c>
      <c r="O323" s="162" t="s">
        <v>1066</v>
      </c>
      <c r="P323" s="162" t="s">
        <v>719</v>
      </c>
      <c r="Q323" s="162" t="s">
        <v>90</v>
      </c>
      <c r="R323" s="152" t="s">
        <v>289</v>
      </c>
      <c r="S323" s="152" t="s">
        <v>294</v>
      </c>
      <c r="T323" s="152" t="s">
        <v>294</v>
      </c>
      <c r="U323" s="156" t="str">
        <f t="shared" si="10"/>
        <v>MEDIA</v>
      </c>
      <c r="V323" s="156" t="s">
        <v>87</v>
      </c>
      <c r="W323" s="162" t="s">
        <v>97</v>
      </c>
      <c r="X323" s="162" t="s">
        <v>1067</v>
      </c>
      <c r="Y323" s="162" t="s">
        <v>1068</v>
      </c>
      <c r="Z323" s="162" t="s">
        <v>94</v>
      </c>
      <c r="AA323" s="182">
        <v>46237</v>
      </c>
      <c r="AB323" s="162" t="s">
        <v>1069</v>
      </c>
      <c r="AC323" s="162" t="s">
        <v>319</v>
      </c>
      <c r="AD323" s="182">
        <v>45442</v>
      </c>
      <c r="AE323" s="156"/>
    </row>
    <row r="324" spans="1:31" ht="86.25" x14ac:dyDescent="0.3">
      <c r="A324" s="152" t="s">
        <v>6681</v>
      </c>
      <c r="B324" s="152" t="s">
        <v>267</v>
      </c>
      <c r="C324" s="156" t="s">
        <v>180</v>
      </c>
      <c r="D324" s="162" t="s">
        <v>1059</v>
      </c>
      <c r="E324" s="162" t="s">
        <v>110</v>
      </c>
      <c r="F324" s="162" t="s">
        <v>1060</v>
      </c>
      <c r="G324" s="162" t="s">
        <v>1061</v>
      </c>
      <c r="H324" s="162" t="s">
        <v>1070</v>
      </c>
      <c r="I324" s="156" t="s">
        <v>291</v>
      </c>
      <c r="J324" s="166" t="s">
        <v>5908</v>
      </c>
      <c r="K324" s="162" t="s">
        <v>1071</v>
      </c>
      <c r="L324" s="180" t="s">
        <v>1072</v>
      </c>
      <c r="M324" s="160" t="s">
        <v>86</v>
      </c>
      <c r="N324" s="181" t="s">
        <v>1065</v>
      </c>
      <c r="O324" s="162" t="s">
        <v>1073</v>
      </c>
      <c r="P324" s="162" t="s">
        <v>719</v>
      </c>
      <c r="Q324" s="162" t="s">
        <v>90</v>
      </c>
      <c r="R324" s="152" t="s">
        <v>289</v>
      </c>
      <c r="S324" s="152" t="s">
        <v>294</v>
      </c>
      <c r="T324" s="152" t="s">
        <v>294</v>
      </c>
      <c r="U324" s="156" t="str">
        <f t="shared" si="10"/>
        <v>MEDIA</v>
      </c>
      <c r="V324" s="156" t="s">
        <v>87</v>
      </c>
      <c r="W324" s="162" t="s">
        <v>97</v>
      </c>
      <c r="X324" s="162" t="s">
        <v>1067</v>
      </c>
      <c r="Y324" s="162" t="s">
        <v>1068</v>
      </c>
      <c r="Z324" s="162" t="s">
        <v>94</v>
      </c>
      <c r="AA324" s="182">
        <v>46237</v>
      </c>
      <c r="AB324" s="162" t="s">
        <v>1069</v>
      </c>
      <c r="AC324" s="162" t="s">
        <v>319</v>
      </c>
      <c r="AD324" s="182">
        <v>45686</v>
      </c>
      <c r="AE324" s="156"/>
    </row>
    <row r="325" spans="1:31" ht="103.5" x14ac:dyDescent="0.3">
      <c r="A325" s="152" t="s">
        <v>6682</v>
      </c>
      <c r="B325" s="152" t="s">
        <v>267</v>
      </c>
      <c r="C325" s="156" t="s">
        <v>180</v>
      </c>
      <c r="D325" s="162" t="s">
        <v>1059</v>
      </c>
      <c r="E325" s="162" t="s">
        <v>110</v>
      </c>
      <c r="F325" s="162" t="s">
        <v>1060</v>
      </c>
      <c r="G325" s="162" t="s">
        <v>1061</v>
      </c>
      <c r="H325" s="162" t="s">
        <v>1070</v>
      </c>
      <c r="I325" s="156" t="s">
        <v>291</v>
      </c>
      <c r="J325" s="166" t="s">
        <v>5908</v>
      </c>
      <c r="K325" s="162" t="s">
        <v>1074</v>
      </c>
      <c r="L325" s="180" t="s">
        <v>1075</v>
      </c>
      <c r="M325" s="160" t="s">
        <v>86</v>
      </c>
      <c r="N325" s="181" t="s">
        <v>1065</v>
      </c>
      <c r="O325" s="162" t="s">
        <v>1073</v>
      </c>
      <c r="P325" s="162" t="s">
        <v>719</v>
      </c>
      <c r="Q325" s="162" t="s">
        <v>90</v>
      </c>
      <c r="R325" s="152" t="s">
        <v>289</v>
      </c>
      <c r="S325" s="152" t="s">
        <v>294</v>
      </c>
      <c r="T325" s="152" t="s">
        <v>294</v>
      </c>
      <c r="U325" s="156" t="str">
        <f t="shared" si="10"/>
        <v>MEDIA</v>
      </c>
      <c r="V325" s="156" t="s">
        <v>87</v>
      </c>
      <c r="W325" s="162" t="s">
        <v>97</v>
      </c>
      <c r="X325" s="162" t="s">
        <v>1067</v>
      </c>
      <c r="Y325" s="162" t="s">
        <v>1068</v>
      </c>
      <c r="Z325" s="162" t="s">
        <v>94</v>
      </c>
      <c r="AA325" s="182">
        <v>46237</v>
      </c>
      <c r="AB325" s="162" t="s">
        <v>1069</v>
      </c>
      <c r="AC325" s="162" t="s">
        <v>319</v>
      </c>
      <c r="AD325" s="182">
        <v>45412</v>
      </c>
      <c r="AE325" s="156"/>
    </row>
    <row r="326" spans="1:31" ht="51" customHeight="1" x14ac:dyDescent="0.3">
      <c r="A326" s="152" t="s">
        <v>6683</v>
      </c>
      <c r="B326" s="152" t="s">
        <v>267</v>
      </c>
      <c r="C326" s="156" t="s">
        <v>180</v>
      </c>
      <c r="D326" s="162" t="s">
        <v>1059</v>
      </c>
      <c r="E326" s="162" t="s">
        <v>110</v>
      </c>
      <c r="F326" s="162" t="s">
        <v>1060</v>
      </c>
      <c r="G326" s="162" t="s">
        <v>1061</v>
      </c>
      <c r="H326" s="162" t="s">
        <v>742</v>
      </c>
      <c r="I326" s="156" t="s">
        <v>291</v>
      </c>
      <c r="J326" s="166" t="s">
        <v>5908</v>
      </c>
      <c r="K326" s="162" t="s">
        <v>1076</v>
      </c>
      <c r="L326" s="180" t="s">
        <v>1077</v>
      </c>
      <c r="M326" s="160" t="s">
        <v>86</v>
      </c>
      <c r="N326" s="181" t="s">
        <v>1065</v>
      </c>
      <c r="O326" s="162" t="s">
        <v>1078</v>
      </c>
      <c r="P326" s="162" t="s">
        <v>719</v>
      </c>
      <c r="Q326" s="162" t="s">
        <v>90</v>
      </c>
      <c r="R326" s="152" t="s">
        <v>289</v>
      </c>
      <c r="S326" s="152" t="s">
        <v>294</v>
      </c>
      <c r="T326" s="152" t="s">
        <v>294</v>
      </c>
      <c r="U326" s="156" t="str">
        <f t="shared" si="10"/>
        <v>MEDIA</v>
      </c>
      <c r="V326" s="156" t="s">
        <v>87</v>
      </c>
      <c r="W326" s="162" t="s">
        <v>97</v>
      </c>
      <c r="X326" s="162" t="s">
        <v>1067</v>
      </c>
      <c r="Y326" s="162" t="s">
        <v>1068</v>
      </c>
      <c r="Z326" s="162" t="s">
        <v>94</v>
      </c>
      <c r="AA326" s="182">
        <v>46237</v>
      </c>
      <c r="AB326" s="162" t="s">
        <v>1069</v>
      </c>
      <c r="AC326" s="162" t="s">
        <v>319</v>
      </c>
      <c r="AD326" s="182">
        <v>46170</v>
      </c>
      <c r="AE326" s="156"/>
    </row>
    <row r="327" spans="1:31" ht="63.75" customHeight="1" x14ac:dyDescent="0.3">
      <c r="A327" s="152" t="s">
        <v>6684</v>
      </c>
      <c r="B327" s="152" t="s">
        <v>267</v>
      </c>
      <c r="C327" s="156" t="s">
        <v>180</v>
      </c>
      <c r="D327" s="162" t="s">
        <v>1059</v>
      </c>
      <c r="E327" s="162" t="s">
        <v>110</v>
      </c>
      <c r="F327" s="162" t="s">
        <v>1060</v>
      </c>
      <c r="G327" s="162" t="s">
        <v>1061</v>
      </c>
      <c r="H327" s="162" t="s">
        <v>1079</v>
      </c>
      <c r="I327" s="156" t="s">
        <v>291</v>
      </c>
      <c r="J327" s="166" t="s">
        <v>5908</v>
      </c>
      <c r="K327" s="162" t="s">
        <v>1080</v>
      </c>
      <c r="L327" s="180" t="s">
        <v>1081</v>
      </c>
      <c r="M327" s="160" t="s">
        <v>86</v>
      </c>
      <c r="N327" s="181" t="s">
        <v>1065</v>
      </c>
      <c r="O327" s="162" t="s">
        <v>1073</v>
      </c>
      <c r="P327" s="162" t="s">
        <v>719</v>
      </c>
      <c r="Q327" s="162" t="s">
        <v>90</v>
      </c>
      <c r="R327" s="152" t="s">
        <v>289</v>
      </c>
      <c r="S327" s="152" t="s">
        <v>294</v>
      </c>
      <c r="T327" s="152" t="s">
        <v>294</v>
      </c>
      <c r="U327" s="156" t="str">
        <f t="shared" si="10"/>
        <v>MEDIA</v>
      </c>
      <c r="V327" s="156" t="s">
        <v>87</v>
      </c>
      <c r="W327" s="162" t="s">
        <v>97</v>
      </c>
      <c r="X327" s="162" t="s">
        <v>1067</v>
      </c>
      <c r="Y327" s="162" t="s">
        <v>1068</v>
      </c>
      <c r="Z327" s="162" t="s">
        <v>94</v>
      </c>
      <c r="AA327" s="182">
        <v>46237</v>
      </c>
      <c r="AB327" s="162" t="s">
        <v>1069</v>
      </c>
      <c r="AC327" s="162" t="s">
        <v>319</v>
      </c>
      <c r="AD327" s="182">
        <v>46157</v>
      </c>
      <c r="AE327" s="156"/>
    </row>
    <row r="328" spans="1:31" ht="103.5" x14ac:dyDescent="0.3">
      <c r="A328" s="152" t="s">
        <v>6685</v>
      </c>
      <c r="B328" s="152" t="s">
        <v>267</v>
      </c>
      <c r="C328" s="156" t="s">
        <v>180</v>
      </c>
      <c r="D328" s="162" t="s">
        <v>1059</v>
      </c>
      <c r="E328" s="162" t="s">
        <v>110</v>
      </c>
      <c r="F328" s="162" t="s">
        <v>1060</v>
      </c>
      <c r="G328" s="162" t="s">
        <v>1061</v>
      </c>
      <c r="H328" s="162" t="s">
        <v>1070</v>
      </c>
      <c r="I328" s="156" t="s">
        <v>291</v>
      </c>
      <c r="J328" s="166" t="s">
        <v>5908</v>
      </c>
      <c r="K328" s="162" t="s">
        <v>1082</v>
      </c>
      <c r="L328" s="180" t="s">
        <v>1083</v>
      </c>
      <c r="M328" s="160" t="s">
        <v>86</v>
      </c>
      <c r="N328" s="181" t="s">
        <v>1065</v>
      </c>
      <c r="O328" s="162" t="s">
        <v>1073</v>
      </c>
      <c r="P328" s="162" t="s">
        <v>719</v>
      </c>
      <c r="Q328" s="162" t="s">
        <v>90</v>
      </c>
      <c r="R328" s="152" t="s">
        <v>289</v>
      </c>
      <c r="S328" s="152" t="s">
        <v>294</v>
      </c>
      <c r="T328" s="152" t="s">
        <v>294</v>
      </c>
      <c r="U328" s="156" t="str">
        <f t="shared" si="10"/>
        <v>MEDIA</v>
      </c>
      <c r="V328" s="156" t="s">
        <v>87</v>
      </c>
      <c r="W328" s="162" t="s">
        <v>97</v>
      </c>
      <c r="X328" s="162" t="s">
        <v>1067</v>
      </c>
      <c r="Y328" s="162" t="s">
        <v>1068</v>
      </c>
      <c r="Z328" s="162" t="s">
        <v>94</v>
      </c>
      <c r="AA328" s="182">
        <v>46237</v>
      </c>
      <c r="AB328" s="162" t="s">
        <v>1069</v>
      </c>
      <c r="AC328" s="162" t="s">
        <v>319</v>
      </c>
      <c r="AD328" s="182">
        <v>46157</v>
      </c>
      <c r="AE328" s="156"/>
    </row>
    <row r="329" spans="1:31" ht="86.25" x14ac:dyDescent="0.3">
      <c r="A329" s="152" t="s">
        <v>6686</v>
      </c>
      <c r="B329" s="152" t="s">
        <v>267</v>
      </c>
      <c r="C329" s="156" t="s">
        <v>180</v>
      </c>
      <c r="D329" s="162" t="s">
        <v>1059</v>
      </c>
      <c r="E329" s="162" t="s">
        <v>110</v>
      </c>
      <c r="F329" s="162" t="s">
        <v>1060</v>
      </c>
      <c r="G329" s="162" t="s">
        <v>1061</v>
      </c>
      <c r="H329" s="162" t="s">
        <v>1070</v>
      </c>
      <c r="I329" s="156" t="s">
        <v>291</v>
      </c>
      <c r="J329" s="166" t="s">
        <v>5908</v>
      </c>
      <c r="K329" s="162" t="s">
        <v>1084</v>
      </c>
      <c r="L329" s="180" t="s">
        <v>1085</v>
      </c>
      <c r="M329" s="160" t="s">
        <v>86</v>
      </c>
      <c r="N329" s="181" t="s">
        <v>1065</v>
      </c>
      <c r="O329" s="162" t="s">
        <v>1073</v>
      </c>
      <c r="P329" s="162" t="s">
        <v>719</v>
      </c>
      <c r="Q329" s="162" t="s">
        <v>90</v>
      </c>
      <c r="R329" s="152" t="s">
        <v>289</v>
      </c>
      <c r="S329" s="152" t="s">
        <v>294</v>
      </c>
      <c r="T329" s="152" t="s">
        <v>294</v>
      </c>
      <c r="U329" s="156" t="str">
        <f t="shared" si="10"/>
        <v>MEDIA</v>
      </c>
      <c r="V329" s="156" t="s">
        <v>87</v>
      </c>
      <c r="W329" s="162" t="s">
        <v>97</v>
      </c>
      <c r="X329" s="162" t="s">
        <v>1067</v>
      </c>
      <c r="Y329" s="162" t="s">
        <v>1068</v>
      </c>
      <c r="Z329" s="162" t="s">
        <v>94</v>
      </c>
      <c r="AA329" s="182">
        <v>46237</v>
      </c>
      <c r="AB329" s="162" t="s">
        <v>1069</v>
      </c>
      <c r="AC329" s="162" t="s">
        <v>319</v>
      </c>
      <c r="AD329" s="182">
        <v>45364</v>
      </c>
      <c r="AE329" s="156"/>
    </row>
    <row r="330" spans="1:31" ht="86.25" x14ac:dyDescent="0.3">
      <c r="A330" s="152" t="s">
        <v>6687</v>
      </c>
      <c r="B330" s="152" t="s">
        <v>267</v>
      </c>
      <c r="C330" s="156" t="s">
        <v>180</v>
      </c>
      <c r="D330" s="162" t="s">
        <v>1059</v>
      </c>
      <c r="E330" s="162" t="s">
        <v>110</v>
      </c>
      <c r="F330" s="162" t="s">
        <v>1060</v>
      </c>
      <c r="G330" s="162" t="s">
        <v>1061</v>
      </c>
      <c r="H330" s="162" t="s">
        <v>1070</v>
      </c>
      <c r="I330" s="156" t="s">
        <v>291</v>
      </c>
      <c r="J330" s="166" t="s">
        <v>5908</v>
      </c>
      <c r="K330" s="162" t="s">
        <v>1086</v>
      </c>
      <c r="L330" s="180" t="s">
        <v>1087</v>
      </c>
      <c r="M330" s="160" t="s">
        <v>86</v>
      </c>
      <c r="N330" s="181" t="s">
        <v>1065</v>
      </c>
      <c r="O330" s="162" t="s">
        <v>1073</v>
      </c>
      <c r="P330" s="162" t="s">
        <v>719</v>
      </c>
      <c r="Q330" s="162" t="s">
        <v>90</v>
      </c>
      <c r="R330" s="152" t="s">
        <v>289</v>
      </c>
      <c r="S330" s="152" t="s">
        <v>294</v>
      </c>
      <c r="T330" s="152" t="s">
        <v>294</v>
      </c>
      <c r="U330" s="156" t="str">
        <f t="shared" si="10"/>
        <v>MEDIA</v>
      </c>
      <c r="V330" s="156" t="s">
        <v>87</v>
      </c>
      <c r="W330" s="162" t="s">
        <v>97</v>
      </c>
      <c r="X330" s="162" t="s">
        <v>1067</v>
      </c>
      <c r="Y330" s="162" t="s">
        <v>1068</v>
      </c>
      <c r="Z330" s="162" t="s">
        <v>94</v>
      </c>
      <c r="AA330" s="182">
        <v>46237</v>
      </c>
      <c r="AB330" s="162" t="s">
        <v>1069</v>
      </c>
      <c r="AC330" s="162" t="s">
        <v>319</v>
      </c>
      <c r="AD330" s="182">
        <v>46014</v>
      </c>
      <c r="AE330" s="156"/>
    </row>
    <row r="331" spans="1:31" ht="103.5" x14ac:dyDescent="0.3">
      <c r="A331" s="152" t="s">
        <v>6688</v>
      </c>
      <c r="B331" s="152" t="s">
        <v>267</v>
      </c>
      <c r="C331" s="156" t="s">
        <v>180</v>
      </c>
      <c r="D331" s="162" t="s">
        <v>1059</v>
      </c>
      <c r="E331" s="162" t="s">
        <v>110</v>
      </c>
      <c r="F331" s="162" t="s">
        <v>1060</v>
      </c>
      <c r="G331" s="162" t="s">
        <v>1061</v>
      </c>
      <c r="H331" s="162" t="s">
        <v>1070</v>
      </c>
      <c r="I331" s="156" t="s">
        <v>291</v>
      </c>
      <c r="J331" s="166" t="s">
        <v>5908</v>
      </c>
      <c r="K331" s="162" t="s">
        <v>1088</v>
      </c>
      <c r="L331" s="180" t="s">
        <v>1089</v>
      </c>
      <c r="M331" s="160" t="s">
        <v>86</v>
      </c>
      <c r="N331" s="181" t="s">
        <v>1065</v>
      </c>
      <c r="O331" s="162" t="s">
        <v>1073</v>
      </c>
      <c r="P331" s="162" t="s">
        <v>719</v>
      </c>
      <c r="Q331" s="162" t="s">
        <v>90</v>
      </c>
      <c r="R331" s="152" t="s">
        <v>289</v>
      </c>
      <c r="S331" s="152" t="s">
        <v>294</v>
      </c>
      <c r="T331" s="152" t="s">
        <v>294</v>
      </c>
      <c r="U331" s="156" t="str">
        <f t="shared" si="10"/>
        <v>MEDIA</v>
      </c>
      <c r="V331" s="156" t="s">
        <v>87</v>
      </c>
      <c r="W331" s="162" t="s">
        <v>97</v>
      </c>
      <c r="X331" s="162" t="s">
        <v>1067</v>
      </c>
      <c r="Y331" s="162" t="s">
        <v>1068</v>
      </c>
      <c r="Z331" s="162" t="s">
        <v>94</v>
      </c>
      <c r="AA331" s="182">
        <v>46237</v>
      </c>
      <c r="AB331" s="162" t="s">
        <v>1069</v>
      </c>
      <c r="AC331" s="162" t="s">
        <v>319</v>
      </c>
      <c r="AD331" s="182">
        <v>45800</v>
      </c>
      <c r="AE331" s="156"/>
    </row>
    <row r="332" spans="1:31" ht="86.25" x14ac:dyDescent="0.3">
      <c r="A332" s="152" t="s">
        <v>6689</v>
      </c>
      <c r="B332" s="152" t="s">
        <v>267</v>
      </c>
      <c r="C332" s="156" t="s">
        <v>180</v>
      </c>
      <c r="D332" s="162" t="s">
        <v>1059</v>
      </c>
      <c r="E332" s="162" t="s">
        <v>110</v>
      </c>
      <c r="F332" s="162" t="s">
        <v>1060</v>
      </c>
      <c r="G332" s="162" t="s">
        <v>1061</v>
      </c>
      <c r="H332" s="162" t="s">
        <v>742</v>
      </c>
      <c r="I332" s="156" t="s">
        <v>291</v>
      </c>
      <c r="J332" s="166" t="s">
        <v>5908</v>
      </c>
      <c r="K332" s="162" t="s">
        <v>1090</v>
      </c>
      <c r="L332" s="180" t="s">
        <v>1091</v>
      </c>
      <c r="M332" s="160" t="s">
        <v>86</v>
      </c>
      <c r="N332" s="181" t="s">
        <v>1065</v>
      </c>
      <c r="O332" s="162" t="s">
        <v>1092</v>
      </c>
      <c r="P332" s="162" t="s">
        <v>719</v>
      </c>
      <c r="Q332" s="162" t="s">
        <v>90</v>
      </c>
      <c r="R332" s="152" t="s">
        <v>289</v>
      </c>
      <c r="S332" s="152" t="s">
        <v>294</v>
      </c>
      <c r="T332" s="152" t="s">
        <v>294</v>
      </c>
      <c r="U332" s="156" t="str">
        <f t="shared" si="10"/>
        <v>MEDIA</v>
      </c>
      <c r="V332" s="156" t="s">
        <v>87</v>
      </c>
      <c r="W332" s="162" t="s">
        <v>97</v>
      </c>
      <c r="X332" s="162" t="s">
        <v>1067</v>
      </c>
      <c r="Y332" s="162" t="s">
        <v>1068</v>
      </c>
      <c r="Z332" s="162" t="s">
        <v>94</v>
      </c>
      <c r="AA332" s="182">
        <v>46237</v>
      </c>
      <c r="AB332" s="162" t="s">
        <v>1069</v>
      </c>
      <c r="AC332" s="162" t="s">
        <v>319</v>
      </c>
      <c r="AD332" s="182">
        <v>45442</v>
      </c>
      <c r="AE332" s="156"/>
    </row>
    <row r="333" spans="1:31" ht="103.5" x14ac:dyDescent="0.3">
      <c r="A333" s="152" t="s">
        <v>6690</v>
      </c>
      <c r="B333" s="152" t="s">
        <v>267</v>
      </c>
      <c r="C333" s="156" t="s">
        <v>180</v>
      </c>
      <c r="D333" s="162" t="s">
        <v>1059</v>
      </c>
      <c r="E333" s="162" t="s">
        <v>110</v>
      </c>
      <c r="F333" s="162" t="s">
        <v>1060</v>
      </c>
      <c r="G333" s="162" t="s">
        <v>1061</v>
      </c>
      <c r="H333" s="162" t="s">
        <v>742</v>
      </c>
      <c r="I333" s="156" t="s">
        <v>291</v>
      </c>
      <c r="J333" s="166" t="s">
        <v>5908</v>
      </c>
      <c r="K333" s="162" t="s">
        <v>1093</v>
      </c>
      <c r="L333" s="180" t="s">
        <v>1094</v>
      </c>
      <c r="M333" s="160" t="s">
        <v>86</v>
      </c>
      <c r="N333" s="181" t="s">
        <v>1065</v>
      </c>
      <c r="O333" s="162" t="s">
        <v>1066</v>
      </c>
      <c r="P333" s="162" t="s">
        <v>719</v>
      </c>
      <c r="Q333" s="162" t="s">
        <v>90</v>
      </c>
      <c r="R333" s="152" t="s">
        <v>289</v>
      </c>
      <c r="S333" s="152" t="s">
        <v>294</v>
      </c>
      <c r="T333" s="152" t="s">
        <v>294</v>
      </c>
      <c r="U333" s="156" t="str">
        <f t="shared" si="10"/>
        <v>MEDIA</v>
      </c>
      <c r="V333" s="156" t="s">
        <v>87</v>
      </c>
      <c r="W333" s="162" t="s">
        <v>97</v>
      </c>
      <c r="X333" s="162" t="s">
        <v>1067</v>
      </c>
      <c r="Y333" s="162" t="s">
        <v>1068</v>
      </c>
      <c r="Z333" s="162" t="s">
        <v>94</v>
      </c>
      <c r="AA333" s="182">
        <v>46237</v>
      </c>
      <c r="AB333" s="162" t="s">
        <v>1069</v>
      </c>
      <c r="AC333" s="162" t="s">
        <v>319</v>
      </c>
      <c r="AD333" s="182">
        <v>45442</v>
      </c>
      <c r="AE333" s="156"/>
    </row>
    <row r="334" spans="1:31" ht="51" customHeight="1" x14ac:dyDescent="0.3">
      <c r="A334" s="152" t="s">
        <v>6691</v>
      </c>
      <c r="B334" s="152" t="s">
        <v>267</v>
      </c>
      <c r="C334" s="156" t="s">
        <v>180</v>
      </c>
      <c r="D334" s="162" t="s">
        <v>1059</v>
      </c>
      <c r="E334" s="162" t="s">
        <v>110</v>
      </c>
      <c r="F334" s="162" t="s">
        <v>1060</v>
      </c>
      <c r="G334" s="162" t="s">
        <v>1061</v>
      </c>
      <c r="H334" s="162" t="s">
        <v>742</v>
      </c>
      <c r="I334" s="156" t="s">
        <v>291</v>
      </c>
      <c r="J334" s="166" t="s">
        <v>5908</v>
      </c>
      <c r="K334" s="162" t="s">
        <v>1095</v>
      </c>
      <c r="L334" s="180" t="s">
        <v>1096</v>
      </c>
      <c r="M334" s="160" t="s">
        <v>86</v>
      </c>
      <c r="N334" s="181" t="s">
        <v>1065</v>
      </c>
      <c r="O334" s="162" t="s">
        <v>1078</v>
      </c>
      <c r="P334" s="162" t="s">
        <v>719</v>
      </c>
      <c r="Q334" s="162" t="s">
        <v>90</v>
      </c>
      <c r="R334" s="152" t="s">
        <v>289</v>
      </c>
      <c r="S334" s="152" t="s">
        <v>294</v>
      </c>
      <c r="T334" s="152" t="s">
        <v>294</v>
      </c>
      <c r="U334" s="156" t="str">
        <f t="shared" si="10"/>
        <v>MEDIA</v>
      </c>
      <c r="V334" s="156" t="s">
        <v>87</v>
      </c>
      <c r="W334" s="162" t="s">
        <v>97</v>
      </c>
      <c r="X334" s="162" t="s">
        <v>1067</v>
      </c>
      <c r="Y334" s="162" t="s">
        <v>1068</v>
      </c>
      <c r="Z334" s="162" t="s">
        <v>94</v>
      </c>
      <c r="AA334" s="182">
        <v>46237</v>
      </c>
      <c r="AB334" s="162" t="s">
        <v>1069</v>
      </c>
      <c r="AC334" s="162" t="s">
        <v>319</v>
      </c>
      <c r="AD334" s="182">
        <v>46168</v>
      </c>
      <c r="AE334" s="156"/>
    </row>
    <row r="335" spans="1:31" ht="103.5" x14ac:dyDescent="0.3">
      <c r="A335" s="152" t="s">
        <v>6692</v>
      </c>
      <c r="B335" s="152" t="s">
        <v>267</v>
      </c>
      <c r="C335" s="156" t="s">
        <v>180</v>
      </c>
      <c r="D335" s="162" t="s">
        <v>1059</v>
      </c>
      <c r="E335" s="162" t="s">
        <v>110</v>
      </c>
      <c r="F335" s="162" t="s">
        <v>1060</v>
      </c>
      <c r="G335" s="162" t="s">
        <v>1061</v>
      </c>
      <c r="H335" s="162" t="s">
        <v>1070</v>
      </c>
      <c r="I335" s="156" t="s">
        <v>291</v>
      </c>
      <c r="J335" s="166" t="s">
        <v>5908</v>
      </c>
      <c r="K335" s="162" t="s">
        <v>1097</v>
      </c>
      <c r="L335" s="180" t="s">
        <v>1098</v>
      </c>
      <c r="M335" s="160" t="s">
        <v>86</v>
      </c>
      <c r="N335" s="181" t="s">
        <v>1065</v>
      </c>
      <c r="O335" s="162" t="s">
        <v>1073</v>
      </c>
      <c r="P335" s="162" t="s">
        <v>719</v>
      </c>
      <c r="Q335" s="162" t="s">
        <v>90</v>
      </c>
      <c r="R335" s="152" t="s">
        <v>289</v>
      </c>
      <c r="S335" s="152" t="s">
        <v>294</v>
      </c>
      <c r="T335" s="152" t="s">
        <v>294</v>
      </c>
      <c r="U335" s="156" t="str">
        <f t="shared" si="10"/>
        <v>MEDIA</v>
      </c>
      <c r="V335" s="156" t="s">
        <v>87</v>
      </c>
      <c r="W335" s="162" t="s">
        <v>97</v>
      </c>
      <c r="X335" s="162" t="s">
        <v>1067</v>
      </c>
      <c r="Y335" s="162" t="s">
        <v>1068</v>
      </c>
      <c r="Z335" s="162" t="s">
        <v>94</v>
      </c>
      <c r="AA335" s="182">
        <v>46237</v>
      </c>
      <c r="AB335" s="162" t="s">
        <v>1069</v>
      </c>
      <c r="AC335" s="162" t="s">
        <v>319</v>
      </c>
      <c r="AD335" s="182">
        <v>45524</v>
      </c>
      <c r="AE335" s="156"/>
    </row>
    <row r="336" spans="1:31" ht="69" x14ac:dyDescent="0.3">
      <c r="A336" s="152" t="s">
        <v>6693</v>
      </c>
      <c r="B336" s="152" t="s">
        <v>267</v>
      </c>
      <c r="C336" s="156" t="s">
        <v>180</v>
      </c>
      <c r="D336" s="162" t="s">
        <v>1059</v>
      </c>
      <c r="E336" s="162" t="s">
        <v>110</v>
      </c>
      <c r="F336" s="162" t="s">
        <v>1060</v>
      </c>
      <c r="G336" s="162" t="s">
        <v>1061</v>
      </c>
      <c r="H336" s="162" t="s">
        <v>1099</v>
      </c>
      <c r="I336" s="156" t="s">
        <v>291</v>
      </c>
      <c r="J336" s="166" t="s">
        <v>5908</v>
      </c>
      <c r="K336" s="162" t="s">
        <v>1100</v>
      </c>
      <c r="L336" s="180" t="s">
        <v>1101</v>
      </c>
      <c r="M336" s="160" t="s">
        <v>86</v>
      </c>
      <c r="N336" s="181" t="s">
        <v>1065</v>
      </c>
      <c r="O336" s="162" t="s">
        <v>1073</v>
      </c>
      <c r="P336" s="162" t="s">
        <v>719</v>
      </c>
      <c r="Q336" s="162" t="s">
        <v>90</v>
      </c>
      <c r="R336" s="152" t="s">
        <v>289</v>
      </c>
      <c r="S336" s="152" t="s">
        <v>294</v>
      </c>
      <c r="T336" s="152" t="s">
        <v>294</v>
      </c>
      <c r="U336" s="156" t="str">
        <f t="shared" si="10"/>
        <v>MEDIA</v>
      </c>
      <c r="V336" s="156" t="s">
        <v>87</v>
      </c>
      <c r="W336" s="162" t="s">
        <v>97</v>
      </c>
      <c r="X336" s="162" t="s">
        <v>1067</v>
      </c>
      <c r="Y336" s="162" t="s">
        <v>1068</v>
      </c>
      <c r="Z336" s="162" t="s">
        <v>94</v>
      </c>
      <c r="AA336" s="182">
        <v>46237</v>
      </c>
      <c r="AB336" s="162" t="s">
        <v>1069</v>
      </c>
      <c r="AC336" s="162" t="s">
        <v>319</v>
      </c>
      <c r="AD336" s="182">
        <v>45419</v>
      </c>
      <c r="AE336" s="156"/>
    </row>
    <row r="337" spans="1:31" ht="86.25" x14ac:dyDescent="0.3">
      <c r="A337" s="152" t="s">
        <v>6694</v>
      </c>
      <c r="B337" s="152" t="s">
        <v>267</v>
      </c>
      <c r="C337" s="156" t="s">
        <v>180</v>
      </c>
      <c r="D337" s="162" t="s">
        <v>1059</v>
      </c>
      <c r="E337" s="162" t="s">
        <v>110</v>
      </c>
      <c r="F337" s="162" t="s">
        <v>1060</v>
      </c>
      <c r="G337" s="162" t="s">
        <v>1061</v>
      </c>
      <c r="H337" s="162" t="s">
        <v>742</v>
      </c>
      <c r="I337" s="156" t="s">
        <v>291</v>
      </c>
      <c r="J337" s="166" t="s">
        <v>5908</v>
      </c>
      <c r="K337" s="162" t="s">
        <v>1102</v>
      </c>
      <c r="L337" s="180" t="s">
        <v>1103</v>
      </c>
      <c r="M337" s="160" t="s">
        <v>86</v>
      </c>
      <c r="N337" s="181" t="s">
        <v>1065</v>
      </c>
      <c r="O337" s="162" t="s">
        <v>1078</v>
      </c>
      <c r="P337" s="162" t="s">
        <v>719</v>
      </c>
      <c r="Q337" s="162" t="s">
        <v>90</v>
      </c>
      <c r="R337" s="152" t="s">
        <v>289</v>
      </c>
      <c r="S337" s="152" t="s">
        <v>294</v>
      </c>
      <c r="T337" s="152" t="s">
        <v>294</v>
      </c>
      <c r="U337" s="156" t="str">
        <f t="shared" si="10"/>
        <v>MEDIA</v>
      </c>
      <c r="V337" s="156" t="s">
        <v>87</v>
      </c>
      <c r="W337" s="162" t="s">
        <v>97</v>
      </c>
      <c r="X337" s="162" t="s">
        <v>1067</v>
      </c>
      <c r="Y337" s="162" t="s">
        <v>1068</v>
      </c>
      <c r="Z337" s="162" t="s">
        <v>94</v>
      </c>
      <c r="AA337" s="182">
        <v>46237</v>
      </c>
      <c r="AB337" s="162" t="s">
        <v>1069</v>
      </c>
      <c r="AC337" s="162" t="s">
        <v>319</v>
      </c>
      <c r="AD337" s="182">
        <v>45442</v>
      </c>
      <c r="AE337" s="156"/>
    </row>
    <row r="338" spans="1:31" ht="69" x14ac:dyDescent="0.3">
      <c r="A338" s="152" t="s">
        <v>6695</v>
      </c>
      <c r="B338" s="152" t="s">
        <v>267</v>
      </c>
      <c r="C338" s="156" t="s">
        <v>180</v>
      </c>
      <c r="D338" s="162" t="s">
        <v>1059</v>
      </c>
      <c r="E338" s="162" t="s">
        <v>110</v>
      </c>
      <c r="F338" s="162" t="s">
        <v>1060</v>
      </c>
      <c r="G338" s="162" t="s">
        <v>1061</v>
      </c>
      <c r="H338" s="162" t="s">
        <v>742</v>
      </c>
      <c r="I338" s="156" t="s">
        <v>291</v>
      </c>
      <c r="J338" s="166" t="s">
        <v>5908</v>
      </c>
      <c r="K338" s="162" t="s">
        <v>1104</v>
      </c>
      <c r="L338" s="180" t="s">
        <v>1105</v>
      </c>
      <c r="M338" s="160" t="s">
        <v>86</v>
      </c>
      <c r="N338" s="181" t="s">
        <v>1065</v>
      </c>
      <c r="O338" s="162" t="s">
        <v>1078</v>
      </c>
      <c r="P338" s="162" t="s">
        <v>719</v>
      </c>
      <c r="Q338" s="162" t="s">
        <v>90</v>
      </c>
      <c r="R338" s="152" t="s">
        <v>289</v>
      </c>
      <c r="S338" s="152" t="s">
        <v>294</v>
      </c>
      <c r="T338" s="152" t="s">
        <v>294</v>
      </c>
      <c r="U338" s="156" t="str">
        <f t="shared" si="10"/>
        <v>MEDIA</v>
      </c>
      <c r="V338" s="156" t="s">
        <v>87</v>
      </c>
      <c r="W338" s="162" t="s">
        <v>97</v>
      </c>
      <c r="X338" s="162" t="s">
        <v>1067</v>
      </c>
      <c r="Y338" s="162" t="s">
        <v>1068</v>
      </c>
      <c r="Z338" s="162" t="s">
        <v>94</v>
      </c>
      <c r="AA338" s="182">
        <v>46237</v>
      </c>
      <c r="AB338" s="162" t="s">
        <v>1069</v>
      </c>
      <c r="AC338" s="162" t="s">
        <v>319</v>
      </c>
      <c r="AD338" s="182">
        <v>45442</v>
      </c>
      <c r="AE338" s="156"/>
    </row>
    <row r="339" spans="1:31" ht="103.5" x14ac:dyDescent="0.3">
      <c r="A339" s="152" t="s">
        <v>6696</v>
      </c>
      <c r="B339" s="152" t="s">
        <v>267</v>
      </c>
      <c r="C339" s="156" t="s">
        <v>180</v>
      </c>
      <c r="D339" s="162" t="s">
        <v>1059</v>
      </c>
      <c r="E339" s="162" t="s">
        <v>110</v>
      </c>
      <c r="F339" s="162" t="s">
        <v>1060</v>
      </c>
      <c r="G339" s="162" t="s">
        <v>1061</v>
      </c>
      <c r="H339" s="162" t="s">
        <v>1099</v>
      </c>
      <c r="I339" s="156" t="s">
        <v>291</v>
      </c>
      <c r="J339" s="166" t="s">
        <v>5908</v>
      </c>
      <c r="K339" s="162" t="s">
        <v>1106</v>
      </c>
      <c r="L339" s="180" t="s">
        <v>1107</v>
      </c>
      <c r="M339" s="160" t="s">
        <v>86</v>
      </c>
      <c r="N339" s="181" t="s">
        <v>1065</v>
      </c>
      <c r="O339" s="162" t="s">
        <v>1073</v>
      </c>
      <c r="P339" s="162" t="s">
        <v>719</v>
      </c>
      <c r="Q339" s="162" t="s">
        <v>90</v>
      </c>
      <c r="R339" s="152" t="s">
        <v>289</v>
      </c>
      <c r="S339" s="152" t="s">
        <v>294</v>
      </c>
      <c r="T339" s="152" t="s">
        <v>294</v>
      </c>
      <c r="U339" s="156" t="str">
        <f t="shared" si="10"/>
        <v>MEDIA</v>
      </c>
      <c r="V339" s="156" t="s">
        <v>87</v>
      </c>
      <c r="W339" s="162" t="s">
        <v>97</v>
      </c>
      <c r="X339" s="162" t="s">
        <v>1067</v>
      </c>
      <c r="Y339" s="162" t="s">
        <v>1068</v>
      </c>
      <c r="Z339" s="162" t="s">
        <v>94</v>
      </c>
      <c r="AA339" s="182">
        <v>46237</v>
      </c>
      <c r="AB339" s="162" t="s">
        <v>1069</v>
      </c>
      <c r="AC339" s="162" t="s">
        <v>319</v>
      </c>
      <c r="AD339" s="182">
        <v>46162</v>
      </c>
      <c r="AE339" s="156"/>
    </row>
    <row r="340" spans="1:31" ht="103.5" x14ac:dyDescent="0.3">
      <c r="A340" s="152" t="s">
        <v>6697</v>
      </c>
      <c r="B340" s="152" t="s">
        <v>267</v>
      </c>
      <c r="C340" s="156" t="s">
        <v>180</v>
      </c>
      <c r="D340" s="162" t="s">
        <v>1059</v>
      </c>
      <c r="E340" s="162" t="s">
        <v>110</v>
      </c>
      <c r="F340" s="162" t="s">
        <v>1060</v>
      </c>
      <c r="G340" s="162" t="s">
        <v>1061</v>
      </c>
      <c r="H340" s="162" t="s">
        <v>1070</v>
      </c>
      <c r="I340" s="156" t="s">
        <v>291</v>
      </c>
      <c r="J340" s="166" t="s">
        <v>5908</v>
      </c>
      <c r="K340" s="162" t="s">
        <v>1108</v>
      </c>
      <c r="L340" s="180" t="s">
        <v>1109</v>
      </c>
      <c r="M340" s="160" t="s">
        <v>86</v>
      </c>
      <c r="N340" s="181" t="s">
        <v>1065</v>
      </c>
      <c r="O340" s="162" t="s">
        <v>1073</v>
      </c>
      <c r="P340" s="162" t="s">
        <v>719</v>
      </c>
      <c r="Q340" s="162" t="s">
        <v>90</v>
      </c>
      <c r="R340" s="152" t="s">
        <v>289</v>
      </c>
      <c r="S340" s="152" t="s">
        <v>294</v>
      </c>
      <c r="T340" s="152" t="s">
        <v>294</v>
      </c>
      <c r="U340" s="156" t="str">
        <f t="shared" si="10"/>
        <v>MEDIA</v>
      </c>
      <c r="V340" s="156" t="s">
        <v>87</v>
      </c>
      <c r="W340" s="162" t="s">
        <v>97</v>
      </c>
      <c r="X340" s="162" t="s">
        <v>1067</v>
      </c>
      <c r="Y340" s="162" t="s">
        <v>1068</v>
      </c>
      <c r="Z340" s="162" t="s">
        <v>94</v>
      </c>
      <c r="AA340" s="182">
        <v>46237</v>
      </c>
      <c r="AB340" s="162" t="s">
        <v>1069</v>
      </c>
      <c r="AC340" s="162" t="s">
        <v>319</v>
      </c>
      <c r="AD340" s="182">
        <v>45419</v>
      </c>
      <c r="AE340" s="156"/>
    </row>
    <row r="341" spans="1:31" ht="69" x14ac:dyDescent="0.3">
      <c r="A341" s="152" t="s">
        <v>6698</v>
      </c>
      <c r="B341" s="152" t="s">
        <v>267</v>
      </c>
      <c r="C341" s="156" t="s">
        <v>180</v>
      </c>
      <c r="D341" s="162" t="s">
        <v>1059</v>
      </c>
      <c r="E341" s="162" t="s">
        <v>110</v>
      </c>
      <c r="F341" s="162" t="s">
        <v>1060</v>
      </c>
      <c r="G341" s="162" t="s">
        <v>1061</v>
      </c>
      <c r="H341" s="162" t="s">
        <v>742</v>
      </c>
      <c r="I341" s="156" t="s">
        <v>291</v>
      </c>
      <c r="J341" s="166" t="s">
        <v>5908</v>
      </c>
      <c r="K341" s="162" t="s">
        <v>1110</v>
      </c>
      <c r="L341" s="180" t="s">
        <v>1111</v>
      </c>
      <c r="M341" s="160" t="s">
        <v>86</v>
      </c>
      <c r="N341" s="181" t="s">
        <v>1065</v>
      </c>
      <c r="O341" s="162" t="s">
        <v>1092</v>
      </c>
      <c r="P341" s="162" t="s">
        <v>719</v>
      </c>
      <c r="Q341" s="162" t="s">
        <v>90</v>
      </c>
      <c r="R341" s="152" t="s">
        <v>289</v>
      </c>
      <c r="S341" s="152" t="s">
        <v>294</v>
      </c>
      <c r="T341" s="152" t="s">
        <v>294</v>
      </c>
      <c r="U341" s="156" t="str">
        <f t="shared" si="10"/>
        <v>MEDIA</v>
      </c>
      <c r="V341" s="156" t="s">
        <v>87</v>
      </c>
      <c r="W341" s="162" t="s">
        <v>97</v>
      </c>
      <c r="X341" s="162" t="s">
        <v>1067</v>
      </c>
      <c r="Y341" s="162" t="s">
        <v>1068</v>
      </c>
      <c r="Z341" s="162" t="s">
        <v>94</v>
      </c>
      <c r="AA341" s="182">
        <v>46237</v>
      </c>
      <c r="AB341" s="162" t="s">
        <v>1069</v>
      </c>
      <c r="AC341" s="162" t="s">
        <v>319</v>
      </c>
      <c r="AD341" s="182">
        <v>45442</v>
      </c>
      <c r="AE341" s="156"/>
    </row>
    <row r="342" spans="1:31" ht="86.25" x14ac:dyDescent="0.3">
      <c r="A342" s="152" t="s">
        <v>6699</v>
      </c>
      <c r="B342" s="152" t="s">
        <v>267</v>
      </c>
      <c r="C342" s="156" t="s">
        <v>180</v>
      </c>
      <c r="D342" s="162" t="s">
        <v>1059</v>
      </c>
      <c r="E342" s="162" t="s">
        <v>110</v>
      </c>
      <c r="F342" s="162" t="s">
        <v>1060</v>
      </c>
      <c r="G342" s="162" t="s">
        <v>1061</v>
      </c>
      <c r="H342" s="162" t="s">
        <v>1112</v>
      </c>
      <c r="I342" s="156" t="s">
        <v>291</v>
      </c>
      <c r="J342" s="166" t="s">
        <v>5908</v>
      </c>
      <c r="K342" s="162" t="s">
        <v>1113</v>
      </c>
      <c r="L342" s="180" t="s">
        <v>1114</v>
      </c>
      <c r="M342" s="160" t="s">
        <v>86</v>
      </c>
      <c r="N342" s="181" t="s">
        <v>1065</v>
      </c>
      <c r="O342" s="162" t="s">
        <v>1073</v>
      </c>
      <c r="P342" s="162" t="s">
        <v>719</v>
      </c>
      <c r="Q342" s="162" t="s">
        <v>90</v>
      </c>
      <c r="R342" s="152" t="s">
        <v>289</v>
      </c>
      <c r="S342" s="152" t="s">
        <v>294</v>
      </c>
      <c r="T342" s="152" t="s">
        <v>294</v>
      </c>
      <c r="U342" s="156" t="str">
        <f t="shared" si="10"/>
        <v>MEDIA</v>
      </c>
      <c r="V342" s="156" t="s">
        <v>87</v>
      </c>
      <c r="W342" s="162" t="s">
        <v>97</v>
      </c>
      <c r="X342" s="162" t="s">
        <v>1067</v>
      </c>
      <c r="Y342" s="162" t="s">
        <v>1068</v>
      </c>
      <c r="Z342" s="162" t="s">
        <v>94</v>
      </c>
      <c r="AA342" s="182">
        <v>46237</v>
      </c>
      <c r="AB342" s="162" t="s">
        <v>1069</v>
      </c>
      <c r="AC342" s="162" t="s">
        <v>319</v>
      </c>
      <c r="AD342" s="182">
        <v>45713</v>
      </c>
      <c r="AE342" s="156"/>
    </row>
    <row r="343" spans="1:31" ht="103.5" x14ac:dyDescent="0.3">
      <c r="A343" s="152" t="s">
        <v>6700</v>
      </c>
      <c r="B343" s="152" t="s">
        <v>267</v>
      </c>
      <c r="C343" s="156" t="s">
        <v>180</v>
      </c>
      <c r="D343" s="162" t="s">
        <v>1059</v>
      </c>
      <c r="E343" s="162" t="s">
        <v>110</v>
      </c>
      <c r="F343" s="162" t="s">
        <v>1060</v>
      </c>
      <c r="G343" s="162" t="s">
        <v>1061</v>
      </c>
      <c r="H343" s="162" t="s">
        <v>1070</v>
      </c>
      <c r="I343" s="156" t="s">
        <v>291</v>
      </c>
      <c r="J343" s="166" t="s">
        <v>5908</v>
      </c>
      <c r="K343" s="162" t="s">
        <v>1115</v>
      </c>
      <c r="L343" s="180" t="s">
        <v>1116</v>
      </c>
      <c r="M343" s="160" t="s">
        <v>86</v>
      </c>
      <c r="N343" s="181" t="s">
        <v>1065</v>
      </c>
      <c r="O343" s="162" t="s">
        <v>1073</v>
      </c>
      <c r="P343" s="162" t="s">
        <v>719</v>
      </c>
      <c r="Q343" s="162" t="s">
        <v>90</v>
      </c>
      <c r="R343" s="152" t="s">
        <v>289</v>
      </c>
      <c r="S343" s="152" t="s">
        <v>294</v>
      </c>
      <c r="T343" s="152" t="s">
        <v>294</v>
      </c>
      <c r="U343" s="156" t="str">
        <f t="shared" si="10"/>
        <v>MEDIA</v>
      </c>
      <c r="V343" s="156" t="s">
        <v>87</v>
      </c>
      <c r="W343" s="162" t="s">
        <v>97</v>
      </c>
      <c r="X343" s="162" t="s">
        <v>1067</v>
      </c>
      <c r="Y343" s="162" t="s">
        <v>1068</v>
      </c>
      <c r="Z343" s="162" t="s">
        <v>94</v>
      </c>
      <c r="AA343" s="182">
        <v>46237</v>
      </c>
      <c r="AB343" s="162" t="s">
        <v>1069</v>
      </c>
      <c r="AC343" s="162" t="s">
        <v>319</v>
      </c>
      <c r="AD343" s="182">
        <v>45530</v>
      </c>
      <c r="AE343" s="156"/>
    </row>
    <row r="344" spans="1:31" ht="69" x14ac:dyDescent="0.3">
      <c r="A344" s="152" t="s">
        <v>6701</v>
      </c>
      <c r="B344" s="152" t="s">
        <v>267</v>
      </c>
      <c r="C344" s="156" t="s">
        <v>180</v>
      </c>
      <c r="D344" s="162" t="s">
        <v>1059</v>
      </c>
      <c r="E344" s="162" t="s">
        <v>110</v>
      </c>
      <c r="F344" s="162" t="s">
        <v>1060</v>
      </c>
      <c r="G344" s="162" t="s">
        <v>1061</v>
      </c>
      <c r="H344" s="162" t="s">
        <v>742</v>
      </c>
      <c r="I344" s="156" t="s">
        <v>291</v>
      </c>
      <c r="J344" s="166" t="s">
        <v>5908</v>
      </c>
      <c r="K344" s="162" t="s">
        <v>1117</v>
      </c>
      <c r="L344" s="180" t="s">
        <v>1118</v>
      </c>
      <c r="M344" s="160" t="s">
        <v>86</v>
      </c>
      <c r="N344" s="181" t="s">
        <v>1065</v>
      </c>
      <c r="O344" s="162" t="s">
        <v>1078</v>
      </c>
      <c r="P344" s="162" t="s">
        <v>719</v>
      </c>
      <c r="Q344" s="162" t="s">
        <v>90</v>
      </c>
      <c r="R344" s="152" t="s">
        <v>289</v>
      </c>
      <c r="S344" s="152" t="s">
        <v>294</v>
      </c>
      <c r="T344" s="152" t="s">
        <v>294</v>
      </c>
      <c r="U344" s="156" t="str">
        <f t="shared" si="10"/>
        <v>MEDIA</v>
      </c>
      <c r="V344" s="156" t="s">
        <v>87</v>
      </c>
      <c r="W344" s="162" t="s">
        <v>97</v>
      </c>
      <c r="X344" s="162" t="s">
        <v>1067</v>
      </c>
      <c r="Y344" s="162" t="s">
        <v>1068</v>
      </c>
      <c r="Z344" s="162" t="s">
        <v>94</v>
      </c>
      <c r="AA344" s="182">
        <v>46237</v>
      </c>
      <c r="AB344" s="162" t="s">
        <v>1069</v>
      </c>
      <c r="AC344" s="162" t="s">
        <v>319</v>
      </c>
      <c r="AD344" s="182">
        <v>45442</v>
      </c>
      <c r="AE344" s="156"/>
    </row>
    <row r="345" spans="1:31" ht="120.75" x14ac:dyDescent="0.3">
      <c r="A345" s="152" t="s">
        <v>6702</v>
      </c>
      <c r="B345" s="152" t="s">
        <v>267</v>
      </c>
      <c r="C345" s="156" t="s">
        <v>180</v>
      </c>
      <c r="D345" s="162" t="s">
        <v>1059</v>
      </c>
      <c r="E345" s="162" t="s">
        <v>110</v>
      </c>
      <c r="F345" s="162" t="s">
        <v>1060</v>
      </c>
      <c r="G345" s="162" t="s">
        <v>1061</v>
      </c>
      <c r="H345" s="162" t="s">
        <v>1070</v>
      </c>
      <c r="I345" s="156" t="s">
        <v>291</v>
      </c>
      <c r="J345" s="166" t="s">
        <v>5908</v>
      </c>
      <c r="K345" s="162" t="s">
        <v>1119</v>
      </c>
      <c r="L345" s="180" t="s">
        <v>1120</v>
      </c>
      <c r="M345" s="160" t="s">
        <v>86</v>
      </c>
      <c r="N345" s="181" t="s">
        <v>1065</v>
      </c>
      <c r="O345" s="162" t="s">
        <v>1073</v>
      </c>
      <c r="P345" s="162" t="s">
        <v>719</v>
      </c>
      <c r="Q345" s="162" t="s">
        <v>90</v>
      </c>
      <c r="R345" s="152" t="s">
        <v>289</v>
      </c>
      <c r="S345" s="152" t="s">
        <v>294</v>
      </c>
      <c r="T345" s="152" t="s">
        <v>294</v>
      </c>
      <c r="U345" s="156" t="str">
        <f t="shared" si="10"/>
        <v>MEDIA</v>
      </c>
      <c r="V345" s="156" t="s">
        <v>87</v>
      </c>
      <c r="W345" s="162" t="s">
        <v>97</v>
      </c>
      <c r="X345" s="162" t="s">
        <v>1067</v>
      </c>
      <c r="Y345" s="162" t="s">
        <v>1068</v>
      </c>
      <c r="Z345" s="162" t="s">
        <v>94</v>
      </c>
      <c r="AA345" s="182">
        <v>46237</v>
      </c>
      <c r="AB345" s="162" t="s">
        <v>1069</v>
      </c>
      <c r="AC345" s="162" t="s">
        <v>319</v>
      </c>
      <c r="AD345" s="182">
        <v>45512</v>
      </c>
      <c r="AE345" s="156"/>
    </row>
    <row r="346" spans="1:31" ht="68.25" customHeight="1" x14ac:dyDescent="0.3">
      <c r="A346" s="152" t="s">
        <v>6703</v>
      </c>
      <c r="B346" s="183" t="s">
        <v>24</v>
      </c>
      <c r="C346" s="156" t="s">
        <v>180</v>
      </c>
      <c r="D346" s="162" t="s">
        <v>1059</v>
      </c>
      <c r="E346" s="162" t="s">
        <v>110</v>
      </c>
      <c r="F346" s="162" t="s">
        <v>1060</v>
      </c>
      <c r="G346" s="162" t="s">
        <v>1061</v>
      </c>
      <c r="H346" s="162" t="s">
        <v>1070</v>
      </c>
      <c r="I346" s="156" t="s">
        <v>291</v>
      </c>
      <c r="J346" s="166" t="s">
        <v>5908</v>
      </c>
      <c r="K346" s="162" t="s">
        <v>1121</v>
      </c>
      <c r="L346" s="180" t="s">
        <v>1122</v>
      </c>
      <c r="M346" s="160" t="s">
        <v>86</v>
      </c>
      <c r="N346" s="181" t="s">
        <v>1065</v>
      </c>
      <c r="O346" s="162" t="s">
        <v>1073</v>
      </c>
      <c r="P346" s="162" t="s">
        <v>719</v>
      </c>
      <c r="Q346" s="162" t="s">
        <v>90</v>
      </c>
      <c r="R346" s="152" t="s">
        <v>289</v>
      </c>
      <c r="S346" s="152" t="s">
        <v>294</v>
      </c>
      <c r="T346" s="152" t="s">
        <v>294</v>
      </c>
      <c r="U346" s="156" t="str">
        <f t="shared" si="10"/>
        <v>MEDIA</v>
      </c>
      <c r="V346" s="156" t="s">
        <v>87</v>
      </c>
      <c r="W346" s="162" t="s">
        <v>97</v>
      </c>
      <c r="X346" s="162" t="s">
        <v>1067</v>
      </c>
      <c r="Y346" s="162" t="s">
        <v>1068</v>
      </c>
      <c r="Z346" s="162" t="s">
        <v>94</v>
      </c>
      <c r="AA346" s="182">
        <v>46237</v>
      </c>
      <c r="AB346" s="162" t="s">
        <v>1069</v>
      </c>
      <c r="AC346" s="162" t="s">
        <v>319</v>
      </c>
      <c r="AD346" s="182">
        <v>45504</v>
      </c>
      <c r="AE346" s="156"/>
    </row>
    <row r="347" spans="1:31" ht="283.5" customHeight="1" x14ac:dyDescent="0.3">
      <c r="A347" s="152" t="s">
        <v>6704</v>
      </c>
      <c r="B347" s="183" t="s">
        <v>24</v>
      </c>
      <c r="C347" s="183" t="s">
        <v>180</v>
      </c>
      <c r="D347" s="184" t="s">
        <v>1059</v>
      </c>
      <c r="E347" s="184" t="s">
        <v>110</v>
      </c>
      <c r="F347" s="184" t="s">
        <v>1060</v>
      </c>
      <c r="G347" s="184" t="s">
        <v>1061</v>
      </c>
      <c r="H347" s="184" t="s">
        <v>291</v>
      </c>
      <c r="I347" s="183" t="s">
        <v>291</v>
      </c>
      <c r="J347" s="185" t="s">
        <v>5908</v>
      </c>
      <c r="K347" s="162" t="s">
        <v>1123</v>
      </c>
      <c r="L347" s="186" t="s">
        <v>8715</v>
      </c>
      <c r="M347" s="160" t="s">
        <v>87</v>
      </c>
      <c r="N347" s="187" t="s">
        <v>564</v>
      </c>
      <c r="O347" s="184" t="s">
        <v>564</v>
      </c>
      <c r="P347" s="184" t="s">
        <v>291</v>
      </c>
      <c r="Q347" s="184" t="s">
        <v>291</v>
      </c>
      <c r="R347" s="152" t="s">
        <v>288</v>
      </c>
      <c r="S347" s="152" t="s">
        <v>293</v>
      </c>
      <c r="T347" s="152" t="s">
        <v>293</v>
      </c>
      <c r="U347" s="156" t="str">
        <f t="shared" ref="U347:U410" si="11">IF(COUNTA(R347:T347)=0,"",IF((IF(R347="Pública Reservada (Alta)",1,0)+IF(S347="Alta",1,0)+IF(T347="Alta",1,0))&gt;=2,"ALTA",IF(OR(R347="Pública Reservada (Alta)",S347="Alta",T347="Alta",R347="Pública Clasificada (Media)",S347="Media",T347="Media"),"MEDIA","BAJA")))</f>
        <v>ALTA</v>
      </c>
      <c r="V347" s="183" t="s">
        <v>564</v>
      </c>
      <c r="W347" s="184" t="s">
        <v>564</v>
      </c>
      <c r="X347" s="184" t="s">
        <v>564</v>
      </c>
      <c r="Y347" s="184" t="s">
        <v>564</v>
      </c>
      <c r="Z347" s="184" t="s">
        <v>564</v>
      </c>
      <c r="AA347" s="184" t="s">
        <v>564</v>
      </c>
      <c r="AB347" s="184" t="s">
        <v>564</v>
      </c>
      <c r="AC347" s="184" t="s">
        <v>564</v>
      </c>
      <c r="AD347" s="184" t="s">
        <v>564</v>
      </c>
      <c r="AE347" s="184" t="s">
        <v>8716</v>
      </c>
    </row>
    <row r="348" spans="1:31" ht="224.25" x14ac:dyDescent="0.3">
      <c r="A348" s="152" t="s">
        <v>6705</v>
      </c>
      <c r="B348" s="183" t="s">
        <v>24</v>
      </c>
      <c r="C348" s="183" t="s">
        <v>180</v>
      </c>
      <c r="D348" s="184" t="s">
        <v>1059</v>
      </c>
      <c r="E348" s="184" t="s">
        <v>110</v>
      </c>
      <c r="F348" s="184" t="s">
        <v>1060</v>
      </c>
      <c r="G348" s="184" t="s">
        <v>1061</v>
      </c>
      <c r="H348" s="184" t="s">
        <v>291</v>
      </c>
      <c r="I348" s="183" t="s">
        <v>291</v>
      </c>
      <c r="J348" s="185" t="s">
        <v>5908</v>
      </c>
      <c r="K348" s="162" t="s">
        <v>1124</v>
      </c>
      <c r="L348" s="186" t="s">
        <v>8717</v>
      </c>
      <c r="M348" s="160" t="s">
        <v>87</v>
      </c>
      <c r="N348" s="187" t="s">
        <v>564</v>
      </c>
      <c r="O348" s="184" t="s">
        <v>564</v>
      </c>
      <c r="P348" s="184" t="s">
        <v>291</v>
      </c>
      <c r="Q348" s="184" t="s">
        <v>291</v>
      </c>
      <c r="R348" s="152" t="s">
        <v>289</v>
      </c>
      <c r="S348" s="152" t="s">
        <v>294</v>
      </c>
      <c r="T348" s="152" t="s">
        <v>294</v>
      </c>
      <c r="U348" s="156" t="str">
        <f t="shared" si="11"/>
        <v>MEDIA</v>
      </c>
      <c r="V348" s="183" t="s">
        <v>564</v>
      </c>
      <c r="W348" s="184" t="s">
        <v>564</v>
      </c>
      <c r="X348" s="184" t="s">
        <v>564</v>
      </c>
      <c r="Y348" s="184" t="s">
        <v>564</v>
      </c>
      <c r="Z348" s="184" t="s">
        <v>564</v>
      </c>
      <c r="AA348" s="184" t="s">
        <v>564</v>
      </c>
      <c r="AB348" s="184" t="s">
        <v>564</v>
      </c>
      <c r="AC348" s="184" t="s">
        <v>564</v>
      </c>
      <c r="AD348" s="184" t="s">
        <v>564</v>
      </c>
      <c r="AE348" s="184" t="s">
        <v>8716</v>
      </c>
    </row>
    <row r="349" spans="1:31" ht="224.25" x14ac:dyDescent="0.3">
      <c r="A349" s="152" t="s">
        <v>6706</v>
      </c>
      <c r="B349" s="183" t="s">
        <v>24</v>
      </c>
      <c r="C349" s="183" t="s">
        <v>180</v>
      </c>
      <c r="D349" s="184" t="s">
        <v>1059</v>
      </c>
      <c r="E349" s="184" t="s">
        <v>110</v>
      </c>
      <c r="F349" s="184" t="s">
        <v>1060</v>
      </c>
      <c r="G349" s="184" t="s">
        <v>1061</v>
      </c>
      <c r="H349" s="184" t="s">
        <v>291</v>
      </c>
      <c r="I349" s="183" t="s">
        <v>291</v>
      </c>
      <c r="J349" s="185" t="s">
        <v>5908</v>
      </c>
      <c r="K349" s="162" t="s">
        <v>1125</v>
      </c>
      <c r="L349" s="186" t="s">
        <v>1126</v>
      </c>
      <c r="M349" s="160" t="s">
        <v>87</v>
      </c>
      <c r="N349" s="187" t="s">
        <v>564</v>
      </c>
      <c r="O349" s="184" t="s">
        <v>564</v>
      </c>
      <c r="P349" s="184" t="s">
        <v>291</v>
      </c>
      <c r="Q349" s="184" t="s">
        <v>291</v>
      </c>
      <c r="R349" s="152" t="s">
        <v>289</v>
      </c>
      <c r="S349" s="152" t="s">
        <v>294</v>
      </c>
      <c r="T349" s="152" t="s">
        <v>294</v>
      </c>
      <c r="U349" s="156" t="str">
        <f t="shared" si="11"/>
        <v>MEDIA</v>
      </c>
      <c r="V349" s="183" t="s">
        <v>564</v>
      </c>
      <c r="W349" s="184" t="s">
        <v>564</v>
      </c>
      <c r="X349" s="184" t="s">
        <v>564</v>
      </c>
      <c r="Y349" s="184" t="s">
        <v>564</v>
      </c>
      <c r="Z349" s="184" t="s">
        <v>564</v>
      </c>
      <c r="AA349" s="184" t="s">
        <v>564</v>
      </c>
      <c r="AB349" s="184" t="s">
        <v>564</v>
      </c>
      <c r="AC349" s="184" t="s">
        <v>564</v>
      </c>
      <c r="AD349" s="184" t="s">
        <v>564</v>
      </c>
      <c r="AE349" s="184" t="s">
        <v>8716</v>
      </c>
    </row>
    <row r="350" spans="1:31" ht="224.25" x14ac:dyDescent="0.3">
      <c r="A350" s="152" t="s">
        <v>8768</v>
      </c>
      <c r="B350" s="183" t="s">
        <v>24</v>
      </c>
      <c r="C350" s="183" t="s">
        <v>180</v>
      </c>
      <c r="D350" s="184" t="s">
        <v>1059</v>
      </c>
      <c r="E350" s="184" t="s">
        <v>110</v>
      </c>
      <c r="F350" s="184" t="s">
        <v>1060</v>
      </c>
      <c r="G350" s="184" t="s">
        <v>1061</v>
      </c>
      <c r="H350" s="184" t="s">
        <v>291</v>
      </c>
      <c r="I350" s="183" t="s">
        <v>291</v>
      </c>
      <c r="J350" s="185" t="s">
        <v>5908</v>
      </c>
      <c r="K350" s="162" t="s">
        <v>1127</v>
      </c>
      <c r="L350" s="186" t="s">
        <v>1128</v>
      </c>
      <c r="M350" s="160" t="s">
        <v>87</v>
      </c>
      <c r="N350" s="187" t="s">
        <v>564</v>
      </c>
      <c r="O350" s="184" t="s">
        <v>564</v>
      </c>
      <c r="P350" s="184" t="s">
        <v>291</v>
      </c>
      <c r="Q350" s="184" t="s">
        <v>291</v>
      </c>
      <c r="R350" s="152" t="s">
        <v>289</v>
      </c>
      <c r="S350" s="152" t="s">
        <v>294</v>
      </c>
      <c r="T350" s="152" t="s">
        <v>294</v>
      </c>
      <c r="U350" s="156" t="str">
        <f t="shared" si="11"/>
        <v>MEDIA</v>
      </c>
      <c r="V350" s="183" t="s">
        <v>564</v>
      </c>
      <c r="W350" s="184" t="s">
        <v>564</v>
      </c>
      <c r="X350" s="184" t="s">
        <v>564</v>
      </c>
      <c r="Y350" s="184" t="s">
        <v>564</v>
      </c>
      <c r="Z350" s="184" t="s">
        <v>564</v>
      </c>
      <c r="AA350" s="184" t="s">
        <v>564</v>
      </c>
      <c r="AB350" s="184" t="s">
        <v>564</v>
      </c>
      <c r="AC350" s="184" t="s">
        <v>564</v>
      </c>
      <c r="AD350" s="184" t="s">
        <v>564</v>
      </c>
      <c r="AE350" s="184" t="s">
        <v>8716</v>
      </c>
    </row>
    <row r="351" spans="1:31" ht="120" customHeight="1" x14ac:dyDescent="0.3">
      <c r="A351" s="152" t="s">
        <v>8769</v>
      </c>
      <c r="B351" s="183" t="s">
        <v>24</v>
      </c>
      <c r="C351" s="183" t="s">
        <v>180</v>
      </c>
      <c r="D351" s="184" t="s">
        <v>1059</v>
      </c>
      <c r="E351" s="184" t="s">
        <v>110</v>
      </c>
      <c r="F351" s="184" t="s">
        <v>1060</v>
      </c>
      <c r="G351" s="184" t="s">
        <v>1061</v>
      </c>
      <c r="H351" s="184" t="s">
        <v>291</v>
      </c>
      <c r="I351" s="183" t="s">
        <v>291</v>
      </c>
      <c r="J351" s="185" t="s">
        <v>5908</v>
      </c>
      <c r="K351" s="162" t="s">
        <v>1129</v>
      </c>
      <c r="L351" s="186" t="s">
        <v>8718</v>
      </c>
      <c r="M351" s="160" t="s">
        <v>87</v>
      </c>
      <c r="N351" s="187" t="s">
        <v>564</v>
      </c>
      <c r="O351" s="184" t="s">
        <v>564</v>
      </c>
      <c r="P351" s="184" t="s">
        <v>291</v>
      </c>
      <c r="Q351" s="184" t="s">
        <v>291</v>
      </c>
      <c r="R351" s="152" t="s">
        <v>288</v>
      </c>
      <c r="S351" s="152" t="s">
        <v>293</v>
      </c>
      <c r="T351" s="152" t="s">
        <v>293</v>
      </c>
      <c r="U351" s="156" t="str">
        <f t="shared" si="11"/>
        <v>ALTA</v>
      </c>
      <c r="V351" s="183" t="s">
        <v>564</v>
      </c>
      <c r="W351" s="184" t="s">
        <v>564</v>
      </c>
      <c r="X351" s="184" t="s">
        <v>564</v>
      </c>
      <c r="Y351" s="184" t="s">
        <v>564</v>
      </c>
      <c r="Z351" s="184" t="s">
        <v>564</v>
      </c>
      <c r="AA351" s="184" t="s">
        <v>564</v>
      </c>
      <c r="AB351" s="184" t="s">
        <v>564</v>
      </c>
      <c r="AC351" s="184" t="s">
        <v>564</v>
      </c>
      <c r="AD351" s="184" t="s">
        <v>564</v>
      </c>
      <c r="AE351" s="184" t="s">
        <v>8716</v>
      </c>
    </row>
    <row r="352" spans="1:31" ht="120" customHeight="1" x14ac:dyDescent="0.3">
      <c r="A352" s="152" t="s">
        <v>8770</v>
      </c>
      <c r="B352" s="183" t="s">
        <v>24</v>
      </c>
      <c r="C352" s="183" t="s">
        <v>180</v>
      </c>
      <c r="D352" s="184" t="s">
        <v>1059</v>
      </c>
      <c r="E352" s="184" t="s">
        <v>110</v>
      </c>
      <c r="F352" s="184" t="s">
        <v>1060</v>
      </c>
      <c r="G352" s="184" t="s">
        <v>1061</v>
      </c>
      <c r="H352" s="184" t="s">
        <v>291</v>
      </c>
      <c r="I352" s="183" t="s">
        <v>291</v>
      </c>
      <c r="J352" s="185" t="s">
        <v>5908</v>
      </c>
      <c r="K352" s="162" t="s">
        <v>1130</v>
      </c>
      <c r="L352" s="186" t="s">
        <v>8719</v>
      </c>
      <c r="M352" s="160" t="s">
        <v>87</v>
      </c>
      <c r="N352" s="187" t="s">
        <v>564</v>
      </c>
      <c r="O352" s="184" t="s">
        <v>564</v>
      </c>
      <c r="P352" s="184" t="s">
        <v>291</v>
      </c>
      <c r="Q352" s="184" t="s">
        <v>291</v>
      </c>
      <c r="R352" s="152" t="s">
        <v>288</v>
      </c>
      <c r="S352" s="152" t="s">
        <v>293</v>
      </c>
      <c r="T352" s="152" t="s">
        <v>293</v>
      </c>
      <c r="U352" s="156" t="str">
        <f t="shared" si="11"/>
        <v>ALTA</v>
      </c>
      <c r="V352" s="183" t="s">
        <v>564</v>
      </c>
      <c r="W352" s="184" t="s">
        <v>564</v>
      </c>
      <c r="X352" s="184" t="s">
        <v>564</v>
      </c>
      <c r="Y352" s="184" t="s">
        <v>564</v>
      </c>
      <c r="Z352" s="184" t="s">
        <v>564</v>
      </c>
      <c r="AA352" s="184" t="s">
        <v>564</v>
      </c>
      <c r="AB352" s="184" t="s">
        <v>564</v>
      </c>
      <c r="AC352" s="184" t="s">
        <v>564</v>
      </c>
      <c r="AD352" s="184" t="s">
        <v>564</v>
      </c>
      <c r="AE352" s="184" t="s">
        <v>8716</v>
      </c>
    </row>
    <row r="353" spans="1:31" ht="120" customHeight="1" x14ac:dyDescent="0.3">
      <c r="A353" s="152" t="s">
        <v>8771</v>
      </c>
      <c r="B353" s="183" t="s">
        <v>24</v>
      </c>
      <c r="C353" s="183" t="s">
        <v>180</v>
      </c>
      <c r="D353" s="184" t="s">
        <v>1059</v>
      </c>
      <c r="E353" s="184" t="s">
        <v>110</v>
      </c>
      <c r="F353" s="184" t="s">
        <v>1060</v>
      </c>
      <c r="G353" s="184" t="s">
        <v>1061</v>
      </c>
      <c r="H353" s="184" t="s">
        <v>291</v>
      </c>
      <c r="I353" s="183" t="s">
        <v>291</v>
      </c>
      <c r="J353" s="185" t="s">
        <v>5908</v>
      </c>
      <c r="K353" s="162" t="s">
        <v>1131</v>
      </c>
      <c r="L353" s="186" t="s">
        <v>8720</v>
      </c>
      <c r="M353" s="160" t="s">
        <v>87</v>
      </c>
      <c r="N353" s="187" t="s">
        <v>564</v>
      </c>
      <c r="O353" s="184" t="s">
        <v>564</v>
      </c>
      <c r="P353" s="184" t="s">
        <v>291</v>
      </c>
      <c r="Q353" s="184" t="s">
        <v>291</v>
      </c>
      <c r="R353" s="152" t="s">
        <v>288</v>
      </c>
      <c r="S353" s="152" t="s">
        <v>293</v>
      </c>
      <c r="T353" s="152" t="s">
        <v>293</v>
      </c>
      <c r="U353" s="156" t="str">
        <f t="shared" si="11"/>
        <v>ALTA</v>
      </c>
      <c r="V353" s="183" t="s">
        <v>564</v>
      </c>
      <c r="W353" s="184" t="s">
        <v>564</v>
      </c>
      <c r="X353" s="184" t="s">
        <v>564</v>
      </c>
      <c r="Y353" s="184" t="s">
        <v>564</v>
      </c>
      <c r="Z353" s="184" t="s">
        <v>564</v>
      </c>
      <c r="AA353" s="184" t="s">
        <v>564</v>
      </c>
      <c r="AB353" s="184" t="s">
        <v>564</v>
      </c>
      <c r="AC353" s="184" t="s">
        <v>564</v>
      </c>
      <c r="AD353" s="184" t="s">
        <v>564</v>
      </c>
      <c r="AE353" s="184" t="s">
        <v>8716</v>
      </c>
    </row>
    <row r="354" spans="1:31" ht="120" customHeight="1" x14ac:dyDescent="0.3">
      <c r="A354" s="152" t="s">
        <v>8772</v>
      </c>
      <c r="B354" s="183" t="s">
        <v>24</v>
      </c>
      <c r="C354" s="183" t="s">
        <v>180</v>
      </c>
      <c r="D354" s="184" t="s">
        <v>1059</v>
      </c>
      <c r="E354" s="184" t="s">
        <v>110</v>
      </c>
      <c r="F354" s="184" t="s">
        <v>1060</v>
      </c>
      <c r="G354" s="184" t="s">
        <v>1061</v>
      </c>
      <c r="H354" s="184" t="s">
        <v>291</v>
      </c>
      <c r="I354" s="183" t="s">
        <v>291</v>
      </c>
      <c r="J354" s="185" t="s">
        <v>5908</v>
      </c>
      <c r="K354" s="162" t="s">
        <v>1132</v>
      </c>
      <c r="L354" s="186" t="s">
        <v>1133</v>
      </c>
      <c r="M354" s="160" t="s">
        <v>87</v>
      </c>
      <c r="N354" s="187" t="s">
        <v>564</v>
      </c>
      <c r="O354" s="184" t="s">
        <v>564</v>
      </c>
      <c r="P354" s="184" t="s">
        <v>291</v>
      </c>
      <c r="Q354" s="184" t="s">
        <v>291</v>
      </c>
      <c r="R354" s="152" t="s">
        <v>288</v>
      </c>
      <c r="S354" s="152" t="s">
        <v>293</v>
      </c>
      <c r="T354" s="152" t="s">
        <v>293</v>
      </c>
      <c r="U354" s="156" t="str">
        <f t="shared" si="11"/>
        <v>ALTA</v>
      </c>
      <c r="V354" s="183" t="s">
        <v>564</v>
      </c>
      <c r="W354" s="184" t="s">
        <v>564</v>
      </c>
      <c r="X354" s="184" t="s">
        <v>564</v>
      </c>
      <c r="Y354" s="184" t="s">
        <v>564</v>
      </c>
      <c r="Z354" s="184" t="s">
        <v>564</v>
      </c>
      <c r="AA354" s="184" t="s">
        <v>564</v>
      </c>
      <c r="AB354" s="184" t="s">
        <v>564</v>
      </c>
      <c r="AC354" s="184" t="s">
        <v>564</v>
      </c>
      <c r="AD354" s="184" t="s">
        <v>564</v>
      </c>
      <c r="AE354" s="184" t="s">
        <v>8716</v>
      </c>
    </row>
    <row r="355" spans="1:31" ht="120" customHeight="1" x14ac:dyDescent="0.3">
      <c r="A355" s="152" t="s">
        <v>8773</v>
      </c>
      <c r="B355" s="183" t="s">
        <v>24</v>
      </c>
      <c r="C355" s="183" t="s">
        <v>180</v>
      </c>
      <c r="D355" s="184" t="s">
        <v>1059</v>
      </c>
      <c r="E355" s="184" t="s">
        <v>110</v>
      </c>
      <c r="F355" s="184" t="s">
        <v>1060</v>
      </c>
      <c r="G355" s="184" t="s">
        <v>1061</v>
      </c>
      <c r="H355" s="184" t="s">
        <v>291</v>
      </c>
      <c r="I355" s="183" t="s">
        <v>291</v>
      </c>
      <c r="J355" s="185" t="s">
        <v>5908</v>
      </c>
      <c r="K355" s="162" t="s">
        <v>1134</v>
      </c>
      <c r="L355" s="186" t="s">
        <v>1135</v>
      </c>
      <c r="M355" s="160" t="s">
        <v>87</v>
      </c>
      <c r="N355" s="187" t="s">
        <v>564</v>
      </c>
      <c r="O355" s="184" t="s">
        <v>564</v>
      </c>
      <c r="P355" s="184" t="s">
        <v>291</v>
      </c>
      <c r="Q355" s="184" t="s">
        <v>291</v>
      </c>
      <c r="R355" s="152" t="s">
        <v>288</v>
      </c>
      <c r="S355" s="152" t="s">
        <v>293</v>
      </c>
      <c r="T355" s="152" t="s">
        <v>293</v>
      </c>
      <c r="U355" s="156" t="str">
        <f t="shared" si="11"/>
        <v>ALTA</v>
      </c>
      <c r="V355" s="183" t="s">
        <v>564</v>
      </c>
      <c r="W355" s="184" t="s">
        <v>564</v>
      </c>
      <c r="X355" s="184" t="s">
        <v>564</v>
      </c>
      <c r="Y355" s="184" t="s">
        <v>564</v>
      </c>
      <c r="Z355" s="184" t="s">
        <v>564</v>
      </c>
      <c r="AA355" s="184" t="s">
        <v>564</v>
      </c>
      <c r="AB355" s="184" t="s">
        <v>564</v>
      </c>
      <c r="AC355" s="184" t="s">
        <v>564</v>
      </c>
      <c r="AD355" s="184" t="s">
        <v>564</v>
      </c>
      <c r="AE355" s="184" t="s">
        <v>8716</v>
      </c>
    </row>
    <row r="356" spans="1:31" ht="224.25" x14ac:dyDescent="0.3">
      <c r="A356" s="152" t="s">
        <v>8774</v>
      </c>
      <c r="B356" s="183" t="s">
        <v>24</v>
      </c>
      <c r="C356" s="183" t="s">
        <v>180</v>
      </c>
      <c r="D356" s="184" t="s">
        <v>1059</v>
      </c>
      <c r="E356" s="184" t="s">
        <v>110</v>
      </c>
      <c r="F356" s="184" t="s">
        <v>1060</v>
      </c>
      <c r="G356" s="184" t="s">
        <v>1061</v>
      </c>
      <c r="H356" s="184" t="s">
        <v>291</v>
      </c>
      <c r="I356" s="183" t="s">
        <v>291</v>
      </c>
      <c r="J356" s="185" t="s">
        <v>5908</v>
      </c>
      <c r="K356" s="162" t="s">
        <v>1136</v>
      </c>
      <c r="L356" s="186" t="s">
        <v>1137</v>
      </c>
      <c r="M356" s="160" t="s">
        <v>87</v>
      </c>
      <c r="N356" s="187" t="s">
        <v>564</v>
      </c>
      <c r="O356" s="184" t="s">
        <v>564</v>
      </c>
      <c r="P356" s="184" t="s">
        <v>291</v>
      </c>
      <c r="Q356" s="184" t="s">
        <v>291</v>
      </c>
      <c r="R356" s="152" t="s">
        <v>289</v>
      </c>
      <c r="S356" s="152" t="s">
        <v>294</v>
      </c>
      <c r="T356" s="152" t="s">
        <v>294</v>
      </c>
      <c r="U356" s="156" t="str">
        <f t="shared" si="11"/>
        <v>MEDIA</v>
      </c>
      <c r="V356" s="183" t="s">
        <v>564</v>
      </c>
      <c r="W356" s="184" t="s">
        <v>564</v>
      </c>
      <c r="X356" s="184" t="s">
        <v>564</v>
      </c>
      <c r="Y356" s="184" t="s">
        <v>564</v>
      </c>
      <c r="Z356" s="184" t="s">
        <v>564</v>
      </c>
      <c r="AA356" s="184" t="s">
        <v>564</v>
      </c>
      <c r="AB356" s="184" t="s">
        <v>564</v>
      </c>
      <c r="AC356" s="184" t="s">
        <v>564</v>
      </c>
      <c r="AD356" s="184" t="s">
        <v>564</v>
      </c>
      <c r="AE356" s="184" t="s">
        <v>8716</v>
      </c>
    </row>
    <row r="357" spans="1:31" ht="224.25" x14ac:dyDescent="0.3">
      <c r="A357" s="152" t="s">
        <v>8775</v>
      </c>
      <c r="B357" s="183" t="s">
        <v>24</v>
      </c>
      <c r="C357" s="183" t="s">
        <v>180</v>
      </c>
      <c r="D357" s="184" t="s">
        <v>1059</v>
      </c>
      <c r="E357" s="184" t="s">
        <v>110</v>
      </c>
      <c r="F357" s="184" t="s">
        <v>1060</v>
      </c>
      <c r="G357" s="184" t="s">
        <v>1061</v>
      </c>
      <c r="H357" s="184" t="s">
        <v>291</v>
      </c>
      <c r="I357" s="183" t="s">
        <v>291</v>
      </c>
      <c r="J357" s="185" t="s">
        <v>5908</v>
      </c>
      <c r="K357" s="162" t="s">
        <v>1138</v>
      </c>
      <c r="L357" s="186" t="s">
        <v>1139</v>
      </c>
      <c r="M357" s="160" t="s">
        <v>87</v>
      </c>
      <c r="N357" s="187" t="s">
        <v>564</v>
      </c>
      <c r="O357" s="184" t="s">
        <v>564</v>
      </c>
      <c r="P357" s="184" t="s">
        <v>291</v>
      </c>
      <c r="Q357" s="184" t="s">
        <v>291</v>
      </c>
      <c r="R357" s="152" t="s">
        <v>289</v>
      </c>
      <c r="S357" s="152" t="s">
        <v>294</v>
      </c>
      <c r="T357" s="152" t="s">
        <v>294</v>
      </c>
      <c r="U357" s="156" t="str">
        <f t="shared" si="11"/>
        <v>MEDIA</v>
      </c>
      <c r="V357" s="183" t="s">
        <v>564</v>
      </c>
      <c r="W357" s="184" t="s">
        <v>564</v>
      </c>
      <c r="X357" s="184" t="s">
        <v>564</v>
      </c>
      <c r="Y357" s="184" t="s">
        <v>564</v>
      </c>
      <c r="Z357" s="184" t="s">
        <v>564</v>
      </c>
      <c r="AA357" s="184" t="s">
        <v>564</v>
      </c>
      <c r="AB357" s="184" t="s">
        <v>564</v>
      </c>
      <c r="AC357" s="184" t="s">
        <v>564</v>
      </c>
      <c r="AD357" s="184" t="s">
        <v>564</v>
      </c>
      <c r="AE357" s="184" t="s">
        <v>8716</v>
      </c>
    </row>
    <row r="358" spans="1:31" ht="224.25" x14ac:dyDescent="0.3">
      <c r="A358" s="152" t="s">
        <v>8776</v>
      </c>
      <c r="B358" s="183" t="s">
        <v>24</v>
      </c>
      <c r="C358" s="183" t="s">
        <v>180</v>
      </c>
      <c r="D358" s="184" t="s">
        <v>1059</v>
      </c>
      <c r="E358" s="184" t="s">
        <v>110</v>
      </c>
      <c r="F358" s="184" t="s">
        <v>1060</v>
      </c>
      <c r="G358" s="184" t="s">
        <v>1061</v>
      </c>
      <c r="H358" s="184" t="s">
        <v>291</v>
      </c>
      <c r="I358" s="183" t="s">
        <v>291</v>
      </c>
      <c r="J358" s="185" t="s">
        <v>5908</v>
      </c>
      <c r="K358" s="162" t="s">
        <v>1140</v>
      </c>
      <c r="L358" s="186" t="s">
        <v>1141</v>
      </c>
      <c r="M358" s="160" t="s">
        <v>87</v>
      </c>
      <c r="N358" s="187" t="s">
        <v>564</v>
      </c>
      <c r="O358" s="184" t="s">
        <v>564</v>
      </c>
      <c r="P358" s="184" t="s">
        <v>291</v>
      </c>
      <c r="Q358" s="184" t="s">
        <v>291</v>
      </c>
      <c r="R358" s="152" t="s">
        <v>289</v>
      </c>
      <c r="S358" s="152" t="s">
        <v>294</v>
      </c>
      <c r="T358" s="152" t="s">
        <v>294</v>
      </c>
      <c r="U358" s="156" t="str">
        <f t="shared" si="11"/>
        <v>MEDIA</v>
      </c>
      <c r="V358" s="183" t="s">
        <v>564</v>
      </c>
      <c r="W358" s="184" t="s">
        <v>564</v>
      </c>
      <c r="X358" s="184" t="s">
        <v>564</v>
      </c>
      <c r="Y358" s="184" t="s">
        <v>564</v>
      </c>
      <c r="Z358" s="184" t="s">
        <v>564</v>
      </c>
      <c r="AA358" s="184" t="s">
        <v>564</v>
      </c>
      <c r="AB358" s="184" t="s">
        <v>564</v>
      </c>
      <c r="AC358" s="184" t="s">
        <v>564</v>
      </c>
      <c r="AD358" s="184" t="s">
        <v>564</v>
      </c>
      <c r="AE358" s="184" t="s">
        <v>8716</v>
      </c>
    </row>
    <row r="359" spans="1:31" ht="120" customHeight="1" x14ac:dyDescent="0.3">
      <c r="A359" s="152" t="s">
        <v>8777</v>
      </c>
      <c r="B359" s="183" t="s">
        <v>24</v>
      </c>
      <c r="C359" s="183" t="s">
        <v>180</v>
      </c>
      <c r="D359" s="184" t="s">
        <v>1059</v>
      </c>
      <c r="E359" s="184" t="s">
        <v>110</v>
      </c>
      <c r="F359" s="184" t="s">
        <v>1060</v>
      </c>
      <c r="G359" s="184" t="s">
        <v>1061</v>
      </c>
      <c r="H359" s="184" t="s">
        <v>291</v>
      </c>
      <c r="I359" s="183" t="s">
        <v>291</v>
      </c>
      <c r="J359" s="185" t="s">
        <v>5908</v>
      </c>
      <c r="K359" s="162" t="s">
        <v>1142</v>
      </c>
      <c r="L359" s="186" t="s">
        <v>8723</v>
      </c>
      <c r="M359" s="160" t="s">
        <v>87</v>
      </c>
      <c r="N359" s="187" t="s">
        <v>564</v>
      </c>
      <c r="O359" s="184" t="s">
        <v>564</v>
      </c>
      <c r="P359" s="184" t="s">
        <v>291</v>
      </c>
      <c r="Q359" s="184" t="s">
        <v>291</v>
      </c>
      <c r="R359" s="152" t="s">
        <v>288</v>
      </c>
      <c r="S359" s="152" t="s">
        <v>293</v>
      </c>
      <c r="T359" s="152" t="s">
        <v>293</v>
      </c>
      <c r="U359" s="156" t="str">
        <f t="shared" si="11"/>
        <v>ALTA</v>
      </c>
      <c r="V359" s="183" t="s">
        <v>564</v>
      </c>
      <c r="W359" s="184" t="s">
        <v>564</v>
      </c>
      <c r="X359" s="184" t="s">
        <v>564</v>
      </c>
      <c r="Y359" s="184" t="s">
        <v>564</v>
      </c>
      <c r="Z359" s="184" t="s">
        <v>564</v>
      </c>
      <c r="AA359" s="184" t="s">
        <v>564</v>
      </c>
      <c r="AB359" s="184" t="s">
        <v>564</v>
      </c>
      <c r="AC359" s="184" t="s">
        <v>564</v>
      </c>
      <c r="AD359" s="184" t="s">
        <v>564</v>
      </c>
      <c r="AE359" s="184" t="s">
        <v>8716</v>
      </c>
    </row>
    <row r="360" spans="1:31" ht="120" customHeight="1" x14ac:dyDescent="0.3">
      <c r="A360" s="152" t="s">
        <v>6707</v>
      </c>
      <c r="B360" s="183" t="s">
        <v>24</v>
      </c>
      <c r="C360" s="183" t="s">
        <v>180</v>
      </c>
      <c r="D360" s="184" t="s">
        <v>1059</v>
      </c>
      <c r="E360" s="184" t="s">
        <v>110</v>
      </c>
      <c r="F360" s="184" t="s">
        <v>1060</v>
      </c>
      <c r="G360" s="184" t="s">
        <v>1061</v>
      </c>
      <c r="H360" s="184" t="s">
        <v>291</v>
      </c>
      <c r="I360" s="183" t="s">
        <v>291</v>
      </c>
      <c r="J360" s="185" t="s">
        <v>5908</v>
      </c>
      <c r="K360" s="162" t="s">
        <v>1143</v>
      </c>
      <c r="L360" s="186" t="s">
        <v>1144</v>
      </c>
      <c r="M360" s="160" t="s">
        <v>87</v>
      </c>
      <c r="N360" s="187" t="s">
        <v>564</v>
      </c>
      <c r="O360" s="184" t="s">
        <v>564</v>
      </c>
      <c r="P360" s="184" t="s">
        <v>291</v>
      </c>
      <c r="Q360" s="184" t="s">
        <v>291</v>
      </c>
      <c r="R360" s="152" t="s">
        <v>288</v>
      </c>
      <c r="S360" s="152" t="s">
        <v>293</v>
      </c>
      <c r="T360" s="152" t="s">
        <v>293</v>
      </c>
      <c r="U360" s="156" t="str">
        <f t="shared" si="11"/>
        <v>ALTA</v>
      </c>
      <c r="V360" s="183" t="s">
        <v>564</v>
      </c>
      <c r="W360" s="184" t="s">
        <v>564</v>
      </c>
      <c r="X360" s="184" t="s">
        <v>564</v>
      </c>
      <c r="Y360" s="184" t="s">
        <v>564</v>
      </c>
      <c r="Z360" s="184" t="s">
        <v>564</v>
      </c>
      <c r="AA360" s="184" t="s">
        <v>564</v>
      </c>
      <c r="AB360" s="184" t="s">
        <v>564</v>
      </c>
      <c r="AC360" s="184" t="s">
        <v>564</v>
      </c>
      <c r="AD360" s="184" t="s">
        <v>564</v>
      </c>
      <c r="AE360" s="184" t="s">
        <v>8716</v>
      </c>
    </row>
    <row r="361" spans="1:31" ht="120" customHeight="1" x14ac:dyDescent="0.3">
      <c r="A361" s="152" t="s">
        <v>8778</v>
      </c>
      <c r="B361" s="183" t="s">
        <v>24</v>
      </c>
      <c r="C361" s="183" t="s">
        <v>180</v>
      </c>
      <c r="D361" s="184" t="s">
        <v>1059</v>
      </c>
      <c r="E361" s="184" t="s">
        <v>110</v>
      </c>
      <c r="F361" s="184" t="s">
        <v>1060</v>
      </c>
      <c r="G361" s="184" t="s">
        <v>1061</v>
      </c>
      <c r="H361" s="184" t="s">
        <v>291</v>
      </c>
      <c r="I361" s="183" t="s">
        <v>291</v>
      </c>
      <c r="J361" s="185" t="s">
        <v>5908</v>
      </c>
      <c r="K361" s="162" t="s">
        <v>1145</v>
      </c>
      <c r="L361" s="186" t="s">
        <v>1146</v>
      </c>
      <c r="M361" s="160" t="s">
        <v>87</v>
      </c>
      <c r="N361" s="187" t="s">
        <v>564</v>
      </c>
      <c r="O361" s="184" t="s">
        <v>564</v>
      </c>
      <c r="P361" s="184" t="s">
        <v>291</v>
      </c>
      <c r="Q361" s="184" t="s">
        <v>291</v>
      </c>
      <c r="R361" s="152" t="s">
        <v>288</v>
      </c>
      <c r="S361" s="152" t="s">
        <v>293</v>
      </c>
      <c r="T361" s="152" t="s">
        <v>293</v>
      </c>
      <c r="U361" s="156" t="str">
        <f t="shared" si="11"/>
        <v>ALTA</v>
      </c>
      <c r="V361" s="183" t="s">
        <v>564</v>
      </c>
      <c r="W361" s="184" t="s">
        <v>564</v>
      </c>
      <c r="X361" s="184" t="s">
        <v>564</v>
      </c>
      <c r="Y361" s="184" t="s">
        <v>564</v>
      </c>
      <c r="Z361" s="184" t="s">
        <v>564</v>
      </c>
      <c r="AA361" s="184" t="s">
        <v>564</v>
      </c>
      <c r="AB361" s="184" t="s">
        <v>564</v>
      </c>
      <c r="AC361" s="184" t="s">
        <v>564</v>
      </c>
      <c r="AD361" s="184" t="s">
        <v>564</v>
      </c>
      <c r="AE361" s="184" t="s">
        <v>8716</v>
      </c>
    </row>
    <row r="362" spans="1:31" ht="310.5" x14ac:dyDescent="0.3">
      <c r="A362" s="152" t="s">
        <v>8779</v>
      </c>
      <c r="B362" s="183" t="s">
        <v>24</v>
      </c>
      <c r="C362" s="183" t="s">
        <v>180</v>
      </c>
      <c r="D362" s="184" t="s">
        <v>1059</v>
      </c>
      <c r="E362" s="184" t="s">
        <v>110</v>
      </c>
      <c r="F362" s="184" t="s">
        <v>1060</v>
      </c>
      <c r="G362" s="184" t="s">
        <v>1061</v>
      </c>
      <c r="H362" s="184" t="s">
        <v>291</v>
      </c>
      <c r="I362" s="183" t="s">
        <v>291</v>
      </c>
      <c r="J362" s="185" t="s">
        <v>5908</v>
      </c>
      <c r="K362" s="162" t="s">
        <v>1147</v>
      </c>
      <c r="L362" s="186" t="s">
        <v>1148</v>
      </c>
      <c r="M362" s="160" t="s">
        <v>87</v>
      </c>
      <c r="N362" s="187" t="s">
        <v>564</v>
      </c>
      <c r="O362" s="184" t="s">
        <v>564</v>
      </c>
      <c r="P362" s="184" t="s">
        <v>291</v>
      </c>
      <c r="Q362" s="184" t="s">
        <v>291</v>
      </c>
      <c r="R362" s="152" t="s">
        <v>289</v>
      </c>
      <c r="S362" s="152" t="s">
        <v>294</v>
      </c>
      <c r="T362" s="152" t="s">
        <v>294</v>
      </c>
      <c r="U362" s="156" t="str">
        <f t="shared" si="11"/>
        <v>MEDIA</v>
      </c>
      <c r="V362" s="183" t="s">
        <v>564</v>
      </c>
      <c r="W362" s="184" t="s">
        <v>564</v>
      </c>
      <c r="X362" s="184" t="s">
        <v>564</v>
      </c>
      <c r="Y362" s="184" t="s">
        <v>564</v>
      </c>
      <c r="Z362" s="184" t="s">
        <v>564</v>
      </c>
      <c r="AA362" s="184" t="s">
        <v>564</v>
      </c>
      <c r="AB362" s="184" t="s">
        <v>564</v>
      </c>
      <c r="AC362" s="184" t="s">
        <v>564</v>
      </c>
      <c r="AD362" s="184" t="s">
        <v>564</v>
      </c>
      <c r="AE362" s="184" t="s">
        <v>8721</v>
      </c>
    </row>
    <row r="363" spans="1:31" ht="120" customHeight="1" x14ac:dyDescent="0.3">
      <c r="A363" s="152" t="s">
        <v>8780</v>
      </c>
      <c r="B363" s="183" t="s">
        <v>24</v>
      </c>
      <c r="C363" s="183" t="s">
        <v>180</v>
      </c>
      <c r="D363" s="184" t="s">
        <v>1059</v>
      </c>
      <c r="E363" s="184" t="s">
        <v>110</v>
      </c>
      <c r="F363" s="184" t="s">
        <v>1060</v>
      </c>
      <c r="G363" s="184" t="s">
        <v>1061</v>
      </c>
      <c r="H363" s="184" t="s">
        <v>291</v>
      </c>
      <c r="I363" s="183" t="s">
        <v>291</v>
      </c>
      <c r="J363" s="185" t="s">
        <v>5908</v>
      </c>
      <c r="K363" s="162" t="s">
        <v>1149</v>
      </c>
      <c r="L363" s="186" t="s">
        <v>1150</v>
      </c>
      <c r="M363" s="160" t="s">
        <v>87</v>
      </c>
      <c r="N363" s="187" t="s">
        <v>564</v>
      </c>
      <c r="O363" s="184" t="s">
        <v>564</v>
      </c>
      <c r="P363" s="184" t="s">
        <v>291</v>
      </c>
      <c r="Q363" s="184" t="s">
        <v>291</v>
      </c>
      <c r="R363" s="152" t="s">
        <v>288</v>
      </c>
      <c r="S363" s="152" t="s">
        <v>293</v>
      </c>
      <c r="T363" s="152" t="s">
        <v>293</v>
      </c>
      <c r="U363" s="156" t="str">
        <f t="shared" si="11"/>
        <v>ALTA</v>
      </c>
      <c r="V363" s="183" t="s">
        <v>564</v>
      </c>
      <c r="W363" s="184" t="s">
        <v>564</v>
      </c>
      <c r="X363" s="184" t="s">
        <v>564</v>
      </c>
      <c r="Y363" s="184" t="s">
        <v>564</v>
      </c>
      <c r="Z363" s="184" t="s">
        <v>564</v>
      </c>
      <c r="AA363" s="184" t="s">
        <v>564</v>
      </c>
      <c r="AB363" s="184" t="s">
        <v>564</v>
      </c>
      <c r="AC363" s="184" t="s">
        <v>564</v>
      </c>
      <c r="AD363" s="184" t="s">
        <v>564</v>
      </c>
      <c r="AE363" s="184" t="s">
        <v>8716</v>
      </c>
    </row>
    <row r="364" spans="1:31" ht="120" customHeight="1" x14ac:dyDescent="0.3">
      <c r="A364" s="152" t="s">
        <v>8781</v>
      </c>
      <c r="B364" s="183" t="s">
        <v>24</v>
      </c>
      <c r="C364" s="183" t="s">
        <v>180</v>
      </c>
      <c r="D364" s="184" t="s">
        <v>1059</v>
      </c>
      <c r="E364" s="184" t="s">
        <v>110</v>
      </c>
      <c r="F364" s="184" t="s">
        <v>1060</v>
      </c>
      <c r="G364" s="184" t="s">
        <v>1061</v>
      </c>
      <c r="H364" s="184" t="s">
        <v>291</v>
      </c>
      <c r="I364" s="183" t="s">
        <v>291</v>
      </c>
      <c r="J364" s="185" t="s">
        <v>5908</v>
      </c>
      <c r="K364" s="162" t="s">
        <v>1151</v>
      </c>
      <c r="L364" s="186" t="s">
        <v>1150</v>
      </c>
      <c r="M364" s="160" t="s">
        <v>87</v>
      </c>
      <c r="N364" s="187" t="s">
        <v>564</v>
      </c>
      <c r="O364" s="184" t="s">
        <v>564</v>
      </c>
      <c r="P364" s="184" t="s">
        <v>291</v>
      </c>
      <c r="Q364" s="184" t="s">
        <v>291</v>
      </c>
      <c r="R364" s="152" t="s">
        <v>288</v>
      </c>
      <c r="S364" s="152" t="s">
        <v>293</v>
      </c>
      <c r="T364" s="152" t="s">
        <v>293</v>
      </c>
      <c r="U364" s="156" t="str">
        <f t="shared" si="11"/>
        <v>ALTA</v>
      </c>
      <c r="V364" s="183" t="s">
        <v>564</v>
      </c>
      <c r="W364" s="184" t="s">
        <v>564</v>
      </c>
      <c r="X364" s="184" t="s">
        <v>564</v>
      </c>
      <c r="Y364" s="184" t="s">
        <v>564</v>
      </c>
      <c r="Z364" s="184" t="s">
        <v>564</v>
      </c>
      <c r="AA364" s="184" t="s">
        <v>564</v>
      </c>
      <c r="AB364" s="184" t="s">
        <v>564</v>
      </c>
      <c r="AC364" s="184" t="s">
        <v>564</v>
      </c>
      <c r="AD364" s="184" t="s">
        <v>564</v>
      </c>
      <c r="AE364" s="184" t="s">
        <v>8716</v>
      </c>
    </row>
    <row r="365" spans="1:31" ht="189.75" x14ac:dyDescent="0.3">
      <c r="A365" s="152" t="s">
        <v>8782</v>
      </c>
      <c r="B365" s="183" t="s">
        <v>24</v>
      </c>
      <c r="C365" s="183" t="s">
        <v>180</v>
      </c>
      <c r="D365" s="184" t="s">
        <v>1059</v>
      </c>
      <c r="E365" s="184" t="s">
        <v>110</v>
      </c>
      <c r="F365" s="184" t="s">
        <v>1060</v>
      </c>
      <c r="G365" s="184" t="s">
        <v>1061</v>
      </c>
      <c r="H365" s="184" t="s">
        <v>291</v>
      </c>
      <c r="I365" s="183" t="s">
        <v>291</v>
      </c>
      <c r="J365" s="185" t="s">
        <v>5908</v>
      </c>
      <c r="K365" s="162" t="s">
        <v>1152</v>
      </c>
      <c r="L365" s="186" t="s">
        <v>1153</v>
      </c>
      <c r="M365" s="160" t="s">
        <v>87</v>
      </c>
      <c r="N365" s="187" t="s">
        <v>564</v>
      </c>
      <c r="O365" s="184" t="s">
        <v>564</v>
      </c>
      <c r="P365" s="184" t="s">
        <v>291</v>
      </c>
      <c r="Q365" s="184" t="s">
        <v>291</v>
      </c>
      <c r="R365" s="152" t="s">
        <v>289</v>
      </c>
      <c r="S365" s="152" t="s">
        <v>294</v>
      </c>
      <c r="T365" s="152" t="s">
        <v>294</v>
      </c>
      <c r="U365" s="156" t="str">
        <f t="shared" si="11"/>
        <v>MEDIA</v>
      </c>
      <c r="V365" s="183" t="s">
        <v>564</v>
      </c>
      <c r="W365" s="184" t="s">
        <v>564</v>
      </c>
      <c r="X365" s="184" t="s">
        <v>564</v>
      </c>
      <c r="Y365" s="184" t="s">
        <v>564</v>
      </c>
      <c r="Z365" s="184" t="s">
        <v>564</v>
      </c>
      <c r="AA365" s="184" t="s">
        <v>564</v>
      </c>
      <c r="AB365" s="184" t="s">
        <v>564</v>
      </c>
      <c r="AC365" s="184" t="s">
        <v>564</v>
      </c>
      <c r="AD365" s="184" t="s">
        <v>564</v>
      </c>
      <c r="AE365" s="184" t="s">
        <v>8722</v>
      </c>
    </row>
    <row r="366" spans="1:31" ht="177.75" customHeight="1" x14ac:dyDescent="0.3">
      <c r="A366" s="152" t="s">
        <v>8783</v>
      </c>
      <c r="B366" s="183" t="s">
        <v>267</v>
      </c>
      <c r="C366" s="183" t="s">
        <v>180</v>
      </c>
      <c r="D366" s="184" t="s">
        <v>1059</v>
      </c>
      <c r="E366" s="184" t="s">
        <v>110</v>
      </c>
      <c r="F366" s="184" t="s">
        <v>1060</v>
      </c>
      <c r="G366" s="184" t="s">
        <v>1061</v>
      </c>
      <c r="H366" s="184" t="s">
        <v>1154</v>
      </c>
      <c r="I366" s="183" t="s">
        <v>291</v>
      </c>
      <c r="J366" s="185" t="s">
        <v>5908</v>
      </c>
      <c r="K366" s="162" t="s">
        <v>1155</v>
      </c>
      <c r="L366" s="186" t="s">
        <v>8724</v>
      </c>
      <c r="M366" s="160" t="s">
        <v>86</v>
      </c>
      <c r="N366" s="188" t="s">
        <v>1157</v>
      </c>
      <c r="O366" s="184" t="s">
        <v>1158</v>
      </c>
      <c r="P366" s="184" t="s">
        <v>719</v>
      </c>
      <c r="Q366" s="184" t="s">
        <v>90</v>
      </c>
      <c r="R366" s="152" t="s">
        <v>289</v>
      </c>
      <c r="S366" s="152" t="s">
        <v>293</v>
      </c>
      <c r="T366" s="152" t="s">
        <v>293</v>
      </c>
      <c r="U366" s="156" t="str">
        <f t="shared" si="11"/>
        <v>ALTA</v>
      </c>
      <c r="V366" s="183" t="s">
        <v>564</v>
      </c>
      <c r="W366" s="184" t="s">
        <v>96</v>
      </c>
      <c r="X366" s="184" t="s">
        <v>1159</v>
      </c>
      <c r="Y366" s="184" t="s">
        <v>1160</v>
      </c>
      <c r="Z366" s="184" t="s">
        <v>93</v>
      </c>
      <c r="AA366" s="189">
        <v>46234</v>
      </c>
      <c r="AB366" s="184" t="s">
        <v>1161</v>
      </c>
      <c r="AC366" s="184" t="s">
        <v>1059</v>
      </c>
      <c r="AD366" s="189">
        <v>44562</v>
      </c>
      <c r="AE366" s="183"/>
    </row>
    <row r="367" spans="1:31" ht="103.5" x14ac:dyDescent="0.3">
      <c r="A367" s="152" t="s">
        <v>8784</v>
      </c>
      <c r="B367" s="183" t="s">
        <v>267</v>
      </c>
      <c r="C367" s="183" t="s">
        <v>180</v>
      </c>
      <c r="D367" s="184" t="s">
        <v>1059</v>
      </c>
      <c r="E367" s="184" t="s">
        <v>110</v>
      </c>
      <c r="F367" s="184" t="s">
        <v>1060</v>
      </c>
      <c r="G367" s="184" t="s">
        <v>1061</v>
      </c>
      <c r="H367" s="184" t="s">
        <v>1154</v>
      </c>
      <c r="I367" s="183" t="s">
        <v>291</v>
      </c>
      <c r="J367" s="185" t="s">
        <v>5908</v>
      </c>
      <c r="K367" s="162" t="s">
        <v>1162</v>
      </c>
      <c r="L367" s="190" t="s">
        <v>8726</v>
      </c>
      <c r="M367" s="160" t="s">
        <v>86</v>
      </c>
      <c r="N367" s="187" t="s">
        <v>1163</v>
      </c>
      <c r="O367" s="184" t="s">
        <v>1158</v>
      </c>
      <c r="P367" s="184" t="s">
        <v>719</v>
      </c>
      <c r="Q367" s="184" t="s">
        <v>90</v>
      </c>
      <c r="R367" s="152" t="s">
        <v>289</v>
      </c>
      <c r="S367" s="152" t="s">
        <v>293</v>
      </c>
      <c r="T367" s="152" t="s">
        <v>293</v>
      </c>
      <c r="U367" s="156" t="str">
        <f t="shared" si="11"/>
        <v>ALTA</v>
      </c>
      <c r="V367" s="183" t="s">
        <v>564</v>
      </c>
      <c r="W367" s="184" t="s">
        <v>96</v>
      </c>
      <c r="X367" s="184" t="s">
        <v>1159</v>
      </c>
      <c r="Y367" s="184" t="s">
        <v>1160</v>
      </c>
      <c r="Z367" s="184" t="s">
        <v>93</v>
      </c>
      <c r="AA367" s="189">
        <v>46234</v>
      </c>
      <c r="AB367" s="184" t="s">
        <v>1161</v>
      </c>
      <c r="AC367" s="184" t="s">
        <v>1059</v>
      </c>
      <c r="AD367" s="189">
        <v>44650</v>
      </c>
      <c r="AE367" s="183"/>
    </row>
    <row r="368" spans="1:31" ht="69" x14ac:dyDescent="0.3">
      <c r="A368" s="152" t="s">
        <v>6708</v>
      </c>
      <c r="B368" s="191" t="s">
        <v>267</v>
      </c>
      <c r="C368" s="156" t="s">
        <v>180</v>
      </c>
      <c r="D368" s="162" t="s">
        <v>1059</v>
      </c>
      <c r="E368" s="162" t="s">
        <v>110</v>
      </c>
      <c r="F368" s="162" t="s">
        <v>1060</v>
      </c>
      <c r="G368" s="162" t="s">
        <v>1061</v>
      </c>
      <c r="H368" s="162" t="s">
        <v>1154</v>
      </c>
      <c r="I368" s="156" t="s">
        <v>291</v>
      </c>
      <c r="J368" s="166" t="s">
        <v>5908</v>
      </c>
      <c r="K368" s="162" t="s">
        <v>1164</v>
      </c>
      <c r="L368" s="180" t="s">
        <v>1165</v>
      </c>
      <c r="M368" s="160" t="s">
        <v>86</v>
      </c>
      <c r="N368" s="181" t="s">
        <v>1166</v>
      </c>
      <c r="O368" s="162" t="s">
        <v>1158</v>
      </c>
      <c r="P368" s="162" t="s">
        <v>719</v>
      </c>
      <c r="Q368" s="162" t="s">
        <v>90</v>
      </c>
      <c r="R368" s="152" t="s">
        <v>289</v>
      </c>
      <c r="S368" s="152" t="s">
        <v>293</v>
      </c>
      <c r="T368" s="152" t="s">
        <v>293</v>
      </c>
      <c r="U368" s="156" t="str">
        <f t="shared" si="11"/>
        <v>ALTA</v>
      </c>
      <c r="V368" s="156" t="s">
        <v>564</v>
      </c>
      <c r="W368" s="162" t="s">
        <v>97</v>
      </c>
      <c r="X368" s="162" t="s">
        <v>1159</v>
      </c>
      <c r="Y368" s="162" t="s">
        <v>1068</v>
      </c>
      <c r="Z368" s="162" t="s">
        <v>93</v>
      </c>
      <c r="AA368" s="182">
        <v>46234</v>
      </c>
      <c r="AB368" s="162" t="s">
        <v>1069</v>
      </c>
      <c r="AC368" s="162" t="s">
        <v>1059</v>
      </c>
      <c r="AD368" s="182">
        <v>45925</v>
      </c>
      <c r="AE368" s="156"/>
    </row>
    <row r="369" spans="1:31" ht="69" x14ac:dyDescent="0.3">
      <c r="A369" s="152" t="s">
        <v>8785</v>
      </c>
      <c r="B369" s="156" t="s">
        <v>267</v>
      </c>
      <c r="C369" s="156" t="s">
        <v>180</v>
      </c>
      <c r="D369" s="162" t="s">
        <v>1059</v>
      </c>
      <c r="E369" s="162" t="s">
        <v>110</v>
      </c>
      <c r="F369" s="162" t="s">
        <v>1060</v>
      </c>
      <c r="G369" s="162" t="s">
        <v>1061</v>
      </c>
      <c r="H369" s="162" t="s">
        <v>1154</v>
      </c>
      <c r="I369" s="156" t="s">
        <v>291</v>
      </c>
      <c r="J369" s="166" t="s">
        <v>5908</v>
      </c>
      <c r="K369" s="162" t="s">
        <v>1167</v>
      </c>
      <c r="L369" s="180" t="s">
        <v>1168</v>
      </c>
      <c r="M369" s="160" t="s">
        <v>86</v>
      </c>
      <c r="N369" s="181" t="s">
        <v>1166</v>
      </c>
      <c r="O369" s="162" t="s">
        <v>1158</v>
      </c>
      <c r="P369" s="162" t="s">
        <v>719</v>
      </c>
      <c r="Q369" s="162" t="s">
        <v>90</v>
      </c>
      <c r="R369" s="152" t="s">
        <v>289</v>
      </c>
      <c r="S369" s="152" t="s">
        <v>293</v>
      </c>
      <c r="T369" s="152" t="s">
        <v>293</v>
      </c>
      <c r="U369" s="156" t="str">
        <f t="shared" si="11"/>
        <v>ALTA</v>
      </c>
      <c r="V369" s="156" t="s">
        <v>564</v>
      </c>
      <c r="W369" s="162" t="s">
        <v>97</v>
      </c>
      <c r="X369" s="162" t="s">
        <v>1159</v>
      </c>
      <c r="Y369" s="162" t="s">
        <v>1068</v>
      </c>
      <c r="Z369" s="162" t="s">
        <v>93</v>
      </c>
      <c r="AA369" s="182">
        <v>46234</v>
      </c>
      <c r="AB369" s="162" t="s">
        <v>1069</v>
      </c>
      <c r="AC369" s="162" t="s">
        <v>1059</v>
      </c>
      <c r="AD369" s="182">
        <v>46161</v>
      </c>
      <c r="AE369" s="156"/>
    </row>
    <row r="370" spans="1:31" ht="54" customHeight="1" x14ac:dyDescent="0.3">
      <c r="A370" s="152" t="s">
        <v>8786</v>
      </c>
      <c r="B370" s="183" t="s">
        <v>267</v>
      </c>
      <c r="C370" s="183" t="s">
        <v>180</v>
      </c>
      <c r="D370" s="184" t="s">
        <v>1059</v>
      </c>
      <c r="E370" s="184" t="s">
        <v>110</v>
      </c>
      <c r="F370" s="184" t="s">
        <v>1060</v>
      </c>
      <c r="G370" s="184" t="s">
        <v>1061</v>
      </c>
      <c r="H370" s="184" t="s">
        <v>1154</v>
      </c>
      <c r="I370" s="183" t="s">
        <v>291</v>
      </c>
      <c r="J370" s="185" t="s">
        <v>5908</v>
      </c>
      <c r="K370" s="184" t="s">
        <v>1169</v>
      </c>
      <c r="L370" s="190" t="s">
        <v>8727</v>
      </c>
      <c r="M370" s="160" t="s">
        <v>86</v>
      </c>
      <c r="N370" s="187" t="s">
        <v>1170</v>
      </c>
      <c r="O370" s="184" t="s">
        <v>1158</v>
      </c>
      <c r="P370" s="184" t="s">
        <v>719</v>
      </c>
      <c r="Q370" s="184" t="s">
        <v>90</v>
      </c>
      <c r="R370" s="152" t="s">
        <v>289</v>
      </c>
      <c r="S370" s="152" t="s">
        <v>293</v>
      </c>
      <c r="T370" s="152" t="s">
        <v>293</v>
      </c>
      <c r="U370" s="156" t="str">
        <f t="shared" si="11"/>
        <v>ALTA</v>
      </c>
      <c r="V370" s="183" t="s">
        <v>564</v>
      </c>
      <c r="W370" s="184" t="s">
        <v>97</v>
      </c>
      <c r="X370" s="184" t="s">
        <v>1159</v>
      </c>
      <c r="Y370" s="184" t="s">
        <v>1068</v>
      </c>
      <c r="Z370" s="184" t="s">
        <v>93</v>
      </c>
      <c r="AA370" s="189">
        <v>46234</v>
      </c>
      <c r="AB370" s="184" t="s">
        <v>1069</v>
      </c>
      <c r="AC370" s="184" t="s">
        <v>1059</v>
      </c>
      <c r="AD370" s="189">
        <v>44927</v>
      </c>
      <c r="AE370" s="183"/>
    </row>
    <row r="371" spans="1:31" ht="86.25" x14ac:dyDescent="0.3">
      <c r="A371" s="152" t="s">
        <v>8787</v>
      </c>
      <c r="B371" s="192" t="s">
        <v>267</v>
      </c>
      <c r="C371" s="183" t="s">
        <v>180</v>
      </c>
      <c r="D371" s="184" t="s">
        <v>1059</v>
      </c>
      <c r="E371" s="184" t="s">
        <v>110</v>
      </c>
      <c r="F371" s="184" t="s">
        <v>1060</v>
      </c>
      <c r="G371" s="184" t="s">
        <v>1061</v>
      </c>
      <c r="H371" s="184" t="s">
        <v>1154</v>
      </c>
      <c r="I371" s="183" t="s">
        <v>291</v>
      </c>
      <c r="J371" s="185" t="s">
        <v>5908</v>
      </c>
      <c r="K371" s="162" t="s">
        <v>1171</v>
      </c>
      <c r="L371" s="186" t="s">
        <v>1172</v>
      </c>
      <c r="M371" s="160" t="s">
        <v>86</v>
      </c>
      <c r="N371" s="188" t="s">
        <v>1173</v>
      </c>
      <c r="O371" s="184" t="s">
        <v>1174</v>
      </c>
      <c r="P371" s="184" t="s">
        <v>719</v>
      </c>
      <c r="Q371" s="184" t="s">
        <v>90</v>
      </c>
      <c r="R371" s="152" t="s">
        <v>289</v>
      </c>
      <c r="S371" s="152" t="s">
        <v>294</v>
      </c>
      <c r="T371" s="152" t="s">
        <v>294</v>
      </c>
      <c r="U371" s="156" t="str">
        <f t="shared" si="11"/>
        <v>MEDIA</v>
      </c>
      <c r="V371" s="183" t="s">
        <v>87</v>
      </c>
      <c r="W371" s="184" t="s">
        <v>97</v>
      </c>
      <c r="X371" s="184" t="s">
        <v>1067</v>
      </c>
      <c r="Y371" s="184" t="s">
        <v>1068</v>
      </c>
      <c r="Z371" s="184" t="s">
        <v>94</v>
      </c>
      <c r="AA371" s="189">
        <v>46237</v>
      </c>
      <c r="AB371" s="184" t="s">
        <v>1069</v>
      </c>
      <c r="AC371" s="184" t="s">
        <v>1059</v>
      </c>
      <c r="AD371" s="189">
        <v>44562</v>
      </c>
      <c r="AE371" s="183"/>
    </row>
    <row r="372" spans="1:31" ht="172.5" x14ac:dyDescent="0.3">
      <c r="A372" s="152" t="s">
        <v>8788</v>
      </c>
      <c r="B372" s="192" t="s">
        <v>267</v>
      </c>
      <c r="C372" s="183" t="s">
        <v>180</v>
      </c>
      <c r="D372" s="184" t="s">
        <v>1059</v>
      </c>
      <c r="E372" s="184" t="s">
        <v>110</v>
      </c>
      <c r="F372" s="184" t="s">
        <v>1060</v>
      </c>
      <c r="G372" s="184" t="s">
        <v>1061</v>
      </c>
      <c r="H372" s="184" t="s">
        <v>1154</v>
      </c>
      <c r="I372" s="183" t="s">
        <v>291</v>
      </c>
      <c r="J372" s="185" t="s">
        <v>5908</v>
      </c>
      <c r="K372" s="162" t="s">
        <v>1175</v>
      </c>
      <c r="L372" s="190" t="s">
        <v>8728</v>
      </c>
      <c r="M372" s="160" t="s">
        <v>86</v>
      </c>
      <c r="N372" s="188" t="s">
        <v>1176</v>
      </c>
      <c r="O372" s="184" t="s">
        <v>1177</v>
      </c>
      <c r="P372" s="184" t="s">
        <v>719</v>
      </c>
      <c r="Q372" s="184" t="s">
        <v>90</v>
      </c>
      <c r="R372" s="152" t="s">
        <v>289</v>
      </c>
      <c r="S372" s="152" t="s">
        <v>294</v>
      </c>
      <c r="T372" s="152" t="s">
        <v>294</v>
      </c>
      <c r="U372" s="156" t="str">
        <f t="shared" si="11"/>
        <v>MEDIA</v>
      </c>
      <c r="V372" s="183" t="s">
        <v>87</v>
      </c>
      <c r="W372" s="184" t="s">
        <v>97</v>
      </c>
      <c r="X372" s="184" t="s">
        <v>1067</v>
      </c>
      <c r="Y372" s="184" t="s">
        <v>1068</v>
      </c>
      <c r="Z372" s="184" t="s">
        <v>94</v>
      </c>
      <c r="AA372" s="189">
        <v>46237</v>
      </c>
      <c r="AB372" s="184" t="s">
        <v>1069</v>
      </c>
      <c r="AC372" s="184" t="s">
        <v>1059</v>
      </c>
      <c r="AD372" s="189">
        <v>44562</v>
      </c>
      <c r="AE372" s="183"/>
    </row>
    <row r="373" spans="1:31" ht="103.5" x14ac:dyDescent="0.3">
      <c r="A373" s="152" t="s">
        <v>8789</v>
      </c>
      <c r="B373" s="192" t="s">
        <v>267</v>
      </c>
      <c r="C373" s="183" t="s">
        <v>180</v>
      </c>
      <c r="D373" s="184" t="s">
        <v>1059</v>
      </c>
      <c r="E373" s="184" t="s">
        <v>110</v>
      </c>
      <c r="F373" s="184" t="s">
        <v>1060</v>
      </c>
      <c r="G373" s="184" t="s">
        <v>1061</v>
      </c>
      <c r="H373" s="184" t="s">
        <v>1154</v>
      </c>
      <c r="I373" s="183" t="s">
        <v>291</v>
      </c>
      <c r="J373" s="185" t="s">
        <v>5908</v>
      </c>
      <c r="K373" s="162" t="s">
        <v>1178</v>
      </c>
      <c r="L373" s="190" t="s">
        <v>8729</v>
      </c>
      <c r="M373" s="160" t="s">
        <v>86</v>
      </c>
      <c r="N373" s="188" t="s">
        <v>1176</v>
      </c>
      <c r="O373" s="184" t="s">
        <v>1177</v>
      </c>
      <c r="P373" s="184" t="s">
        <v>719</v>
      </c>
      <c r="Q373" s="184" t="s">
        <v>90</v>
      </c>
      <c r="R373" s="152" t="s">
        <v>289</v>
      </c>
      <c r="S373" s="152" t="s">
        <v>294</v>
      </c>
      <c r="T373" s="152" t="s">
        <v>294</v>
      </c>
      <c r="U373" s="156" t="str">
        <f t="shared" si="11"/>
        <v>MEDIA</v>
      </c>
      <c r="V373" s="183" t="s">
        <v>87</v>
      </c>
      <c r="W373" s="184" t="s">
        <v>97</v>
      </c>
      <c r="X373" s="184" t="s">
        <v>1067</v>
      </c>
      <c r="Y373" s="184" t="s">
        <v>1068</v>
      </c>
      <c r="Z373" s="184" t="s">
        <v>94</v>
      </c>
      <c r="AA373" s="189">
        <v>46237</v>
      </c>
      <c r="AB373" s="184" t="s">
        <v>1069</v>
      </c>
      <c r="AC373" s="184" t="s">
        <v>1059</v>
      </c>
      <c r="AD373" s="189">
        <v>44562</v>
      </c>
      <c r="AE373" s="183"/>
    </row>
    <row r="374" spans="1:31" ht="86.25" x14ac:dyDescent="0.3">
      <c r="A374" s="152" t="s">
        <v>8790</v>
      </c>
      <c r="B374" s="192" t="s">
        <v>267</v>
      </c>
      <c r="C374" s="183" t="s">
        <v>180</v>
      </c>
      <c r="D374" s="184" t="s">
        <v>1059</v>
      </c>
      <c r="E374" s="184" t="s">
        <v>110</v>
      </c>
      <c r="F374" s="184" t="s">
        <v>1060</v>
      </c>
      <c r="G374" s="184" t="s">
        <v>1061</v>
      </c>
      <c r="H374" s="184" t="s">
        <v>1154</v>
      </c>
      <c r="I374" s="183" t="s">
        <v>291</v>
      </c>
      <c r="J374" s="185" t="s">
        <v>5908</v>
      </c>
      <c r="K374" s="162" t="s">
        <v>1179</v>
      </c>
      <c r="L374" s="190" t="s">
        <v>8730</v>
      </c>
      <c r="M374" s="160" t="s">
        <v>86</v>
      </c>
      <c r="N374" s="188" t="s">
        <v>1176</v>
      </c>
      <c r="O374" s="184" t="s">
        <v>1177</v>
      </c>
      <c r="P374" s="184" t="s">
        <v>719</v>
      </c>
      <c r="Q374" s="184" t="s">
        <v>90</v>
      </c>
      <c r="R374" s="152" t="s">
        <v>289</v>
      </c>
      <c r="S374" s="152" t="s">
        <v>294</v>
      </c>
      <c r="T374" s="152" t="s">
        <v>294</v>
      </c>
      <c r="U374" s="156" t="str">
        <f t="shared" si="11"/>
        <v>MEDIA</v>
      </c>
      <c r="V374" s="183" t="s">
        <v>87</v>
      </c>
      <c r="W374" s="184" t="s">
        <v>97</v>
      </c>
      <c r="X374" s="184" t="s">
        <v>1067</v>
      </c>
      <c r="Y374" s="184" t="s">
        <v>1068</v>
      </c>
      <c r="Z374" s="184" t="s">
        <v>94</v>
      </c>
      <c r="AA374" s="189">
        <v>46237</v>
      </c>
      <c r="AB374" s="184" t="s">
        <v>1069</v>
      </c>
      <c r="AC374" s="184" t="s">
        <v>1059</v>
      </c>
      <c r="AD374" s="189">
        <v>44562</v>
      </c>
      <c r="AE374" s="183"/>
    </row>
    <row r="375" spans="1:31" ht="69" x14ac:dyDescent="0.3">
      <c r="A375" s="152" t="s">
        <v>8791</v>
      </c>
      <c r="B375" s="192" t="s">
        <v>267</v>
      </c>
      <c r="C375" s="183" t="s">
        <v>180</v>
      </c>
      <c r="D375" s="184" t="s">
        <v>1059</v>
      </c>
      <c r="E375" s="184" t="s">
        <v>110</v>
      </c>
      <c r="F375" s="184" t="s">
        <v>1060</v>
      </c>
      <c r="G375" s="184" t="s">
        <v>1061</v>
      </c>
      <c r="H375" s="184" t="s">
        <v>1154</v>
      </c>
      <c r="I375" s="183" t="s">
        <v>291</v>
      </c>
      <c r="J375" s="185" t="s">
        <v>5908</v>
      </c>
      <c r="K375" s="162" t="s">
        <v>1180</v>
      </c>
      <c r="L375" s="190" t="s">
        <v>8731</v>
      </c>
      <c r="M375" s="160" t="s">
        <v>86</v>
      </c>
      <c r="N375" s="188" t="s">
        <v>1176</v>
      </c>
      <c r="O375" s="184" t="s">
        <v>1177</v>
      </c>
      <c r="P375" s="184" t="s">
        <v>719</v>
      </c>
      <c r="Q375" s="184" t="s">
        <v>90</v>
      </c>
      <c r="R375" s="152" t="s">
        <v>289</v>
      </c>
      <c r="S375" s="152" t="s">
        <v>294</v>
      </c>
      <c r="T375" s="152" t="s">
        <v>294</v>
      </c>
      <c r="U375" s="156" t="str">
        <f t="shared" si="11"/>
        <v>MEDIA</v>
      </c>
      <c r="V375" s="183" t="s">
        <v>87</v>
      </c>
      <c r="W375" s="184" t="s">
        <v>97</v>
      </c>
      <c r="X375" s="184" t="s">
        <v>1067</v>
      </c>
      <c r="Y375" s="184" t="s">
        <v>1068</v>
      </c>
      <c r="Z375" s="184" t="s">
        <v>94</v>
      </c>
      <c r="AA375" s="189">
        <v>46237</v>
      </c>
      <c r="AB375" s="184" t="s">
        <v>1069</v>
      </c>
      <c r="AC375" s="184" t="s">
        <v>1059</v>
      </c>
      <c r="AD375" s="189">
        <v>44562</v>
      </c>
      <c r="AE375" s="183"/>
    </row>
    <row r="376" spans="1:31" ht="69" x14ac:dyDescent="0.3">
      <c r="A376" s="152" t="s">
        <v>6709</v>
      </c>
      <c r="B376" s="192" t="s">
        <v>267</v>
      </c>
      <c r="C376" s="183" t="s">
        <v>180</v>
      </c>
      <c r="D376" s="184" t="s">
        <v>1059</v>
      </c>
      <c r="E376" s="184" t="s">
        <v>110</v>
      </c>
      <c r="F376" s="184" t="s">
        <v>1060</v>
      </c>
      <c r="G376" s="184" t="s">
        <v>1061</v>
      </c>
      <c r="H376" s="184" t="s">
        <v>1154</v>
      </c>
      <c r="I376" s="183" t="s">
        <v>291</v>
      </c>
      <c r="J376" s="185" t="s">
        <v>5908</v>
      </c>
      <c r="K376" s="162" t="s">
        <v>1181</v>
      </c>
      <c r="L376" s="190" t="s">
        <v>8732</v>
      </c>
      <c r="M376" s="160" t="s">
        <v>86</v>
      </c>
      <c r="N376" s="188" t="s">
        <v>1176</v>
      </c>
      <c r="O376" s="184" t="s">
        <v>1177</v>
      </c>
      <c r="P376" s="184" t="s">
        <v>719</v>
      </c>
      <c r="Q376" s="184" t="s">
        <v>90</v>
      </c>
      <c r="R376" s="152" t="s">
        <v>289</v>
      </c>
      <c r="S376" s="152" t="s">
        <v>294</v>
      </c>
      <c r="T376" s="152" t="s">
        <v>294</v>
      </c>
      <c r="U376" s="156" t="str">
        <f t="shared" si="11"/>
        <v>MEDIA</v>
      </c>
      <c r="V376" s="183" t="s">
        <v>87</v>
      </c>
      <c r="W376" s="184" t="s">
        <v>97</v>
      </c>
      <c r="X376" s="184" t="s">
        <v>1067</v>
      </c>
      <c r="Y376" s="184" t="s">
        <v>1068</v>
      </c>
      <c r="Z376" s="184" t="s">
        <v>94</v>
      </c>
      <c r="AA376" s="189">
        <v>46237</v>
      </c>
      <c r="AB376" s="184" t="s">
        <v>1069</v>
      </c>
      <c r="AC376" s="184" t="s">
        <v>1059</v>
      </c>
      <c r="AD376" s="189">
        <v>44562</v>
      </c>
      <c r="AE376" s="183"/>
    </row>
    <row r="377" spans="1:31" ht="138" x14ac:dyDescent="0.3">
      <c r="A377" s="152" t="s">
        <v>8792</v>
      </c>
      <c r="B377" s="192" t="s">
        <v>267</v>
      </c>
      <c r="C377" s="183" t="s">
        <v>180</v>
      </c>
      <c r="D377" s="184" t="s">
        <v>1059</v>
      </c>
      <c r="E377" s="184" t="s">
        <v>110</v>
      </c>
      <c r="F377" s="184" t="s">
        <v>1060</v>
      </c>
      <c r="G377" s="184" t="s">
        <v>1061</v>
      </c>
      <c r="H377" s="184" t="s">
        <v>1154</v>
      </c>
      <c r="I377" s="183" t="s">
        <v>291</v>
      </c>
      <c r="J377" s="185" t="s">
        <v>5908</v>
      </c>
      <c r="K377" s="162" t="s">
        <v>1182</v>
      </c>
      <c r="L377" s="190" t="s">
        <v>8733</v>
      </c>
      <c r="M377" s="160" t="s">
        <v>86</v>
      </c>
      <c r="N377" s="188" t="s">
        <v>1176</v>
      </c>
      <c r="O377" s="184" t="s">
        <v>1177</v>
      </c>
      <c r="P377" s="184" t="s">
        <v>719</v>
      </c>
      <c r="Q377" s="184" t="s">
        <v>90</v>
      </c>
      <c r="R377" s="152" t="s">
        <v>289</v>
      </c>
      <c r="S377" s="152" t="s">
        <v>294</v>
      </c>
      <c r="T377" s="152" t="s">
        <v>294</v>
      </c>
      <c r="U377" s="156" t="str">
        <f t="shared" si="11"/>
        <v>MEDIA</v>
      </c>
      <c r="V377" s="183" t="s">
        <v>87</v>
      </c>
      <c r="W377" s="184" t="s">
        <v>97</v>
      </c>
      <c r="X377" s="184" t="s">
        <v>1067</v>
      </c>
      <c r="Y377" s="184" t="s">
        <v>1068</v>
      </c>
      <c r="Z377" s="184" t="s">
        <v>94</v>
      </c>
      <c r="AA377" s="189">
        <v>46237</v>
      </c>
      <c r="AB377" s="184" t="s">
        <v>1069</v>
      </c>
      <c r="AC377" s="184" t="s">
        <v>1059</v>
      </c>
      <c r="AD377" s="189">
        <v>44562</v>
      </c>
      <c r="AE377" s="183"/>
    </row>
    <row r="378" spans="1:31" ht="69" x14ac:dyDescent="0.3">
      <c r="A378" s="152" t="s">
        <v>8793</v>
      </c>
      <c r="B378" s="192" t="s">
        <v>267</v>
      </c>
      <c r="C378" s="183" t="s">
        <v>180</v>
      </c>
      <c r="D378" s="184" t="s">
        <v>1059</v>
      </c>
      <c r="E378" s="184" t="s">
        <v>110</v>
      </c>
      <c r="F378" s="184" t="s">
        <v>1060</v>
      </c>
      <c r="G378" s="184" t="s">
        <v>1061</v>
      </c>
      <c r="H378" s="184" t="s">
        <v>1154</v>
      </c>
      <c r="I378" s="183" t="s">
        <v>291</v>
      </c>
      <c r="J378" s="185" t="s">
        <v>5908</v>
      </c>
      <c r="K378" s="162" t="s">
        <v>1183</v>
      </c>
      <c r="L378" s="190" t="s">
        <v>8734</v>
      </c>
      <c r="M378" s="160" t="s">
        <v>86</v>
      </c>
      <c r="N378" s="188" t="s">
        <v>1176</v>
      </c>
      <c r="O378" s="184" t="s">
        <v>1177</v>
      </c>
      <c r="P378" s="184" t="s">
        <v>719</v>
      </c>
      <c r="Q378" s="184" t="s">
        <v>90</v>
      </c>
      <c r="R378" s="152" t="s">
        <v>289</v>
      </c>
      <c r="S378" s="152" t="s">
        <v>294</v>
      </c>
      <c r="T378" s="152" t="s">
        <v>294</v>
      </c>
      <c r="U378" s="156" t="str">
        <f t="shared" si="11"/>
        <v>MEDIA</v>
      </c>
      <c r="V378" s="183" t="s">
        <v>87</v>
      </c>
      <c r="W378" s="184" t="s">
        <v>97</v>
      </c>
      <c r="X378" s="184" t="s">
        <v>1067</v>
      </c>
      <c r="Y378" s="184" t="s">
        <v>1068</v>
      </c>
      <c r="Z378" s="184" t="s">
        <v>94</v>
      </c>
      <c r="AA378" s="189">
        <v>46237</v>
      </c>
      <c r="AB378" s="184" t="s">
        <v>1069</v>
      </c>
      <c r="AC378" s="184" t="s">
        <v>1059</v>
      </c>
      <c r="AD378" s="189">
        <v>44562</v>
      </c>
      <c r="AE378" s="183"/>
    </row>
    <row r="379" spans="1:31" ht="103.5" x14ac:dyDescent="0.3">
      <c r="A379" s="152" t="s">
        <v>8794</v>
      </c>
      <c r="B379" s="192" t="s">
        <v>267</v>
      </c>
      <c r="C379" s="183" t="s">
        <v>180</v>
      </c>
      <c r="D379" s="184" t="s">
        <v>1059</v>
      </c>
      <c r="E379" s="184" t="s">
        <v>110</v>
      </c>
      <c r="F379" s="184" t="s">
        <v>1060</v>
      </c>
      <c r="G379" s="184" t="s">
        <v>1061</v>
      </c>
      <c r="H379" s="184" t="s">
        <v>1154</v>
      </c>
      <c r="I379" s="183" t="s">
        <v>291</v>
      </c>
      <c r="J379" s="185" t="s">
        <v>5908</v>
      </c>
      <c r="K379" s="162" t="s">
        <v>1184</v>
      </c>
      <c r="L379" s="190" t="s">
        <v>8735</v>
      </c>
      <c r="M379" s="160" t="s">
        <v>86</v>
      </c>
      <c r="N379" s="188" t="s">
        <v>1176</v>
      </c>
      <c r="O379" s="184" t="s">
        <v>1177</v>
      </c>
      <c r="P379" s="184" t="s">
        <v>719</v>
      </c>
      <c r="Q379" s="184" t="s">
        <v>90</v>
      </c>
      <c r="R379" s="152" t="s">
        <v>289</v>
      </c>
      <c r="S379" s="152" t="s">
        <v>294</v>
      </c>
      <c r="T379" s="152" t="s">
        <v>294</v>
      </c>
      <c r="U379" s="156" t="str">
        <f t="shared" si="11"/>
        <v>MEDIA</v>
      </c>
      <c r="V379" s="183" t="s">
        <v>87</v>
      </c>
      <c r="W379" s="184" t="s">
        <v>97</v>
      </c>
      <c r="X379" s="184" t="s">
        <v>1067</v>
      </c>
      <c r="Y379" s="184" t="s">
        <v>1068</v>
      </c>
      <c r="Z379" s="184" t="s">
        <v>94</v>
      </c>
      <c r="AA379" s="189">
        <v>46237</v>
      </c>
      <c r="AB379" s="184" t="s">
        <v>1069</v>
      </c>
      <c r="AC379" s="184" t="s">
        <v>1059</v>
      </c>
      <c r="AD379" s="189">
        <v>44562</v>
      </c>
      <c r="AE379" s="183"/>
    </row>
    <row r="380" spans="1:31" ht="103.5" x14ac:dyDescent="0.3">
      <c r="A380" s="152" t="s">
        <v>8795</v>
      </c>
      <c r="B380" s="192" t="s">
        <v>267</v>
      </c>
      <c r="C380" s="183" t="s">
        <v>180</v>
      </c>
      <c r="D380" s="184" t="s">
        <v>1059</v>
      </c>
      <c r="E380" s="184" t="s">
        <v>110</v>
      </c>
      <c r="F380" s="184" t="s">
        <v>1060</v>
      </c>
      <c r="G380" s="184" t="s">
        <v>1061</v>
      </c>
      <c r="H380" s="184" t="s">
        <v>1154</v>
      </c>
      <c r="I380" s="183" t="s">
        <v>291</v>
      </c>
      <c r="J380" s="185" t="s">
        <v>5908</v>
      </c>
      <c r="K380" s="162" t="s">
        <v>1185</v>
      </c>
      <c r="L380" s="190" t="s">
        <v>8736</v>
      </c>
      <c r="M380" s="160" t="s">
        <v>86</v>
      </c>
      <c r="N380" s="188" t="s">
        <v>1176</v>
      </c>
      <c r="O380" s="184" t="s">
        <v>1177</v>
      </c>
      <c r="P380" s="184" t="s">
        <v>719</v>
      </c>
      <c r="Q380" s="184" t="s">
        <v>90</v>
      </c>
      <c r="R380" s="152" t="s">
        <v>289</v>
      </c>
      <c r="S380" s="152" t="s">
        <v>294</v>
      </c>
      <c r="T380" s="152" t="s">
        <v>294</v>
      </c>
      <c r="U380" s="156" t="str">
        <f t="shared" si="11"/>
        <v>MEDIA</v>
      </c>
      <c r="V380" s="183" t="s">
        <v>87</v>
      </c>
      <c r="W380" s="184" t="s">
        <v>97</v>
      </c>
      <c r="X380" s="184" t="s">
        <v>1067</v>
      </c>
      <c r="Y380" s="184" t="s">
        <v>1068</v>
      </c>
      <c r="Z380" s="184" t="s">
        <v>94</v>
      </c>
      <c r="AA380" s="189">
        <v>46237</v>
      </c>
      <c r="AB380" s="184" t="s">
        <v>1069</v>
      </c>
      <c r="AC380" s="184" t="s">
        <v>1059</v>
      </c>
      <c r="AD380" s="189">
        <v>44562</v>
      </c>
      <c r="AE380" s="183"/>
    </row>
    <row r="381" spans="1:31" ht="86.25" x14ac:dyDescent="0.3">
      <c r="A381" s="152" t="s">
        <v>8796</v>
      </c>
      <c r="B381" s="192" t="s">
        <v>267</v>
      </c>
      <c r="C381" s="183" t="s">
        <v>180</v>
      </c>
      <c r="D381" s="184" t="s">
        <v>1059</v>
      </c>
      <c r="E381" s="184" t="s">
        <v>110</v>
      </c>
      <c r="F381" s="184" t="s">
        <v>1060</v>
      </c>
      <c r="G381" s="184" t="s">
        <v>1061</v>
      </c>
      <c r="H381" s="184" t="s">
        <v>1154</v>
      </c>
      <c r="I381" s="183" t="s">
        <v>291</v>
      </c>
      <c r="J381" s="185" t="s">
        <v>5908</v>
      </c>
      <c r="K381" s="162" t="s">
        <v>1186</v>
      </c>
      <c r="L381" s="190" t="s">
        <v>8737</v>
      </c>
      <c r="M381" s="160" t="s">
        <v>86</v>
      </c>
      <c r="N381" s="188" t="s">
        <v>1176</v>
      </c>
      <c r="O381" s="184" t="s">
        <v>1177</v>
      </c>
      <c r="P381" s="184" t="s">
        <v>719</v>
      </c>
      <c r="Q381" s="184" t="s">
        <v>90</v>
      </c>
      <c r="R381" s="152" t="s">
        <v>289</v>
      </c>
      <c r="S381" s="152" t="s">
        <v>294</v>
      </c>
      <c r="T381" s="152" t="s">
        <v>294</v>
      </c>
      <c r="U381" s="156" t="str">
        <f t="shared" si="11"/>
        <v>MEDIA</v>
      </c>
      <c r="V381" s="183" t="s">
        <v>87</v>
      </c>
      <c r="W381" s="184" t="s">
        <v>97</v>
      </c>
      <c r="X381" s="184" t="s">
        <v>1067</v>
      </c>
      <c r="Y381" s="184" t="s">
        <v>1068</v>
      </c>
      <c r="Z381" s="184" t="s">
        <v>94</v>
      </c>
      <c r="AA381" s="189">
        <v>46237</v>
      </c>
      <c r="AB381" s="184" t="s">
        <v>1069</v>
      </c>
      <c r="AC381" s="184" t="s">
        <v>1059</v>
      </c>
      <c r="AD381" s="189">
        <v>44562</v>
      </c>
      <c r="AE381" s="183"/>
    </row>
    <row r="382" spans="1:31" ht="103.5" x14ac:dyDescent="0.3">
      <c r="A382" s="152" t="s">
        <v>8797</v>
      </c>
      <c r="B382" s="192" t="s">
        <v>267</v>
      </c>
      <c r="C382" s="183" t="s">
        <v>180</v>
      </c>
      <c r="D382" s="184" t="s">
        <v>1059</v>
      </c>
      <c r="E382" s="184" t="s">
        <v>110</v>
      </c>
      <c r="F382" s="184" t="s">
        <v>1060</v>
      </c>
      <c r="G382" s="184" t="s">
        <v>1061</v>
      </c>
      <c r="H382" s="184" t="s">
        <v>1154</v>
      </c>
      <c r="I382" s="183" t="s">
        <v>291</v>
      </c>
      <c r="J382" s="185" t="s">
        <v>5908</v>
      </c>
      <c r="K382" s="162" t="s">
        <v>1187</v>
      </c>
      <c r="L382" s="190" t="s">
        <v>8738</v>
      </c>
      <c r="M382" s="160" t="s">
        <v>86</v>
      </c>
      <c r="N382" s="188" t="s">
        <v>1176</v>
      </c>
      <c r="O382" s="184" t="s">
        <v>1177</v>
      </c>
      <c r="P382" s="184" t="s">
        <v>719</v>
      </c>
      <c r="Q382" s="184" t="s">
        <v>90</v>
      </c>
      <c r="R382" s="152" t="s">
        <v>289</v>
      </c>
      <c r="S382" s="152" t="s">
        <v>294</v>
      </c>
      <c r="T382" s="152" t="s">
        <v>294</v>
      </c>
      <c r="U382" s="156" t="str">
        <f t="shared" si="11"/>
        <v>MEDIA</v>
      </c>
      <c r="V382" s="183" t="s">
        <v>87</v>
      </c>
      <c r="W382" s="184" t="s">
        <v>97</v>
      </c>
      <c r="X382" s="184" t="s">
        <v>1067</v>
      </c>
      <c r="Y382" s="184" t="s">
        <v>1068</v>
      </c>
      <c r="Z382" s="184" t="s">
        <v>94</v>
      </c>
      <c r="AA382" s="189">
        <v>46237</v>
      </c>
      <c r="AB382" s="184" t="s">
        <v>1069</v>
      </c>
      <c r="AC382" s="184" t="s">
        <v>1059</v>
      </c>
      <c r="AD382" s="189">
        <v>44562</v>
      </c>
      <c r="AE382" s="183"/>
    </row>
    <row r="383" spans="1:31" ht="69" x14ac:dyDescent="0.3">
      <c r="A383" s="152" t="s">
        <v>8798</v>
      </c>
      <c r="B383" s="192" t="s">
        <v>267</v>
      </c>
      <c r="C383" s="183" t="s">
        <v>180</v>
      </c>
      <c r="D383" s="184" t="s">
        <v>1059</v>
      </c>
      <c r="E383" s="184" t="s">
        <v>110</v>
      </c>
      <c r="F383" s="184" t="s">
        <v>1060</v>
      </c>
      <c r="G383" s="184" t="s">
        <v>1061</v>
      </c>
      <c r="H383" s="184" t="s">
        <v>1154</v>
      </c>
      <c r="I383" s="183" t="s">
        <v>291</v>
      </c>
      <c r="J383" s="185" t="s">
        <v>5908</v>
      </c>
      <c r="K383" s="162" t="s">
        <v>1188</v>
      </c>
      <c r="L383" s="186" t="s">
        <v>1189</v>
      </c>
      <c r="M383" s="160" t="s">
        <v>86</v>
      </c>
      <c r="N383" s="188" t="s">
        <v>1176</v>
      </c>
      <c r="O383" s="184" t="s">
        <v>1177</v>
      </c>
      <c r="P383" s="184" t="s">
        <v>719</v>
      </c>
      <c r="Q383" s="184" t="s">
        <v>90</v>
      </c>
      <c r="R383" s="152" t="s">
        <v>289</v>
      </c>
      <c r="S383" s="152" t="s">
        <v>294</v>
      </c>
      <c r="T383" s="152" t="s">
        <v>294</v>
      </c>
      <c r="U383" s="156" t="str">
        <f t="shared" si="11"/>
        <v>MEDIA</v>
      </c>
      <c r="V383" s="183" t="s">
        <v>87</v>
      </c>
      <c r="W383" s="184" t="s">
        <v>97</v>
      </c>
      <c r="X383" s="184" t="s">
        <v>1067</v>
      </c>
      <c r="Y383" s="184" t="s">
        <v>1068</v>
      </c>
      <c r="Z383" s="184" t="s">
        <v>94</v>
      </c>
      <c r="AA383" s="189">
        <v>46237</v>
      </c>
      <c r="AB383" s="184" t="s">
        <v>1069</v>
      </c>
      <c r="AC383" s="184" t="s">
        <v>1059</v>
      </c>
      <c r="AD383" s="189">
        <v>44562</v>
      </c>
      <c r="AE383" s="183"/>
    </row>
    <row r="384" spans="1:31" ht="69" x14ac:dyDescent="0.3">
      <c r="A384" s="152" t="s">
        <v>6710</v>
      </c>
      <c r="B384" s="192" t="s">
        <v>267</v>
      </c>
      <c r="C384" s="183" t="s">
        <v>180</v>
      </c>
      <c r="D384" s="184" t="s">
        <v>1059</v>
      </c>
      <c r="E384" s="184" t="s">
        <v>110</v>
      </c>
      <c r="F384" s="184" t="s">
        <v>1060</v>
      </c>
      <c r="G384" s="184" t="s">
        <v>1061</v>
      </c>
      <c r="H384" s="184" t="s">
        <v>1154</v>
      </c>
      <c r="I384" s="183" t="s">
        <v>291</v>
      </c>
      <c r="J384" s="185" t="s">
        <v>5908</v>
      </c>
      <c r="K384" s="162" t="s">
        <v>1190</v>
      </c>
      <c r="L384" s="186" t="s">
        <v>1191</v>
      </c>
      <c r="M384" s="160" t="s">
        <v>86</v>
      </c>
      <c r="N384" s="187" t="s">
        <v>1192</v>
      </c>
      <c r="O384" s="184" t="s">
        <v>1177</v>
      </c>
      <c r="P384" s="184" t="s">
        <v>719</v>
      </c>
      <c r="Q384" s="184" t="s">
        <v>90</v>
      </c>
      <c r="R384" s="152" t="s">
        <v>289</v>
      </c>
      <c r="S384" s="152" t="s">
        <v>294</v>
      </c>
      <c r="T384" s="152" t="s">
        <v>294</v>
      </c>
      <c r="U384" s="156" t="str">
        <f t="shared" si="11"/>
        <v>MEDIA</v>
      </c>
      <c r="V384" s="183" t="s">
        <v>87</v>
      </c>
      <c r="W384" s="184" t="s">
        <v>97</v>
      </c>
      <c r="X384" s="184" t="s">
        <v>1067</v>
      </c>
      <c r="Y384" s="184" t="s">
        <v>1068</v>
      </c>
      <c r="Z384" s="184" t="s">
        <v>94</v>
      </c>
      <c r="AA384" s="189">
        <v>46237</v>
      </c>
      <c r="AB384" s="184" t="s">
        <v>1069</v>
      </c>
      <c r="AC384" s="184" t="s">
        <v>1059</v>
      </c>
      <c r="AD384" s="189">
        <v>44197</v>
      </c>
      <c r="AE384" s="183"/>
    </row>
    <row r="385" spans="1:31" ht="69" x14ac:dyDescent="0.3">
      <c r="A385" s="152" t="s">
        <v>8799</v>
      </c>
      <c r="B385" s="192" t="s">
        <v>267</v>
      </c>
      <c r="C385" s="183" t="s">
        <v>180</v>
      </c>
      <c r="D385" s="184" t="s">
        <v>1059</v>
      </c>
      <c r="E385" s="184" t="s">
        <v>110</v>
      </c>
      <c r="F385" s="184" t="s">
        <v>1060</v>
      </c>
      <c r="G385" s="184" t="s">
        <v>1061</v>
      </c>
      <c r="H385" s="184" t="s">
        <v>1154</v>
      </c>
      <c r="I385" s="183" t="s">
        <v>291</v>
      </c>
      <c r="J385" s="185" t="s">
        <v>5908</v>
      </c>
      <c r="K385" s="162" t="s">
        <v>1193</v>
      </c>
      <c r="L385" s="190" t="s">
        <v>1194</v>
      </c>
      <c r="M385" s="160" t="s">
        <v>86</v>
      </c>
      <c r="N385" s="188" t="s">
        <v>1192</v>
      </c>
      <c r="O385" s="184" t="s">
        <v>1177</v>
      </c>
      <c r="P385" s="184" t="s">
        <v>719</v>
      </c>
      <c r="Q385" s="184" t="s">
        <v>90</v>
      </c>
      <c r="R385" s="152" t="s">
        <v>289</v>
      </c>
      <c r="S385" s="152" t="s">
        <v>294</v>
      </c>
      <c r="T385" s="152" t="s">
        <v>294</v>
      </c>
      <c r="U385" s="156" t="str">
        <f t="shared" si="11"/>
        <v>MEDIA</v>
      </c>
      <c r="V385" s="183" t="s">
        <v>87</v>
      </c>
      <c r="W385" s="184" t="s">
        <v>97</v>
      </c>
      <c r="X385" s="184" t="s">
        <v>1067</v>
      </c>
      <c r="Y385" s="184" t="s">
        <v>1068</v>
      </c>
      <c r="Z385" s="184" t="s">
        <v>94</v>
      </c>
      <c r="AA385" s="189">
        <v>46237</v>
      </c>
      <c r="AB385" s="184" t="s">
        <v>1069</v>
      </c>
      <c r="AC385" s="184" t="s">
        <v>1059</v>
      </c>
      <c r="AD385" s="189">
        <v>44197</v>
      </c>
      <c r="AE385" s="183"/>
    </row>
    <row r="386" spans="1:31" ht="138" x14ac:dyDescent="0.3">
      <c r="A386" s="152" t="s">
        <v>8800</v>
      </c>
      <c r="B386" s="192" t="s">
        <v>267</v>
      </c>
      <c r="C386" s="183" t="s">
        <v>180</v>
      </c>
      <c r="D386" s="184" t="s">
        <v>1059</v>
      </c>
      <c r="E386" s="184" t="s">
        <v>110</v>
      </c>
      <c r="F386" s="184" t="s">
        <v>1060</v>
      </c>
      <c r="G386" s="184" t="s">
        <v>1061</v>
      </c>
      <c r="H386" s="184" t="s">
        <v>1154</v>
      </c>
      <c r="I386" s="183" t="s">
        <v>291</v>
      </c>
      <c r="J386" s="185" t="s">
        <v>5908</v>
      </c>
      <c r="K386" s="162" t="s">
        <v>1195</v>
      </c>
      <c r="L386" s="190" t="s">
        <v>8739</v>
      </c>
      <c r="M386" s="160" t="s">
        <v>86</v>
      </c>
      <c r="N386" s="188" t="s">
        <v>1192</v>
      </c>
      <c r="O386" s="184" t="s">
        <v>1177</v>
      </c>
      <c r="P386" s="184" t="s">
        <v>719</v>
      </c>
      <c r="Q386" s="184" t="s">
        <v>90</v>
      </c>
      <c r="R386" s="152" t="s">
        <v>289</v>
      </c>
      <c r="S386" s="152" t="s">
        <v>294</v>
      </c>
      <c r="T386" s="152" t="s">
        <v>294</v>
      </c>
      <c r="U386" s="156" t="str">
        <f t="shared" si="11"/>
        <v>MEDIA</v>
      </c>
      <c r="V386" s="183" t="s">
        <v>87</v>
      </c>
      <c r="W386" s="184" t="s">
        <v>97</v>
      </c>
      <c r="X386" s="184" t="s">
        <v>1067</v>
      </c>
      <c r="Y386" s="184" t="s">
        <v>1068</v>
      </c>
      <c r="Z386" s="184" t="s">
        <v>94</v>
      </c>
      <c r="AA386" s="189">
        <v>46237</v>
      </c>
      <c r="AB386" s="184" t="s">
        <v>1069</v>
      </c>
      <c r="AC386" s="184" t="s">
        <v>1059</v>
      </c>
      <c r="AD386" s="189">
        <v>44197</v>
      </c>
      <c r="AE386" s="183"/>
    </row>
    <row r="387" spans="1:31" ht="69" x14ac:dyDescent="0.3">
      <c r="A387" s="152" t="s">
        <v>8801</v>
      </c>
      <c r="B387" s="192" t="s">
        <v>267</v>
      </c>
      <c r="C387" s="183" t="s">
        <v>180</v>
      </c>
      <c r="D387" s="184" t="s">
        <v>1059</v>
      </c>
      <c r="E387" s="184" t="s">
        <v>110</v>
      </c>
      <c r="F387" s="184" t="s">
        <v>1060</v>
      </c>
      <c r="G387" s="184" t="s">
        <v>1061</v>
      </c>
      <c r="H387" s="184" t="s">
        <v>1154</v>
      </c>
      <c r="I387" s="183" t="s">
        <v>291</v>
      </c>
      <c r="J387" s="185" t="s">
        <v>5908</v>
      </c>
      <c r="K387" s="162" t="s">
        <v>1196</v>
      </c>
      <c r="L387" s="242" t="s">
        <v>1197</v>
      </c>
      <c r="M387" s="160" t="s">
        <v>86</v>
      </c>
      <c r="N387" s="188" t="s">
        <v>1192</v>
      </c>
      <c r="O387" s="184" t="s">
        <v>1177</v>
      </c>
      <c r="P387" s="184" t="s">
        <v>719</v>
      </c>
      <c r="Q387" s="184" t="s">
        <v>90</v>
      </c>
      <c r="R387" s="152" t="s">
        <v>289</v>
      </c>
      <c r="S387" s="152" t="s">
        <v>294</v>
      </c>
      <c r="T387" s="152" t="s">
        <v>294</v>
      </c>
      <c r="U387" s="156" t="str">
        <f t="shared" si="11"/>
        <v>MEDIA</v>
      </c>
      <c r="V387" s="183" t="s">
        <v>87</v>
      </c>
      <c r="W387" s="184" t="s">
        <v>97</v>
      </c>
      <c r="X387" s="184" t="s">
        <v>1067</v>
      </c>
      <c r="Y387" s="184" t="s">
        <v>1068</v>
      </c>
      <c r="Z387" s="184" t="s">
        <v>94</v>
      </c>
      <c r="AA387" s="189">
        <v>46237</v>
      </c>
      <c r="AB387" s="184" t="s">
        <v>1069</v>
      </c>
      <c r="AC387" s="184" t="s">
        <v>1059</v>
      </c>
      <c r="AD387" s="189">
        <v>44197</v>
      </c>
      <c r="AE387" s="183"/>
    </row>
    <row r="388" spans="1:31" ht="69" x14ac:dyDescent="0.3">
      <c r="A388" s="152" t="s">
        <v>8802</v>
      </c>
      <c r="B388" s="192" t="s">
        <v>267</v>
      </c>
      <c r="C388" s="183" t="s">
        <v>180</v>
      </c>
      <c r="D388" s="184" t="s">
        <v>1059</v>
      </c>
      <c r="E388" s="184" t="s">
        <v>110</v>
      </c>
      <c r="F388" s="184" t="s">
        <v>1060</v>
      </c>
      <c r="G388" s="184" t="s">
        <v>1061</v>
      </c>
      <c r="H388" s="184" t="s">
        <v>1154</v>
      </c>
      <c r="I388" s="183" t="s">
        <v>291</v>
      </c>
      <c r="J388" s="185" t="s">
        <v>5908</v>
      </c>
      <c r="K388" s="162" t="s">
        <v>1198</v>
      </c>
      <c r="L388" s="299" t="s">
        <v>8740</v>
      </c>
      <c r="M388" s="160" t="s">
        <v>86</v>
      </c>
      <c r="N388" s="300" t="s">
        <v>1199</v>
      </c>
      <c r="O388" s="184" t="s">
        <v>1177</v>
      </c>
      <c r="P388" s="184" t="s">
        <v>719</v>
      </c>
      <c r="Q388" s="184" t="s">
        <v>90</v>
      </c>
      <c r="R388" s="152" t="s">
        <v>289</v>
      </c>
      <c r="S388" s="152" t="s">
        <v>294</v>
      </c>
      <c r="T388" s="152" t="s">
        <v>294</v>
      </c>
      <c r="U388" s="156" t="str">
        <f t="shared" si="11"/>
        <v>MEDIA</v>
      </c>
      <c r="V388" s="183" t="s">
        <v>87</v>
      </c>
      <c r="W388" s="184" t="s">
        <v>97</v>
      </c>
      <c r="X388" s="184" t="s">
        <v>1067</v>
      </c>
      <c r="Y388" s="184" t="s">
        <v>1068</v>
      </c>
      <c r="Z388" s="184" t="s">
        <v>94</v>
      </c>
      <c r="AA388" s="189">
        <v>46237</v>
      </c>
      <c r="AB388" s="184" t="s">
        <v>1069</v>
      </c>
      <c r="AC388" s="184" t="s">
        <v>1059</v>
      </c>
      <c r="AD388" s="189">
        <v>44197</v>
      </c>
      <c r="AE388" s="183"/>
    </row>
    <row r="389" spans="1:31" ht="409.5" x14ac:dyDescent="0.3">
      <c r="A389" s="152" t="s">
        <v>8803</v>
      </c>
      <c r="B389" s="192" t="s">
        <v>267</v>
      </c>
      <c r="C389" s="183" t="s">
        <v>180</v>
      </c>
      <c r="D389" s="184" t="s">
        <v>1059</v>
      </c>
      <c r="E389" s="184" t="s">
        <v>110</v>
      </c>
      <c r="F389" s="184" t="s">
        <v>1060</v>
      </c>
      <c r="G389" s="184" t="s">
        <v>1061</v>
      </c>
      <c r="H389" s="184" t="s">
        <v>1154</v>
      </c>
      <c r="I389" s="183" t="s">
        <v>291</v>
      </c>
      <c r="J389" s="185" t="s">
        <v>5908</v>
      </c>
      <c r="K389" s="162" t="s">
        <v>1200</v>
      </c>
      <c r="L389" s="190" t="s">
        <v>8741</v>
      </c>
      <c r="M389" s="160" t="s">
        <v>86</v>
      </c>
      <c r="N389" s="300" t="s">
        <v>1199</v>
      </c>
      <c r="O389" s="184" t="s">
        <v>1177</v>
      </c>
      <c r="P389" s="184" t="s">
        <v>719</v>
      </c>
      <c r="Q389" s="184" t="s">
        <v>90</v>
      </c>
      <c r="R389" s="152" t="s">
        <v>289</v>
      </c>
      <c r="S389" s="152" t="s">
        <v>294</v>
      </c>
      <c r="T389" s="152" t="s">
        <v>294</v>
      </c>
      <c r="U389" s="156" t="str">
        <f t="shared" si="11"/>
        <v>MEDIA</v>
      </c>
      <c r="V389" s="183" t="s">
        <v>87</v>
      </c>
      <c r="W389" s="184" t="s">
        <v>97</v>
      </c>
      <c r="X389" s="184" t="s">
        <v>1067</v>
      </c>
      <c r="Y389" s="184" t="s">
        <v>1068</v>
      </c>
      <c r="Z389" s="184" t="s">
        <v>94</v>
      </c>
      <c r="AA389" s="189">
        <v>46237</v>
      </c>
      <c r="AB389" s="184" t="s">
        <v>1069</v>
      </c>
      <c r="AC389" s="184" t="s">
        <v>1059</v>
      </c>
      <c r="AD389" s="189">
        <v>44197</v>
      </c>
      <c r="AE389" s="183"/>
    </row>
    <row r="390" spans="1:31" ht="69" x14ac:dyDescent="0.3">
      <c r="A390" s="152" t="s">
        <v>8804</v>
      </c>
      <c r="B390" s="191" t="s">
        <v>267</v>
      </c>
      <c r="C390" s="156" t="s">
        <v>180</v>
      </c>
      <c r="D390" s="162" t="s">
        <v>1059</v>
      </c>
      <c r="E390" s="162" t="s">
        <v>110</v>
      </c>
      <c r="F390" s="162" t="s">
        <v>1060</v>
      </c>
      <c r="G390" s="162" t="s">
        <v>1061</v>
      </c>
      <c r="H390" s="162" t="s">
        <v>1154</v>
      </c>
      <c r="I390" s="156" t="s">
        <v>291</v>
      </c>
      <c r="J390" s="166" t="s">
        <v>5908</v>
      </c>
      <c r="K390" s="162" t="s">
        <v>1201</v>
      </c>
      <c r="L390" s="180" t="s">
        <v>1202</v>
      </c>
      <c r="M390" s="160" t="s">
        <v>86</v>
      </c>
      <c r="N390" s="276" t="s">
        <v>1199</v>
      </c>
      <c r="O390" s="162" t="s">
        <v>1177</v>
      </c>
      <c r="P390" s="162" t="s">
        <v>719</v>
      </c>
      <c r="Q390" s="162" t="s">
        <v>90</v>
      </c>
      <c r="R390" s="152" t="s">
        <v>289</v>
      </c>
      <c r="S390" s="152" t="s">
        <v>294</v>
      </c>
      <c r="T390" s="152" t="s">
        <v>294</v>
      </c>
      <c r="U390" s="156" t="str">
        <f t="shared" si="11"/>
        <v>MEDIA</v>
      </c>
      <c r="V390" s="156" t="s">
        <v>87</v>
      </c>
      <c r="W390" s="162" t="s">
        <v>97</v>
      </c>
      <c r="X390" s="162" t="s">
        <v>1067</v>
      </c>
      <c r="Y390" s="162" t="s">
        <v>1068</v>
      </c>
      <c r="Z390" s="162" t="s">
        <v>94</v>
      </c>
      <c r="AA390" s="182">
        <v>46237</v>
      </c>
      <c r="AB390" s="162" t="s">
        <v>1069</v>
      </c>
      <c r="AC390" s="162" t="s">
        <v>1059</v>
      </c>
      <c r="AD390" s="182">
        <v>44197</v>
      </c>
      <c r="AE390" s="156"/>
    </row>
    <row r="391" spans="1:31" ht="86.25" x14ac:dyDescent="0.3">
      <c r="A391" s="152" t="s">
        <v>8805</v>
      </c>
      <c r="B391" s="183" t="s">
        <v>267</v>
      </c>
      <c r="C391" s="183" t="s">
        <v>180</v>
      </c>
      <c r="D391" s="184" t="s">
        <v>1059</v>
      </c>
      <c r="E391" s="184" t="s">
        <v>110</v>
      </c>
      <c r="F391" s="184" t="s">
        <v>1060</v>
      </c>
      <c r="G391" s="184" t="s">
        <v>1061</v>
      </c>
      <c r="H391" s="184" t="s">
        <v>1154</v>
      </c>
      <c r="I391" s="183" t="s">
        <v>291</v>
      </c>
      <c r="J391" s="185" t="s">
        <v>5908</v>
      </c>
      <c r="K391" s="162" t="s">
        <v>1203</v>
      </c>
      <c r="L391" s="190" t="s">
        <v>8742</v>
      </c>
      <c r="M391" s="160" t="s">
        <v>86</v>
      </c>
      <c r="N391" s="300" t="s">
        <v>1199</v>
      </c>
      <c r="O391" s="184" t="s">
        <v>1177</v>
      </c>
      <c r="P391" s="184" t="s">
        <v>719</v>
      </c>
      <c r="Q391" s="184" t="s">
        <v>90</v>
      </c>
      <c r="R391" s="152" t="s">
        <v>289</v>
      </c>
      <c r="S391" s="152" t="s">
        <v>294</v>
      </c>
      <c r="T391" s="152" t="s">
        <v>294</v>
      </c>
      <c r="U391" s="156" t="str">
        <f t="shared" si="11"/>
        <v>MEDIA</v>
      </c>
      <c r="V391" s="183" t="s">
        <v>87</v>
      </c>
      <c r="W391" s="184" t="s">
        <v>97</v>
      </c>
      <c r="X391" s="184" t="s">
        <v>1067</v>
      </c>
      <c r="Y391" s="184" t="s">
        <v>1068</v>
      </c>
      <c r="Z391" s="184" t="s">
        <v>94</v>
      </c>
      <c r="AA391" s="189">
        <v>46237</v>
      </c>
      <c r="AB391" s="184" t="s">
        <v>1069</v>
      </c>
      <c r="AC391" s="184" t="s">
        <v>1059</v>
      </c>
      <c r="AD391" s="189">
        <v>44197</v>
      </c>
      <c r="AE391" s="183"/>
    </row>
    <row r="392" spans="1:31" ht="409.5" x14ac:dyDescent="0.3">
      <c r="A392" s="152" t="s">
        <v>6711</v>
      </c>
      <c r="B392" s="192" t="s">
        <v>267</v>
      </c>
      <c r="C392" s="183" t="s">
        <v>180</v>
      </c>
      <c r="D392" s="184" t="s">
        <v>1059</v>
      </c>
      <c r="E392" s="184" t="s">
        <v>110</v>
      </c>
      <c r="F392" s="184" t="s">
        <v>1060</v>
      </c>
      <c r="G392" s="184" t="s">
        <v>1061</v>
      </c>
      <c r="H392" s="184" t="s">
        <v>1154</v>
      </c>
      <c r="I392" s="183" t="s">
        <v>291</v>
      </c>
      <c r="J392" s="185" t="s">
        <v>5908</v>
      </c>
      <c r="K392" s="162" t="s">
        <v>1204</v>
      </c>
      <c r="L392" s="190" t="s">
        <v>8743</v>
      </c>
      <c r="M392" s="160" t="s">
        <v>86</v>
      </c>
      <c r="N392" s="300" t="s">
        <v>1199</v>
      </c>
      <c r="O392" s="184" t="s">
        <v>1177</v>
      </c>
      <c r="P392" s="184" t="s">
        <v>719</v>
      </c>
      <c r="Q392" s="184" t="s">
        <v>90</v>
      </c>
      <c r="R392" s="152" t="s">
        <v>289</v>
      </c>
      <c r="S392" s="152" t="s">
        <v>294</v>
      </c>
      <c r="T392" s="152" t="s">
        <v>294</v>
      </c>
      <c r="U392" s="156" t="str">
        <f t="shared" si="11"/>
        <v>MEDIA</v>
      </c>
      <c r="V392" s="183" t="s">
        <v>87</v>
      </c>
      <c r="W392" s="184" t="s">
        <v>97</v>
      </c>
      <c r="X392" s="184" t="s">
        <v>1067</v>
      </c>
      <c r="Y392" s="184" t="s">
        <v>1068</v>
      </c>
      <c r="Z392" s="184" t="s">
        <v>94</v>
      </c>
      <c r="AA392" s="189">
        <v>46237</v>
      </c>
      <c r="AB392" s="184" t="s">
        <v>1069</v>
      </c>
      <c r="AC392" s="184" t="s">
        <v>1059</v>
      </c>
      <c r="AD392" s="189">
        <v>44197</v>
      </c>
      <c r="AE392" s="183"/>
    </row>
    <row r="393" spans="1:31" ht="69" x14ac:dyDescent="0.3">
      <c r="A393" s="152" t="s">
        <v>8806</v>
      </c>
      <c r="B393" s="192" t="s">
        <v>267</v>
      </c>
      <c r="C393" s="183" t="s">
        <v>180</v>
      </c>
      <c r="D393" s="184" t="s">
        <v>1059</v>
      </c>
      <c r="E393" s="184" t="s">
        <v>110</v>
      </c>
      <c r="F393" s="184" t="s">
        <v>1060</v>
      </c>
      <c r="G393" s="184" t="s">
        <v>1061</v>
      </c>
      <c r="H393" s="184" t="s">
        <v>1154</v>
      </c>
      <c r="I393" s="183" t="s">
        <v>291</v>
      </c>
      <c r="J393" s="185" t="s">
        <v>5908</v>
      </c>
      <c r="K393" s="162" t="s">
        <v>1205</v>
      </c>
      <c r="L393" s="186" t="s">
        <v>1206</v>
      </c>
      <c r="M393" s="160" t="s">
        <v>86</v>
      </c>
      <c r="N393" s="188" t="s">
        <v>1207</v>
      </c>
      <c r="O393" s="184" t="s">
        <v>1177</v>
      </c>
      <c r="P393" s="184" t="s">
        <v>719</v>
      </c>
      <c r="Q393" s="184" t="s">
        <v>90</v>
      </c>
      <c r="R393" s="152" t="s">
        <v>289</v>
      </c>
      <c r="S393" s="152" t="s">
        <v>294</v>
      </c>
      <c r="T393" s="152" t="s">
        <v>293</v>
      </c>
      <c r="U393" s="156" t="str">
        <f t="shared" si="11"/>
        <v>MEDIA</v>
      </c>
      <c r="V393" s="183" t="s">
        <v>87</v>
      </c>
      <c r="W393" s="184" t="s">
        <v>97</v>
      </c>
      <c r="X393" s="184" t="s">
        <v>1067</v>
      </c>
      <c r="Y393" s="184" t="s">
        <v>1068</v>
      </c>
      <c r="Z393" s="184" t="s">
        <v>94</v>
      </c>
      <c r="AA393" s="189">
        <v>46237</v>
      </c>
      <c r="AB393" s="184" t="s">
        <v>1069</v>
      </c>
      <c r="AC393" s="184" t="s">
        <v>1059</v>
      </c>
      <c r="AD393" s="189">
        <v>40179</v>
      </c>
      <c r="AE393" s="183"/>
    </row>
    <row r="394" spans="1:31" ht="86.25" x14ac:dyDescent="0.3">
      <c r="A394" s="152" t="s">
        <v>8807</v>
      </c>
      <c r="B394" s="191" t="s">
        <v>267</v>
      </c>
      <c r="C394" s="156" t="s">
        <v>180</v>
      </c>
      <c r="D394" s="162" t="s">
        <v>1059</v>
      </c>
      <c r="E394" s="162" t="s">
        <v>110</v>
      </c>
      <c r="F394" s="162" t="s">
        <v>1060</v>
      </c>
      <c r="G394" s="162" t="s">
        <v>1061</v>
      </c>
      <c r="H394" s="162" t="s">
        <v>1154</v>
      </c>
      <c r="I394" s="156" t="s">
        <v>291</v>
      </c>
      <c r="J394" s="166" t="s">
        <v>5908</v>
      </c>
      <c r="K394" s="162" t="s">
        <v>1208</v>
      </c>
      <c r="L394" s="180" t="s">
        <v>1209</v>
      </c>
      <c r="M394" s="160" t="s">
        <v>86</v>
      </c>
      <c r="N394" s="181" t="s">
        <v>1065</v>
      </c>
      <c r="O394" s="162" t="s">
        <v>1177</v>
      </c>
      <c r="P394" s="162" t="s">
        <v>719</v>
      </c>
      <c r="Q394" s="162" t="s">
        <v>90</v>
      </c>
      <c r="R394" s="152" t="s">
        <v>289</v>
      </c>
      <c r="S394" s="152" t="s">
        <v>293</v>
      </c>
      <c r="T394" s="152" t="s">
        <v>293</v>
      </c>
      <c r="U394" s="156" t="str">
        <f t="shared" si="11"/>
        <v>ALTA</v>
      </c>
      <c r="V394" s="156" t="s">
        <v>87</v>
      </c>
      <c r="W394" s="162" t="s">
        <v>97</v>
      </c>
      <c r="X394" s="162" t="s">
        <v>1067</v>
      </c>
      <c r="Y394" s="162" t="s">
        <v>1068</v>
      </c>
      <c r="Z394" s="162" t="s">
        <v>94</v>
      </c>
      <c r="AA394" s="182">
        <v>46237</v>
      </c>
      <c r="AB394" s="162" t="s">
        <v>1069</v>
      </c>
      <c r="AC394" s="162" t="s">
        <v>1059</v>
      </c>
      <c r="AD394" s="182">
        <v>46014</v>
      </c>
      <c r="AE394" s="156"/>
    </row>
    <row r="395" spans="1:31" ht="99" customHeight="1" x14ac:dyDescent="0.3">
      <c r="A395" s="152" t="s">
        <v>8808</v>
      </c>
      <c r="B395" s="156" t="s">
        <v>267</v>
      </c>
      <c r="C395" s="156" t="s">
        <v>180</v>
      </c>
      <c r="D395" s="162" t="s">
        <v>1059</v>
      </c>
      <c r="E395" s="162" t="s">
        <v>110</v>
      </c>
      <c r="F395" s="162" t="s">
        <v>1060</v>
      </c>
      <c r="G395" s="162" t="s">
        <v>1061</v>
      </c>
      <c r="H395" s="162" t="s">
        <v>73</v>
      </c>
      <c r="I395" s="156">
        <v>60</v>
      </c>
      <c r="J395" s="166">
        <v>24</v>
      </c>
      <c r="K395" s="162" t="s">
        <v>1210</v>
      </c>
      <c r="L395" s="180" t="s">
        <v>1211</v>
      </c>
      <c r="M395" s="160" t="s">
        <v>85</v>
      </c>
      <c r="N395" s="276" t="s">
        <v>1212</v>
      </c>
      <c r="O395" s="156" t="s">
        <v>318</v>
      </c>
      <c r="P395" s="162" t="s">
        <v>719</v>
      </c>
      <c r="Q395" s="162" t="s">
        <v>90</v>
      </c>
      <c r="R395" s="152" t="s">
        <v>289</v>
      </c>
      <c r="S395" s="152" t="s">
        <v>293</v>
      </c>
      <c r="T395" s="152" t="s">
        <v>293</v>
      </c>
      <c r="U395" s="156" t="str">
        <f t="shared" si="11"/>
        <v>ALTA</v>
      </c>
      <c r="V395" s="156" t="s">
        <v>87</v>
      </c>
      <c r="W395" s="162" t="s">
        <v>97</v>
      </c>
      <c r="X395" s="162" t="s">
        <v>1067</v>
      </c>
      <c r="Y395" s="162" t="s">
        <v>1068</v>
      </c>
      <c r="Z395" s="162" t="s">
        <v>94</v>
      </c>
      <c r="AA395" s="182">
        <v>46237</v>
      </c>
      <c r="AB395" s="162" t="s">
        <v>1069</v>
      </c>
      <c r="AC395" s="162" t="s">
        <v>1059</v>
      </c>
      <c r="AD395" s="182">
        <v>46052</v>
      </c>
      <c r="AE395" s="156"/>
    </row>
    <row r="396" spans="1:31" ht="45" customHeight="1" x14ac:dyDescent="0.3">
      <c r="A396" s="152" t="s">
        <v>8809</v>
      </c>
      <c r="B396" s="156" t="s">
        <v>267</v>
      </c>
      <c r="C396" s="156" t="s">
        <v>180</v>
      </c>
      <c r="D396" s="162" t="s">
        <v>1059</v>
      </c>
      <c r="E396" s="162" t="s">
        <v>110</v>
      </c>
      <c r="F396" s="162" t="s">
        <v>1060</v>
      </c>
      <c r="G396" s="162" t="s">
        <v>1061</v>
      </c>
      <c r="H396" s="162" t="s">
        <v>1154</v>
      </c>
      <c r="I396" s="156" t="s">
        <v>291</v>
      </c>
      <c r="J396" s="166" t="s">
        <v>5908</v>
      </c>
      <c r="K396" s="162" t="s">
        <v>1213</v>
      </c>
      <c r="L396" s="180" t="s">
        <v>1214</v>
      </c>
      <c r="M396" s="160" t="s">
        <v>85</v>
      </c>
      <c r="N396" s="276" t="s">
        <v>1215</v>
      </c>
      <c r="O396" s="156" t="s">
        <v>1216</v>
      </c>
      <c r="P396" s="162" t="s">
        <v>719</v>
      </c>
      <c r="Q396" s="162" t="s">
        <v>90</v>
      </c>
      <c r="R396" s="152" t="s">
        <v>290</v>
      </c>
      <c r="S396" s="152" t="s">
        <v>294</v>
      </c>
      <c r="T396" s="152" t="s">
        <v>294</v>
      </c>
      <c r="U396" s="156" t="str">
        <f t="shared" si="11"/>
        <v>BAJA</v>
      </c>
      <c r="V396" s="156" t="s">
        <v>87</v>
      </c>
      <c r="W396" s="156"/>
      <c r="X396" s="162"/>
      <c r="Y396" s="162"/>
      <c r="Z396" s="156"/>
      <c r="AA396" s="162"/>
      <c r="AB396" s="156"/>
      <c r="AC396" s="162"/>
      <c r="AD396" s="156"/>
      <c r="AE396" s="156"/>
    </row>
    <row r="397" spans="1:31" ht="86.25" x14ac:dyDescent="0.3">
      <c r="A397" s="152" t="s">
        <v>8810</v>
      </c>
      <c r="B397" s="156" t="s">
        <v>267</v>
      </c>
      <c r="C397" s="156" t="s">
        <v>180</v>
      </c>
      <c r="D397" s="162" t="s">
        <v>1059</v>
      </c>
      <c r="E397" s="162" t="s">
        <v>110</v>
      </c>
      <c r="F397" s="162" t="s">
        <v>1060</v>
      </c>
      <c r="G397" s="162" t="s">
        <v>1061</v>
      </c>
      <c r="H397" s="162" t="s">
        <v>56</v>
      </c>
      <c r="I397" s="156">
        <v>72</v>
      </c>
      <c r="J397" s="166">
        <v>6</v>
      </c>
      <c r="K397" s="162" t="s">
        <v>1204</v>
      </c>
      <c r="L397" s="180" t="s">
        <v>1217</v>
      </c>
      <c r="M397" s="160" t="s">
        <v>86</v>
      </c>
      <c r="N397" s="277" t="s">
        <v>1218</v>
      </c>
      <c r="O397" s="156" t="s">
        <v>318</v>
      </c>
      <c r="P397" s="162" t="s">
        <v>719</v>
      </c>
      <c r="Q397" s="162" t="s">
        <v>90</v>
      </c>
      <c r="R397" s="152" t="s">
        <v>289</v>
      </c>
      <c r="S397" s="152" t="s">
        <v>294</v>
      </c>
      <c r="T397" s="152" t="s">
        <v>294</v>
      </c>
      <c r="U397" s="156" t="str">
        <f t="shared" si="11"/>
        <v>MEDIA</v>
      </c>
      <c r="V397" s="156" t="s">
        <v>87</v>
      </c>
      <c r="W397" s="156" t="s">
        <v>97</v>
      </c>
      <c r="X397" s="162" t="s">
        <v>1067</v>
      </c>
      <c r="Y397" s="162" t="s">
        <v>1068</v>
      </c>
      <c r="Z397" s="162" t="s">
        <v>94</v>
      </c>
      <c r="AA397" s="182">
        <v>46237</v>
      </c>
      <c r="AB397" s="162" t="s">
        <v>1069</v>
      </c>
      <c r="AC397" s="162" t="s">
        <v>1059</v>
      </c>
      <c r="AD397" s="182">
        <v>44621</v>
      </c>
      <c r="AE397" s="156"/>
    </row>
    <row r="398" spans="1:31" ht="66" customHeight="1" x14ac:dyDescent="0.3">
      <c r="A398" s="152" t="s">
        <v>8811</v>
      </c>
      <c r="B398" s="162" t="s">
        <v>267</v>
      </c>
      <c r="C398" s="162" t="s">
        <v>180</v>
      </c>
      <c r="D398" s="162" t="s">
        <v>1059</v>
      </c>
      <c r="E398" s="162" t="s">
        <v>110</v>
      </c>
      <c r="F398" s="162" t="s">
        <v>1855</v>
      </c>
      <c r="G398" s="162" t="s">
        <v>1856</v>
      </c>
      <c r="H398" s="162" t="s">
        <v>82</v>
      </c>
      <c r="I398" s="162" t="s">
        <v>291</v>
      </c>
      <c r="J398" s="207" t="s">
        <v>291</v>
      </c>
      <c r="K398" s="162" t="s">
        <v>1857</v>
      </c>
      <c r="L398" s="180" t="s">
        <v>1858</v>
      </c>
      <c r="M398" s="160" t="s">
        <v>86</v>
      </c>
      <c r="N398" s="162" t="s">
        <v>1859</v>
      </c>
      <c r="O398" s="162" t="s">
        <v>1860</v>
      </c>
      <c r="P398" s="162" t="s">
        <v>719</v>
      </c>
      <c r="Q398" s="162" t="s">
        <v>90</v>
      </c>
      <c r="R398" s="152" t="s">
        <v>288</v>
      </c>
      <c r="S398" s="152" t="s">
        <v>294</v>
      </c>
      <c r="T398" s="152" t="s">
        <v>294</v>
      </c>
      <c r="U398" s="156" t="str">
        <f t="shared" si="11"/>
        <v>MEDIA</v>
      </c>
      <c r="V398" s="162" t="s">
        <v>96</v>
      </c>
      <c r="W398" s="162" t="s">
        <v>96</v>
      </c>
      <c r="X398" s="162" t="s">
        <v>1861</v>
      </c>
      <c r="Y398" s="162" t="s">
        <v>1862</v>
      </c>
      <c r="Z398" s="162" t="s">
        <v>93</v>
      </c>
      <c r="AA398" s="182">
        <v>46093</v>
      </c>
      <c r="AB398" s="162" t="s">
        <v>1069</v>
      </c>
      <c r="AC398" s="162" t="s">
        <v>1863</v>
      </c>
      <c r="AD398" s="182">
        <v>45280</v>
      </c>
      <c r="AE398" s="162"/>
    </row>
    <row r="399" spans="1:31" ht="86.25" x14ac:dyDescent="0.3">
      <c r="A399" s="152" t="s">
        <v>8812</v>
      </c>
      <c r="B399" s="162" t="s">
        <v>267</v>
      </c>
      <c r="C399" s="162" t="s">
        <v>180</v>
      </c>
      <c r="D399" s="162" t="s">
        <v>1059</v>
      </c>
      <c r="E399" s="162" t="s">
        <v>110</v>
      </c>
      <c r="F399" s="162" t="s">
        <v>1855</v>
      </c>
      <c r="G399" s="162" t="s">
        <v>1856</v>
      </c>
      <c r="H399" s="162" t="s">
        <v>74</v>
      </c>
      <c r="I399" s="162" t="s">
        <v>291</v>
      </c>
      <c r="J399" s="207" t="s">
        <v>291</v>
      </c>
      <c r="K399" s="162" t="s">
        <v>1864</v>
      </c>
      <c r="L399" s="180" t="s">
        <v>1865</v>
      </c>
      <c r="M399" s="160" t="s">
        <v>86</v>
      </c>
      <c r="N399" s="162" t="s">
        <v>1866</v>
      </c>
      <c r="O399" s="162" t="s">
        <v>1867</v>
      </c>
      <c r="P399" s="162" t="s">
        <v>719</v>
      </c>
      <c r="Q399" s="162" t="s">
        <v>90</v>
      </c>
      <c r="R399" s="152" t="s">
        <v>289</v>
      </c>
      <c r="S399" s="152" t="s">
        <v>294</v>
      </c>
      <c r="T399" s="152" t="s">
        <v>294</v>
      </c>
      <c r="U399" s="156" t="str">
        <f t="shared" si="11"/>
        <v>MEDIA</v>
      </c>
      <c r="V399" s="162" t="s">
        <v>97</v>
      </c>
      <c r="W399" s="162" t="s">
        <v>97</v>
      </c>
      <c r="X399" s="162" t="s">
        <v>1868</v>
      </c>
      <c r="Y399" s="162" t="s">
        <v>1869</v>
      </c>
      <c r="Z399" s="162" t="s">
        <v>94</v>
      </c>
      <c r="AA399" s="182">
        <v>46093</v>
      </c>
      <c r="AB399" s="162" t="s">
        <v>1069</v>
      </c>
      <c r="AC399" s="162" t="s">
        <v>1870</v>
      </c>
      <c r="AD399" s="182">
        <v>45280</v>
      </c>
      <c r="AE399" s="162"/>
    </row>
    <row r="400" spans="1:31" ht="86.25" x14ac:dyDescent="0.3">
      <c r="A400" s="152" t="s">
        <v>6712</v>
      </c>
      <c r="B400" s="162" t="s">
        <v>267</v>
      </c>
      <c r="C400" s="162" t="s">
        <v>180</v>
      </c>
      <c r="D400" s="162" t="s">
        <v>1059</v>
      </c>
      <c r="E400" s="162" t="s">
        <v>110</v>
      </c>
      <c r="F400" s="162" t="s">
        <v>1855</v>
      </c>
      <c r="G400" s="162" t="s">
        <v>1856</v>
      </c>
      <c r="H400" s="162" t="s">
        <v>63</v>
      </c>
      <c r="I400" s="162" t="s">
        <v>291</v>
      </c>
      <c r="J400" s="207" t="s">
        <v>291</v>
      </c>
      <c r="K400" s="162" t="s">
        <v>1871</v>
      </c>
      <c r="L400" s="180" t="s">
        <v>1872</v>
      </c>
      <c r="M400" s="160" t="s">
        <v>86</v>
      </c>
      <c r="N400" s="162" t="s">
        <v>1873</v>
      </c>
      <c r="O400" s="162" t="s">
        <v>1867</v>
      </c>
      <c r="P400" s="162" t="s">
        <v>719</v>
      </c>
      <c r="Q400" s="162" t="s">
        <v>90</v>
      </c>
      <c r="R400" s="152" t="s">
        <v>289</v>
      </c>
      <c r="S400" s="152" t="s">
        <v>294</v>
      </c>
      <c r="T400" s="152" t="s">
        <v>294</v>
      </c>
      <c r="U400" s="156" t="str">
        <f t="shared" si="11"/>
        <v>MEDIA</v>
      </c>
      <c r="V400" s="162" t="s">
        <v>97</v>
      </c>
      <c r="W400" s="162" t="s">
        <v>97</v>
      </c>
      <c r="X400" s="162" t="s">
        <v>1868</v>
      </c>
      <c r="Y400" s="162" t="s">
        <v>1869</v>
      </c>
      <c r="Z400" s="162" t="s">
        <v>94</v>
      </c>
      <c r="AA400" s="182">
        <v>46093</v>
      </c>
      <c r="AB400" s="162" t="s">
        <v>1069</v>
      </c>
      <c r="AC400" s="162" t="s">
        <v>1870</v>
      </c>
      <c r="AD400" s="182">
        <v>45280</v>
      </c>
      <c r="AE400" s="162"/>
    </row>
    <row r="401" spans="1:31" ht="86.25" x14ac:dyDescent="0.3">
      <c r="A401" s="152" t="s">
        <v>8813</v>
      </c>
      <c r="B401" s="162" t="s">
        <v>267</v>
      </c>
      <c r="C401" s="162" t="s">
        <v>180</v>
      </c>
      <c r="D401" s="162" t="s">
        <v>1059</v>
      </c>
      <c r="E401" s="162" t="s">
        <v>110</v>
      </c>
      <c r="F401" s="162" t="s">
        <v>1855</v>
      </c>
      <c r="G401" s="162" t="s">
        <v>1856</v>
      </c>
      <c r="H401" s="162" t="s">
        <v>73</v>
      </c>
      <c r="I401" s="162" t="s">
        <v>291</v>
      </c>
      <c r="J401" s="207" t="s">
        <v>291</v>
      </c>
      <c r="K401" s="162" t="s">
        <v>1874</v>
      </c>
      <c r="L401" s="180" t="s">
        <v>1875</v>
      </c>
      <c r="M401" s="160" t="s">
        <v>86</v>
      </c>
      <c r="N401" s="162" t="s">
        <v>1876</v>
      </c>
      <c r="O401" s="162" t="s">
        <v>1867</v>
      </c>
      <c r="P401" s="162" t="s">
        <v>719</v>
      </c>
      <c r="Q401" s="162" t="s">
        <v>90</v>
      </c>
      <c r="R401" s="152" t="s">
        <v>289</v>
      </c>
      <c r="S401" s="152" t="s">
        <v>294</v>
      </c>
      <c r="T401" s="152" t="s">
        <v>294</v>
      </c>
      <c r="U401" s="156" t="str">
        <f t="shared" si="11"/>
        <v>MEDIA</v>
      </c>
      <c r="V401" s="162" t="s">
        <v>97</v>
      </c>
      <c r="W401" s="162" t="s">
        <v>97</v>
      </c>
      <c r="X401" s="162" t="s">
        <v>1868</v>
      </c>
      <c r="Y401" s="162" t="s">
        <v>1869</v>
      </c>
      <c r="Z401" s="162" t="s">
        <v>94</v>
      </c>
      <c r="AA401" s="182">
        <v>46093</v>
      </c>
      <c r="AB401" s="162" t="s">
        <v>1069</v>
      </c>
      <c r="AC401" s="162" t="s">
        <v>1870</v>
      </c>
      <c r="AD401" s="182">
        <v>45280</v>
      </c>
      <c r="AE401" s="162"/>
    </row>
    <row r="402" spans="1:31" ht="86.25" x14ac:dyDescent="0.3">
      <c r="A402" s="152" t="s">
        <v>8814</v>
      </c>
      <c r="B402" s="162" t="s">
        <v>267</v>
      </c>
      <c r="C402" s="162" t="s">
        <v>180</v>
      </c>
      <c r="D402" s="162" t="s">
        <v>1059</v>
      </c>
      <c r="E402" s="162" t="s">
        <v>110</v>
      </c>
      <c r="F402" s="162" t="s">
        <v>1855</v>
      </c>
      <c r="G402" s="162" t="s">
        <v>1856</v>
      </c>
      <c r="H402" s="162" t="s">
        <v>76</v>
      </c>
      <c r="I402" s="162" t="s">
        <v>291</v>
      </c>
      <c r="J402" s="207" t="s">
        <v>291</v>
      </c>
      <c r="K402" s="162" t="s">
        <v>1877</v>
      </c>
      <c r="L402" s="180" t="s">
        <v>1878</v>
      </c>
      <c r="M402" s="160" t="s">
        <v>86</v>
      </c>
      <c r="N402" s="162" t="s">
        <v>1879</v>
      </c>
      <c r="O402" s="162" t="s">
        <v>1867</v>
      </c>
      <c r="P402" s="162" t="s">
        <v>719</v>
      </c>
      <c r="Q402" s="162" t="s">
        <v>90</v>
      </c>
      <c r="R402" s="152" t="s">
        <v>289</v>
      </c>
      <c r="S402" s="152" t="s">
        <v>294</v>
      </c>
      <c r="T402" s="152" t="s">
        <v>294</v>
      </c>
      <c r="U402" s="156" t="str">
        <f t="shared" si="11"/>
        <v>MEDIA</v>
      </c>
      <c r="V402" s="162" t="s">
        <v>97</v>
      </c>
      <c r="W402" s="162" t="s">
        <v>97</v>
      </c>
      <c r="X402" s="162" t="s">
        <v>1868</v>
      </c>
      <c r="Y402" s="162" t="s">
        <v>1869</v>
      </c>
      <c r="Z402" s="162" t="s">
        <v>94</v>
      </c>
      <c r="AA402" s="182">
        <v>46093</v>
      </c>
      <c r="AB402" s="162" t="s">
        <v>1069</v>
      </c>
      <c r="AC402" s="162" t="s">
        <v>1870</v>
      </c>
      <c r="AD402" s="182">
        <v>45280</v>
      </c>
      <c r="AE402" s="162"/>
    </row>
    <row r="403" spans="1:31" ht="105" customHeight="1" x14ac:dyDescent="0.3">
      <c r="A403" s="152" t="s">
        <v>8815</v>
      </c>
      <c r="B403" s="162" t="s">
        <v>267</v>
      </c>
      <c r="C403" s="162" t="s">
        <v>180</v>
      </c>
      <c r="D403" s="162" t="s">
        <v>1059</v>
      </c>
      <c r="E403" s="162" t="s">
        <v>110</v>
      </c>
      <c r="F403" s="162" t="s">
        <v>1855</v>
      </c>
      <c r="G403" s="162" t="s">
        <v>1856</v>
      </c>
      <c r="H403" s="162" t="s">
        <v>45</v>
      </c>
      <c r="I403" s="162" t="s">
        <v>291</v>
      </c>
      <c r="J403" s="207" t="s">
        <v>291</v>
      </c>
      <c r="K403" s="162" t="s">
        <v>1880</v>
      </c>
      <c r="L403" s="180" t="s">
        <v>1881</v>
      </c>
      <c r="M403" s="160" t="s">
        <v>86</v>
      </c>
      <c r="N403" s="162" t="s">
        <v>1882</v>
      </c>
      <c r="O403" s="162" t="s">
        <v>1867</v>
      </c>
      <c r="P403" s="162" t="s">
        <v>719</v>
      </c>
      <c r="Q403" s="162" t="s">
        <v>90</v>
      </c>
      <c r="R403" s="152" t="s">
        <v>289</v>
      </c>
      <c r="S403" s="152" t="s">
        <v>294</v>
      </c>
      <c r="T403" s="152" t="s">
        <v>294</v>
      </c>
      <c r="U403" s="156" t="str">
        <f t="shared" si="11"/>
        <v>MEDIA</v>
      </c>
      <c r="V403" s="162" t="s">
        <v>97</v>
      </c>
      <c r="W403" s="162" t="s">
        <v>97</v>
      </c>
      <c r="X403" s="162" t="s">
        <v>1868</v>
      </c>
      <c r="Y403" s="162" t="s">
        <v>1869</v>
      </c>
      <c r="Z403" s="162" t="s">
        <v>94</v>
      </c>
      <c r="AA403" s="182">
        <v>46093</v>
      </c>
      <c r="AB403" s="162" t="s">
        <v>1069</v>
      </c>
      <c r="AC403" s="162" t="s">
        <v>1870</v>
      </c>
      <c r="AD403" s="182">
        <v>45280</v>
      </c>
      <c r="AE403" s="162"/>
    </row>
    <row r="404" spans="1:31" ht="86.25" x14ac:dyDescent="0.3">
      <c r="A404" s="152" t="s">
        <v>8816</v>
      </c>
      <c r="B404" s="162" t="s">
        <v>267</v>
      </c>
      <c r="C404" s="162" t="s">
        <v>180</v>
      </c>
      <c r="D404" s="162" t="s">
        <v>1059</v>
      </c>
      <c r="E404" s="162" t="s">
        <v>110</v>
      </c>
      <c r="F404" s="162" t="s">
        <v>1855</v>
      </c>
      <c r="G404" s="162" t="s">
        <v>1856</v>
      </c>
      <c r="H404" s="162" t="s">
        <v>76</v>
      </c>
      <c r="I404" s="162" t="s">
        <v>291</v>
      </c>
      <c r="J404" s="207" t="s">
        <v>291</v>
      </c>
      <c r="K404" s="162" t="s">
        <v>1883</v>
      </c>
      <c r="L404" s="180" t="s">
        <v>1884</v>
      </c>
      <c r="M404" s="160" t="s">
        <v>86</v>
      </c>
      <c r="N404" s="162" t="s">
        <v>1885</v>
      </c>
      <c r="O404" s="162" t="s">
        <v>1867</v>
      </c>
      <c r="P404" s="162" t="s">
        <v>719</v>
      </c>
      <c r="Q404" s="162" t="s">
        <v>90</v>
      </c>
      <c r="R404" s="152" t="s">
        <v>289</v>
      </c>
      <c r="S404" s="152" t="s">
        <v>294</v>
      </c>
      <c r="T404" s="152" t="s">
        <v>294</v>
      </c>
      <c r="U404" s="156" t="str">
        <f t="shared" si="11"/>
        <v>MEDIA</v>
      </c>
      <c r="V404" s="162" t="s">
        <v>97</v>
      </c>
      <c r="W404" s="162" t="s">
        <v>97</v>
      </c>
      <c r="X404" s="162" t="s">
        <v>1868</v>
      </c>
      <c r="Y404" s="162" t="s">
        <v>1869</v>
      </c>
      <c r="Z404" s="162" t="s">
        <v>94</v>
      </c>
      <c r="AA404" s="182">
        <v>46093</v>
      </c>
      <c r="AB404" s="162" t="s">
        <v>1069</v>
      </c>
      <c r="AC404" s="162" t="s">
        <v>1870</v>
      </c>
      <c r="AD404" s="182">
        <v>45280</v>
      </c>
      <c r="AE404" s="162"/>
    </row>
    <row r="405" spans="1:31" ht="86.25" x14ac:dyDescent="0.3">
      <c r="A405" s="152" t="s">
        <v>8817</v>
      </c>
      <c r="B405" s="162" t="s">
        <v>267</v>
      </c>
      <c r="C405" s="162" t="s">
        <v>180</v>
      </c>
      <c r="D405" s="162" t="s">
        <v>1059</v>
      </c>
      <c r="E405" s="162" t="s">
        <v>110</v>
      </c>
      <c r="F405" s="162" t="s">
        <v>1855</v>
      </c>
      <c r="G405" s="162" t="s">
        <v>1856</v>
      </c>
      <c r="H405" s="162" t="s">
        <v>63</v>
      </c>
      <c r="I405" s="162" t="s">
        <v>291</v>
      </c>
      <c r="J405" s="207" t="s">
        <v>291</v>
      </c>
      <c r="K405" s="162" t="s">
        <v>1886</v>
      </c>
      <c r="L405" s="180" t="s">
        <v>1887</v>
      </c>
      <c r="M405" s="160" t="s">
        <v>86</v>
      </c>
      <c r="N405" s="162" t="s">
        <v>1888</v>
      </c>
      <c r="O405" s="162" t="s">
        <v>1867</v>
      </c>
      <c r="P405" s="162" t="s">
        <v>719</v>
      </c>
      <c r="Q405" s="162" t="s">
        <v>90</v>
      </c>
      <c r="R405" s="152" t="s">
        <v>289</v>
      </c>
      <c r="S405" s="152" t="s">
        <v>294</v>
      </c>
      <c r="T405" s="152" t="s">
        <v>294</v>
      </c>
      <c r="U405" s="156" t="str">
        <f t="shared" si="11"/>
        <v>MEDIA</v>
      </c>
      <c r="V405" s="162" t="s">
        <v>97</v>
      </c>
      <c r="W405" s="162" t="s">
        <v>97</v>
      </c>
      <c r="X405" s="162" t="s">
        <v>1868</v>
      </c>
      <c r="Y405" s="162" t="s">
        <v>1869</v>
      </c>
      <c r="Z405" s="162" t="s">
        <v>94</v>
      </c>
      <c r="AA405" s="182">
        <v>46093</v>
      </c>
      <c r="AB405" s="162" t="s">
        <v>1069</v>
      </c>
      <c r="AC405" s="162" t="s">
        <v>1870</v>
      </c>
      <c r="AD405" s="182">
        <v>45280</v>
      </c>
      <c r="AE405" s="162"/>
    </row>
    <row r="406" spans="1:31" ht="86.25" x14ac:dyDescent="0.3">
      <c r="A406" s="152" t="s">
        <v>8818</v>
      </c>
      <c r="B406" s="162" t="s">
        <v>267</v>
      </c>
      <c r="C406" s="162" t="s">
        <v>180</v>
      </c>
      <c r="D406" s="162" t="s">
        <v>1059</v>
      </c>
      <c r="E406" s="162" t="s">
        <v>110</v>
      </c>
      <c r="F406" s="162" t="s">
        <v>1855</v>
      </c>
      <c r="G406" s="162" t="s">
        <v>1856</v>
      </c>
      <c r="H406" s="162" t="s">
        <v>74</v>
      </c>
      <c r="I406" s="162" t="s">
        <v>291</v>
      </c>
      <c r="J406" s="207" t="s">
        <v>291</v>
      </c>
      <c r="K406" s="162" t="s">
        <v>1889</v>
      </c>
      <c r="L406" s="180" t="s">
        <v>1890</v>
      </c>
      <c r="M406" s="160" t="s">
        <v>86</v>
      </c>
      <c r="N406" s="162" t="s">
        <v>1891</v>
      </c>
      <c r="O406" s="162" t="s">
        <v>1867</v>
      </c>
      <c r="P406" s="162" t="s">
        <v>719</v>
      </c>
      <c r="Q406" s="162" t="s">
        <v>90</v>
      </c>
      <c r="R406" s="152" t="s">
        <v>289</v>
      </c>
      <c r="S406" s="152" t="s">
        <v>294</v>
      </c>
      <c r="T406" s="152" t="s">
        <v>294</v>
      </c>
      <c r="U406" s="156" t="str">
        <f t="shared" si="11"/>
        <v>MEDIA</v>
      </c>
      <c r="V406" s="162" t="s">
        <v>97</v>
      </c>
      <c r="W406" s="162" t="s">
        <v>97</v>
      </c>
      <c r="X406" s="162" t="s">
        <v>1868</v>
      </c>
      <c r="Y406" s="162" t="s">
        <v>1869</v>
      </c>
      <c r="Z406" s="162" t="s">
        <v>94</v>
      </c>
      <c r="AA406" s="182">
        <v>46093</v>
      </c>
      <c r="AB406" s="162" t="s">
        <v>1069</v>
      </c>
      <c r="AC406" s="162" t="s">
        <v>1870</v>
      </c>
      <c r="AD406" s="182">
        <v>45280</v>
      </c>
      <c r="AE406" s="162"/>
    </row>
    <row r="407" spans="1:31" ht="86.25" x14ac:dyDescent="0.3">
      <c r="A407" s="152" t="s">
        <v>8819</v>
      </c>
      <c r="B407" s="162" t="s">
        <v>267</v>
      </c>
      <c r="C407" s="162" t="s">
        <v>180</v>
      </c>
      <c r="D407" s="162" t="s">
        <v>1059</v>
      </c>
      <c r="E407" s="162" t="s">
        <v>110</v>
      </c>
      <c r="F407" s="162" t="s">
        <v>1855</v>
      </c>
      <c r="G407" s="162" t="s">
        <v>1856</v>
      </c>
      <c r="H407" s="162" t="s">
        <v>63</v>
      </c>
      <c r="I407" s="162" t="s">
        <v>291</v>
      </c>
      <c r="J407" s="207" t="s">
        <v>291</v>
      </c>
      <c r="K407" s="162" t="s">
        <v>1892</v>
      </c>
      <c r="L407" s="180" t="s">
        <v>1893</v>
      </c>
      <c r="M407" s="160" t="s">
        <v>86</v>
      </c>
      <c r="N407" s="162" t="s">
        <v>1894</v>
      </c>
      <c r="O407" s="162" t="s">
        <v>1867</v>
      </c>
      <c r="P407" s="162" t="s">
        <v>719</v>
      </c>
      <c r="Q407" s="162" t="s">
        <v>90</v>
      </c>
      <c r="R407" s="152" t="s">
        <v>289</v>
      </c>
      <c r="S407" s="152" t="s">
        <v>294</v>
      </c>
      <c r="T407" s="152" t="s">
        <v>294</v>
      </c>
      <c r="U407" s="156" t="str">
        <f t="shared" si="11"/>
        <v>MEDIA</v>
      </c>
      <c r="V407" s="162" t="s">
        <v>97</v>
      </c>
      <c r="W407" s="162" t="s">
        <v>97</v>
      </c>
      <c r="X407" s="162" t="s">
        <v>1868</v>
      </c>
      <c r="Y407" s="162" t="s">
        <v>1869</v>
      </c>
      <c r="Z407" s="162" t="s">
        <v>94</v>
      </c>
      <c r="AA407" s="182">
        <v>46093</v>
      </c>
      <c r="AB407" s="162" t="s">
        <v>1069</v>
      </c>
      <c r="AC407" s="162" t="s">
        <v>1870</v>
      </c>
      <c r="AD407" s="182">
        <v>45280</v>
      </c>
      <c r="AE407" s="162"/>
    </row>
    <row r="408" spans="1:31" ht="86.25" x14ac:dyDescent="0.3">
      <c r="A408" s="152" t="s">
        <v>6713</v>
      </c>
      <c r="B408" s="162" t="s">
        <v>267</v>
      </c>
      <c r="C408" s="162" t="s">
        <v>180</v>
      </c>
      <c r="D408" s="162" t="s">
        <v>1059</v>
      </c>
      <c r="E408" s="162" t="s">
        <v>110</v>
      </c>
      <c r="F408" s="162" t="s">
        <v>1855</v>
      </c>
      <c r="G408" s="162" t="s">
        <v>1856</v>
      </c>
      <c r="H408" s="162" t="s">
        <v>63</v>
      </c>
      <c r="I408" s="162" t="s">
        <v>291</v>
      </c>
      <c r="J408" s="207" t="s">
        <v>291</v>
      </c>
      <c r="K408" s="162" t="s">
        <v>1895</v>
      </c>
      <c r="L408" s="180" t="s">
        <v>1896</v>
      </c>
      <c r="M408" s="160" t="s">
        <v>86</v>
      </c>
      <c r="N408" s="162" t="s">
        <v>1897</v>
      </c>
      <c r="O408" s="162" t="s">
        <v>1867</v>
      </c>
      <c r="P408" s="162" t="s">
        <v>719</v>
      </c>
      <c r="Q408" s="162" t="s">
        <v>90</v>
      </c>
      <c r="R408" s="152" t="s">
        <v>289</v>
      </c>
      <c r="S408" s="152" t="s">
        <v>294</v>
      </c>
      <c r="T408" s="152" t="s">
        <v>294</v>
      </c>
      <c r="U408" s="156" t="str">
        <f t="shared" si="11"/>
        <v>MEDIA</v>
      </c>
      <c r="V408" s="162" t="s">
        <v>97</v>
      </c>
      <c r="W408" s="162" t="s">
        <v>97</v>
      </c>
      <c r="X408" s="162" t="s">
        <v>1868</v>
      </c>
      <c r="Y408" s="162" t="s">
        <v>1869</v>
      </c>
      <c r="Z408" s="162" t="s">
        <v>94</v>
      </c>
      <c r="AA408" s="182">
        <v>46093</v>
      </c>
      <c r="AB408" s="162" t="s">
        <v>1069</v>
      </c>
      <c r="AC408" s="162" t="s">
        <v>1870</v>
      </c>
      <c r="AD408" s="182">
        <v>45280</v>
      </c>
      <c r="AE408" s="162"/>
    </row>
    <row r="409" spans="1:31" ht="86.25" x14ac:dyDescent="0.3">
      <c r="A409" s="152" t="s">
        <v>8820</v>
      </c>
      <c r="B409" s="162" t="s">
        <v>267</v>
      </c>
      <c r="C409" s="162" t="s">
        <v>180</v>
      </c>
      <c r="D409" s="162" t="s">
        <v>1059</v>
      </c>
      <c r="E409" s="162" t="s">
        <v>110</v>
      </c>
      <c r="F409" s="162" t="s">
        <v>1855</v>
      </c>
      <c r="G409" s="162" t="s">
        <v>1856</v>
      </c>
      <c r="H409" s="162" t="s">
        <v>76</v>
      </c>
      <c r="I409" s="162" t="s">
        <v>291</v>
      </c>
      <c r="J409" s="207" t="s">
        <v>291</v>
      </c>
      <c r="K409" s="162" t="s">
        <v>1898</v>
      </c>
      <c r="L409" s="180" t="s">
        <v>1899</v>
      </c>
      <c r="M409" s="160" t="s">
        <v>86</v>
      </c>
      <c r="N409" s="162" t="s">
        <v>1900</v>
      </c>
      <c r="O409" s="162" t="s">
        <v>1867</v>
      </c>
      <c r="P409" s="162" t="s">
        <v>719</v>
      </c>
      <c r="Q409" s="162" t="s">
        <v>90</v>
      </c>
      <c r="R409" s="152" t="s">
        <v>289</v>
      </c>
      <c r="S409" s="152" t="s">
        <v>294</v>
      </c>
      <c r="T409" s="152" t="s">
        <v>294</v>
      </c>
      <c r="U409" s="156" t="str">
        <f t="shared" si="11"/>
        <v>MEDIA</v>
      </c>
      <c r="V409" s="162" t="s">
        <v>97</v>
      </c>
      <c r="W409" s="162" t="s">
        <v>97</v>
      </c>
      <c r="X409" s="162" t="s">
        <v>1868</v>
      </c>
      <c r="Y409" s="162" t="s">
        <v>1869</v>
      </c>
      <c r="Z409" s="162" t="s">
        <v>94</v>
      </c>
      <c r="AA409" s="182">
        <v>46093</v>
      </c>
      <c r="AB409" s="162" t="s">
        <v>1069</v>
      </c>
      <c r="AC409" s="162" t="s">
        <v>1870</v>
      </c>
      <c r="AD409" s="182">
        <v>45280</v>
      </c>
      <c r="AE409" s="162"/>
    </row>
    <row r="410" spans="1:31" ht="86.25" x14ac:dyDescent="0.3">
      <c r="A410" s="152" t="s">
        <v>8821</v>
      </c>
      <c r="B410" s="162" t="s">
        <v>267</v>
      </c>
      <c r="C410" s="162" t="s">
        <v>180</v>
      </c>
      <c r="D410" s="162" t="s">
        <v>1059</v>
      </c>
      <c r="E410" s="162" t="s">
        <v>110</v>
      </c>
      <c r="F410" s="162" t="s">
        <v>1855</v>
      </c>
      <c r="G410" s="162" t="s">
        <v>1856</v>
      </c>
      <c r="H410" s="162" t="s">
        <v>63</v>
      </c>
      <c r="I410" s="162" t="s">
        <v>291</v>
      </c>
      <c r="J410" s="207" t="s">
        <v>291</v>
      </c>
      <c r="K410" s="162" t="s">
        <v>1901</v>
      </c>
      <c r="L410" s="180" t="s">
        <v>1902</v>
      </c>
      <c r="M410" s="160" t="s">
        <v>86</v>
      </c>
      <c r="N410" s="162" t="s">
        <v>1903</v>
      </c>
      <c r="O410" s="162" t="s">
        <v>1867</v>
      </c>
      <c r="P410" s="162" t="s">
        <v>719</v>
      </c>
      <c r="Q410" s="162" t="s">
        <v>90</v>
      </c>
      <c r="R410" s="152" t="s">
        <v>289</v>
      </c>
      <c r="S410" s="152" t="s">
        <v>294</v>
      </c>
      <c r="T410" s="152" t="s">
        <v>294</v>
      </c>
      <c r="U410" s="156" t="str">
        <f t="shared" si="11"/>
        <v>MEDIA</v>
      </c>
      <c r="V410" s="162" t="s">
        <v>97</v>
      </c>
      <c r="W410" s="162" t="s">
        <v>97</v>
      </c>
      <c r="X410" s="162" t="s">
        <v>1868</v>
      </c>
      <c r="Y410" s="162" t="s">
        <v>1869</v>
      </c>
      <c r="Z410" s="162" t="s">
        <v>94</v>
      </c>
      <c r="AA410" s="182">
        <v>46093</v>
      </c>
      <c r="AB410" s="162" t="s">
        <v>1069</v>
      </c>
      <c r="AC410" s="162" t="s">
        <v>1870</v>
      </c>
      <c r="AD410" s="182">
        <v>45280</v>
      </c>
      <c r="AE410" s="162"/>
    </row>
    <row r="411" spans="1:31" ht="86.25" x14ac:dyDescent="0.3">
      <c r="A411" s="152" t="s">
        <v>8822</v>
      </c>
      <c r="B411" s="162" t="s">
        <v>267</v>
      </c>
      <c r="C411" s="162" t="s">
        <v>180</v>
      </c>
      <c r="D411" s="162" t="s">
        <v>1059</v>
      </c>
      <c r="E411" s="162" t="s">
        <v>110</v>
      </c>
      <c r="F411" s="162" t="s">
        <v>1855</v>
      </c>
      <c r="G411" s="162" t="s">
        <v>1856</v>
      </c>
      <c r="H411" s="162" t="s">
        <v>76</v>
      </c>
      <c r="I411" s="162" t="s">
        <v>291</v>
      </c>
      <c r="J411" s="207" t="s">
        <v>291</v>
      </c>
      <c r="K411" s="162" t="s">
        <v>1904</v>
      </c>
      <c r="L411" s="180" t="s">
        <v>1905</v>
      </c>
      <c r="M411" s="160" t="s">
        <v>86</v>
      </c>
      <c r="N411" s="162" t="s">
        <v>1906</v>
      </c>
      <c r="O411" s="162" t="s">
        <v>1867</v>
      </c>
      <c r="P411" s="162" t="s">
        <v>719</v>
      </c>
      <c r="Q411" s="162" t="s">
        <v>90</v>
      </c>
      <c r="R411" s="152" t="s">
        <v>289</v>
      </c>
      <c r="S411" s="152" t="s">
        <v>294</v>
      </c>
      <c r="T411" s="152" t="s">
        <v>294</v>
      </c>
      <c r="U411" s="156" t="str">
        <f t="shared" ref="U411:U474" si="12">IF(COUNTA(R411:T411)=0,"",IF((IF(R411="Pública Reservada (Alta)",1,0)+IF(S411="Alta",1,0)+IF(T411="Alta",1,0))&gt;=2,"ALTA",IF(OR(R411="Pública Reservada (Alta)",S411="Alta",T411="Alta",R411="Pública Clasificada (Media)",S411="Media",T411="Media"),"MEDIA","BAJA")))</f>
        <v>MEDIA</v>
      </c>
      <c r="V411" s="162" t="s">
        <v>97</v>
      </c>
      <c r="W411" s="162" t="s">
        <v>97</v>
      </c>
      <c r="X411" s="162" t="s">
        <v>1868</v>
      </c>
      <c r="Y411" s="162" t="s">
        <v>1869</v>
      </c>
      <c r="Z411" s="162" t="s">
        <v>94</v>
      </c>
      <c r="AA411" s="182">
        <v>46093</v>
      </c>
      <c r="AB411" s="162" t="s">
        <v>1069</v>
      </c>
      <c r="AC411" s="162" t="s">
        <v>1870</v>
      </c>
      <c r="AD411" s="182">
        <v>45280</v>
      </c>
      <c r="AE411" s="162"/>
    </row>
    <row r="412" spans="1:31" ht="86.25" x14ac:dyDescent="0.3">
      <c r="A412" s="152" t="s">
        <v>8823</v>
      </c>
      <c r="B412" s="162" t="s">
        <v>267</v>
      </c>
      <c r="C412" s="162" t="s">
        <v>180</v>
      </c>
      <c r="D412" s="162" t="s">
        <v>1059</v>
      </c>
      <c r="E412" s="162" t="s">
        <v>110</v>
      </c>
      <c r="F412" s="162" t="s">
        <v>1855</v>
      </c>
      <c r="G412" s="162" t="s">
        <v>1856</v>
      </c>
      <c r="H412" s="162" t="s">
        <v>63</v>
      </c>
      <c r="I412" s="162" t="s">
        <v>291</v>
      </c>
      <c r="J412" s="207" t="s">
        <v>291</v>
      </c>
      <c r="K412" s="162" t="s">
        <v>1907</v>
      </c>
      <c r="L412" s="180" t="s">
        <v>1908</v>
      </c>
      <c r="M412" s="160" t="s">
        <v>86</v>
      </c>
      <c r="N412" s="162" t="s">
        <v>1909</v>
      </c>
      <c r="O412" s="162" t="s">
        <v>1867</v>
      </c>
      <c r="P412" s="162" t="s">
        <v>719</v>
      </c>
      <c r="Q412" s="162" t="s">
        <v>90</v>
      </c>
      <c r="R412" s="152" t="s">
        <v>289</v>
      </c>
      <c r="S412" s="152" t="s">
        <v>294</v>
      </c>
      <c r="T412" s="152" t="s">
        <v>294</v>
      </c>
      <c r="U412" s="156" t="str">
        <f t="shared" si="12"/>
        <v>MEDIA</v>
      </c>
      <c r="V412" s="162" t="s">
        <v>97</v>
      </c>
      <c r="W412" s="162" t="s">
        <v>97</v>
      </c>
      <c r="X412" s="162" t="s">
        <v>1868</v>
      </c>
      <c r="Y412" s="162" t="s">
        <v>1869</v>
      </c>
      <c r="Z412" s="162" t="s">
        <v>94</v>
      </c>
      <c r="AA412" s="182">
        <v>46093</v>
      </c>
      <c r="AB412" s="162" t="s">
        <v>1069</v>
      </c>
      <c r="AC412" s="162" t="s">
        <v>1870</v>
      </c>
      <c r="AD412" s="182">
        <v>45280</v>
      </c>
      <c r="AE412" s="162"/>
    </row>
    <row r="413" spans="1:31" ht="86.25" x14ac:dyDescent="0.3">
      <c r="A413" s="152" t="s">
        <v>8824</v>
      </c>
      <c r="B413" s="162" t="s">
        <v>267</v>
      </c>
      <c r="C413" s="162" t="s">
        <v>180</v>
      </c>
      <c r="D413" s="162" t="s">
        <v>1059</v>
      </c>
      <c r="E413" s="162" t="s">
        <v>110</v>
      </c>
      <c r="F413" s="162" t="s">
        <v>1855</v>
      </c>
      <c r="G413" s="162" t="s">
        <v>1856</v>
      </c>
      <c r="H413" s="162" t="s">
        <v>63</v>
      </c>
      <c r="I413" s="162" t="s">
        <v>291</v>
      </c>
      <c r="J413" s="207" t="s">
        <v>291</v>
      </c>
      <c r="K413" s="162" t="s">
        <v>1910</v>
      </c>
      <c r="L413" s="180" t="s">
        <v>1911</v>
      </c>
      <c r="M413" s="160" t="s">
        <v>86</v>
      </c>
      <c r="N413" s="162" t="s">
        <v>1912</v>
      </c>
      <c r="O413" s="162" t="s">
        <v>1867</v>
      </c>
      <c r="P413" s="162" t="s">
        <v>719</v>
      </c>
      <c r="Q413" s="162" t="s">
        <v>90</v>
      </c>
      <c r="R413" s="152" t="s">
        <v>289</v>
      </c>
      <c r="S413" s="152" t="s">
        <v>294</v>
      </c>
      <c r="T413" s="152" t="s">
        <v>294</v>
      </c>
      <c r="U413" s="156" t="str">
        <f t="shared" si="12"/>
        <v>MEDIA</v>
      </c>
      <c r="V413" s="162" t="s">
        <v>97</v>
      </c>
      <c r="W413" s="162" t="s">
        <v>97</v>
      </c>
      <c r="X413" s="162" t="s">
        <v>1868</v>
      </c>
      <c r="Y413" s="162" t="s">
        <v>1869</v>
      </c>
      <c r="Z413" s="162" t="s">
        <v>94</v>
      </c>
      <c r="AA413" s="182">
        <v>46093</v>
      </c>
      <c r="AB413" s="162" t="s">
        <v>1069</v>
      </c>
      <c r="AC413" s="162" t="s">
        <v>1870</v>
      </c>
      <c r="AD413" s="182">
        <v>45280</v>
      </c>
      <c r="AE413" s="162"/>
    </row>
    <row r="414" spans="1:31" ht="86.25" x14ac:dyDescent="0.3">
      <c r="A414" s="152" t="s">
        <v>8825</v>
      </c>
      <c r="B414" s="162" t="s">
        <v>267</v>
      </c>
      <c r="C414" s="162" t="s">
        <v>180</v>
      </c>
      <c r="D414" s="162" t="s">
        <v>1059</v>
      </c>
      <c r="E414" s="162" t="s">
        <v>110</v>
      </c>
      <c r="F414" s="162" t="s">
        <v>1855</v>
      </c>
      <c r="G414" s="162" t="s">
        <v>1856</v>
      </c>
      <c r="H414" s="162" t="s">
        <v>63</v>
      </c>
      <c r="I414" s="162" t="s">
        <v>291</v>
      </c>
      <c r="J414" s="207" t="s">
        <v>291</v>
      </c>
      <c r="K414" s="162" t="s">
        <v>1913</v>
      </c>
      <c r="L414" s="180" t="s">
        <v>1914</v>
      </c>
      <c r="M414" s="160" t="s">
        <v>86</v>
      </c>
      <c r="N414" s="162" t="s">
        <v>1915</v>
      </c>
      <c r="O414" s="162" t="s">
        <v>1867</v>
      </c>
      <c r="P414" s="162" t="s">
        <v>719</v>
      </c>
      <c r="Q414" s="162" t="s">
        <v>90</v>
      </c>
      <c r="R414" s="152" t="s">
        <v>289</v>
      </c>
      <c r="S414" s="152" t="s">
        <v>294</v>
      </c>
      <c r="T414" s="152" t="s">
        <v>294</v>
      </c>
      <c r="U414" s="156" t="str">
        <f t="shared" si="12"/>
        <v>MEDIA</v>
      </c>
      <c r="V414" s="162" t="s">
        <v>97</v>
      </c>
      <c r="W414" s="162" t="s">
        <v>97</v>
      </c>
      <c r="X414" s="162" t="s">
        <v>1868</v>
      </c>
      <c r="Y414" s="162" t="s">
        <v>1869</v>
      </c>
      <c r="Z414" s="162" t="s">
        <v>94</v>
      </c>
      <c r="AA414" s="182">
        <v>46093</v>
      </c>
      <c r="AB414" s="162" t="s">
        <v>1069</v>
      </c>
      <c r="AC414" s="162" t="s">
        <v>1870</v>
      </c>
      <c r="AD414" s="182">
        <v>45280</v>
      </c>
      <c r="AE414" s="162"/>
    </row>
    <row r="415" spans="1:31" ht="86.25" x14ac:dyDescent="0.3">
      <c r="A415" s="152" t="s">
        <v>8826</v>
      </c>
      <c r="B415" s="162" t="s">
        <v>267</v>
      </c>
      <c r="C415" s="162" t="s">
        <v>180</v>
      </c>
      <c r="D415" s="162" t="s">
        <v>1059</v>
      </c>
      <c r="E415" s="162" t="s">
        <v>110</v>
      </c>
      <c r="F415" s="162" t="s">
        <v>1855</v>
      </c>
      <c r="G415" s="162" t="s">
        <v>1856</v>
      </c>
      <c r="H415" s="162" t="s">
        <v>63</v>
      </c>
      <c r="I415" s="162" t="s">
        <v>291</v>
      </c>
      <c r="J415" s="207" t="s">
        <v>291</v>
      </c>
      <c r="K415" s="162" t="s">
        <v>1916</v>
      </c>
      <c r="L415" s="180" t="s">
        <v>1917</v>
      </c>
      <c r="M415" s="160" t="s">
        <v>86</v>
      </c>
      <c r="N415" s="162" t="s">
        <v>1918</v>
      </c>
      <c r="O415" s="162" t="s">
        <v>1867</v>
      </c>
      <c r="P415" s="162" t="s">
        <v>719</v>
      </c>
      <c r="Q415" s="162" t="s">
        <v>90</v>
      </c>
      <c r="R415" s="152" t="s">
        <v>289</v>
      </c>
      <c r="S415" s="152" t="s">
        <v>294</v>
      </c>
      <c r="T415" s="152" t="s">
        <v>294</v>
      </c>
      <c r="U415" s="156" t="str">
        <f t="shared" si="12"/>
        <v>MEDIA</v>
      </c>
      <c r="V415" s="162" t="s">
        <v>97</v>
      </c>
      <c r="W415" s="162" t="s">
        <v>97</v>
      </c>
      <c r="X415" s="162" t="s">
        <v>1868</v>
      </c>
      <c r="Y415" s="162" t="s">
        <v>1869</v>
      </c>
      <c r="Z415" s="162" t="s">
        <v>94</v>
      </c>
      <c r="AA415" s="182">
        <v>46093</v>
      </c>
      <c r="AB415" s="162" t="s">
        <v>1069</v>
      </c>
      <c r="AC415" s="162" t="s">
        <v>1870</v>
      </c>
      <c r="AD415" s="182">
        <v>45280</v>
      </c>
      <c r="AE415" s="162"/>
    </row>
    <row r="416" spans="1:31" ht="86.25" x14ac:dyDescent="0.3">
      <c r="A416" s="152" t="s">
        <v>6714</v>
      </c>
      <c r="B416" s="162" t="s">
        <v>267</v>
      </c>
      <c r="C416" s="162" t="s">
        <v>180</v>
      </c>
      <c r="D416" s="162" t="s">
        <v>1059</v>
      </c>
      <c r="E416" s="162" t="s">
        <v>110</v>
      </c>
      <c r="F416" s="162" t="s">
        <v>1855</v>
      </c>
      <c r="G416" s="162" t="s">
        <v>1856</v>
      </c>
      <c r="H416" s="162" t="s">
        <v>63</v>
      </c>
      <c r="I416" s="162" t="s">
        <v>291</v>
      </c>
      <c r="J416" s="207" t="s">
        <v>291</v>
      </c>
      <c r="K416" s="162" t="s">
        <v>1919</v>
      </c>
      <c r="L416" s="180" t="s">
        <v>1920</v>
      </c>
      <c r="M416" s="160" t="s">
        <v>86</v>
      </c>
      <c r="N416" s="162" t="s">
        <v>1921</v>
      </c>
      <c r="O416" s="162" t="s">
        <v>1867</v>
      </c>
      <c r="P416" s="162" t="s">
        <v>719</v>
      </c>
      <c r="Q416" s="162" t="s">
        <v>90</v>
      </c>
      <c r="R416" s="152" t="s">
        <v>289</v>
      </c>
      <c r="S416" s="152" t="s">
        <v>294</v>
      </c>
      <c r="T416" s="152" t="s">
        <v>294</v>
      </c>
      <c r="U416" s="156" t="str">
        <f t="shared" si="12"/>
        <v>MEDIA</v>
      </c>
      <c r="V416" s="162" t="s">
        <v>97</v>
      </c>
      <c r="W416" s="162" t="s">
        <v>97</v>
      </c>
      <c r="X416" s="162" t="s">
        <v>1868</v>
      </c>
      <c r="Y416" s="162" t="s">
        <v>1869</v>
      </c>
      <c r="Z416" s="162" t="s">
        <v>94</v>
      </c>
      <c r="AA416" s="182">
        <v>46093</v>
      </c>
      <c r="AB416" s="162" t="s">
        <v>1069</v>
      </c>
      <c r="AC416" s="162" t="s">
        <v>1870</v>
      </c>
      <c r="AD416" s="182">
        <v>45280</v>
      </c>
      <c r="AE416" s="162"/>
    </row>
    <row r="417" spans="1:31" ht="86.25" x14ac:dyDescent="0.3">
      <c r="A417" s="152" t="s">
        <v>8827</v>
      </c>
      <c r="B417" s="162" t="s">
        <v>267</v>
      </c>
      <c r="C417" s="162" t="s">
        <v>180</v>
      </c>
      <c r="D417" s="162" t="s">
        <v>1059</v>
      </c>
      <c r="E417" s="162" t="s">
        <v>110</v>
      </c>
      <c r="F417" s="162" t="s">
        <v>1855</v>
      </c>
      <c r="G417" s="162" t="s">
        <v>1856</v>
      </c>
      <c r="H417" s="162" t="s">
        <v>76</v>
      </c>
      <c r="I417" s="162" t="s">
        <v>291</v>
      </c>
      <c r="J417" s="207" t="s">
        <v>291</v>
      </c>
      <c r="K417" s="162" t="s">
        <v>1922</v>
      </c>
      <c r="L417" s="180" t="s">
        <v>1923</v>
      </c>
      <c r="M417" s="160" t="s">
        <v>86</v>
      </c>
      <c r="N417" s="162" t="s">
        <v>1924</v>
      </c>
      <c r="O417" s="162" t="s">
        <v>1867</v>
      </c>
      <c r="P417" s="162" t="s">
        <v>719</v>
      </c>
      <c r="Q417" s="162" t="s">
        <v>90</v>
      </c>
      <c r="R417" s="152" t="s">
        <v>289</v>
      </c>
      <c r="S417" s="152" t="s">
        <v>294</v>
      </c>
      <c r="T417" s="152" t="s">
        <v>294</v>
      </c>
      <c r="U417" s="156" t="str">
        <f t="shared" si="12"/>
        <v>MEDIA</v>
      </c>
      <c r="V417" s="162" t="s">
        <v>97</v>
      </c>
      <c r="W417" s="162" t="s">
        <v>97</v>
      </c>
      <c r="X417" s="162" t="s">
        <v>1868</v>
      </c>
      <c r="Y417" s="162" t="s">
        <v>1869</v>
      </c>
      <c r="Z417" s="162" t="s">
        <v>94</v>
      </c>
      <c r="AA417" s="182">
        <v>46093</v>
      </c>
      <c r="AB417" s="162" t="s">
        <v>1069</v>
      </c>
      <c r="AC417" s="162" t="s">
        <v>1870</v>
      </c>
      <c r="AD417" s="182">
        <v>45280</v>
      </c>
      <c r="AE417" s="162"/>
    </row>
    <row r="418" spans="1:31" ht="86.25" x14ac:dyDescent="0.3">
      <c r="A418" s="152" t="s">
        <v>8828</v>
      </c>
      <c r="B418" s="162" t="s">
        <v>267</v>
      </c>
      <c r="C418" s="162" t="s">
        <v>180</v>
      </c>
      <c r="D418" s="162" t="s">
        <v>1059</v>
      </c>
      <c r="E418" s="162" t="s">
        <v>110</v>
      </c>
      <c r="F418" s="162" t="s">
        <v>1855</v>
      </c>
      <c r="G418" s="162" t="s">
        <v>1856</v>
      </c>
      <c r="H418" s="162" t="s">
        <v>76</v>
      </c>
      <c r="I418" s="162" t="s">
        <v>291</v>
      </c>
      <c r="J418" s="207" t="s">
        <v>291</v>
      </c>
      <c r="K418" s="162" t="s">
        <v>1925</v>
      </c>
      <c r="L418" s="180" t="s">
        <v>1926</v>
      </c>
      <c r="M418" s="160" t="s">
        <v>86</v>
      </c>
      <c r="N418" s="162" t="s">
        <v>1927</v>
      </c>
      <c r="O418" s="162" t="s">
        <v>1867</v>
      </c>
      <c r="P418" s="162" t="s">
        <v>719</v>
      </c>
      <c r="Q418" s="162" t="s">
        <v>90</v>
      </c>
      <c r="R418" s="152" t="s">
        <v>289</v>
      </c>
      <c r="S418" s="152" t="s">
        <v>294</v>
      </c>
      <c r="T418" s="152" t="s">
        <v>294</v>
      </c>
      <c r="U418" s="156" t="str">
        <f t="shared" si="12"/>
        <v>MEDIA</v>
      </c>
      <c r="V418" s="162" t="s">
        <v>97</v>
      </c>
      <c r="W418" s="162" t="s">
        <v>97</v>
      </c>
      <c r="X418" s="162" t="s">
        <v>1868</v>
      </c>
      <c r="Y418" s="162" t="s">
        <v>1869</v>
      </c>
      <c r="Z418" s="162" t="s">
        <v>94</v>
      </c>
      <c r="AA418" s="182">
        <v>46093</v>
      </c>
      <c r="AB418" s="162" t="s">
        <v>1069</v>
      </c>
      <c r="AC418" s="162" t="s">
        <v>1870</v>
      </c>
      <c r="AD418" s="182">
        <v>45280</v>
      </c>
      <c r="AE418" s="162"/>
    </row>
    <row r="419" spans="1:31" ht="86.25" x14ac:dyDescent="0.3">
      <c r="A419" s="152" t="s">
        <v>8829</v>
      </c>
      <c r="B419" s="162" t="s">
        <v>267</v>
      </c>
      <c r="C419" s="162" t="s">
        <v>180</v>
      </c>
      <c r="D419" s="162" t="s">
        <v>1059</v>
      </c>
      <c r="E419" s="162" t="s">
        <v>110</v>
      </c>
      <c r="F419" s="162" t="s">
        <v>1855</v>
      </c>
      <c r="G419" s="162" t="s">
        <v>1856</v>
      </c>
      <c r="H419" s="162" t="s">
        <v>76</v>
      </c>
      <c r="I419" s="162" t="s">
        <v>291</v>
      </c>
      <c r="J419" s="207" t="s">
        <v>291</v>
      </c>
      <c r="K419" s="162" t="s">
        <v>1928</v>
      </c>
      <c r="L419" s="180" t="s">
        <v>1929</v>
      </c>
      <c r="M419" s="160" t="s">
        <v>86</v>
      </c>
      <c r="N419" s="162" t="s">
        <v>1930</v>
      </c>
      <c r="O419" s="162" t="s">
        <v>1867</v>
      </c>
      <c r="P419" s="162" t="s">
        <v>719</v>
      </c>
      <c r="Q419" s="162" t="s">
        <v>90</v>
      </c>
      <c r="R419" s="152" t="s">
        <v>289</v>
      </c>
      <c r="S419" s="152" t="s">
        <v>294</v>
      </c>
      <c r="T419" s="152" t="s">
        <v>294</v>
      </c>
      <c r="U419" s="156" t="str">
        <f t="shared" si="12"/>
        <v>MEDIA</v>
      </c>
      <c r="V419" s="162" t="s">
        <v>97</v>
      </c>
      <c r="W419" s="162" t="s">
        <v>97</v>
      </c>
      <c r="X419" s="162" t="s">
        <v>1868</v>
      </c>
      <c r="Y419" s="162" t="s">
        <v>1869</v>
      </c>
      <c r="Z419" s="162" t="s">
        <v>94</v>
      </c>
      <c r="AA419" s="182">
        <v>46093</v>
      </c>
      <c r="AB419" s="162" t="s">
        <v>1069</v>
      </c>
      <c r="AC419" s="162" t="s">
        <v>1870</v>
      </c>
      <c r="AD419" s="182">
        <v>45280</v>
      </c>
      <c r="AE419" s="162"/>
    </row>
    <row r="420" spans="1:31" ht="86.25" x14ac:dyDescent="0.3">
      <c r="A420" s="152" t="s">
        <v>8830</v>
      </c>
      <c r="B420" s="162" t="s">
        <v>267</v>
      </c>
      <c r="C420" s="162" t="s">
        <v>180</v>
      </c>
      <c r="D420" s="162" t="s">
        <v>1059</v>
      </c>
      <c r="E420" s="162" t="s">
        <v>110</v>
      </c>
      <c r="F420" s="162" t="s">
        <v>1855</v>
      </c>
      <c r="G420" s="162" t="s">
        <v>1856</v>
      </c>
      <c r="H420" s="162" t="s">
        <v>76</v>
      </c>
      <c r="I420" s="162" t="s">
        <v>291</v>
      </c>
      <c r="J420" s="207" t="s">
        <v>291</v>
      </c>
      <c r="K420" s="162" t="s">
        <v>1931</v>
      </c>
      <c r="L420" s="180" t="s">
        <v>1932</v>
      </c>
      <c r="M420" s="160" t="s">
        <v>86</v>
      </c>
      <c r="N420" s="162" t="s">
        <v>1933</v>
      </c>
      <c r="O420" s="162" t="s">
        <v>1867</v>
      </c>
      <c r="P420" s="162" t="s">
        <v>719</v>
      </c>
      <c r="Q420" s="162" t="s">
        <v>90</v>
      </c>
      <c r="R420" s="152" t="s">
        <v>289</v>
      </c>
      <c r="S420" s="152" t="s">
        <v>294</v>
      </c>
      <c r="T420" s="152" t="s">
        <v>294</v>
      </c>
      <c r="U420" s="156" t="str">
        <f t="shared" si="12"/>
        <v>MEDIA</v>
      </c>
      <c r="V420" s="162" t="s">
        <v>97</v>
      </c>
      <c r="W420" s="162" t="s">
        <v>97</v>
      </c>
      <c r="X420" s="162" t="s">
        <v>1868</v>
      </c>
      <c r="Y420" s="162" t="s">
        <v>1869</v>
      </c>
      <c r="Z420" s="162" t="s">
        <v>94</v>
      </c>
      <c r="AA420" s="182">
        <v>46093</v>
      </c>
      <c r="AB420" s="162" t="s">
        <v>1069</v>
      </c>
      <c r="AC420" s="162" t="s">
        <v>1870</v>
      </c>
      <c r="AD420" s="182">
        <v>45280</v>
      </c>
      <c r="AE420" s="162"/>
    </row>
    <row r="421" spans="1:31" ht="86.25" x14ac:dyDescent="0.3">
      <c r="A421" s="152" t="s">
        <v>8831</v>
      </c>
      <c r="B421" s="162" t="s">
        <v>267</v>
      </c>
      <c r="C421" s="162" t="s">
        <v>180</v>
      </c>
      <c r="D421" s="162" t="s">
        <v>1059</v>
      </c>
      <c r="E421" s="162" t="s">
        <v>110</v>
      </c>
      <c r="F421" s="162" t="s">
        <v>1855</v>
      </c>
      <c r="G421" s="162" t="s">
        <v>1856</v>
      </c>
      <c r="H421" s="162" t="s">
        <v>63</v>
      </c>
      <c r="I421" s="162" t="s">
        <v>291</v>
      </c>
      <c r="J421" s="207" t="s">
        <v>291</v>
      </c>
      <c r="K421" s="162" t="s">
        <v>1934</v>
      </c>
      <c r="L421" s="180" t="s">
        <v>1935</v>
      </c>
      <c r="M421" s="160" t="s">
        <v>86</v>
      </c>
      <c r="N421" s="162" t="s">
        <v>1936</v>
      </c>
      <c r="O421" s="162" t="s">
        <v>1867</v>
      </c>
      <c r="P421" s="162" t="s">
        <v>719</v>
      </c>
      <c r="Q421" s="162" t="s">
        <v>90</v>
      </c>
      <c r="R421" s="152" t="s">
        <v>289</v>
      </c>
      <c r="S421" s="152" t="s">
        <v>294</v>
      </c>
      <c r="T421" s="152" t="s">
        <v>294</v>
      </c>
      <c r="U421" s="156" t="str">
        <f t="shared" si="12"/>
        <v>MEDIA</v>
      </c>
      <c r="V421" s="162" t="s">
        <v>97</v>
      </c>
      <c r="W421" s="162" t="s">
        <v>97</v>
      </c>
      <c r="X421" s="162" t="s">
        <v>1868</v>
      </c>
      <c r="Y421" s="162" t="s">
        <v>1869</v>
      </c>
      <c r="Z421" s="162" t="s">
        <v>94</v>
      </c>
      <c r="AA421" s="182">
        <v>46093</v>
      </c>
      <c r="AB421" s="162" t="s">
        <v>1069</v>
      </c>
      <c r="AC421" s="162" t="s">
        <v>1870</v>
      </c>
      <c r="AD421" s="182">
        <v>45280</v>
      </c>
      <c r="AE421" s="162"/>
    </row>
    <row r="422" spans="1:31" ht="86.25" x14ac:dyDescent="0.3">
      <c r="A422" s="152" t="s">
        <v>8832</v>
      </c>
      <c r="B422" s="162" t="s">
        <v>267</v>
      </c>
      <c r="C422" s="162" t="s">
        <v>180</v>
      </c>
      <c r="D422" s="162" t="s">
        <v>1059</v>
      </c>
      <c r="E422" s="162" t="s">
        <v>110</v>
      </c>
      <c r="F422" s="162" t="s">
        <v>1855</v>
      </c>
      <c r="G422" s="162" t="s">
        <v>1856</v>
      </c>
      <c r="H422" s="162" t="s">
        <v>63</v>
      </c>
      <c r="I422" s="162" t="s">
        <v>291</v>
      </c>
      <c r="J422" s="207" t="s">
        <v>291</v>
      </c>
      <c r="K422" s="162" t="s">
        <v>1937</v>
      </c>
      <c r="L422" s="180" t="s">
        <v>1938</v>
      </c>
      <c r="M422" s="160" t="s">
        <v>86</v>
      </c>
      <c r="N422" s="162" t="s">
        <v>1939</v>
      </c>
      <c r="O422" s="162" t="s">
        <v>1940</v>
      </c>
      <c r="P422" s="162" t="s">
        <v>719</v>
      </c>
      <c r="Q422" s="162" t="s">
        <v>90</v>
      </c>
      <c r="R422" s="152" t="s">
        <v>289</v>
      </c>
      <c r="S422" s="152" t="s">
        <v>294</v>
      </c>
      <c r="T422" s="152" t="s">
        <v>294</v>
      </c>
      <c r="U422" s="156" t="str">
        <f t="shared" si="12"/>
        <v>MEDIA</v>
      </c>
      <c r="V422" s="162" t="s">
        <v>97</v>
      </c>
      <c r="W422" s="162" t="s">
        <v>97</v>
      </c>
      <c r="X422" s="162" t="s">
        <v>1868</v>
      </c>
      <c r="Y422" s="162" t="s">
        <v>1869</v>
      </c>
      <c r="Z422" s="162" t="s">
        <v>94</v>
      </c>
      <c r="AA422" s="182">
        <v>46093</v>
      </c>
      <c r="AB422" s="162" t="s">
        <v>1069</v>
      </c>
      <c r="AC422" s="162" t="s">
        <v>1870</v>
      </c>
      <c r="AD422" s="182">
        <v>45280</v>
      </c>
      <c r="AE422" s="162"/>
    </row>
    <row r="423" spans="1:31" ht="86.25" x14ac:dyDescent="0.3">
      <c r="A423" s="152" t="s">
        <v>8833</v>
      </c>
      <c r="B423" s="162" t="s">
        <v>267</v>
      </c>
      <c r="C423" s="162" t="s">
        <v>180</v>
      </c>
      <c r="D423" s="162" t="s">
        <v>1059</v>
      </c>
      <c r="E423" s="162" t="s">
        <v>110</v>
      </c>
      <c r="F423" s="162" t="s">
        <v>1855</v>
      </c>
      <c r="G423" s="162" t="s">
        <v>1856</v>
      </c>
      <c r="H423" s="162" t="s">
        <v>63</v>
      </c>
      <c r="I423" s="162" t="s">
        <v>291</v>
      </c>
      <c r="J423" s="207" t="s">
        <v>291</v>
      </c>
      <c r="K423" s="162" t="s">
        <v>1941</v>
      </c>
      <c r="L423" s="180" t="s">
        <v>1942</v>
      </c>
      <c r="M423" s="160" t="s">
        <v>86</v>
      </c>
      <c r="N423" s="162" t="s">
        <v>1943</v>
      </c>
      <c r="O423" s="162" t="s">
        <v>1867</v>
      </c>
      <c r="P423" s="162" t="s">
        <v>719</v>
      </c>
      <c r="Q423" s="162" t="s">
        <v>90</v>
      </c>
      <c r="R423" s="152" t="s">
        <v>289</v>
      </c>
      <c r="S423" s="152" t="s">
        <v>294</v>
      </c>
      <c r="T423" s="152" t="s">
        <v>294</v>
      </c>
      <c r="U423" s="156" t="str">
        <f t="shared" si="12"/>
        <v>MEDIA</v>
      </c>
      <c r="V423" s="162" t="s">
        <v>97</v>
      </c>
      <c r="W423" s="162" t="s">
        <v>97</v>
      </c>
      <c r="X423" s="162" t="s">
        <v>1868</v>
      </c>
      <c r="Y423" s="162" t="s">
        <v>1869</v>
      </c>
      <c r="Z423" s="162" t="s">
        <v>94</v>
      </c>
      <c r="AA423" s="182">
        <v>46093</v>
      </c>
      <c r="AB423" s="162" t="s">
        <v>1069</v>
      </c>
      <c r="AC423" s="162" t="s">
        <v>1870</v>
      </c>
      <c r="AD423" s="182">
        <v>45280</v>
      </c>
      <c r="AE423" s="162"/>
    </row>
    <row r="424" spans="1:31" ht="86.25" x14ac:dyDescent="0.3">
      <c r="A424" s="152" t="s">
        <v>6715</v>
      </c>
      <c r="B424" s="162" t="s">
        <v>267</v>
      </c>
      <c r="C424" s="162" t="s">
        <v>180</v>
      </c>
      <c r="D424" s="162" t="s">
        <v>1059</v>
      </c>
      <c r="E424" s="162" t="s">
        <v>110</v>
      </c>
      <c r="F424" s="162" t="s">
        <v>1855</v>
      </c>
      <c r="G424" s="162" t="s">
        <v>1856</v>
      </c>
      <c r="H424" s="162" t="s">
        <v>63</v>
      </c>
      <c r="I424" s="162" t="s">
        <v>291</v>
      </c>
      <c r="J424" s="207" t="s">
        <v>291</v>
      </c>
      <c r="K424" s="162" t="s">
        <v>1944</v>
      </c>
      <c r="L424" s="180" t="s">
        <v>1945</v>
      </c>
      <c r="M424" s="160" t="s">
        <v>86</v>
      </c>
      <c r="N424" s="162" t="s">
        <v>1946</v>
      </c>
      <c r="O424" s="162" t="s">
        <v>1867</v>
      </c>
      <c r="P424" s="162" t="s">
        <v>719</v>
      </c>
      <c r="Q424" s="162" t="s">
        <v>90</v>
      </c>
      <c r="R424" s="152" t="s">
        <v>289</v>
      </c>
      <c r="S424" s="152" t="s">
        <v>294</v>
      </c>
      <c r="T424" s="152" t="s">
        <v>294</v>
      </c>
      <c r="U424" s="156" t="str">
        <f t="shared" si="12"/>
        <v>MEDIA</v>
      </c>
      <c r="V424" s="162" t="s">
        <v>97</v>
      </c>
      <c r="W424" s="162" t="s">
        <v>97</v>
      </c>
      <c r="X424" s="162" t="s">
        <v>1868</v>
      </c>
      <c r="Y424" s="162" t="s">
        <v>1869</v>
      </c>
      <c r="Z424" s="162" t="s">
        <v>94</v>
      </c>
      <c r="AA424" s="182">
        <v>46093</v>
      </c>
      <c r="AB424" s="162" t="s">
        <v>1069</v>
      </c>
      <c r="AC424" s="162" t="s">
        <v>1870</v>
      </c>
      <c r="AD424" s="182">
        <v>45280</v>
      </c>
      <c r="AE424" s="162"/>
    </row>
    <row r="425" spans="1:31" ht="86.25" x14ac:dyDescent="0.3">
      <c r="A425" s="152" t="s">
        <v>8834</v>
      </c>
      <c r="B425" s="162" t="s">
        <v>267</v>
      </c>
      <c r="C425" s="162" t="s">
        <v>180</v>
      </c>
      <c r="D425" s="162" t="s">
        <v>1059</v>
      </c>
      <c r="E425" s="162" t="s">
        <v>110</v>
      </c>
      <c r="F425" s="162" t="s">
        <v>1855</v>
      </c>
      <c r="G425" s="162" t="s">
        <v>1856</v>
      </c>
      <c r="H425" s="162" t="s">
        <v>76</v>
      </c>
      <c r="I425" s="162" t="s">
        <v>291</v>
      </c>
      <c r="J425" s="207" t="s">
        <v>291</v>
      </c>
      <c r="K425" s="162" t="s">
        <v>1947</v>
      </c>
      <c r="L425" s="180" t="s">
        <v>1948</v>
      </c>
      <c r="M425" s="160" t="s">
        <v>86</v>
      </c>
      <c r="N425" s="162" t="s">
        <v>1949</v>
      </c>
      <c r="O425" s="162" t="s">
        <v>1940</v>
      </c>
      <c r="P425" s="162" t="s">
        <v>719</v>
      </c>
      <c r="Q425" s="162" t="s">
        <v>90</v>
      </c>
      <c r="R425" s="152" t="s">
        <v>289</v>
      </c>
      <c r="S425" s="152" t="s">
        <v>294</v>
      </c>
      <c r="T425" s="152" t="s">
        <v>294</v>
      </c>
      <c r="U425" s="156" t="str">
        <f t="shared" si="12"/>
        <v>MEDIA</v>
      </c>
      <c r="V425" s="162" t="s">
        <v>97</v>
      </c>
      <c r="W425" s="162" t="s">
        <v>97</v>
      </c>
      <c r="X425" s="162" t="s">
        <v>1868</v>
      </c>
      <c r="Y425" s="162" t="s">
        <v>1869</v>
      </c>
      <c r="Z425" s="162" t="s">
        <v>94</v>
      </c>
      <c r="AA425" s="182">
        <v>46093</v>
      </c>
      <c r="AB425" s="162" t="s">
        <v>1069</v>
      </c>
      <c r="AC425" s="162" t="s">
        <v>1870</v>
      </c>
      <c r="AD425" s="182">
        <v>45280</v>
      </c>
      <c r="AE425" s="162"/>
    </row>
    <row r="426" spans="1:31" ht="86.25" x14ac:dyDescent="0.3">
      <c r="A426" s="152" t="s">
        <v>8835</v>
      </c>
      <c r="B426" s="162" t="s">
        <v>267</v>
      </c>
      <c r="C426" s="162" t="s">
        <v>180</v>
      </c>
      <c r="D426" s="162" t="s">
        <v>1059</v>
      </c>
      <c r="E426" s="162" t="s">
        <v>110</v>
      </c>
      <c r="F426" s="162" t="s">
        <v>1855</v>
      </c>
      <c r="G426" s="162" t="s">
        <v>1856</v>
      </c>
      <c r="H426" s="162" t="s">
        <v>74</v>
      </c>
      <c r="I426" s="162" t="s">
        <v>291</v>
      </c>
      <c r="J426" s="207" t="s">
        <v>291</v>
      </c>
      <c r="K426" s="162" t="s">
        <v>1950</v>
      </c>
      <c r="L426" s="180" t="s">
        <v>1951</v>
      </c>
      <c r="M426" s="160" t="s">
        <v>86</v>
      </c>
      <c r="N426" s="162" t="s">
        <v>1952</v>
      </c>
      <c r="O426" s="162" t="s">
        <v>1867</v>
      </c>
      <c r="P426" s="162" t="s">
        <v>719</v>
      </c>
      <c r="Q426" s="162" t="s">
        <v>90</v>
      </c>
      <c r="R426" s="152" t="s">
        <v>289</v>
      </c>
      <c r="S426" s="152" t="s">
        <v>294</v>
      </c>
      <c r="T426" s="152" t="s">
        <v>294</v>
      </c>
      <c r="U426" s="156" t="str">
        <f t="shared" si="12"/>
        <v>MEDIA</v>
      </c>
      <c r="V426" s="162" t="s">
        <v>97</v>
      </c>
      <c r="W426" s="162" t="s">
        <v>97</v>
      </c>
      <c r="X426" s="162" t="s">
        <v>1868</v>
      </c>
      <c r="Y426" s="162" t="s">
        <v>1869</v>
      </c>
      <c r="Z426" s="162" t="s">
        <v>94</v>
      </c>
      <c r="AA426" s="182">
        <v>46093</v>
      </c>
      <c r="AB426" s="162" t="s">
        <v>1069</v>
      </c>
      <c r="AC426" s="162" t="s">
        <v>1870</v>
      </c>
      <c r="AD426" s="182">
        <v>45280</v>
      </c>
      <c r="AE426" s="162"/>
    </row>
    <row r="427" spans="1:31" ht="189.75" x14ac:dyDescent="0.3">
      <c r="A427" s="152" t="s">
        <v>8836</v>
      </c>
      <c r="B427" s="193" t="s">
        <v>267</v>
      </c>
      <c r="C427" s="193" t="s">
        <v>180</v>
      </c>
      <c r="D427" s="194" t="s">
        <v>1059</v>
      </c>
      <c r="E427" s="194" t="s">
        <v>110</v>
      </c>
      <c r="F427" s="194" t="s">
        <v>1953</v>
      </c>
      <c r="G427" s="194" t="s">
        <v>1954</v>
      </c>
      <c r="H427" s="194" t="s">
        <v>1112</v>
      </c>
      <c r="I427" s="193" t="s">
        <v>291</v>
      </c>
      <c r="J427" s="195" t="s">
        <v>291</v>
      </c>
      <c r="K427" s="162" t="s">
        <v>1955</v>
      </c>
      <c r="L427" s="208" t="s">
        <v>1956</v>
      </c>
      <c r="M427" s="160" t="s">
        <v>86</v>
      </c>
      <c r="N427" s="276" t="s">
        <v>1957</v>
      </c>
      <c r="O427" s="194" t="s">
        <v>318</v>
      </c>
      <c r="P427" s="194" t="s">
        <v>309</v>
      </c>
      <c r="Q427" s="194" t="s">
        <v>90</v>
      </c>
      <c r="R427" s="152" t="s">
        <v>289</v>
      </c>
      <c r="S427" s="152" t="s">
        <v>293</v>
      </c>
      <c r="T427" s="152" t="s">
        <v>293</v>
      </c>
      <c r="U427" s="156" t="str">
        <f t="shared" si="12"/>
        <v>ALTA</v>
      </c>
      <c r="V427" s="193" t="s">
        <v>96</v>
      </c>
      <c r="W427" s="194" t="s">
        <v>97</v>
      </c>
      <c r="X427" s="194" t="s">
        <v>1067</v>
      </c>
      <c r="Y427" s="194" t="s">
        <v>1068</v>
      </c>
      <c r="Z427" s="194" t="s">
        <v>93</v>
      </c>
      <c r="AA427" s="196">
        <v>46232</v>
      </c>
      <c r="AB427" s="194" t="s">
        <v>1069</v>
      </c>
      <c r="AC427" s="197" t="s">
        <v>1958</v>
      </c>
      <c r="AD427" s="196">
        <v>45358</v>
      </c>
      <c r="AE427" s="301"/>
    </row>
    <row r="428" spans="1:31" ht="86.25" x14ac:dyDescent="0.3">
      <c r="A428" s="152" t="s">
        <v>8837</v>
      </c>
      <c r="B428" s="193" t="s">
        <v>267</v>
      </c>
      <c r="C428" s="193" t="s">
        <v>180</v>
      </c>
      <c r="D428" s="194" t="s">
        <v>1059</v>
      </c>
      <c r="E428" s="194" t="s">
        <v>110</v>
      </c>
      <c r="F428" s="194" t="s">
        <v>1953</v>
      </c>
      <c r="G428" s="194" t="s">
        <v>1954</v>
      </c>
      <c r="H428" s="194" t="s">
        <v>1112</v>
      </c>
      <c r="I428" s="193" t="s">
        <v>291</v>
      </c>
      <c r="J428" s="195" t="s">
        <v>291</v>
      </c>
      <c r="K428" s="162" t="s">
        <v>1959</v>
      </c>
      <c r="L428" s="208" t="s">
        <v>1960</v>
      </c>
      <c r="M428" s="160" t="s">
        <v>86</v>
      </c>
      <c r="N428" s="276" t="s">
        <v>1957</v>
      </c>
      <c r="O428" s="194" t="s">
        <v>318</v>
      </c>
      <c r="P428" s="194" t="s">
        <v>309</v>
      </c>
      <c r="Q428" s="194" t="s">
        <v>90</v>
      </c>
      <c r="R428" s="152" t="s">
        <v>289</v>
      </c>
      <c r="S428" s="152" t="s">
        <v>293</v>
      </c>
      <c r="T428" s="152" t="s">
        <v>293</v>
      </c>
      <c r="U428" s="156" t="str">
        <f t="shared" si="12"/>
        <v>ALTA</v>
      </c>
      <c r="V428" s="193" t="s">
        <v>96</v>
      </c>
      <c r="W428" s="194" t="s">
        <v>97</v>
      </c>
      <c r="X428" s="194" t="s">
        <v>1067</v>
      </c>
      <c r="Y428" s="194" t="s">
        <v>1068</v>
      </c>
      <c r="Z428" s="194" t="s">
        <v>93</v>
      </c>
      <c r="AA428" s="196">
        <v>46232</v>
      </c>
      <c r="AB428" s="194" t="s">
        <v>1069</v>
      </c>
      <c r="AC428" s="197" t="s">
        <v>1958</v>
      </c>
      <c r="AD428" s="196">
        <v>45359</v>
      </c>
      <c r="AE428" s="301"/>
    </row>
    <row r="429" spans="1:31" ht="86.25" x14ac:dyDescent="0.3">
      <c r="A429" s="152" t="s">
        <v>8838</v>
      </c>
      <c r="B429" s="193" t="s">
        <v>267</v>
      </c>
      <c r="C429" s="193" t="s">
        <v>180</v>
      </c>
      <c r="D429" s="194" t="s">
        <v>1059</v>
      </c>
      <c r="E429" s="194" t="s">
        <v>110</v>
      </c>
      <c r="F429" s="193" t="s">
        <v>1953</v>
      </c>
      <c r="G429" s="193" t="s">
        <v>1954</v>
      </c>
      <c r="H429" s="193" t="s">
        <v>1112</v>
      </c>
      <c r="I429" s="193" t="s">
        <v>291</v>
      </c>
      <c r="J429" s="195" t="s">
        <v>291</v>
      </c>
      <c r="K429" s="162" t="s">
        <v>1961</v>
      </c>
      <c r="L429" s="208" t="s">
        <v>1962</v>
      </c>
      <c r="M429" s="160" t="s">
        <v>86</v>
      </c>
      <c r="N429" s="276" t="s">
        <v>1957</v>
      </c>
      <c r="O429" s="194" t="s">
        <v>318</v>
      </c>
      <c r="P429" s="194" t="s">
        <v>309</v>
      </c>
      <c r="Q429" s="194" t="s">
        <v>90</v>
      </c>
      <c r="R429" s="152" t="s">
        <v>289</v>
      </c>
      <c r="S429" s="152" t="s">
        <v>293</v>
      </c>
      <c r="T429" s="152" t="s">
        <v>293</v>
      </c>
      <c r="U429" s="156" t="str">
        <f t="shared" si="12"/>
        <v>ALTA</v>
      </c>
      <c r="V429" s="193" t="s">
        <v>96</v>
      </c>
      <c r="W429" s="194" t="s">
        <v>97</v>
      </c>
      <c r="X429" s="194" t="s">
        <v>1067</v>
      </c>
      <c r="Y429" s="194" t="s">
        <v>1068</v>
      </c>
      <c r="Z429" s="194" t="s">
        <v>93</v>
      </c>
      <c r="AA429" s="198">
        <v>46232</v>
      </c>
      <c r="AB429" s="194" t="s">
        <v>1069</v>
      </c>
      <c r="AC429" s="197" t="s">
        <v>1958</v>
      </c>
      <c r="AD429" s="198">
        <v>45457</v>
      </c>
      <c r="AE429" s="301"/>
    </row>
    <row r="430" spans="1:31" ht="86.25" x14ac:dyDescent="0.3">
      <c r="A430" s="152" t="s">
        <v>8839</v>
      </c>
      <c r="B430" s="193" t="s">
        <v>267</v>
      </c>
      <c r="C430" s="193" t="s">
        <v>180</v>
      </c>
      <c r="D430" s="194" t="s">
        <v>1059</v>
      </c>
      <c r="E430" s="194" t="s">
        <v>110</v>
      </c>
      <c r="F430" s="193" t="s">
        <v>1953</v>
      </c>
      <c r="G430" s="193" t="s">
        <v>1954</v>
      </c>
      <c r="H430" s="193" t="s">
        <v>1112</v>
      </c>
      <c r="I430" s="193" t="s">
        <v>291</v>
      </c>
      <c r="J430" s="195" t="s">
        <v>291</v>
      </c>
      <c r="K430" s="162" t="s">
        <v>1963</v>
      </c>
      <c r="L430" s="208" t="s">
        <v>1964</v>
      </c>
      <c r="M430" s="160" t="s">
        <v>86</v>
      </c>
      <c r="N430" s="276" t="s">
        <v>1957</v>
      </c>
      <c r="O430" s="194" t="s">
        <v>318</v>
      </c>
      <c r="P430" s="194" t="s">
        <v>309</v>
      </c>
      <c r="Q430" s="194" t="s">
        <v>90</v>
      </c>
      <c r="R430" s="152" t="s">
        <v>289</v>
      </c>
      <c r="S430" s="152" t="s">
        <v>293</v>
      </c>
      <c r="T430" s="152" t="s">
        <v>293</v>
      </c>
      <c r="U430" s="156" t="str">
        <f t="shared" si="12"/>
        <v>ALTA</v>
      </c>
      <c r="V430" s="193" t="s">
        <v>96</v>
      </c>
      <c r="W430" s="194" t="s">
        <v>97</v>
      </c>
      <c r="X430" s="194" t="s">
        <v>1067</v>
      </c>
      <c r="Y430" s="194" t="s">
        <v>1068</v>
      </c>
      <c r="Z430" s="194" t="s">
        <v>93</v>
      </c>
      <c r="AA430" s="196">
        <v>46232</v>
      </c>
      <c r="AB430" s="194" t="s">
        <v>1069</v>
      </c>
      <c r="AC430" s="197" t="s">
        <v>1958</v>
      </c>
      <c r="AD430" s="198">
        <v>45517</v>
      </c>
      <c r="AE430" s="301"/>
    </row>
    <row r="431" spans="1:31" ht="103.5" x14ac:dyDescent="0.3">
      <c r="A431" s="152" t="s">
        <v>8840</v>
      </c>
      <c r="B431" s="193" t="s">
        <v>267</v>
      </c>
      <c r="C431" s="193" t="s">
        <v>180</v>
      </c>
      <c r="D431" s="194" t="s">
        <v>1059</v>
      </c>
      <c r="E431" s="194" t="s">
        <v>110</v>
      </c>
      <c r="F431" s="193" t="s">
        <v>1953</v>
      </c>
      <c r="G431" s="193" t="s">
        <v>1954</v>
      </c>
      <c r="H431" s="193" t="s">
        <v>1112</v>
      </c>
      <c r="I431" s="193" t="s">
        <v>291</v>
      </c>
      <c r="J431" s="195" t="s">
        <v>291</v>
      </c>
      <c r="K431" s="162" t="s">
        <v>1965</v>
      </c>
      <c r="L431" s="208" t="s">
        <v>1966</v>
      </c>
      <c r="M431" s="160" t="s">
        <v>86</v>
      </c>
      <c r="N431" s="276" t="s">
        <v>1957</v>
      </c>
      <c r="O431" s="194" t="s">
        <v>318</v>
      </c>
      <c r="P431" s="194" t="s">
        <v>309</v>
      </c>
      <c r="Q431" s="194" t="s">
        <v>90</v>
      </c>
      <c r="R431" s="152" t="s">
        <v>289</v>
      </c>
      <c r="S431" s="152" t="s">
        <v>293</v>
      </c>
      <c r="T431" s="152" t="s">
        <v>293</v>
      </c>
      <c r="U431" s="156" t="str">
        <f t="shared" si="12"/>
        <v>ALTA</v>
      </c>
      <c r="V431" s="193" t="s">
        <v>96</v>
      </c>
      <c r="W431" s="194" t="s">
        <v>97</v>
      </c>
      <c r="X431" s="194" t="s">
        <v>1067</v>
      </c>
      <c r="Y431" s="194" t="s">
        <v>1068</v>
      </c>
      <c r="Z431" s="194" t="s">
        <v>93</v>
      </c>
      <c r="AA431" s="196">
        <v>46232</v>
      </c>
      <c r="AB431" s="194" t="s">
        <v>1069</v>
      </c>
      <c r="AC431" s="197" t="s">
        <v>1958</v>
      </c>
      <c r="AD431" s="198">
        <v>45555</v>
      </c>
      <c r="AE431" s="301"/>
    </row>
    <row r="432" spans="1:31" ht="155.25" x14ac:dyDescent="0.3">
      <c r="A432" s="152" t="s">
        <v>6716</v>
      </c>
      <c r="B432" s="199" t="s">
        <v>267</v>
      </c>
      <c r="C432" s="200" t="s">
        <v>180</v>
      </c>
      <c r="D432" s="201" t="s">
        <v>1059</v>
      </c>
      <c r="E432" s="201" t="s">
        <v>110</v>
      </c>
      <c r="F432" s="200" t="s">
        <v>1953</v>
      </c>
      <c r="G432" s="200" t="s">
        <v>1954</v>
      </c>
      <c r="H432" s="200" t="s">
        <v>1112</v>
      </c>
      <c r="I432" s="200" t="s">
        <v>291</v>
      </c>
      <c r="J432" s="202" t="s">
        <v>291</v>
      </c>
      <c r="K432" s="162" t="s">
        <v>1967</v>
      </c>
      <c r="L432" s="302" t="s">
        <v>1968</v>
      </c>
      <c r="M432" s="160" t="s">
        <v>86</v>
      </c>
      <c r="N432" s="303" t="s">
        <v>1957</v>
      </c>
      <c r="O432" s="201" t="s">
        <v>318</v>
      </c>
      <c r="P432" s="201" t="s">
        <v>309</v>
      </c>
      <c r="Q432" s="201" t="s">
        <v>90</v>
      </c>
      <c r="R432" s="152" t="s">
        <v>289</v>
      </c>
      <c r="S432" s="152" t="s">
        <v>293</v>
      </c>
      <c r="T432" s="152" t="s">
        <v>293</v>
      </c>
      <c r="U432" s="156" t="str">
        <f t="shared" si="12"/>
        <v>ALTA</v>
      </c>
      <c r="V432" s="200" t="s">
        <v>96</v>
      </c>
      <c r="W432" s="201" t="s">
        <v>97</v>
      </c>
      <c r="X432" s="201" t="s">
        <v>1067</v>
      </c>
      <c r="Y432" s="201" t="s">
        <v>1068</v>
      </c>
      <c r="Z432" s="201" t="s">
        <v>93</v>
      </c>
      <c r="AA432" s="203">
        <v>46232</v>
      </c>
      <c r="AB432" s="201" t="s">
        <v>1069</v>
      </c>
      <c r="AC432" s="201" t="s">
        <v>1958</v>
      </c>
      <c r="AD432" s="203">
        <v>45741</v>
      </c>
      <c r="AE432" s="200"/>
    </row>
    <row r="433" spans="1:31" ht="120.75" x14ac:dyDescent="0.3">
      <c r="A433" s="152" t="s">
        <v>8841</v>
      </c>
      <c r="B433" s="204" t="s">
        <v>267</v>
      </c>
      <c r="C433" s="193" t="s">
        <v>180</v>
      </c>
      <c r="D433" s="194" t="s">
        <v>1059</v>
      </c>
      <c r="E433" s="194" t="s">
        <v>110</v>
      </c>
      <c r="F433" s="193" t="s">
        <v>1953</v>
      </c>
      <c r="G433" s="193" t="s">
        <v>1954</v>
      </c>
      <c r="H433" s="193" t="s">
        <v>1112</v>
      </c>
      <c r="I433" s="193" t="s">
        <v>291</v>
      </c>
      <c r="J433" s="195" t="s">
        <v>291</v>
      </c>
      <c r="K433" s="162" t="s">
        <v>1969</v>
      </c>
      <c r="L433" s="208" t="s">
        <v>1970</v>
      </c>
      <c r="M433" s="160" t="s">
        <v>86</v>
      </c>
      <c r="N433" s="276" t="s">
        <v>1957</v>
      </c>
      <c r="O433" s="194" t="s">
        <v>318</v>
      </c>
      <c r="P433" s="194" t="s">
        <v>309</v>
      </c>
      <c r="Q433" s="194" t="s">
        <v>90</v>
      </c>
      <c r="R433" s="152" t="s">
        <v>289</v>
      </c>
      <c r="S433" s="152" t="s">
        <v>293</v>
      </c>
      <c r="T433" s="152" t="s">
        <v>293</v>
      </c>
      <c r="U433" s="156" t="str">
        <f t="shared" si="12"/>
        <v>ALTA</v>
      </c>
      <c r="V433" s="193" t="s">
        <v>96</v>
      </c>
      <c r="W433" s="194" t="s">
        <v>97</v>
      </c>
      <c r="X433" s="194" t="s">
        <v>1067</v>
      </c>
      <c r="Y433" s="194" t="s">
        <v>1068</v>
      </c>
      <c r="Z433" s="194" t="s">
        <v>93</v>
      </c>
      <c r="AA433" s="196">
        <v>46232</v>
      </c>
      <c r="AB433" s="194" t="s">
        <v>1069</v>
      </c>
      <c r="AC433" s="197" t="s">
        <v>1958</v>
      </c>
      <c r="AD433" s="198">
        <v>45827</v>
      </c>
      <c r="AE433" s="301"/>
    </row>
    <row r="434" spans="1:31" ht="155.25" x14ac:dyDescent="0.3">
      <c r="A434" s="152" t="s">
        <v>8842</v>
      </c>
      <c r="B434" s="193" t="s">
        <v>267</v>
      </c>
      <c r="C434" s="193" t="s">
        <v>180</v>
      </c>
      <c r="D434" s="194" t="s">
        <v>1059</v>
      </c>
      <c r="E434" s="194" t="s">
        <v>110</v>
      </c>
      <c r="F434" s="193" t="s">
        <v>1953</v>
      </c>
      <c r="G434" s="193" t="s">
        <v>1954</v>
      </c>
      <c r="H434" s="193" t="s">
        <v>1112</v>
      </c>
      <c r="I434" s="193" t="s">
        <v>291</v>
      </c>
      <c r="J434" s="195" t="s">
        <v>291</v>
      </c>
      <c r="K434" s="162" t="s">
        <v>1971</v>
      </c>
      <c r="L434" s="208" t="s">
        <v>1972</v>
      </c>
      <c r="M434" s="160" t="s">
        <v>86</v>
      </c>
      <c r="N434" s="276" t="s">
        <v>1957</v>
      </c>
      <c r="O434" s="194" t="s">
        <v>318</v>
      </c>
      <c r="P434" s="194" t="s">
        <v>309</v>
      </c>
      <c r="Q434" s="194" t="s">
        <v>90</v>
      </c>
      <c r="R434" s="152" t="s">
        <v>289</v>
      </c>
      <c r="S434" s="152" t="s">
        <v>293</v>
      </c>
      <c r="T434" s="152" t="s">
        <v>293</v>
      </c>
      <c r="U434" s="156" t="str">
        <f t="shared" si="12"/>
        <v>ALTA</v>
      </c>
      <c r="V434" s="193" t="s">
        <v>96</v>
      </c>
      <c r="W434" s="194" t="s">
        <v>97</v>
      </c>
      <c r="X434" s="194" t="s">
        <v>1067</v>
      </c>
      <c r="Y434" s="194" t="s">
        <v>1068</v>
      </c>
      <c r="Z434" s="194" t="s">
        <v>93</v>
      </c>
      <c r="AA434" s="196">
        <v>46232</v>
      </c>
      <c r="AB434" s="194" t="s">
        <v>1069</v>
      </c>
      <c r="AC434" s="197" t="s">
        <v>1958</v>
      </c>
      <c r="AD434" s="198">
        <v>46014</v>
      </c>
      <c r="AE434" s="301"/>
    </row>
    <row r="435" spans="1:31" ht="189.75" x14ac:dyDescent="0.3">
      <c r="A435" s="152" t="s">
        <v>8843</v>
      </c>
      <c r="B435" s="199" t="s">
        <v>267</v>
      </c>
      <c r="C435" s="200" t="s">
        <v>180</v>
      </c>
      <c r="D435" s="201" t="s">
        <v>1059</v>
      </c>
      <c r="E435" s="201" t="s">
        <v>110</v>
      </c>
      <c r="F435" s="200" t="s">
        <v>1953</v>
      </c>
      <c r="G435" s="200" t="s">
        <v>1954</v>
      </c>
      <c r="H435" s="200" t="s">
        <v>1099</v>
      </c>
      <c r="I435" s="200" t="s">
        <v>291</v>
      </c>
      <c r="J435" s="202" t="s">
        <v>291</v>
      </c>
      <c r="K435" s="162" t="s">
        <v>1973</v>
      </c>
      <c r="L435" s="302" t="s">
        <v>8745</v>
      </c>
      <c r="M435" s="160" t="s">
        <v>86</v>
      </c>
      <c r="N435" s="303" t="s">
        <v>1957</v>
      </c>
      <c r="O435" s="201" t="s">
        <v>318</v>
      </c>
      <c r="P435" s="201" t="s">
        <v>309</v>
      </c>
      <c r="Q435" s="201" t="s">
        <v>90</v>
      </c>
      <c r="R435" s="152" t="s">
        <v>289</v>
      </c>
      <c r="S435" s="152" t="s">
        <v>293</v>
      </c>
      <c r="T435" s="152" t="s">
        <v>293</v>
      </c>
      <c r="U435" s="156" t="str">
        <f t="shared" si="12"/>
        <v>ALTA</v>
      </c>
      <c r="V435" s="200" t="s">
        <v>96</v>
      </c>
      <c r="W435" s="201" t="s">
        <v>97</v>
      </c>
      <c r="X435" s="201" t="s">
        <v>1067</v>
      </c>
      <c r="Y435" s="201" t="s">
        <v>1068</v>
      </c>
      <c r="Z435" s="201" t="s">
        <v>93</v>
      </c>
      <c r="AA435" s="203">
        <v>46232</v>
      </c>
      <c r="AB435" s="201" t="s">
        <v>1069</v>
      </c>
      <c r="AC435" s="201" t="s">
        <v>1958</v>
      </c>
      <c r="AD435" s="203">
        <v>46169</v>
      </c>
      <c r="AE435" s="200"/>
    </row>
    <row r="436" spans="1:31" ht="69" x14ac:dyDescent="0.3">
      <c r="A436" s="152" t="s">
        <v>8844</v>
      </c>
      <c r="B436" s="205" t="s">
        <v>267</v>
      </c>
      <c r="C436" s="200" t="s">
        <v>180</v>
      </c>
      <c r="D436" s="201" t="s">
        <v>1059</v>
      </c>
      <c r="E436" s="201" t="s">
        <v>110</v>
      </c>
      <c r="F436" s="200" t="s">
        <v>1953</v>
      </c>
      <c r="G436" s="200" t="s">
        <v>1954</v>
      </c>
      <c r="H436" s="200" t="s">
        <v>1099</v>
      </c>
      <c r="I436" s="200" t="s">
        <v>291</v>
      </c>
      <c r="J436" s="202" t="s">
        <v>291</v>
      </c>
      <c r="K436" s="162" t="s">
        <v>1974</v>
      </c>
      <c r="L436" s="302" t="s">
        <v>8746</v>
      </c>
      <c r="M436" s="160" t="s">
        <v>86</v>
      </c>
      <c r="N436" s="303" t="s">
        <v>1957</v>
      </c>
      <c r="O436" s="201" t="s">
        <v>318</v>
      </c>
      <c r="P436" s="201" t="s">
        <v>309</v>
      </c>
      <c r="Q436" s="201" t="s">
        <v>90</v>
      </c>
      <c r="R436" s="152" t="s">
        <v>289</v>
      </c>
      <c r="S436" s="152" t="s">
        <v>293</v>
      </c>
      <c r="T436" s="152" t="s">
        <v>293</v>
      </c>
      <c r="U436" s="156" t="str">
        <f t="shared" si="12"/>
        <v>ALTA</v>
      </c>
      <c r="V436" s="200" t="s">
        <v>96</v>
      </c>
      <c r="W436" s="201" t="s">
        <v>97</v>
      </c>
      <c r="X436" s="201" t="s">
        <v>1067</v>
      </c>
      <c r="Y436" s="201" t="s">
        <v>1068</v>
      </c>
      <c r="Z436" s="201" t="s">
        <v>93</v>
      </c>
      <c r="AA436" s="206">
        <v>46232</v>
      </c>
      <c r="AB436" s="201" t="s">
        <v>1069</v>
      </c>
      <c r="AC436" s="201" t="s">
        <v>1958</v>
      </c>
      <c r="AD436" s="203">
        <v>45803</v>
      </c>
      <c r="AE436" s="200"/>
    </row>
    <row r="437" spans="1:31" ht="120.75" x14ac:dyDescent="0.3">
      <c r="A437" s="152" t="s">
        <v>8845</v>
      </c>
      <c r="B437" s="205" t="s">
        <v>267</v>
      </c>
      <c r="C437" s="200" t="s">
        <v>180</v>
      </c>
      <c r="D437" s="201" t="s">
        <v>1059</v>
      </c>
      <c r="E437" s="201" t="s">
        <v>110</v>
      </c>
      <c r="F437" s="200" t="s">
        <v>1953</v>
      </c>
      <c r="G437" s="200" t="s">
        <v>1954</v>
      </c>
      <c r="H437" s="200" t="s">
        <v>1099</v>
      </c>
      <c r="I437" s="200" t="s">
        <v>291</v>
      </c>
      <c r="J437" s="202" t="s">
        <v>291</v>
      </c>
      <c r="K437" s="162" t="s">
        <v>1975</v>
      </c>
      <c r="L437" s="302" t="s">
        <v>8747</v>
      </c>
      <c r="M437" s="160" t="s">
        <v>86</v>
      </c>
      <c r="N437" s="303" t="s">
        <v>1957</v>
      </c>
      <c r="O437" s="201" t="s">
        <v>318</v>
      </c>
      <c r="P437" s="201" t="s">
        <v>309</v>
      </c>
      <c r="Q437" s="201" t="s">
        <v>90</v>
      </c>
      <c r="R437" s="152" t="s">
        <v>289</v>
      </c>
      <c r="S437" s="152" t="s">
        <v>293</v>
      </c>
      <c r="T437" s="152" t="s">
        <v>293</v>
      </c>
      <c r="U437" s="156" t="str">
        <f t="shared" si="12"/>
        <v>ALTA</v>
      </c>
      <c r="V437" s="200" t="s">
        <v>96</v>
      </c>
      <c r="W437" s="201" t="s">
        <v>97</v>
      </c>
      <c r="X437" s="201" t="s">
        <v>1067</v>
      </c>
      <c r="Y437" s="201" t="s">
        <v>1068</v>
      </c>
      <c r="Z437" s="201" t="s">
        <v>93</v>
      </c>
      <c r="AA437" s="206">
        <v>46232</v>
      </c>
      <c r="AB437" s="201" t="s">
        <v>1069</v>
      </c>
      <c r="AC437" s="201" t="s">
        <v>1958</v>
      </c>
      <c r="AD437" s="203">
        <v>45916</v>
      </c>
      <c r="AE437" s="200"/>
    </row>
    <row r="438" spans="1:31" ht="120.75" x14ac:dyDescent="0.3">
      <c r="A438" s="152" t="s">
        <v>8846</v>
      </c>
      <c r="B438" s="204" t="s">
        <v>267</v>
      </c>
      <c r="C438" s="193" t="s">
        <v>180</v>
      </c>
      <c r="D438" s="194" t="s">
        <v>1059</v>
      </c>
      <c r="E438" s="194" t="s">
        <v>110</v>
      </c>
      <c r="F438" s="193" t="s">
        <v>1953</v>
      </c>
      <c r="G438" s="193" t="s">
        <v>1954</v>
      </c>
      <c r="H438" s="193" t="s">
        <v>1535</v>
      </c>
      <c r="I438" s="193" t="s">
        <v>291</v>
      </c>
      <c r="J438" s="195" t="s">
        <v>291</v>
      </c>
      <c r="K438" s="162" t="s">
        <v>1976</v>
      </c>
      <c r="L438" s="208" t="s">
        <v>1977</v>
      </c>
      <c r="M438" s="160" t="s">
        <v>86</v>
      </c>
      <c r="N438" s="276" t="s">
        <v>1957</v>
      </c>
      <c r="O438" s="194" t="s">
        <v>318</v>
      </c>
      <c r="P438" s="194" t="s">
        <v>309</v>
      </c>
      <c r="Q438" s="194" t="s">
        <v>90</v>
      </c>
      <c r="R438" s="152" t="s">
        <v>289</v>
      </c>
      <c r="S438" s="152" t="s">
        <v>293</v>
      </c>
      <c r="T438" s="152" t="s">
        <v>293</v>
      </c>
      <c r="U438" s="156" t="str">
        <f t="shared" si="12"/>
        <v>ALTA</v>
      </c>
      <c r="V438" s="193" t="s">
        <v>96</v>
      </c>
      <c r="W438" s="194" t="s">
        <v>97</v>
      </c>
      <c r="X438" s="194" t="s">
        <v>1067</v>
      </c>
      <c r="Y438" s="194" t="s">
        <v>1068</v>
      </c>
      <c r="Z438" s="194" t="s">
        <v>93</v>
      </c>
      <c r="AA438" s="198">
        <v>46232</v>
      </c>
      <c r="AB438" s="194" t="s">
        <v>1069</v>
      </c>
      <c r="AC438" s="197" t="s">
        <v>1958</v>
      </c>
      <c r="AD438" s="198">
        <v>45358</v>
      </c>
      <c r="AE438" s="301"/>
    </row>
    <row r="439" spans="1:31" ht="69" x14ac:dyDescent="0.3">
      <c r="A439" s="152" t="s">
        <v>8847</v>
      </c>
      <c r="B439" s="193" t="s">
        <v>267</v>
      </c>
      <c r="C439" s="193" t="s">
        <v>180</v>
      </c>
      <c r="D439" s="194" t="s">
        <v>1059</v>
      </c>
      <c r="E439" s="194" t="s">
        <v>110</v>
      </c>
      <c r="F439" s="193" t="s">
        <v>1953</v>
      </c>
      <c r="G439" s="193" t="s">
        <v>1954</v>
      </c>
      <c r="H439" s="193" t="s">
        <v>1070</v>
      </c>
      <c r="I439" s="193" t="s">
        <v>291</v>
      </c>
      <c r="J439" s="195" t="s">
        <v>291</v>
      </c>
      <c r="K439" s="162" t="s">
        <v>1978</v>
      </c>
      <c r="L439" s="208" t="s">
        <v>1979</v>
      </c>
      <c r="M439" s="160" t="s">
        <v>86</v>
      </c>
      <c r="N439" s="276" t="s">
        <v>1957</v>
      </c>
      <c r="O439" s="194" t="s">
        <v>318</v>
      </c>
      <c r="P439" s="194" t="s">
        <v>309</v>
      </c>
      <c r="Q439" s="194" t="s">
        <v>90</v>
      </c>
      <c r="R439" s="152" t="s">
        <v>289</v>
      </c>
      <c r="S439" s="152" t="s">
        <v>293</v>
      </c>
      <c r="T439" s="152" t="s">
        <v>293</v>
      </c>
      <c r="U439" s="156" t="str">
        <f t="shared" si="12"/>
        <v>ALTA</v>
      </c>
      <c r="V439" s="193" t="s">
        <v>96</v>
      </c>
      <c r="W439" s="194" t="s">
        <v>97</v>
      </c>
      <c r="X439" s="194" t="s">
        <v>1067</v>
      </c>
      <c r="Y439" s="194" t="s">
        <v>1068</v>
      </c>
      <c r="Z439" s="194" t="s">
        <v>93</v>
      </c>
      <c r="AA439" s="196">
        <v>46232</v>
      </c>
      <c r="AB439" s="194" t="s">
        <v>1069</v>
      </c>
      <c r="AC439" s="197" t="s">
        <v>1958</v>
      </c>
      <c r="AD439" s="198">
        <v>45392</v>
      </c>
      <c r="AE439" s="301"/>
    </row>
    <row r="440" spans="1:31" ht="120.75" x14ac:dyDescent="0.3">
      <c r="A440" s="152" t="s">
        <v>6717</v>
      </c>
      <c r="B440" s="193" t="s">
        <v>267</v>
      </c>
      <c r="C440" s="193" t="s">
        <v>180</v>
      </c>
      <c r="D440" s="194" t="s">
        <v>1059</v>
      </c>
      <c r="E440" s="194" t="s">
        <v>110</v>
      </c>
      <c r="F440" s="193" t="s">
        <v>1953</v>
      </c>
      <c r="G440" s="193" t="s">
        <v>1954</v>
      </c>
      <c r="H440" s="193" t="s">
        <v>1070</v>
      </c>
      <c r="I440" s="193" t="s">
        <v>291</v>
      </c>
      <c r="J440" s="195" t="s">
        <v>291</v>
      </c>
      <c r="K440" s="162" t="s">
        <v>1980</v>
      </c>
      <c r="L440" s="208" t="s">
        <v>1981</v>
      </c>
      <c r="M440" s="160" t="s">
        <v>86</v>
      </c>
      <c r="N440" s="276" t="s">
        <v>1957</v>
      </c>
      <c r="O440" s="194" t="s">
        <v>318</v>
      </c>
      <c r="P440" s="194" t="s">
        <v>309</v>
      </c>
      <c r="Q440" s="194" t="s">
        <v>90</v>
      </c>
      <c r="R440" s="152" t="s">
        <v>289</v>
      </c>
      <c r="S440" s="152" t="s">
        <v>293</v>
      </c>
      <c r="T440" s="152" t="s">
        <v>293</v>
      </c>
      <c r="U440" s="156" t="str">
        <f t="shared" si="12"/>
        <v>ALTA</v>
      </c>
      <c r="V440" s="193" t="s">
        <v>96</v>
      </c>
      <c r="W440" s="194" t="s">
        <v>97</v>
      </c>
      <c r="X440" s="194" t="s">
        <v>1067</v>
      </c>
      <c r="Y440" s="194" t="s">
        <v>1068</v>
      </c>
      <c r="Z440" s="194" t="s">
        <v>93</v>
      </c>
      <c r="AA440" s="196">
        <v>46232</v>
      </c>
      <c r="AB440" s="194" t="s">
        <v>1069</v>
      </c>
      <c r="AC440" s="197" t="s">
        <v>1958</v>
      </c>
      <c r="AD440" s="198">
        <v>44881</v>
      </c>
      <c r="AE440" s="301"/>
    </row>
    <row r="441" spans="1:31" ht="138" x14ac:dyDescent="0.3">
      <c r="A441" s="152" t="s">
        <v>8848</v>
      </c>
      <c r="B441" s="193" t="s">
        <v>267</v>
      </c>
      <c r="C441" s="193" t="s">
        <v>180</v>
      </c>
      <c r="D441" s="194" t="s">
        <v>1059</v>
      </c>
      <c r="E441" s="194" t="s">
        <v>110</v>
      </c>
      <c r="F441" s="193" t="s">
        <v>1953</v>
      </c>
      <c r="G441" s="193" t="s">
        <v>1954</v>
      </c>
      <c r="H441" s="193" t="s">
        <v>1070</v>
      </c>
      <c r="I441" s="193" t="s">
        <v>291</v>
      </c>
      <c r="J441" s="195" t="s">
        <v>291</v>
      </c>
      <c r="K441" s="162" t="s">
        <v>1982</v>
      </c>
      <c r="L441" s="208" t="s">
        <v>1983</v>
      </c>
      <c r="M441" s="160" t="s">
        <v>86</v>
      </c>
      <c r="N441" s="276" t="s">
        <v>1957</v>
      </c>
      <c r="O441" s="194" t="s">
        <v>318</v>
      </c>
      <c r="P441" s="194" t="s">
        <v>309</v>
      </c>
      <c r="Q441" s="194" t="s">
        <v>90</v>
      </c>
      <c r="R441" s="152" t="s">
        <v>289</v>
      </c>
      <c r="S441" s="152" t="s">
        <v>293</v>
      </c>
      <c r="T441" s="152" t="s">
        <v>293</v>
      </c>
      <c r="U441" s="156" t="str">
        <f t="shared" si="12"/>
        <v>ALTA</v>
      </c>
      <c r="V441" s="193" t="s">
        <v>96</v>
      </c>
      <c r="W441" s="194" t="s">
        <v>97</v>
      </c>
      <c r="X441" s="194" t="s">
        <v>1067</v>
      </c>
      <c r="Y441" s="194" t="s">
        <v>1068</v>
      </c>
      <c r="Z441" s="194" t="s">
        <v>93</v>
      </c>
      <c r="AA441" s="198">
        <v>46232</v>
      </c>
      <c r="AB441" s="194" t="s">
        <v>1069</v>
      </c>
      <c r="AC441" s="197" t="s">
        <v>1958</v>
      </c>
      <c r="AD441" s="198">
        <v>44894</v>
      </c>
      <c r="AE441" s="301"/>
    </row>
    <row r="442" spans="1:31" ht="69" x14ac:dyDescent="0.3">
      <c r="A442" s="152" t="s">
        <v>8849</v>
      </c>
      <c r="B442" s="193" t="s">
        <v>267</v>
      </c>
      <c r="C442" s="193" t="s">
        <v>180</v>
      </c>
      <c r="D442" s="194" t="s">
        <v>1059</v>
      </c>
      <c r="E442" s="194" t="s">
        <v>110</v>
      </c>
      <c r="F442" s="193" t="s">
        <v>1953</v>
      </c>
      <c r="G442" s="193" t="s">
        <v>1954</v>
      </c>
      <c r="H442" s="193" t="s">
        <v>1070</v>
      </c>
      <c r="I442" s="193" t="s">
        <v>291</v>
      </c>
      <c r="J442" s="195" t="s">
        <v>291</v>
      </c>
      <c r="K442" s="162" t="s">
        <v>1984</v>
      </c>
      <c r="L442" s="208" t="s">
        <v>1985</v>
      </c>
      <c r="M442" s="160" t="s">
        <v>86</v>
      </c>
      <c r="N442" s="276" t="s">
        <v>1957</v>
      </c>
      <c r="O442" s="194" t="s">
        <v>318</v>
      </c>
      <c r="P442" s="194" t="s">
        <v>309</v>
      </c>
      <c r="Q442" s="194" t="s">
        <v>90</v>
      </c>
      <c r="R442" s="152" t="s">
        <v>289</v>
      </c>
      <c r="S442" s="152" t="s">
        <v>293</v>
      </c>
      <c r="T442" s="152" t="s">
        <v>293</v>
      </c>
      <c r="U442" s="156" t="str">
        <f t="shared" si="12"/>
        <v>ALTA</v>
      </c>
      <c r="V442" s="193" t="s">
        <v>96</v>
      </c>
      <c r="W442" s="194" t="s">
        <v>97</v>
      </c>
      <c r="X442" s="194" t="s">
        <v>1067</v>
      </c>
      <c r="Y442" s="194" t="s">
        <v>1068</v>
      </c>
      <c r="Z442" s="194" t="s">
        <v>93</v>
      </c>
      <c r="AA442" s="196">
        <v>46232</v>
      </c>
      <c r="AB442" s="194" t="s">
        <v>1069</v>
      </c>
      <c r="AC442" s="197" t="s">
        <v>1958</v>
      </c>
      <c r="AD442" s="198">
        <v>45349</v>
      </c>
      <c r="AE442" s="301"/>
    </row>
    <row r="443" spans="1:31" ht="258.75" x14ac:dyDescent="0.3">
      <c r="A443" s="152" t="s">
        <v>8850</v>
      </c>
      <c r="B443" s="199" t="s">
        <v>267</v>
      </c>
      <c r="C443" s="200" t="s">
        <v>180</v>
      </c>
      <c r="D443" s="201" t="s">
        <v>1059</v>
      </c>
      <c r="E443" s="201" t="s">
        <v>110</v>
      </c>
      <c r="F443" s="200" t="s">
        <v>1953</v>
      </c>
      <c r="G443" s="200" t="s">
        <v>1954</v>
      </c>
      <c r="H443" s="200" t="s">
        <v>1070</v>
      </c>
      <c r="I443" s="200" t="s">
        <v>291</v>
      </c>
      <c r="J443" s="202" t="s">
        <v>291</v>
      </c>
      <c r="K443" s="162" t="s">
        <v>1986</v>
      </c>
      <c r="L443" s="302" t="s">
        <v>1987</v>
      </c>
      <c r="M443" s="160" t="s">
        <v>86</v>
      </c>
      <c r="N443" s="303" t="s">
        <v>1957</v>
      </c>
      <c r="O443" s="201" t="s">
        <v>318</v>
      </c>
      <c r="P443" s="201" t="s">
        <v>309</v>
      </c>
      <c r="Q443" s="201" t="s">
        <v>90</v>
      </c>
      <c r="R443" s="152" t="s">
        <v>289</v>
      </c>
      <c r="S443" s="152" t="s">
        <v>293</v>
      </c>
      <c r="T443" s="152" t="s">
        <v>293</v>
      </c>
      <c r="U443" s="156" t="str">
        <f t="shared" si="12"/>
        <v>ALTA</v>
      </c>
      <c r="V443" s="200" t="s">
        <v>96</v>
      </c>
      <c r="W443" s="201" t="s">
        <v>97</v>
      </c>
      <c r="X443" s="201" t="s">
        <v>1067</v>
      </c>
      <c r="Y443" s="201" t="s">
        <v>1068</v>
      </c>
      <c r="Z443" s="201" t="s">
        <v>93</v>
      </c>
      <c r="AA443" s="206">
        <v>46232</v>
      </c>
      <c r="AB443" s="201" t="s">
        <v>1069</v>
      </c>
      <c r="AC443" s="201" t="s">
        <v>1958</v>
      </c>
      <c r="AD443" s="203">
        <v>45352</v>
      </c>
      <c r="AE443" s="200"/>
    </row>
    <row r="444" spans="1:31" ht="86.25" x14ac:dyDescent="0.3">
      <c r="A444" s="152" t="s">
        <v>8851</v>
      </c>
      <c r="B444" s="205" t="s">
        <v>267</v>
      </c>
      <c r="C444" s="200" t="s">
        <v>180</v>
      </c>
      <c r="D444" s="201" t="s">
        <v>1059</v>
      </c>
      <c r="E444" s="201" t="s">
        <v>110</v>
      </c>
      <c r="F444" s="200" t="s">
        <v>1953</v>
      </c>
      <c r="G444" s="200" t="s">
        <v>1954</v>
      </c>
      <c r="H444" s="200" t="s">
        <v>1070</v>
      </c>
      <c r="I444" s="200" t="s">
        <v>291</v>
      </c>
      <c r="J444" s="202" t="s">
        <v>291</v>
      </c>
      <c r="K444" s="162" t="s">
        <v>1988</v>
      </c>
      <c r="L444" s="302" t="s">
        <v>8748</v>
      </c>
      <c r="M444" s="160" t="s">
        <v>86</v>
      </c>
      <c r="N444" s="303" t="s">
        <v>1957</v>
      </c>
      <c r="O444" s="201" t="s">
        <v>318</v>
      </c>
      <c r="P444" s="201" t="s">
        <v>309</v>
      </c>
      <c r="Q444" s="201" t="s">
        <v>90</v>
      </c>
      <c r="R444" s="152" t="s">
        <v>289</v>
      </c>
      <c r="S444" s="152" t="s">
        <v>293</v>
      </c>
      <c r="T444" s="152" t="s">
        <v>293</v>
      </c>
      <c r="U444" s="156" t="str">
        <f t="shared" si="12"/>
        <v>ALTA</v>
      </c>
      <c r="V444" s="200" t="s">
        <v>96</v>
      </c>
      <c r="W444" s="201" t="s">
        <v>97</v>
      </c>
      <c r="X444" s="201" t="s">
        <v>1067</v>
      </c>
      <c r="Y444" s="201" t="s">
        <v>1068</v>
      </c>
      <c r="Z444" s="201" t="s">
        <v>93</v>
      </c>
      <c r="AA444" s="203">
        <v>46232</v>
      </c>
      <c r="AB444" s="201" t="s">
        <v>1069</v>
      </c>
      <c r="AC444" s="201" t="s">
        <v>1958</v>
      </c>
      <c r="AD444" s="203">
        <v>45358</v>
      </c>
      <c r="AE444" s="200"/>
    </row>
    <row r="445" spans="1:31" ht="120.75" x14ac:dyDescent="0.3">
      <c r="A445" s="152" t="s">
        <v>8852</v>
      </c>
      <c r="B445" s="204" t="s">
        <v>267</v>
      </c>
      <c r="C445" s="193" t="s">
        <v>180</v>
      </c>
      <c r="D445" s="194" t="s">
        <v>1059</v>
      </c>
      <c r="E445" s="194" t="s">
        <v>110</v>
      </c>
      <c r="F445" s="193" t="s">
        <v>1953</v>
      </c>
      <c r="G445" s="193" t="s">
        <v>1954</v>
      </c>
      <c r="H445" s="193" t="s">
        <v>1070</v>
      </c>
      <c r="I445" s="193" t="s">
        <v>291</v>
      </c>
      <c r="J445" s="195" t="s">
        <v>291</v>
      </c>
      <c r="K445" s="162" t="s">
        <v>1989</v>
      </c>
      <c r="L445" s="208" t="s">
        <v>1990</v>
      </c>
      <c r="M445" s="160" t="s">
        <v>86</v>
      </c>
      <c r="N445" s="276" t="s">
        <v>1957</v>
      </c>
      <c r="O445" s="194" t="s">
        <v>318</v>
      </c>
      <c r="P445" s="194" t="s">
        <v>309</v>
      </c>
      <c r="Q445" s="194" t="s">
        <v>90</v>
      </c>
      <c r="R445" s="152" t="s">
        <v>289</v>
      </c>
      <c r="S445" s="152" t="s">
        <v>293</v>
      </c>
      <c r="T445" s="152" t="s">
        <v>293</v>
      </c>
      <c r="U445" s="156" t="str">
        <f t="shared" si="12"/>
        <v>ALTA</v>
      </c>
      <c r="V445" s="193" t="s">
        <v>96</v>
      </c>
      <c r="W445" s="194" t="s">
        <v>97</v>
      </c>
      <c r="X445" s="194" t="s">
        <v>1067</v>
      </c>
      <c r="Y445" s="194" t="s">
        <v>1068</v>
      </c>
      <c r="Z445" s="194" t="s">
        <v>93</v>
      </c>
      <c r="AA445" s="196">
        <v>46232</v>
      </c>
      <c r="AB445" s="194" t="s">
        <v>1069</v>
      </c>
      <c r="AC445" s="197" t="s">
        <v>1958</v>
      </c>
      <c r="AD445" s="198">
        <v>45358</v>
      </c>
      <c r="AE445" s="301"/>
    </row>
    <row r="446" spans="1:31" ht="409.5" x14ac:dyDescent="0.3">
      <c r="A446" s="152" t="s">
        <v>8853</v>
      </c>
      <c r="B446" s="199" t="s">
        <v>267</v>
      </c>
      <c r="C446" s="200" t="s">
        <v>180</v>
      </c>
      <c r="D446" s="201" t="s">
        <v>1059</v>
      </c>
      <c r="E446" s="201" t="s">
        <v>110</v>
      </c>
      <c r="F446" s="200" t="s">
        <v>1953</v>
      </c>
      <c r="G446" s="200" t="s">
        <v>1954</v>
      </c>
      <c r="H446" s="200" t="s">
        <v>1070</v>
      </c>
      <c r="I446" s="200" t="s">
        <v>291</v>
      </c>
      <c r="J446" s="202" t="s">
        <v>291</v>
      </c>
      <c r="K446" s="162" t="s">
        <v>1991</v>
      </c>
      <c r="L446" s="302" t="s">
        <v>8749</v>
      </c>
      <c r="M446" s="160" t="s">
        <v>86</v>
      </c>
      <c r="N446" s="303" t="s">
        <v>1957</v>
      </c>
      <c r="O446" s="201" t="s">
        <v>318</v>
      </c>
      <c r="P446" s="201" t="s">
        <v>309</v>
      </c>
      <c r="Q446" s="201" t="s">
        <v>90</v>
      </c>
      <c r="R446" s="152" t="s">
        <v>289</v>
      </c>
      <c r="S446" s="152" t="s">
        <v>293</v>
      </c>
      <c r="T446" s="152" t="s">
        <v>293</v>
      </c>
      <c r="U446" s="156" t="str">
        <f t="shared" si="12"/>
        <v>ALTA</v>
      </c>
      <c r="V446" s="200" t="s">
        <v>96</v>
      </c>
      <c r="W446" s="201" t="s">
        <v>97</v>
      </c>
      <c r="X446" s="201" t="s">
        <v>1067</v>
      </c>
      <c r="Y446" s="201" t="s">
        <v>1068</v>
      </c>
      <c r="Z446" s="201" t="s">
        <v>93</v>
      </c>
      <c r="AA446" s="206">
        <v>46232</v>
      </c>
      <c r="AB446" s="201" t="s">
        <v>1069</v>
      </c>
      <c r="AC446" s="201" t="s">
        <v>1958</v>
      </c>
      <c r="AD446" s="203">
        <v>45358</v>
      </c>
      <c r="AE446" s="200"/>
    </row>
    <row r="447" spans="1:31" ht="207" x14ac:dyDescent="0.3">
      <c r="A447" s="152" t="s">
        <v>8854</v>
      </c>
      <c r="B447" s="204" t="s">
        <v>267</v>
      </c>
      <c r="C447" s="193" t="s">
        <v>180</v>
      </c>
      <c r="D447" s="194" t="s">
        <v>1059</v>
      </c>
      <c r="E447" s="194" t="s">
        <v>110</v>
      </c>
      <c r="F447" s="193" t="s">
        <v>1953</v>
      </c>
      <c r="G447" s="193" t="s">
        <v>1954</v>
      </c>
      <c r="H447" s="193" t="s">
        <v>1070</v>
      </c>
      <c r="I447" s="193" t="s">
        <v>291</v>
      </c>
      <c r="J447" s="195" t="s">
        <v>291</v>
      </c>
      <c r="K447" s="162" t="s">
        <v>1992</v>
      </c>
      <c r="L447" s="208" t="s">
        <v>1993</v>
      </c>
      <c r="M447" s="160" t="s">
        <v>86</v>
      </c>
      <c r="N447" s="276" t="s">
        <v>1957</v>
      </c>
      <c r="O447" s="194" t="s">
        <v>318</v>
      </c>
      <c r="P447" s="194" t="s">
        <v>309</v>
      </c>
      <c r="Q447" s="194" t="s">
        <v>90</v>
      </c>
      <c r="R447" s="152" t="s">
        <v>289</v>
      </c>
      <c r="S447" s="152" t="s">
        <v>293</v>
      </c>
      <c r="T447" s="152" t="s">
        <v>293</v>
      </c>
      <c r="U447" s="156" t="str">
        <f t="shared" si="12"/>
        <v>ALTA</v>
      </c>
      <c r="V447" s="193" t="s">
        <v>96</v>
      </c>
      <c r="W447" s="194" t="s">
        <v>97</v>
      </c>
      <c r="X447" s="194" t="s">
        <v>1067</v>
      </c>
      <c r="Y447" s="194" t="s">
        <v>1068</v>
      </c>
      <c r="Z447" s="194" t="s">
        <v>93</v>
      </c>
      <c r="AA447" s="198">
        <v>46232</v>
      </c>
      <c r="AB447" s="194" t="s">
        <v>1069</v>
      </c>
      <c r="AC447" s="197" t="s">
        <v>1958</v>
      </c>
      <c r="AD447" s="198">
        <v>45358</v>
      </c>
      <c r="AE447" s="301"/>
    </row>
    <row r="448" spans="1:31" ht="155.25" x14ac:dyDescent="0.3">
      <c r="A448" s="152" t="s">
        <v>6718</v>
      </c>
      <c r="B448" s="193" t="s">
        <v>267</v>
      </c>
      <c r="C448" s="193" t="s">
        <v>180</v>
      </c>
      <c r="D448" s="194" t="s">
        <v>1059</v>
      </c>
      <c r="E448" s="194" t="s">
        <v>110</v>
      </c>
      <c r="F448" s="193" t="s">
        <v>1953</v>
      </c>
      <c r="G448" s="193" t="s">
        <v>1954</v>
      </c>
      <c r="H448" s="193" t="s">
        <v>1070</v>
      </c>
      <c r="I448" s="193" t="s">
        <v>291</v>
      </c>
      <c r="J448" s="195" t="s">
        <v>291</v>
      </c>
      <c r="K448" s="162" t="s">
        <v>1994</v>
      </c>
      <c r="L448" s="208" t="s">
        <v>1995</v>
      </c>
      <c r="M448" s="160" t="s">
        <v>86</v>
      </c>
      <c r="N448" s="276" t="s">
        <v>1957</v>
      </c>
      <c r="O448" s="194" t="s">
        <v>318</v>
      </c>
      <c r="P448" s="194" t="s">
        <v>309</v>
      </c>
      <c r="Q448" s="194" t="s">
        <v>90</v>
      </c>
      <c r="R448" s="152" t="s">
        <v>289</v>
      </c>
      <c r="S448" s="152" t="s">
        <v>293</v>
      </c>
      <c r="T448" s="152" t="s">
        <v>293</v>
      </c>
      <c r="U448" s="156" t="str">
        <f t="shared" si="12"/>
        <v>ALTA</v>
      </c>
      <c r="V448" s="193" t="s">
        <v>96</v>
      </c>
      <c r="W448" s="194" t="s">
        <v>97</v>
      </c>
      <c r="X448" s="194" t="s">
        <v>1067</v>
      </c>
      <c r="Y448" s="194" t="s">
        <v>1068</v>
      </c>
      <c r="Z448" s="194" t="s">
        <v>93</v>
      </c>
      <c r="AA448" s="196">
        <v>46232</v>
      </c>
      <c r="AB448" s="194" t="s">
        <v>1069</v>
      </c>
      <c r="AC448" s="197" t="s">
        <v>1958</v>
      </c>
      <c r="AD448" s="198">
        <v>45358</v>
      </c>
      <c r="AE448" s="301"/>
    </row>
    <row r="449" spans="1:31" ht="69" x14ac:dyDescent="0.3">
      <c r="A449" s="152" t="s">
        <v>8855</v>
      </c>
      <c r="B449" s="193" t="s">
        <v>267</v>
      </c>
      <c r="C449" s="193" t="s">
        <v>180</v>
      </c>
      <c r="D449" s="194" t="s">
        <v>1059</v>
      </c>
      <c r="E449" s="194" t="s">
        <v>110</v>
      </c>
      <c r="F449" s="193" t="s">
        <v>1953</v>
      </c>
      <c r="G449" s="193" t="s">
        <v>1954</v>
      </c>
      <c r="H449" s="193" t="s">
        <v>1070</v>
      </c>
      <c r="I449" s="193" t="s">
        <v>291</v>
      </c>
      <c r="J449" s="195" t="s">
        <v>291</v>
      </c>
      <c r="K449" s="162" t="s">
        <v>1996</v>
      </c>
      <c r="L449" s="208" t="s">
        <v>1997</v>
      </c>
      <c r="M449" s="160" t="s">
        <v>86</v>
      </c>
      <c r="N449" s="276" t="s">
        <v>1957</v>
      </c>
      <c r="O449" s="194" t="s">
        <v>318</v>
      </c>
      <c r="P449" s="194" t="s">
        <v>309</v>
      </c>
      <c r="Q449" s="194" t="s">
        <v>90</v>
      </c>
      <c r="R449" s="152" t="s">
        <v>289</v>
      </c>
      <c r="S449" s="152" t="s">
        <v>293</v>
      </c>
      <c r="T449" s="152" t="s">
        <v>293</v>
      </c>
      <c r="U449" s="156" t="str">
        <f t="shared" si="12"/>
        <v>ALTA</v>
      </c>
      <c r="V449" s="193" t="s">
        <v>96</v>
      </c>
      <c r="W449" s="194" t="s">
        <v>97</v>
      </c>
      <c r="X449" s="194" t="s">
        <v>1067</v>
      </c>
      <c r="Y449" s="194" t="s">
        <v>1068</v>
      </c>
      <c r="Z449" s="194" t="s">
        <v>93</v>
      </c>
      <c r="AA449" s="196">
        <v>46232</v>
      </c>
      <c r="AB449" s="194" t="s">
        <v>1069</v>
      </c>
      <c r="AC449" s="197" t="s">
        <v>1958</v>
      </c>
      <c r="AD449" s="198">
        <v>45359</v>
      </c>
      <c r="AE449" s="301"/>
    </row>
    <row r="450" spans="1:31" ht="69" x14ac:dyDescent="0.3">
      <c r="A450" s="152" t="s">
        <v>8856</v>
      </c>
      <c r="B450" s="193" t="s">
        <v>267</v>
      </c>
      <c r="C450" s="193" t="s">
        <v>180</v>
      </c>
      <c r="D450" s="194" t="s">
        <v>1059</v>
      </c>
      <c r="E450" s="194" t="s">
        <v>110</v>
      </c>
      <c r="F450" s="193" t="s">
        <v>1953</v>
      </c>
      <c r="G450" s="193" t="s">
        <v>1954</v>
      </c>
      <c r="H450" s="193" t="s">
        <v>1070</v>
      </c>
      <c r="I450" s="193" t="s">
        <v>291</v>
      </c>
      <c r="J450" s="195" t="s">
        <v>291</v>
      </c>
      <c r="K450" s="162" t="s">
        <v>1998</v>
      </c>
      <c r="L450" s="208" t="s">
        <v>1999</v>
      </c>
      <c r="M450" s="160" t="s">
        <v>86</v>
      </c>
      <c r="N450" s="276" t="s">
        <v>1957</v>
      </c>
      <c r="O450" s="194" t="s">
        <v>318</v>
      </c>
      <c r="P450" s="194" t="s">
        <v>309</v>
      </c>
      <c r="Q450" s="194" t="s">
        <v>90</v>
      </c>
      <c r="R450" s="152" t="s">
        <v>289</v>
      </c>
      <c r="S450" s="152" t="s">
        <v>293</v>
      </c>
      <c r="T450" s="152" t="s">
        <v>293</v>
      </c>
      <c r="U450" s="156" t="str">
        <f t="shared" si="12"/>
        <v>ALTA</v>
      </c>
      <c r="V450" s="193" t="s">
        <v>96</v>
      </c>
      <c r="W450" s="194" t="s">
        <v>97</v>
      </c>
      <c r="X450" s="194" t="s">
        <v>1067</v>
      </c>
      <c r="Y450" s="194" t="s">
        <v>1068</v>
      </c>
      <c r="Z450" s="194" t="s">
        <v>93</v>
      </c>
      <c r="AA450" s="198">
        <v>46232</v>
      </c>
      <c r="AB450" s="194" t="s">
        <v>1069</v>
      </c>
      <c r="AC450" s="197" t="s">
        <v>1958</v>
      </c>
      <c r="AD450" s="198">
        <v>45359</v>
      </c>
      <c r="AE450" s="301"/>
    </row>
    <row r="451" spans="1:31" ht="69" x14ac:dyDescent="0.3">
      <c r="A451" s="152" t="s">
        <v>8857</v>
      </c>
      <c r="B451" s="193" t="s">
        <v>267</v>
      </c>
      <c r="C451" s="193" t="s">
        <v>180</v>
      </c>
      <c r="D451" s="194" t="s">
        <v>1059</v>
      </c>
      <c r="E451" s="194" t="s">
        <v>110</v>
      </c>
      <c r="F451" s="193" t="s">
        <v>1953</v>
      </c>
      <c r="G451" s="193" t="s">
        <v>1954</v>
      </c>
      <c r="H451" s="193" t="s">
        <v>1070</v>
      </c>
      <c r="I451" s="193" t="s">
        <v>291</v>
      </c>
      <c r="J451" s="195" t="s">
        <v>291</v>
      </c>
      <c r="K451" s="162" t="s">
        <v>2000</v>
      </c>
      <c r="L451" s="208" t="s">
        <v>2001</v>
      </c>
      <c r="M451" s="160" t="s">
        <v>86</v>
      </c>
      <c r="N451" s="276" t="s">
        <v>1957</v>
      </c>
      <c r="O451" s="194" t="s">
        <v>318</v>
      </c>
      <c r="P451" s="194" t="s">
        <v>309</v>
      </c>
      <c r="Q451" s="194" t="s">
        <v>90</v>
      </c>
      <c r="R451" s="152" t="s">
        <v>289</v>
      </c>
      <c r="S451" s="152" t="s">
        <v>293</v>
      </c>
      <c r="T451" s="152" t="s">
        <v>293</v>
      </c>
      <c r="U451" s="156" t="str">
        <f t="shared" si="12"/>
        <v>ALTA</v>
      </c>
      <c r="V451" s="193" t="s">
        <v>96</v>
      </c>
      <c r="W451" s="194" t="s">
        <v>97</v>
      </c>
      <c r="X451" s="194" t="s">
        <v>1067</v>
      </c>
      <c r="Y451" s="194" t="s">
        <v>1068</v>
      </c>
      <c r="Z451" s="194" t="s">
        <v>93</v>
      </c>
      <c r="AA451" s="196">
        <v>46232</v>
      </c>
      <c r="AB451" s="194" t="s">
        <v>1069</v>
      </c>
      <c r="AC451" s="197" t="s">
        <v>1958</v>
      </c>
      <c r="AD451" s="198">
        <v>45359</v>
      </c>
      <c r="AE451" s="301"/>
    </row>
    <row r="452" spans="1:31" ht="69" x14ac:dyDescent="0.3">
      <c r="A452" s="152" t="s">
        <v>8858</v>
      </c>
      <c r="B452" s="193" t="s">
        <v>267</v>
      </c>
      <c r="C452" s="193" t="s">
        <v>180</v>
      </c>
      <c r="D452" s="194" t="s">
        <v>1059</v>
      </c>
      <c r="E452" s="194" t="s">
        <v>110</v>
      </c>
      <c r="F452" s="193" t="s">
        <v>1953</v>
      </c>
      <c r="G452" s="193" t="s">
        <v>1954</v>
      </c>
      <c r="H452" s="193" t="s">
        <v>1070</v>
      </c>
      <c r="I452" s="193" t="s">
        <v>291</v>
      </c>
      <c r="J452" s="195" t="s">
        <v>291</v>
      </c>
      <c r="K452" s="162" t="s">
        <v>2002</v>
      </c>
      <c r="L452" s="208" t="s">
        <v>2003</v>
      </c>
      <c r="M452" s="160" t="s">
        <v>86</v>
      </c>
      <c r="N452" s="276" t="s">
        <v>1957</v>
      </c>
      <c r="O452" s="194" t="s">
        <v>318</v>
      </c>
      <c r="P452" s="194" t="s">
        <v>309</v>
      </c>
      <c r="Q452" s="194" t="s">
        <v>90</v>
      </c>
      <c r="R452" s="152" t="s">
        <v>289</v>
      </c>
      <c r="S452" s="152" t="s">
        <v>293</v>
      </c>
      <c r="T452" s="152" t="s">
        <v>293</v>
      </c>
      <c r="U452" s="156" t="str">
        <f t="shared" si="12"/>
        <v>ALTA</v>
      </c>
      <c r="V452" s="193" t="s">
        <v>96</v>
      </c>
      <c r="W452" s="194" t="s">
        <v>97</v>
      </c>
      <c r="X452" s="194" t="s">
        <v>1067</v>
      </c>
      <c r="Y452" s="194" t="s">
        <v>1068</v>
      </c>
      <c r="Z452" s="194" t="s">
        <v>93</v>
      </c>
      <c r="AA452" s="196">
        <v>46232</v>
      </c>
      <c r="AB452" s="194" t="s">
        <v>1069</v>
      </c>
      <c r="AC452" s="197" t="s">
        <v>1958</v>
      </c>
      <c r="AD452" s="198">
        <v>45359</v>
      </c>
      <c r="AE452" s="301"/>
    </row>
    <row r="453" spans="1:31" ht="120.75" x14ac:dyDescent="0.3">
      <c r="A453" s="152" t="s">
        <v>8859</v>
      </c>
      <c r="B453" s="199" t="s">
        <v>267</v>
      </c>
      <c r="C453" s="200" t="s">
        <v>180</v>
      </c>
      <c r="D453" s="201" t="s">
        <v>1059</v>
      </c>
      <c r="E453" s="201" t="s">
        <v>110</v>
      </c>
      <c r="F453" s="200" t="s">
        <v>1953</v>
      </c>
      <c r="G453" s="200" t="s">
        <v>1954</v>
      </c>
      <c r="H453" s="200" t="s">
        <v>1070</v>
      </c>
      <c r="I453" s="200" t="s">
        <v>291</v>
      </c>
      <c r="J453" s="202" t="s">
        <v>291</v>
      </c>
      <c r="K453" s="162" t="s">
        <v>2004</v>
      </c>
      <c r="L453" s="302" t="s">
        <v>2005</v>
      </c>
      <c r="M453" s="160" t="s">
        <v>86</v>
      </c>
      <c r="N453" s="303" t="s">
        <v>1957</v>
      </c>
      <c r="O453" s="201" t="s">
        <v>318</v>
      </c>
      <c r="P453" s="201" t="s">
        <v>309</v>
      </c>
      <c r="Q453" s="201" t="s">
        <v>90</v>
      </c>
      <c r="R453" s="152" t="s">
        <v>289</v>
      </c>
      <c r="S453" s="152" t="s">
        <v>293</v>
      </c>
      <c r="T453" s="152" t="s">
        <v>293</v>
      </c>
      <c r="U453" s="156" t="str">
        <f t="shared" si="12"/>
        <v>ALTA</v>
      </c>
      <c r="V453" s="200" t="s">
        <v>96</v>
      </c>
      <c r="W453" s="201" t="s">
        <v>97</v>
      </c>
      <c r="X453" s="201" t="s">
        <v>1067</v>
      </c>
      <c r="Y453" s="201" t="s">
        <v>1068</v>
      </c>
      <c r="Z453" s="201" t="s">
        <v>93</v>
      </c>
      <c r="AA453" s="203">
        <v>46232</v>
      </c>
      <c r="AB453" s="201" t="s">
        <v>1069</v>
      </c>
      <c r="AC453" s="201" t="s">
        <v>1958</v>
      </c>
      <c r="AD453" s="203">
        <v>45359</v>
      </c>
      <c r="AE453" s="200"/>
    </row>
    <row r="454" spans="1:31" ht="138" x14ac:dyDescent="0.3">
      <c r="A454" s="152" t="s">
        <v>8860</v>
      </c>
      <c r="B454" s="205" t="s">
        <v>267</v>
      </c>
      <c r="C454" s="200" t="s">
        <v>180</v>
      </c>
      <c r="D454" s="201" t="s">
        <v>1059</v>
      </c>
      <c r="E454" s="201" t="s">
        <v>110</v>
      </c>
      <c r="F454" s="200" t="s">
        <v>1953</v>
      </c>
      <c r="G454" s="200" t="s">
        <v>1954</v>
      </c>
      <c r="H454" s="200" t="s">
        <v>1070</v>
      </c>
      <c r="I454" s="200" t="s">
        <v>291</v>
      </c>
      <c r="J454" s="202" t="s">
        <v>291</v>
      </c>
      <c r="K454" s="162" t="s">
        <v>2006</v>
      </c>
      <c r="L454" s="302" t="s">
        <v>2007</v>
      </c>
      <c r="M454" s="160" t="s">
        <v>86</v>
      </c>
      <c r="N454" s="303" t="s">
        <v>1957</v>
      </c>
      <c r="O454" s="201" t="s">
        <v>318</v>
      </c>
      <c r="P454" s="201" t="s">
        <v>309</v>
      </c>
      <c r="Q454" s="201" t="s">
        <v>90</v>
      </c>
      <c r="R454" s="152" t="s">
        <v>289</v>
      </c>
      <c r="S454" s="152" t="s">
        <v>293</v>
      </c>
      <c r="T454" s="152" t="s">
        <v>293</v>
      </c>
      <c r="U454" s="156" t="str">
        <f t="shared" si="12"/>
        <v>ALTA</v>
      </c>
      <c r="V454" s="200" t="s">
        <v>96</v>
      </c>
      <c r="W454" s="201" t="s">
        <v>97</v>
      </c>
      <c r="X454" s="201" t="s">
        <v>1067</v>
      </c>
      <c r="Y454" s="201" t="s">
        <v>1068</v>
      </c>
      <c r="Z454" s="201" t="s">
        <v>93</v>
      </c>
      <c r="AA454" s="206">
        <v>46232</v>
      </c>
      <c r="AB454" s="201" t="s">
        <v>1069</v>
      </c>
      <c r="AC454" s="201" t="s">
        <v>1958</v>
      </c>
      <c r="AD454" s="203">
        <v>45359</v>
      </c>
      <c r="AE454" s="200"/>
    </row>
    <row r="455" spans="1:31" ht="69" x14ac:dyDescent="0.3">
      <c r="A455" s="152" t="s">
        <v>8861</v>
      </c>
      <c r="B455" s="204" t="s">
        <v>267</v>
      </c>
      <c r="C455" s="193" t="s">
        <v>180</v>
      </c>
      <c r="D455" s="194" t="s">
        <v>1059</v>
      </c>
      <c r="E455" s="194" t="s">
        <v>110</v>
      </c>
      <c r="F455" s="193" t="s">
        <v>1953</v>
      </c>
      <c r="G455" s="193" t="s">
        <v>1954</v>
      </c>
      <c r="H455" s="193" t="s">
        <v>1070</v>
      </c>
      <c r="I455" s="193" t="s">
        <v>291</v>
      </c>
      <c r="J455" s="195" t="s">
        <v>291</v>
      </c>
      <c r="K455" s="162" t="s">
        <v>2008</v>
      </c>
      <c r="L455" s="208" t="s">
        <v>2009</v>
      </c>
      <c r="M455" s="160" t="s">
        <v>86</v>
      </c>
      <c r="N455" s="276" t="s">
        <v>1957</v>
      </c>
      <c r="O455" s="194" t="s">
        <v>318</v>
      </c>
      <c r="P455" s="194" t="s">
        <v>309</v>
      </c>
      <c r="Q455" s="194" t="s">
        <v>90</v>
      </c>
      <c r="R455" s="152" t="s">
        <v>289</v>
      </c>
      <c r="S455" s="152" t="s">
        <v>293</v>
      </c>
      <c r="T455" s="152" t="s">
        <v>293</v>
      </c>
      <c r="U455" s="156" t="str">
        <f t="shared" si="12"/>
        <v>ALTA</v>
      </c>
      <c r="V455" s="193" t="s">
        <v>96</v>
      </c>
      <c r="W455" s="194" t="s">
        <v>97</v>
      </c>
      <c r="X455" s="194" t="s">
        <v>1067</v>
      </c>
      <c r="Y455" s="194" t="s">
        <v>1068</v>
      </c>
      <c r="Z455" s="194" t="s">
        <v>93</v>
      </c>
      <c r="AA455" s="196">
        <v>46232</v>
      </c>
      <c r="AB455" s="194" t="s">
        <v>1069</v>
      </c>
      <c r="AC455" s="197" t="s">
        <v>1958</v>
      </c>
      <c r="AD455" s="198">
        <v>45408</v>
      </c>
      <c r="AE455" s="301"/>
    </row>
    <row r="456" spans="1:31" ht="103.5" x14ac:dyDescent="0.3">
      <c r="A456" s="152" t="s">
        <v>6719</v>
      </c>
      <c r="B456" s="193" t="s">
        <v>267</v>
      </c>
      <c r="C456" s="193" t="s">
        <v>180</v>
      </c>
      <c r="D456" s="194" t="s">
        <v>1059</v>
      </c>
      <c r="E456" s="194" t="s">
        <v>110</v>
      </c>
      <c r="F456" s="193" t="s">
        <v>1953</v>
      </c>
      <c r="G456" s="193" t="s">
        <v>1954</v>
      </c>
      <c r="H456" s="193" t="s">
        <v>1070</v>
      </c>
      <c r="I456" s="193" t="s">
        <v>291</v>
      </c>
      <c r="J456" s="195" t="s">
        <v>291</v>
      </c>
      <c r="K456" s="162" t="s">
        <v>2010</v>
      </c>
      <c r="L456" s="208" t="s">
        <v>2011</v>
      </c>
      <c r="M456" s="160" t="s">
        <v>86</v>
      </c>
      <c r="N456" s="276" t="s">
        <v>1957</v>
      </c>
      <c r="O456" s="194" t="s">
        <v>318</v>
      </c>
      <c r="P456" s="194" t="s">
        <v>309</v>
      </c>
      <c r="Q456" s="194" t="s">
        <v>90</v>
      </c>
      <c r="R456" s="152" t="s">
        <v>289</v>
      </c>
      <c r="S456" s="152" t="s">
        <v>293</v>
      </c>
      <c r="T456" s="152" t="s">
        <v>293</v>
      </c>
      <c r="U456" s="156" t="str">
        <f t="shared" si="12"/>
        <v>ALTA</v>
      </c>
      <c r="V456" s="193" t="s">
        <v>96</v>
      </c>
      <c r="W456" s="194" t="s">
        <v>97</v>
      </c>
      <c r="X456" s="194" t="s">
        <v>1067</v>
      </c>
      <c r="Y456" s="194" t="s">
        <v>1068</v>
      </c>
      <c r="Z456" s="194" t="s">
        <v>93</v>
      </c>
      <c r="AA456" s="198">
        <v>46232</v>
      </c>
      <c r="AB456" s="194" t="s">
        <v>1069</v>
      </c>
      <c r="AC456" s="197" t="s">
        <v>1958</v>
      </c>
      <c r="AD456" s="198">
        <v>45457</v>
      </c>
      <c r="AE456" s="301"/>
    </row>
    <row r="457" spans="1:31" ht="241.5" x14ac:dyDescent="0.3">
      <c r="A457" s="152" t="s">
        <v>8862</v>
      </c>
      <c r="B457" s="199" t="s">
        <v>267</v>
      </c>
      <c r="C457" s="200" t="s">
        <v>180</v>
      </c>
      <c r="D457" s="201" t="s">
        <v>1059</v>
      </c>
      <c r="E457" s="201" t="s">
        <v>110</v>
      </c>
      <c r="F457" s="200" t="s">
        <v>1953</v>
      </c>
      <c r="G457" s="200" t="s">
        <v>1954</v>
      </c>
      <c r="H457" s="200" t="s">
        <v>1070</v>
      </c>
      <c r="I457" s="200" t="s">
        <v>291</v>
      </c>
      <c r="J457" s="202" t="s">
        <v>291</v>
      </c>
      <c r="K457" s="162" t="s">
        <v>2012</v>
      </c>
      <c r="L457" s="302" t="s">
        <v>8750</v>
      </c>
      <c r="M457" s="160" t="s">
        <v>86</v>
      </c>
      <c r="N457" s="303" t="s">
        <v>1957</v>
      </c>
      <c r="O457" s="201" t="s">
        <v>318</v>
      </c>
      <c r="P457" s="201" t="s">
        <v>309</v>
      </c>
      <c r="Q457" s="201" t="s">
        <v>90</v>
      </c>
      <c r="R457" s="152" t="s">
        <v>289</v>
      </c>
      <c r="S457" s="152" t="s">
        <v>293</v>
      </c>
      <c r="T457" s="152" t="s">
        <v>293</v>
      </c>
      <c r="U457" s="156" t="str">
        <f t="shared" si="12"/>
        <v>ALTA</v>
      </c>
      <c r="V457" s="200" t="s">
        <v>96</v>
      </c>
      <c r="W457" s="201" t="s">
        <v>97</v>
      </c>
      <c r="X457" s="201" t="s">
        <v>1067</v>
      </c>
      <c r="Y457" s="201" t="s">
        <v>1068</v>
      </c>
      <c r="Z457" s="201" t="s">
        <v>93</v>
      </c>
      <c r="AA457" s="206">
        <v>46232</v>
      </c>
      <c r="AB457" s="201" t="s">
        <v>1069</v>
      </c>
      <c r="AC457" s="201" t="s">
        <v>1958</v>
      </c>
      <c r="AD457" s="203">
        <v>46162</v>
      </c>
      <c r="AE457" s="200"/>
    </row>
    <row r="458" spans="1:31" ht="69" x14ac:dyDescent="0.3">
      <c r="A458" s="152" t="s">
        <v>8863</v>
      </c>
      <c r="B458" s="204" t="s">
        <v>267</v>
      </c>
      <c r="C458" s="193" t="s">
        <v>180</v>
      </c>
      <c r="D458" s="194" t="s">
        <v>1059</v>
      </c>
      <c r="E458" s="194" t="s">
        <v>110</v>
      </c>
      <c r="F458" s="193" t="s">
        <v>1953</v>
      </c>
      <c r="G458" s="193" t="s">
        <v>1954</v>
      </c>
      <c r="H458" s="193" t="s">
        <v>742</v>
      </c>
      <c r="I458" s="193" t="s">
        <v>291</v>
      </c>
      <c r="J458" s="195" t="s">
        <v>291</v>
      </c>
      <c r="K458" s="162" t="s">
        <v>2013</v>
      </c>
      <c r="L458" s="208" t="s">
        <v>2014</v>
      </c>
      <c r="M458" s="160" t="s">
        <v>86</v>
      </c>
      <c r="N458" s="276" t="s">
        <v>1957</v>
      </c>
      <c r="O458" s="194" t="s">
        <v>529</v>
      </c>
      <c r="P458" s="194" t="s">
        <v>309</v>
      </c>
      <c r="Q458" s="194" t="s">
        <v>90</v>
      </c>
      <c r="R458" s="152" t="s">
        <v>289</v>
      </c>
      <c r="S458" s="152" t="s">
        <v>293</v>
      </c>
      <c r="T458" s="152" t="s">
        <v>293</v>
      </c>
      <c r="U458" s="156" t="str">
        <f t="shared" si="12"/>
        <v>ALTA</v>
      </c>
      <c r="V458" s="193" t="s">
        <v>96</v>
      </c>
      <c r="W458" s="194" t="s">
        <v>97</v>
      </c>
      <c r="X458" s="194" t="s">
        <v>1067</v>
      </c>
      <c r="Y458" s="194" t="s">
        <v>1068</v>
      </c>
      <c r="Z458" s="194" t="s">
        <v>93</v>
      </c>
      <c r="AA458" s="196">
        <v>46232</v>
      </c>
      <c r="AB458" s="194" t="s">
        <v>1069</v>
      </c>
      <c r="AC458" s="197" t="s">
        <v>1958</v>
      </c>
      <c r="AD458" s="198">
        <v>44883</v>
      </c>
      <c r="AE458" s="301"/>
    </row>
    <row r="459" spans="1:31" ht="120.75" x14ac:dyDescent="0.3">
      <c r="A459" s="152" t="s">
        <v>8864</v>
      </c>
      <c r="B459" s="193" t="s">
        <v>267</v>
      </c>
      <c r="C459" s="193" t="s">
        <v>180</v>
      </c>
      <c r="D459" s="194" t="s">
        <v>1059</v>
      </c>
      <c r="E459" s="194" t="s">
        <v>110</v>
      </c>
      <c r="F459" s="193" t="s">
        <v>1953</v>
      </c>
      <c r="G459" s="193" t="s">
        <v>1954</v>
      </c>
      <c r="H459" s="193" t="s">
        <v>742</v>
      </c>
      <c r="I459" s="193" t="s">
        <v>291</v>
      </c>
      <c r="J459" s="195" t="s">
        <v>291</v>
      </c>
      <c r="K459" s="162" t="s">
        <v>2015</v>
      </c>
      <c r="L459" s="208" t="s">
        <v>2016</v>
      </c>
      <c r="M459" s="160" t="s">
        <v>86</v>
      </c>
      <c r="N459" s="276" t="s">
        <v>1957</v>
      </c>
      <c r="O459" s="194" t="s">
        <v>334</v>
      </c>
      <c r="P459" s="194" t="s">
        <v>309</v>
      </c>
      <c r="Q459" s="194" t="s">
        <v>90</v>
      </c>
      <c r="R459" s="152" t="s">
        <v>289</v>
      </c>
      <c r="S459" s="152" t="s">
        <v>293</v>
      </c>
      <c r="T459" s="152" t="s">
        <v>293</v>
      </c>
      <c r="U459" s="156" t="str">
        <f t="shared" si="12"/>
        <v>ALTA</v>
      </c>
      <c r="V459" s="193" t="s">
        <v>96</v>
      </c>
      <c r="W459" s="194" t="s">
        <v>97</v>
      </c>
      <c r="X459" s="194" t="s">
        <v>1067</v>
      </c>
      <c r="Y459" s="194" t="s">
        <v>1068</v>
      </c>
      <c r="Z459" s="194" t="s">
        <v>93</v>
      </c>
      <c r="AA459" s="198">
        <v>46232</v>
      </c>
      <c r="AB459" s="194" t="s">
        <v>1069</v>
      </c>
      <c r="AC459" s="197" t="s">
        <v>1958</v>
      </c>
      <c r="AD459" s="198">
        <v>45359</v>
      </c>
      <c r="AE459" s="301"/>
    </row>
    <row r="460" spans="1:31" ht="86.25" x14ac:dyDescent="0.3">
      <c r="A460" s="152" t="s">
        <v>8865</v>
      </c>
      <c r="B460" s="193" t="s">
        <v>267</v>
      </c>
      <c r="C460" s="193" t="s">
        <v>180</v>
      </c>
      <c r="D460" s="194" t="s">
        <v>1059</v>
      </c>
      <c r="E460" s="194" t="s">
        <v>110</v>
      </c>
      <c r="F460" s="193" t="s">
        <v>1953</v>
      </c>
      <c r="G460" s="193" t="s">
        <v>1954</v>
      </c>
      <c r="H460" s="193" t="s">
        <v>742</v>
      </c>
      <c r="I460" s="193" t="s">
        <v>291</v>
      </c>
      <c r="J460" s="195" t="s">
        <v>291</v>
      </c>
      <c r="K460" s="162" t="s">
        <v>2017</v>
      </c>
      <c r="L460" s="208" t="s">
        <v>2018</v>
      </c>
      <c r="M460" s="160" t="s">
        <v>86</v>
      </c>
      <c r="N460" s="276" t="s">
        <v>1957</v>
      </c>
      <c r="O460" s="194" t="s">
        <v>334</v>
      </c>
      <c r="P460" s="194" t="s">
        <v>309</v>
      </c>
      <c r="Q460" s="194" t="s">
        <v>90</v>
      </c>
      <c r="R460" s="152" t="s">
        <v>289</v>
      </c>
      <c r="S460" s="152" t="s">
        <v>293</v>
      </c>
      <c r="T460" s="152" t="s">
        <v>293</v>
      </c>
      <c r="U460" s="156" t="str">
        <f t="shared" si="12"/>
        <v>ALTA</v>
      </c>
      <c r="V460" s="193" t="s">
        <v>96</v>
      </c>
      <c r="W460" s="194" t="s">
        <v>97</v>
      </c>
      <c r="X460" s="194" t="s">
        <v>1067</v>
      </c>
      <c r="Y460" s="194" t="s">
        <v>1068</v>
      </c>
      <c r="Z460" s="194" t="s">
        <v>93</v>
      </c>
      <c r="AA460" s="196">
        <v>46232</v>
      </c>
      <c r="AB460" s="194" t="s">
        <v>1069</v>
      </c>
      <c r="AC460" s="197" t="s">
        <v>1958</v>
      </c>
      <c r="AD460" s="198">
        <v>45359</v>
      </c>
      <c r="AE460" s="301"/>
    </row>
    <row r="461" spans="1:31" ht="69" x14ac:dyDescent="0.3">
      <c r="A461" s="152" t="s">
        <v>8866</v>
      </c>
      <c r="B461" s="193" t="s">
        <v>267</v>
      </c>
      <c r="C461" s="193" t="s">
        <v>180</v>
      </c>
      <c r="D461" s="194" t="s">
        <v>1059</v>
      </c>
      <c r="E461" s="194" t="s">
        <v>110</v>
      </c>
      <c r="F461" s="193" t="s">
        <v>1953</v>
      </c>
      <c r="G461" s="193" t="s">
        <v>1954</v>
      </c>
      <c r="H461" s="193" t="s">
        <v>742</v>
      </c>
      <c r="I461" s="193" t="s">
        <v>291</v>
      </c>
      <c r="J461" s="195" t="s">
        <v>291</v>
      </c>
      <c r="K461" s="162" t="s">
        <v>2019</v>
      </c>
      <c r="L461" s="208" t="s">
        <v>2020</v>
      </c>
      <c r="M461" s="160" t="s">
        <v>86</v>
      </c>
      <c r="N461" s="276" t="s">
        <v>1957</v>
      </c>
      <c r="O461" s="194" t="s">
        <v>334</v>
      </c>
      <c r="P461" s="194" t="s">
        <v>309</v>
      </c>
      <c r="Q461" s="194" t="s">
        <v>90</v>
      </c>
      <c r="R461" s="152" t="s">
        <v>289</v>
      </c>
      <c r="S461" s="152" t="s">
        <v>293</v>
      </c>
      <c r="T461" s="152" t="s">
        <v>293</v>
      </c>
      <c r="U461" s="156" t="str">
        <f t="shared" si="12"/>
        <v>ALTA</v>
      </c>
      <c r="V461" s="193" t="s">
        <v>96</v>
      </c>
      <c r="W461" s="194" t="s">
        <v>97</v>
      </c>
      <c r="X461" s="194" t="s">
        <v>1067</v>
      </c>
      <c r="Y461" s="194" t="s">
        <v>1068</v>
      </c>
      <c r="Z461" s="194" t="s">
        <v>93</v>
      </c>
      <c r="AA461" s="196">
        <v>46232</v>
      </c>
      <c r="AB461" s="194" t="s">
        <v>1069</v>
      </c>
      <c r="AC461" s="197" t="s">
        <v>1958</v>
      </c>
      <c r="AD461" s="198">
        <v>45359</v>
      </c>
      <c r="AE461" s="301"/>
    </row>
    <row r="462" spans="1:31" ht="57" customHeight="1" x14ac:dyDescent="0.3">
      <c r="A462" s="152" t="s">
        <v>8867</v>
      </c>
      <c r="B462" s="193" t="s">
        <v>267</v>
      </c>
      <c r="C462" s="193" t="s">
        <v>180</v>
      </c>
      <c r="D462" s="194" t="s">
        <v>1059</v>
      </c>
      <c r="E462" s="194" t="s">
        <v>110</v>
      </c>
      <c r="F462" s="193" t="s">
        <v>1953</v>
      </c>
      <c r="G462" s="193" t="s">
        <v>1954</v>
      </c>
      <c r="H462" s="193" t="s">
        <v>742</v>
      </c>
      <c r="I462" s="193" t="s">
        <v>291</v>
      </c>
      <c r="J462" s="195" t="s">
        <v>291</v>
      </c>
      <c r="K462" s="162" t="s">
        <v>2021</v>
      </c>
      <c r="L462" s="208" t="s">
        <v>2022</v>
      </c>
      <c r="M462" s="160" t="s">
        <v>86</v>
      </c>
      <c r="N462" s="276" t="s">
        <v>1957</v>
      </c>
      <c r="O462" s="194" t="s">
        <v>334</v>
      </c>
      <c r="P462" s="194" t="s">
        <v>309</v>
      </c>
      <c r="Q462" s="194" t="s">
        <v>90</v>
      </c>
      <c r="R462" s="152" t="s">
        <v>289</v>
      </c>
      <c r="S462" s="152" t="s">
        <v>293</v>
      </c>
      <c r="T462" s="152" t="s">
        <v>293</v>
      </c>
      <c r="U462" s="156" t="str">
        <f t="shared" si="12"/>
        <v>ALTA</v>
      </c>
      <c r="V462" s="193" t="s">
        <v>96</v>
      </c>
      <c r="W462" s="194" t="s">
        <v>97</v>
      </c>
      <c r="X462" s="194" t="s">
        <v>1067</v>
      </c>
      <c r="Y462" s="194" t="s">
        <v>1068</v>
      </c>
      <c r="Z462" s="194" t="s">
        <v>93</v>
      </c>
      <c r="AA462" s="198">
        <v>46232</v>
      </c>
      <c r="AB462" s="194" t="s">
        <v>1069</v>
      </c>
      <c r="AC462" s="197" t="s">
        <v>1958</v>
      </c>
      <c r="AD462" s="198">
        <v>45359</v>
      </c>
      <c r="AE462" s="301"/>
    </row>
    <row r="463" spans="1:31" ht="207" x14ac:dyDescent="0.3">
      <c r="A463" s="152" t="s">
        <v>8868</v>
      </c>
      <c r="B463" s="193" t="s">
        <v>267</v>
      </c>
      <c r="C463" s="193" t="s">
        <v>180</v>
      </c>
      <c r="D463" s="194" t="s">
        <v>1059</v>
      </c>
      <c r="E463" s="194" t="s">
        <v>110</v>
      </c>
      <c r="F463" s="193" t="s">
        <v>1953</v>
      </c>
      <c r="G463" s="193" t="s">
        <v>1954</v>
      </c>
      <c r="H463" s="193" t="s">
        <v>742</v>
      </c>
      <c r="I463" s="193" t="s">
        <v>291</v>
      </c>
      <c r="J463" s="195" t="s">
        <v>291</v>
      </c>
      <c r="K463" s="162" t="s">
        <v>2023</v>
      </c>
      <c r="L463" s="208" t="s">
        <v>2024</v>
      </c>
      <c r="M463" s="160" t="s">
        <v>86</v>
      </c>
      <c r="N463" s="276" t="s">
        <v>1957</v>
      </c>
      <c r="O463" s="194" t="s">
        <v>334</v>
      </c>
      <c r="P463" s="194" t="s">
        <v>309</v>
      </c>
      <c r="Q463" s="194" t="s">
        <v>90</v>
      </c>
      <c r="R463" s="152" t="s">
        <v>289</v>
      </c>
      <c r="S463" s="152" t="s">
        <v>293</v>
      </c>
      <c r="T463" s="152" t="s">
        <v>293</v>
      </c>
      <c r="U463" s="156" t="str">
        <f t="shared" si="12"/>
        <v>ALTA</v>
      </c>
      <c r="V463" s="193" t="s">
        <v>96</v>
      </c>
      <c r="W463" s="194" t="s">
        <v>97</v>
      </c>
      <c r="X463" s="194" t="s">
        <v>1067</v>
      </c>
      <c r="Y463" s="194" t="s">
        <v>1068</v>
      </c>
      <c r="Z463" s="194" t="s">
        <v>93</v>
      </c>
      <c r="AA463" s="196">
        <v>46232</v>
      </c>
      <c r="AB463" s="194" t="s">
        <v>1069</v>
      </c>
      <c r="AC463" s="197" t="s">
        <v>1958</v>
      </c>
      <c r="AD463" s="198">
        <v>45359</v>
      </c>
      <c r="AE463" s="301"/>
    </row>
    <row r="464" spans="1:31" ht="189.75" x14ac:dyDescent="0.3">
      <c r="A464" s="152" t="s">
        <v>6720</v>
      </c>
      <c r="B464" s="193" t="s">
        <v>267</v>
      </c>
      <c r="C464" s="193" t="s">
        <v>180</v>
      </c>
      <c r="D464" s="194" t="s">
        <v>1059</v>
      </c>
      <c r="E464" s="194" t="s">
        <v>110</v>
      </c>
      <c r="F464" s="193" t="s">
        <v>1953</v>
      </c>
      <c r="G464" s="193" t="s">
        <v>1954</v>
      </c>
      <c r="H464" s="193" t="s">
        <v>742</v>
      </c>
      <c r="I464" s="193" t="s">
        <v>291</v>
      </c>
      <c r="J464" s="195" t="s">
        <v>291</v>
      </c>
      <c r="K464" s="162" t="s">
        <v>2025</v>
      </c>
      <c r="L464" s="208" t="s">
        <v>2026</v>
      </c>
      <c r="M464" s="160" t="s">
        <v>86</v>
      </c>
      <c r="N464" s="276" t="s">
        <v>1957</v>
      </c>
      <c r="O464" s="194" t="s">
        <v>334</v>
      </c>
      <c r="P464" s="194" t="s">
        <v>309</v>
      </c>
      <c r="Q464" s="194" t="s">
        <v>90</v>
      </c>
      <c r="R464" s="152" t="s">
        <v>289</v>
      </c>
      <c r="S464" s="152" t="s">
        <v>293</v>
      </c>
      <c r="T464" s="152" t="s">
        <v>293</v>
      </c>
      <c r="U464" s="156" t="str">
        <f t="shared" si="12"/>
        <v>ALTA</v>
      </c>
      <c r="V464" s="193" t="s">
        <v>96</v>
      </c>
      <c r="W464" s="194" t="s">
        <v>97</v>
      </c>
      <c r="X464" s="194" t="s">
        <v>1067</v>
      </c>
      <c r="Y464" s="194" t="s">
        <v>1068</v>
      </c>
      <c r="Z464" s="194" t="s">
        <v>93</v>
      </c>
      <c r="AA464" s="196">
        <v>46232</v>
      </c>
      <c r="AB464" s="194" t="s">
        <v>1069</v>
      </c>
      <c r="AC464" s="197" t="s">
        <v>1958</v>
      </c>
      <c r="AD464" s="198">
        <v>45359</v>
      </c>
      <c r="AE464" s="301"/>
    </row>
    <row r="465" spans="1:31" ht="57" customHeight="1" x14ac:dyDescent="0.3">
      <c r="A465" s="152" t="s">
        <v>8869</v>
      </c>
      <c r="B465" s="193" t="s">
        <v>267</v>
      </c>
      <c r="C465" s="193" t="s">
        <v>180</v>
      </c>
      <c r="D465" s="194" t="s">
        <v>1059</v>
      </c>
      <c r="E465" s="194" t="s">
        <v>110</v>
      </c>
      <c r="F465" s="193" t="s">
        <v>1953</v>
      </c>
      <c r="G465" s="193" t="s">
        <v>1954</v>
      </c>
      <c r="H465" s="193" t="s">
        <v>742</v>
      </c>
      <c r="I465" s="193" t="s">
        <v>291</v>
      </c>
      <c r="J465" s="195" t="s">
        <v>291</v>
      </c>
      <c r="K465" s="162" t="s">
        <v>2027</v>
      </c>
      <c r="L465" s="208" t="s">
        <v>2028</v>
      </c>
      <c r="M465" s="160" t="s">
        <v>86</v>
      </c>
      <c r="N465" s="276" t="s">
        <v>1957</v>
      </c>
      <c r="O465" s="194" t="s">
        <v>334</v>
      </c>
      <c r="P465" s="194" t="s">
        <v>309</v>
      </c>
      <c r="Q465" s="194" t="s">
        <v>90</v>
      </c>
      <c r="R465" s="152" t="s">
        <v>289</v>
      </c>
      <c r="S465" s="152" t="s">
        <v>293</v>
      </c>
      <c r="T465" s="152" t="s">
        <v>293</v>
      </c>
      <c r="U465" s="156" t="str">
        <f t="shared" si="12"/>
        <v>ALTA</v>
      </c>
      <c r="V465" s="193" t="s">
        <v>96</v>
      </c>
      <c r="W465" s="194" t="s">
        <v>97</v>
      </c>
      <c r="X465" s="194" t="s">
        <v>1067</v>
      </c>
      <c r="Y465" s="194" t="s">
        <v>1068</v>
      </c>
      <c r="Z465" s="194" t="s">
        <v>93</v>
      </c>
      <c r="AA465" s="198">
        <v>46232</v>
      </c>
      <c r="AB465" s="194" t="s">
        <v>1069</v>
      </c>
      <c r="AC465" s="197" t="s">
        <v>1958</v>
      </c>
      <c r="AD465" s="198">
        <v>45359</v>
      </c>
      <c r="AE465" s="301"/>
    </row>
    <row r="466" spans="1:31" ht="69" x14ac:dyDescent="0.3">
      <c r="A466" s="152" t="s">
        <v>8870</v>
      </c>
      <c r="B466" s="193" t="s">
        <v>267</v>
      </c>
      <c r="C466" s="193" t="s">
        <v>180</v>
      </c>
      <c r="D466" s="194" t="s">
        <v>1059</v>
      </c>
      <c r="E466" s="194" t="s">
        <v>110</v>
      </c>
      <c r="F466" s="193" t="s">
        <v>1953</v>
      </c>
      <c r="G466" s="193" t="s">
        <v>1954</v>
      </c>
      <c r="H466" s="193" t="s">
        <v>742</v>
      </c>
      <c r="I466" s="193" t="s">
        <v>291</v>
      </c>
      <c r="J466" s="195" t="s">
        <v>291</v>
      </c>
      <c r="K466" s="162" t="s">
        <v>2029</v>
      </c>
      <c r="L466" s="208" t="s">
        <v>2030</v>
      </c>
      <c r="M466" s="160" t="s">
        <v>86</v>
      </c>
      <c r="N466" s="276" t="s">
        <v>1957</v>
      </c>
      <c r="O466" s="194" t="s">
        <v>334</v>
      </c>
      <c r="P466" s="194" t="s">
        <v>309</v>
      </c>
      <c r="Q466" s="194" t="s">
        <v>90</v>
      </c>
      <c r="R466" s="152" t="s">
        <v>289</v>
      </c>
      <c r="S466" s="152" t="s">
        <v>293</v>
      </c>
      <c r="T466" s="152" t="s">
        <v>293</v>
      </c>
      <c r="U466" s="156" t="str">
        <f t="shared" si="12"/>
        <v>ALTA</v>
      </c>
      <c r="V466" s="193" t="s">
        <v>96</v>
      </c>
      <c r="W466" s="194" t="s">
        <v>97</v>
      </c>
      <c r="X466" s="194" t="s">
        <v>1067</v>
      </c>
      <c r="Y466" s="194" t="s">
        <v>1068</v>
      </c>
      <c r="Z466" s="194" t="s">
        <v>93</v>
      </c>
      <c r="AA466" s="196">
        <v>46232</v>
      </c>
      <c r="AB466" s="194" t="s">
        <v>1069</v>
      </c>
      <c r="AC466" s="197" t="s">
        <v>1958</v>
      </c>
      <c r="AD466" s="198">
        <v>45359</v>
      </c>
      <c r="AE466" s="301"/>
    </row>
    <row r="467" spans="1:31" ht="69" x14ac:dyDescent="0.3">
      <c r="A467" s="152" t="s">
        <v>8871</v>
      </c>
      <c r="B467" s="193" t="s">
        <v>267</v>
      </c>
      <c r="C467" s="193" t="s">
        <v>180</v>
      </c>
      <c r="D467" s="194" t="s">
        <v>1059</v>
      </c>
      <c r="E467" s="194" t="s">
        <v>110</v>
      </c>
      <c r="F467" s="193" t="s">
        <v>1953</v>
      </c>
      <c r="G467" s="193" t="s">
        <v>1954</v>
      </c>
      <c r="H467" s="193" t="s">
        <v>742</v>
      </c>
      <c r="I467" s="193" t="s">
        <v>291</v>
      </c>
      <c r="J467" s="195" t="s">
        <v>291</v>
      </c>
      <c r="K467" s="162" t="s">
        <v>2031</v>
      </c>
      <c r="L467" s="208" t="s">
        <v>2032</v>
      </c>
      <c r="M467" s="160" t="s">
        <v>86</v>
      </c>
      <c r="N467" s="276" t="s">
        <v>1957</v>
      </c>
      <c r="O467" s="194" t="s">
        <v>334</v>
      </c>
      <c r="P467" s="194" t="s">
        <v>309</v>
      </c>
      <c r="Q467" s="194" t="s">
        <v>90</v>
      </c>
      <c r="R467" s="152" t="s">
        <v>289</v>
      </c>
      <c r="S467" s="152" t="s">
        <v>293</v>
      </c>
      <c r="T467" s="152" t="s">
        <v>293</v>
      </c>
      <c r="U467" s="156" t="str">
        <f t="shared" si="12"/>
        <v>ALTA</v>
      </c>
      <c r="V467" s="193" t="s">
        <v>96</v>
      </c>
      <c r="W467" s="194" t="s">
        <v>97</v>
      </c>
      <c r="X467" s="194" t="s">
        <v>1067</v>
      </c>
      <c r="Y467" s="194" t="s">
        <v>1068</v>
      </c>
      <c r="Z467" s="194" t="s">
        <v>93</v>
      </c>
      <c r="AA467" s="196">
        <v>46232</v>
      </c>
      <c r="AB467" s="194" t="s">
        <v>1069</v>
      </c>
      <c r="AC467" s="197" t="s">
        <v>1958</v>
      </c>
      <c r="AD467" s="198">
        <v>45359</v>
      </c>
      <c r="AE467" s="301"/>
    </row>
    <row r="468" spans="1:31" ht="120.75" x14ac:dyDescent="0.3">
      <c r="A468" s="152" t="s">
        <v>8872</v>
      </c>
      <c r="B468" s="193" t="s">
        <v>267</v>
      </c>
      <c r="C468" s="193" t="s">
        <v>180</v>
      </c>
      <c r="D468" s="194" t="s">
        <v>1059</v>
      </c>
      <c r="E468" s="194" t="s">
        <v>110</v>
      </c>
      <c r="F468" s="193" t="s">
        <v>1953</v>
      </c>
      <c r="G468" s="193" t="s">
        <v>1954</v>
      </c>
      <c r="H468" s="193" t="s">
        <v>742</v>
      </c>
      <c r="I468" s="193" t="s">
        <v>291</v>
      </c>
      <c r="J468" s="195" t="s">
        <v>291</v>
      </c>
      <c r="K468" s="162" t="s">
        <v>2033</v>
      </c>
      <c r="L468" s="208" t="s">
        <v>2034</v>
      </c>
      <c r="M468" s="160" t="s">
        <v>86</v>
      </c>
      <c r="N468" s="276" t="s">
        <v>1957</v>
      </c>
      <c r="O468" s="194" t="s">
        <v>334</v>
      </c>
      <c r="P468" s="194" t="s">
        <v>309</v>
      </c>
      <c r="Q468" s="194" t="s">
        <v>90</v>
      </c>
      <c r="R468" s="152" t="s">
        <v>289</v>
      </c>
      <c r="S468" s="152" t="s">
        <v>293</v>
      </c>
      <c r="T468" s="152" t="s">
        <v>293</v>
      </c>
      <c r="U468" s="156" t="str">
        <f t="shared" si="12"/>
        <v>ALTA</v>
      </c>
      <c r="V468" s="193" t="s">
        <v>96</v>
      </c>
      <c r="W468" s="194" t="s">
        <v>97</v>
      </c>
      <c r="X468" s="194" t="s">
        <v>1067</v>
      </c>
      <c r="Y468" s="194" t="s">
        <v>1068</v>
      </c>
      <c r="Z468" s="194" t="s">
        <v>93</v>
      </c>
      <c r="AA468" s="198">
        <v>46232</v>
      </c>
      <c r="AB468" s="194" t="s">
        <v>1069</v>
      </c>
      <c r="AC468" s="197" t="s">
        <v>1958</v>
      </c>
      <c r="AD468" s="198">
        <v>45359</v>
      </c>
      <c r="AE468" s="301"/>
    </row>
    <row r="469" spans="1:31" ht="69" x14ac:dyDescent="0.3">
      <c r="A469" s="152" t="s">
        <v>8873</v>
      </c>
      <c r="B469" s="193" t="s">
        <v>267</v>
      </c>
      <c r="C469" s="193" t="s">
        <v>180</v>
      </c>
      <c r="D469" s="194" t="s">
        <v>1059</v>
      </c>
      <c r="E469" s="194" t="s">
        <v>110</v>
      </c>
      <c r="F469" s="193" t="s">
        <v>1953</v>
      </c>
      <c r="G469" s="193" t="s">
        <v>1954</v>
      </c>
      <c r="H469" s="193" t="s">
        <v>742</v>
      </c>
      <c r="I469" s="193" t="s">
        <v>291</v>
      </c>
      <c r="J469" s="195" t="s">
        <v>291</v>
      </c>
      <c r="K469" s="162" t="s">
        <v>2035</v>
      </c>
      <c r="L469" s="208" t="s">
        <v>2036</v>
      </c>
      <c r="M469" s="160" t="s">
        <v>86</v>
      </c>
      <c r="N469" s="276" t="s">
        <v>1957</v>
      </c>
      <c r="O469" s="194" t="s">
        <v>334</v>
      </c>
      <c r="P469" s="194" t="s">
        <v>309</v>
      </c>
      <c r="Q469" s="194" t="s">
        <v>90</v>
      </c>
      <c r="R469" s="152" t="s">
        <v>289</v>
      </c>
      <c r="S469" s="152" t="s">
        <v>293</v>
      </c>
      <c r="T469" s="152" t="s">
        <v>293</v>
      </c>
      <c r="U469" s="156" t="str">
        <f t="shared" si="12"/>
        <v>ALTA</v>
      </c>
      <c r="V469" s="193" t="s">
        <v>96</v>
      </c>
      <c r="W469" s="194" t="s">
        <v>97</v>
      </c>
      <c r="X469" s="194" t="s">
        <v>1067</v>
      </c>
      <c r="Y469" s="194" t="s">
        <v>1068</v>
      </c>
      <c r="Z469" s="194" t="s">
        <v>93</v>
      </c>
      <c r="AA469" s="196">
        <v>46232</v>
      </c>
      <c r="AB469" s="194" t="s">
        <v>1069</v>
      </c>
      <c r="AC469" s="197" t="s">
        <v>1958</v>
      </c>
      <c r="AD469" s="198">
        <v>45359</v>
      </c>
      <c r="AE469" s="301"/>
    </row>
    <row r="470" spans="1:31" ht="138" x14ac:dyDescent="0.3">
      <c r="A470" s="152" t="s">
        <v>8874</v>
      </c>
      <c r="B470" s="193" t="s">
        <v>267</v>
      </c>
      <c r="C470" s="193" t="s">
        <v>180</v>
      </c>
      <c r="D470" s="194" t="s">
        <v>1059</v>
      </c>
      <c r="E470" s="194" t="s">
        <v>110</v>
      </c>
      <c r="F470" s="193" t="s">
        <v>1953</v>
      </c>
      <c r="G470" s="193" t="s">
        <v>1954</v>
      </c>
      <c r="H470" s="193" t="s">
        <v>742</v>
      </c>
      <c r="I470" s="193" t="s">
        <v>291</v>
      </c>
      <c r="J470" s="195" t="s">
        <v>291</v>
      </c>
      <c r="K470" s="162" t="s">
        <v>2037</v>
      </c>
      <c r="L470" s="208" t="s">
        <v>2038</v>
      </c>
      <c r="M470" s="160" t="s">
        <v>86</v>
      </c>
      <c r="N470" s="276" t="s">
        <v>1957</v>
      </c>
      <c r="O470" s="194" t="s">
        <v>334</v>
      </c>
      <c r="P470" s="194" t="s">
        <v>309</v>
      </c>
      <c r="Q470" s="194" t="s">
        <v>90</v>
      </c>
      <c r="R470" s="152" t="s">
        <v>289</v>
      </c>
      <c r="S470" s="152" t="s">
        <v>293</v>
      </c>
      <c r="T470" s="152" t="s">
        <v>293</v>
      </c>
      <c r="U470" s="156" t="str">
        <f t="shared" si="12"/>
        <v>ALTA</v>
      </c>
      <c r="V470" s="193" t="s">
        <v>96</v>
      </c>
      <c r="W470" s="194" t="s">
        <v>97</v>
      </c>
      <c r="X470" s="194" t="s">
        <v>1067</v>
      </c>
      <c r="Y470" s="194" t="s">
        <v>1068</v>
      </c>
      <c r="Z470" s="194" t="s">
        <v>93</v>
      </c>
      <c r="AA470" s="196">
        <v>46232</v>
      </c>
      <c r="AB470" s="194" t="s">
        <v>1069</v>
      </c>
      <c r="AC470" s="197" t="s">
        <v>1958</v>
      </c>
      <c r="AD470" s="198">
        <v>45359</v>
      </c>
      <c r="AE470" s="301"/>
    </row>
    <row r="471" spans="1:31" ht="155.25" x14ac:dyDescent="0.3">
      <c r="A471" s="152" t="s">
        <v>8875</v>
      </c>
      <c r="B471" s="193" t="s">
        <v>267</v>
      </c>
      <c r="C471" s="193" t="s">
        <v>180</v>
      </c>
      <c r="D471" s="194" t="s">
        <v>1059</v>
      </c>
      <c r="E471" s="194" t="s">
        <v>110</v>
      </c>
      <c r="F471" s="193" t="s">
        <v>1953</v>
      </c>
      <c r="G471" s="193" t="s">
        <v>1954</v>
      </c>
      <c r="H471" s="193" t="s">
        <v>742</v>
      </c>
      <c r="I471" s="193" t="s">
        <v>291</v>
      </c>
      <c r="J471" s="195" t="s">
        <v>291</v>
      </c>
      <c r="K471" s="162" t="s">
        <v>2039</v>
      </c>
      <c r="L471" s="208" t="s">
        <v>2040</v>
      </c>
      <c r="M471" s="160" t="s">
        <v>86</v>
      </c>
      <c r="N471" s="276" t="s">
        <v>1957</v>
      </c>
      <c r="O471" s="194" t="s">
        <v>334</v>
      </c>
      <c r="P471" s="194" t="s">
        <v>309</v>
      </c>
      <c r="Q471" s="194" t="s">
        <v>90</v>
      </c>
      <c r="R471" s="152" t="s">
        <v>289</v>
      </c>
      <c r="S471" s="152" t="s">
        <v>293</v>
      </c>
      <c r="T471" s="152" t="s">
        <v>293</v>
      </c>
      <c r="U471" s="156" t="str">
        <f t="shared" si="12"/>
        <v>ALTA</v>
      </c>
      <c r="V471" s="193" t="s">
        <v>96</v>
      </c>
      <c r="W471" s="194" t="s">
        <v>97</v>
      </c>
      <c r="X471" s="194" t="s">
        <v>1067</v>
      </c>
      <c r="Y471" s="194" t="s">
        <v>1068</v>
      </c>
      <c r="Z471" s="194" t="s">
        <v>93</v>
      </c>
      <c r="AA471" s="198">
        <v>46232</v>
      </c>
      <c r="AB471" s="194" t="s">
        <v>1069</v>
      </c>
      <c r="AC471" s="197" t="s">
        <v>1958</v>
      </c>
      <c r="AD471" s="198">
        <v>45359</v>
      </c>
      <c r="AE471" s="301"/>
    </row>
    <row r="472" spans="1:31" ht="57" customHeight="1" x14ac:dyDescent="0.3">
      <c r="A472" s="152" t="s">
        <v>6721</v>
      </c>
      <c r="B472" s="193" t="s">
        <v>267</v>
      </c>
      <c r="C472" s="193" t="s">
        <v>180</v>
      </c>
      <c r="D472" s="194" t="s">
        <v>1059</v>
      </c>
      <c r="E472" s="194" t="s">
        <v>110</v>
      </c>
      <c r="F472" s="193" t="s">
        <v>1953</v>
      </c>
      <c r="G472" s="193" t="s">
        <v>1954</v>
      </c>
      <c r="H472" s="193" t="s">
        <v>742</v>
      </c>
      <c r="I472" s="193" t="s">
        <v>291</v>
      </c>
      <c r="J472" s="195" t="s">
        <v>291</v>
      </c>
      <c r="K472" s="162" t="s">
        <v>2041</v>
      </c>
      <c r="L472" s="208" t="s">
        <v>2042</v>
      </c>
      <c r="M472" s="160" t="s">
        <v>86</v>
      </c>
      <c r="N472" s="276" t="s">
        <v>1957</v>
      </c>
      <c r="O472" s="194" t="s">
        <v>334</v>
      </c>
      <c r="P472" s="194" t="s">
        <v>309</v>
      </c>
      <c r="Q472" s="194" t="s">
        <v>90</v>
      </c>
      <c r="R472" s="152" t="s">
        <v>289</v>
      </c>
      <c r="S472" s="152" t="s">
        <v>293</v>
      </c>
      <c r="T472" s="152" t="s">
        <v>293</v>
      </c>
      <c r="U472" s="156" t="str">
        <f t="shared" si="12"/>
        <v>ALTA</v>
      </c>
      <c r="V472" s="193" t="s">
        <v>96</v>
      </c>
      <c r="W472" s="194" t="s">
        <v>97</v>
      </c>
      <c r="X472" s="194" t="s">
        <v>1067</v>
      </c>
      <c r="Y472" s="194" t="s">
        <v>1068</v>
      </c>
      <c r="Z472" s="194" t="s">
        <v>93</v>
      </c>
      <c r="AA472" s="196">
        <v>46232</v>
      </c>
      <c r="AB472" s="194" t="s">
        <v>1069</v>
      </c>
      <c r="AC472" s="197" t="s">
        <v>1958</v>
      </c>
      <c r="AD472" s="198">
        <v>45359</v>
      </c>
      <c r="AE472" s="301"/>
    </row>
    <row r="473" spans="1:31" ht="155.25" x14ac:dyDescent="0.3">
      <c r="A473" s="152" t="s">
        <v>8876</v>
      </c>
      <c r="B473" s="193" t="s">
        <v>267</v>
      </c>
      <c r="C473" s="193" t="s">
        <v>180</v>
      </c>
      <c r="D473" s="194" t="s">
        <v>1059</v>
      </c>
      <c r="E473" s="194" t="s">
        <v>110</v>
      </c>
      <c r="F473" s="193" t="s">
        <v>1953</v>
      </c>
      <c r="G473" s="193" t="s">
        <v>1954</v>
      </c>
      <c r="H473" s="193" t="s">
        <v>742</v>
      </c>
      <c r="I473" s="193" t="s">
        <v>291</v>
      </c>
      <c r="J473" s="195" t="s">
        <v>291</v>
      </c>
      <c r="K473" s="162" t="s">
        <v>2043</v>
      </c>
      <c r="L473" s="208" t="s">
        <v>2044</v>
      </c>
      <c r="M473" s="160" t="s">
        <v>86</v>
      </c>
      <c r="N473" s="276" t="s">
        <v>1957</v>
      </c>
      <c r="O473" s="194" t="s">
        <v>334</v>
      </c>
      <c r="P473" s="194" t="s">
        <v>309</v>
      </c>
      <c r="Q473" s="194" t="s">
        <v>90</v>
      </c>
      <c r="R473" s="152" t="s">
        <v>289</v>
      </c>
      <c r="S473" s="152" t="s">
        <v>293</v>
      </c>
      <c r="T473" s="152" t="s">
        <v>293</v>
      </c>
      <c r="U473" s="156" t="str">
        <f t="shared" si="12"/>
        <v>ALTA</v>
      </c>
      <c r="V473" s="193" t="s">
        <v>96</v>
      </c>
      <c r="W473" s="194" t="s">
        <v>97</v>
      </c>
      <c r="X473" s="194" t="s">
        <v>1067</v>
      </c>
      <c r="Y473" s="194" t="s">
        <v>1068</v>
      </c>
      <c r="Z473" s="194" t="s">
        <v>93</v>
      </c>
      <c r="AA473" s="196">
        <v>46232</v>
      </c>
      <c r="AB473" s="194" t="s">
        <v>1069</v>
      </c>
      <c r="AC473" s="197" t="s">
        <v>1958</v>
      </c>
      <c r="AD473" s="198">
        <v>45455</v>
      </c>
      <c r="AE473" s="301"/>
    </row>
    <row r="474" spans="1:31" ht="138" x14ac:dyDescent="0.3">
      <c r="A474" s="152" t="s">
        <v>8877</v>
      </c>
      <c r="B474" s="193" t="s">
        <v>267</v>
      </c>
      <c r="C474" s="193" t="s">
        <v>180</v>
      </c>
      <c r="D474" s="194" t="s">
        <v>1059</v>
      </c>
      <c r="E474" s="194" t="s">
        <v>110</v>
      </c>
      <c r="F474" s="193" t="s">
        <v>1953</v>
      </c>
      <c r="G474" s="193" t="s">
        <v>1954</v>
      </c>
      <c r="H474" s="193" t="s">
        <v>742</v>
      </c>
      <c r="I474" s="193" t="s">
        <v>291</v>
      </c>
      <c r="J474" s="195" t="s">
        <v>291</v>
      </c>
      <c r="K474" s="162" t="s">
        <v>2045</v>
      </c>
      <c r="L474" s="208" t="s">
        <v>2046</v>
      </c>
      <c r="M474" s="160" t="s">
        <v>86</v>
      </c>
      <c r="N474" s="276" t="s">
        <v>1957</v>
      </c>
      <c r="O474" s="194" t="s">
        <v>334</v>
      </c>
      <c r="P474" s="194" t="s">
        <v>309</v>
      </c>
      <c r="Q474" s="194" t="s">
        <v>90</v>
      </c>
      <c r="R474" s="152" t="s">
        <v>289</v>
      </c>
      <c r="S474" s="152" t="s">
        <v>293</v>
      </c>
      <c r="T474" s="152" t="s">
        <v>293</v>
      </c>
      <c r="U474" s="156" t="str">
        <f t="shared" si="12"/>
        <v>ALTA</v>
      </c>
      <c r="V474" s="193" t="s">
        <v>96</v>
      </c>
      <c r="W474" s="194" t="s">
        <v>97</v>
      </c>
      <c r="X474" s="194" t="s">
        <v>1067</v>
      </c>
      <c r="Y474" s="194" t="s">
        <v>1068</v>
      </c>
      <c r="Z474" s="194" t="s">
        <v>93</v>
      </c>
      <c r="AA474" s="198">
        <v>46232</v>
      </c>
      <c r="AB474" s="194" t="s">
        <v>1069</v>
      </c>
      <c r="AC474" s="197" t="s">
        <v>1958</v>
      </c>
      <c r="AD474" s="198">
        <v>45471</v>
      </c>
      <c r="AE474" s="301"/>
    </row>
    <row r="475" spans="1:31" ht="57" customHeight="1" x14ac:dyDescent="0.3">
      <c r="A475" s="152" t="s">
        <v>8878</v>
      </c>
      <c r="B475" s="193" t="s">
        <v>267</v>
      </c>
      <c r="C475" s="193" t="s">
        <v>180</v>
      </c>
      <c r="D475" s="194" t="s">
        <v>1059</v>
      </c>
      <c r="E475" s="194" t="s">
        <v>110</v>
      </c>
      <c r="F475" s="193" t="s">
        <v>1953</v>
      </c>
      <c r="G475" s="193" t="s">
        <v>1954</v>
      </c>
      <c r="H475" s="193" t="s">
        <v>742</v>
      </c>
      <c r="I475" s="193" t="s">
        <v>291</v>
      </c>
      <c r="J475" s="195" t="s">
        <v>291</v>
      </c>
      <c r="K475" s="162" t="s">
        <v>2047</v>
      </c>
      <c r="L475" s="208" t="s">
        <v>2048</v>
      </c>
      <c r="M475" s="160" t="s">
        <v>86</v>
      </c>
      <c r="N475" s="276" t="s">
        <v>1957</v>
      </c>
      <c r="O475" s="194" t="s">
        <v>334</v>
      </c>
      <c r="P475" s="194" t="s">
        <v>309</v>
      </c>
      <c r="Q475" s="194" t="s">
        <v>90</v>
      </c>
      <c r="R475" s="152" t="s">
        <v>289</v>
      </c>
      <c r="S475" s="152" t="s">
        <v>293</v>
      </c>
      <c r="T475" s="152" t="s">
        <v>293</v>
      </c>
      <c r="U475" s="156" t="str">
        <f t="shared" ref="U475:U538" si="13">IF(COUNTA(R475:T475)=0,"",IF((IF(R475="Pública Reservada (Alta)",1,0)+IF(S475="Alta",1,0)+IF(T475="Alta",1,0))&gt;=2,"ALTA",IF(OR(R475="Pública Reservada (Alta)",S475="Alta",T475="Alta",R475="Pública Clasificada (Media)",S475="Media",T475="Media"),"MEDIA","BAJA")))</f>
        <v>ALTA</v>
      </c>
      <c r="V475" s="193" t="s">
        <v>96</v>
      </c>
      <c r="W475" s="194" t="s">
        <v>97</v>
      </c>
      <c r="X475" s="194" t="s">
        <v>1067</v>
      </c>
      <c r="Y475" s="194" t="s">
        <v>1068</v>
      </c>
      <c r="Z475" s="194" t="s">
        <v>93</v>
      </c>
      <c r="AA475" s="196">
        <v>46232</v>
      </c>
      <c r="AB475" s="194" t="s">
        <v>1069</v>
      </c>
      <c r="AC475" s="197" t="s">
        <v>1958</v>
      </c>
      <c r="AD475" s="198">
        <v>45559</v>
      </c>
      <c r="AE475" s="301"/>
    </row>
    <row r="476" spans="1:31" ht="103.5" x14ac:dyDescent="0.3">
      <c r="A476" s="152" t="s">
        <v>8879</v>
      </c>
      <c r="B476" s="193" t="s">
        <v>267</v>
      </c>
      <c r="C476" s="193" t="s">
        <v>180</v>
      </c>
      <c r="D476" s="194" t="s">
        <v>1059</v>
      </c>
      <c r="E476" s="194" t="s">
        <v>110</v>
      </c>
      <c r="F476" s="193" t="s">
        <v>1953</v>
      </c>
      <c r="G476" s="193" t="s">
        <v>1954</v>
      </c>
      <c r="H476" s="193" t="s">
        <v>742</v>
      </c>
      <c r="I476" s="193" t="s">
        <v>291</v>
      </c>
      <c r="J476" s="195" t="s">
        <v>291</v>
      </c>
      <c r="K476" s="162" t="s">
        <v>2049</v>
      </c>
      <c r="L476" s="208" t="s">
        <v>2050</v>
      </c>
      <c r="M476" s="160" t="s">
        <v>86</v>
      </c>
      <c r="N476" s="276" t="s">
        <v>1957</v>
      </c>
      <c r="O476" s="194" t="s">
        <v>334</v>
      </c>
      <c r="P476" s="194" t="s">
        <v>309</v>
      </c>
      <c r="Q476" s="194" t="s">
        <v>90</v>
      </c>
      <c r="R476" s="152" t="s">
        <v>289</v>
      </c>
      <c r="S476" s="152" t="s">
        <v>293</v>
      </c>
      <c r="T476" s="152" t="s">
        <v>293</v>
      </c>
      <c r="U476" s="156" t="str">
        <f t="shared" si="13"/>
        <v>ALTA</v>
      </c>
      <c r="V476" s="193" t="s">
        <v>96</v>
      </c>
      <c r="W476" s="194" t="s">
        <v>97</v>
      </c>
      <c r="X476" s="194" t="s">
        <v>1067</v>
      </c>
      <c r="Y476" s="194" t="s">
        <v>1068</v>
      </c>
      <c r="Z476" s="194" t="s">
        <v>93</v>
      </c>
      <c r="AA476" s="196">
        <v>46232</v>
      </c>
      <c r="AB476" s="194" t="s">
        <v>1069</v>
      </c>
      <c r="AC476" s="197" t="s">
        <v>1958</v>
      </c>
      <c r="AD476" s="198">
        <v>45833</v>
      </c>
      <c r="AE476" s="301"/>
    </row>
    <row r="477" spans="1:31" ht="69" x14ac:dyDescent="0.3">
      <c r="A477" s="152" t="s">
        <v>8880</v>
      </c>
      <c r="B477" s="193" t="s">
        <v>267</v>
      </c>
      <c r="C477" s="193" t="s">
        <v>180</v>
      </c>
      <c r="D477" s="194" t="s">
        <v>1059</v>
      </c>
      <c r="E477" s="194" t="s">
        <v>110</v>
      </c>
      <c r="F477" s="193" t="s">
        <v>1953</v>
      </c>
      <c r="G477" s="193" t="s">
        <v>1954</v>
      </c>
      <c r="H477" s="193" t="s">
        <v>742</v>
      </c>
      <c r="I477" s="193" t="s">
        <v>291</v>
      </c>
      <c r="J477" s="195" t="s">
        <v>291</v>
      </c>
      <c r="K477" s="162" t="s">
        <v>2051</v>
      </c>
      <c r="L477" s="208" t="s">
        <v>2052</v>
      </c>
      <c r="M477" s="160" t="s">
        <v>86</v>
      </c>
      <c r="N477" s="276" t="s">
        <v>1957</v>
      </c>
      <c r="O477" s="194" t="s">
        <v>334</v>
      </c>
      <c r="P477" s="194" t="s">
        <v>309</v>
      </c>
      <c r="Q477" s="194" t="s">
        <v>90</v>
      </c>
      <c r="R477" s="152" t="s">
        <v>289</v>
      </c>
      <c r="S477" s="152" t="s">
        <v>293</v>
      </c>
      <c r="T477" s="152" t="s">
        <v>293</v>
      </c>
      <c r="U477" s="156" t="str">
        <f t="shared" si="13"/>
        <v>ALTA</v>
      </c>
      <c r="V477" s="193" t="s">
        <v>96</v>
      </c>
      <c r="W477" s="194" t="s">
        <v>97</v>
      </c>
      <c r="X477" s="194" t="s">
        <v>1067</v>
      </c>
      <c r="Y477" s="194" t="s">
        <v>1068</v>
      </c>
      <c r="Z477" s="194" t="s">
        <v>93</v>
      </c>
      <c r="AA477" s="198">
        <v>46232</v>
      </c>
      <c r="AB477" s="194" t="s">
        <v>1069</v>
      </c>
      <c r="AC477" s="197" t="s">
        <v>1958</v>
      </c>
      <c r="AD477" s="198">
        <v>45862</v>
      </c>
      <c r="AE477" s="301"/>
    </row>
    <row r="478" spans="1:31" ht="69" x14ac:dyDescent="0.3">
      <c r="A478" s="152" t="s">
        <v>8881</v>
      </c>
      <c r="B478" s="199" t="s">
        <v>267</v>
      </c>
      <c r="C478" s="200" t="s">
        <v>180</v>
      </c>
      <c r="D478" s="201" t="s">
        <v>1059</v>
      </c>
      <c r="E478" s="201" t="s">
        <v>110</v>
      </c>
      <c r="F478" s="200" t="s">
        <v>1953</v>
      </c>
      <c r="G478" s="200" t="s">
        <v>1954</v>
      </c>
      <c r="H478" s="200" t="s">
        <v>742</v>
      </c>
      <c r="I478" s="200" t="s">
        <v>291</v>
      </c>
      <c r="J478" s="202" t="s">
        <v>291</v>
      </c>
      <c r="K478" s="162" t="s">
        <v>2053</v>
      </c>
      <c r="L478" s="302" t="s">
        <v>8751</v>
      </c>
      <c r="M478" s="160" t="s">
        <v>86</v>
      </c>
      <c r="N478" s="303" t="s">
        <v>1957</v>
      </c>
      <c r="O478" s="201" t="s">
        <v>334</v>
      </c>
      <c r="P478" s="201" t="s">
        <v>309</v>
      </c>
      <c r="Q478" s="201" t="s">
        <v>90</v>
      </c>
      <c r="R478" s="152" t="s">
        <v>289</v>
      </c>
      <c r="S478" s="152" t="s">
        <v>293</v>
      </c>
      <c r="T478" s="152" t="s">
        <v>293</v>
      </c>
      <c r="U478" s="156" t="str">
        <f t="shared" si="13"/>
        <v>ALTA</v>
      </c>
      <c r="V478" s="200" t="s">
        <v>96</v>
      </c>
      <c r="W478" s="201" t="s">
        <v>97</v>
      </c>
      <c r="X478" s="201" t="s">
        <v>1067</v>
      </c>
      <c r="Y478" s="201" t="s">
        <v>1068</v>
      </c>
      <c r="Z478" s="201" t="s">
        <v>93</v>
      </c>
      <c r="AA478" s="206">
        <v>46232</v>
      </c>
      <c r="AB478" s="201" t="s">
        <v>1069</v>
      </c>
      <c r="AC478" s="201" t="s">
        <v>1958</v>
      </c>
      <c r="AD478" s="203">
        <v>45894</v>
      </c>
      <c r="AE478" s="200"/>
    </row>
    <row r="479" spans="1:31" ht="57" customHeight="1" x14ac:dyDescent="0.3">
      <c r="A479" s="152" t="s">
        <v>8882</v>
      </c>
      <c r="B479" s="204" t="s">
        <v>267</v>
      </c>
      <c r="C479" s="193" t="s">
        <v>180</v>
      </c>
      <c r="D479" s="194" t="s">
        <v>1059</v>
      </c>
      <c r="E479" s="194" t="s">
        <v>110</v>
      </c>
      <c r="F479" s="193" t="s">
        <v>1953</v>
      </c>
      <c r="G479" s="193" t="s">
        <v>1954</v>
      </c>
      <c r="H479" s="193" t="s">
        <v>742</v>
      </c>
      <c r="I479" s="193" t="s">
        <v>291</v>
      </c>
      <c r="J479" s="195" t="s">
        <v>291</v>
      </c>
      <c r="K479" s="162" t="s">
        <v>2054</v>
      </c>
      <c r="L479" s="208" t="s">
        <v>2055</v>
      </c>
      <c r="M479" s="160" t="s">
        <v>86</v>
      </c>
      <c r="N479" s="276" t="s">
        <v>1957</v>
      </c>
      <c r="O479" s="194" t="s">
        <v>334</v>
      </c>
      <c r="P479" s="194" t="s">
        <v>309</v>
      </c>
      <c r="Q479" s="194" t="s">
        <v>90</v>
      </c>
      <c r="R479" s="152" t="s">
        <v>289</v>
      </c>
      <c r="S479" s="152" t="s">
        <v>293</v>
      </c>
      <c r="T479" s="152" t="s">
        <v>293</v>
      </c>
      <c r="U479" s="156" t="str">
        <f t="shared" si="13"/>
        <v>ALTA</v>
      </c>
      <c r="V479" s="193" t="s">
        <v>96</v>
      </c>
      <c r="W479" s="194" t="s">
        <v>97</v>
      </c>
      <c r="X479" s="194" t="s">
        <v>1067</v>
      </c>
      <c r="Y479" s="194" t="s">
        <v>1068</v>
      </c>
      <c r="Z479" s="194" t="s">
        <v>93</v>
      </c>
      <c r="AA479" s="196">
        <v>46232</v>
      </c>
      <c r="AB479" s="194" t="s">
        <v>1069</v>
      </c>
      <c r="AC479" s="197" t="s">
        <v>1958</v>
      </c>
      <c r="AD479" s="198">
        <v>45974</v>
      </c>
      <c r="AE479" s="301"/>
    </row>
    <row r="480" spans="1:31" ht="69" x14ac:dyDescent="0.3">
      <c r="A480" s="152" t="s">
        <v>8883</v>
      </c>
      <c r="B480" s="193" t="s">
        <v>267</v>
      </c>
      <c r="C480" s="193" t="s">
        <v>180</v>
      </c>
      <c r="D480" s="194" t="s">
        <v>1059</v>
      </c>
      <c r="E480" s="194" t="s">
        <v>110</v>
      </c>
      <c r="F480" s="193" t="s">
        <v>1953</v>
      </c>
      <c r="G480" s="193" t="s">
        <v>1954</v>
      </c>
      <c r="H480" s="193" t="s">
        <v>742</v>
      </c>
      <c r="I480" s="193" t="s">
        <v>291</v>
      </c>
      <c r="J480" s="195" t="s">
        <v>291</v>
      </c>
      <c r="K480" s="162" t="s">
        <v>2056</v>
      </c>
      <c r="L480" s="208" t="s">
        <v>2057</v>
      </c>
      <c r="M480" s="160" t="s">
        <v>86</v>
      </c>
      <c r="N480" s="276" t="s">
        <v>1957</v>
      </c>
      <c r="O480" s="194" t="s">
        <v>334</v>
      </c>
      <c r="P480" s="194" t="s">
        <v>309</v>
      </c>
      <c r="Q480" s="194" t="s">
        <v>90</v>
      </c>
      <c r="R480" s="152" t="s">
        <v>289</v>
      </c>
      <c r="S480" s="152" t="s">
        <v>293</v>
      </c>
      <c r="T480" s="152" t="s">
        <v>293</v>
      </c>
      <c r="U480" s="156" t="str">
        <f t="shared" si="13"/>
        <v>ALTA</v>
      </c>
      <c r="V480" s="193" t="s">
        <v>96</v>
      </c>
      <c r="W480" s="194" t="s">
        <v>97</v>
      </c>
      <c r="X480" s="194" t="s">
        <v>1067</v>
      </c>
      <c r="Y480" s="194" t="s">
        <v>1068</v>
      </c>
      <c r="Z480" s="194" t="s">
        <v>93</v>
      </c>
      <c r="AA480" s="198">
        <v>46232</v>
      </c>
      <c r="AB480" s="194" t="s">
        <v>1069</v>
      </c>
      <c r="AC480" s="197" t="s">
        <v>1958</v>
      </c>
      <c r="AD480" s="198">
        <v>45974</v>
      </c>
      <c r="AE480" s="301"/>
    </row>
    <row r="481" spans="1:31" ht="69" x14ac:dyDescent="0.3">
      <c r="A481" s="152" t="s">
        <v>8884</v>
      </c>
      <c r="B481" s="193" t="s">
        <v>267</v>
      </c>
      <c r="C481" s="193" t="s">
        <v>180</v>
      </c>
      <c r="D481" s="194" t="s">
        <v>1059</v>
      </c>
      <c r="E481" s="194" t="s">
        <v>110</v>
      </c>
      <c r="F481" s="193" t="s">
        <v>1953</v>
      </c>
      <c r="G481" s="193" t="s">
        <v>1954</v>
      </c>
      <c r="H481" s="193" t="s">
        <v>742</v>
      </c>
      <c r="I481" s="193" t="s">
        <v>291</v>
      </c>
      <c r="J481" s="195" t="s">
        <v>291</v>
      </c>
      <c r="K481" s="162" t="s">
        <v>2058</v>
      </c>
      <c r="L481" s="208" t="s">
        <v>2059</v>
      </c>
      <c r="M481" s="160" t="s">
        <v>86</v>
      </c>
      <c r="N481" s="276" t="s">
        <v>1957</v>
      </c>
      <c r="O481" s="194" t="s">
        <v>334</v>
      </c>
      <c r="P481" s="194" t="s">
        <v>309</v>
      </c>
      <c r="Q481" s="194" t="s">
        <v>90</v>
      </c>
      <c r="R481" s="152" t="s">
        <v>289</v>
      </c>
      <c r="S481" s="152" t="s">
        <v>293</v>
      </c>
      <c r="T481" s="152" t="s">
        <v>293</v>
      </c>
      <c r="U481" s="156" t="str">
        <f t="shared" si="13"/>
        <v>ALTA</v>
      </c>
      <c r="V481" s="193" t="s">
        <v>96</v>
      </c>
      <c r="W481" s="194" t="s">
        <v>97</v>
      </c>
      <c r="X481" s="194" t="s">
        <v>1067</v>
      </c>
      <c r="Y481" s="194" t="s">
        <v>1068</v>
      </c>
      <c r="Z481" s="194" t="s">
        <v>93</v>
      </c>
      <c r="AA481" s="196">
        <v>46232</v>
      </c>
      <c r="AB481" s="194" t="s">
        <v>1069</v>
      </c>
      <c r="AC481" s="197" t="s">
        <v>1958</v>
      </c>
      <c r="AD481" s="198">
        <v>45974</v>
      </c>
      <c r="AE481" s="301"/>
    </row>
    <row r="482" spans="1:31" ht="69" x14ac:dyDescent="0.3">
      <c r="A482" s="152" t="s">
        <v>8885</v>
      </c>
      <c r="B482" s="193" t="s">
        <v>267</v>
      </c>
      <c r="C482" s="193" t="s">
        <v>180</v>
      </c>
      <c r="D482" s="194" t="s">
        <v>1059</v>
      </c>
      <c r="E482" s="194" t="s">
        <v>110</v>
      </c>
      <c r="F482" s="193" t="s">
        <v>1953</v>
      </c>
      <c r="G482" s="193" t="s">
        <v>1954</v>
      </c>
      <c r="H482" s="193" t="s">
        <v>742</v>
      </c>
      <c r="I482" s="193" t="s">
        <v>291</v>
      </c>
      <c r="J482" s="195" t="s">
        <v>291</v>
      </c>
      <c r="K482" s="162" t="s">
        <v>2060</v>
      </c>
      <c r="L482" s="208" t="s">
        <v>2061</v>
      </c>
      <c r="M482" s="160" t="s">
        <v>86</v>
      </c>
      <c r="N482" s="276" t="s">
        <v>1957</v>
      </c>
      <c r="O482" s="194" t="s">
        <v>334</v>
      </c>
      <c r="P482" s="194" t="s">
        <v>309</v>
      </c>
      <c r="Q482" s="194" t="s">
        <v>90</v>
      </c>
      <c r="R482" s="152" t="s">
        <v>289</v>
      </c>
      <c r="S482" s="152" t="s">
        <v>293</v>
      </c>
      <c r="T482" s="152" t="s">
        <v>293</v>
      </c>
      <c r="U482" s="156" t="str">
        <f t="shared" si="13"/>
        <v>ALTA</v>
      </c>
      <c r="V482" s="193" t="s">
        <v>96</v>
      </c>
      <c r="W482" s="194" t="s">
        <v>97</v>
      </c>
      <c r="X482" s="194" t="s">
        <v>1067</v>
      </c>
      <c r="Y482" s="194" t="s">
        <v>1068</v>
      </c>
      <c r="Z482" s="194" t="s">
        <v>93</v>
      </c>
      <c r="AA482" s="196">
        <v>46232</v>
      </c>
      <c r="AB482" s="194" t="s">
        <v>1069</v>
      </c>
      <c r="AC482" s="197" t="s">
        <v>1958</v>
      </c>
      <c r="AD482" s="198">
        <v>46002</v>
      </c>
      <c r="AE482" s="301"/>
    </row>
    <row r="483" spans="1:31" ht="155.25" x14ac:dyDescent="0.3">
      <c r="A483" s="152" t="s">
        <v>6722</v>
      </c>
      <c r="B483" s="193" t="s">
        <v>267</v>
      </c>
      <c r="C483" s="193" t="s">
        <v>180</v>
      </c>
      <c r="D483" s="194" t="s">
        <v>1059</v>
      </c>
      <c r="E483" s="194" t="s">
        <v>110</v>
      </c>
      <c r="F483" s="193" t="s">
        <v>1953</v>
      </c>
      <c r="G483" s="193" t="s">
        <v>1954</v>
      </c>
      <c r="H483" s="193" t="s">
        <v>742</v>
      </c>
      <c r="I483" s="193" t="s">
        <v>291</v>
      </c>
      <c r="J483" s="195" t="s">
        <v>291</v>
      </c>
      <c r="K483" s="162" t="s">
        <v>2062</v>
      </c>
      <c r="L483" s="208" t="s">
        <v>2063</v>
      </c>
      <c r="M483" s="160" t="s">
        <v>86</v>
      </c>
      <c r="N483" s="276" t="s">
        <v>1957</v>
      </c>
      <c r="O483" s="194" t="s">
        <v>334</v>
      </c>
      <c r="P483" s="194" t="s">
        <v>309</v>
      </c>
      <c r="Q483" s="194" t="s">
        <v>90</v>
      </c>
      <c r="R483" s="152" t="s">
        <v>289</v>
      </c>
      <c r="S483" s="152" t="s">
        <v>293</v>
      </c>
      <c r="T483" s="152" t="s">
        <v>293</v>
      </c>
      <c r="U483" s="156" t="str">
        <f t="shared" si="13"/>
        <v>ALTA</v>
      </c>
      <c r="V483" s="193" t="s">
        <v>96</v>
      </c>
      <c r="W483" s="194" t="s">
        <v>97</v>
      </c>
      <c r="X483" s="194" t="s">
        <v>1067</v>
      </c>
      <c r="Y483" s="194" t="s">
        <v>1068</v>
      </c>
      <c r="Z483" s="194" t="s">
        <v>93</v>
      </c>
      <c r="AA483" s="198">
        <v>46232</v>
      </c>
      <c r="AB483" s="194" t="s">
        <v>1069</v>
      </c>
      <c r="AC483" s="197" t="s">
        <v>1958</v>
      </c>
      <c r="AD483" s="198">
        <v>46017</v>
      </c>
      <c r="AE483" s="208"/>
    </row>
    <row r="484" spans="1:31" ht="57" customHeight="1" x14ac:dyDescent="0.3">
      <c r="A484" s="152" t="s">
        <v>8886</v>
      </c>
      <c r="B484" s="193" t="s">
        <v>267</v>
      </c>
      <c r="C484" s="193" t="s">
        <v>180</v>
      </c>
      <c r="D484" s="194" t="s">
        <v>1059</v>
      </c>
      <c r="E484" s="194" t="s">
        <v>110</v>
      </c>
      <c r="F484" s="193" t="s">
        <v>1953</v>
      </c>
      <c r="G484" s="193" t="s">
        <v>1954</v>
      </c>
      <c r="H484" s="193" t="s">
        <v>742</v>
      </c>
      <c r="I484" s="193" t="s">
        <v>291</v>
      </c>
      <c r="J484" s="195" t="s">
        <v>291</v>
      </c>
      <c r="K484" s="162" t="s">
        <v>2064</v>
      </c>
      <c r="L484" s="208" t="s">
        <v>2065</v>
      </c>
      <c r="M484" s="160" t="s">
        <v>86</v>
      </c>
      <c r="N484" s="276" t="s">
        <v>1957</v>
      </c>
      <c r="O484" s="194" t="s">
        <v>334</v>
      </c>
      <c r="P484" s="194" t="s">
        <v>309</v>
      </c>
      <c r="Q484" s="194" t="s">
        <v>90</v>
      </c>
      <c r="R484" s="152" t="s">
        <v>289</v>
      </c>
      <c r="S484" s="152" t="s">
        <v>293</v>
      </c>
      <c r="T484" s="152" t="s">
        <v>293</v>
      </c>
      <c r="U484" s="156" t="str">
        <f t="shared" si="13"/>
        <v>ALTA</v>
      </c>
      <c r="V484" s="193" t="s">
        <v>96</v>
      </c>
      <c r="W484" s="194" t="s">
        <v>97</v>
      </c>
      <c r="X484" s="194" t="s">
        <v>1067</v>
      </c>
      <c r="Y484" s="194" t="s">
        <v>1068</v>
      </c>
      <c r="Z484" s="194" t="s">
        <v>93</v>
      </c>
      <c r="AA484" s="196">
        <v>46232</v>
      </c>
      <c r="AB484" s="194" t="s">
        <v>1069</v>
      </c>
      <c r="AC484" s="197" t="s">
        <v>1958</v>
      </c>
      <c r="AD484" s="198">
        <v>46048</v>
      </c>
      <c r="AE484" s="208"/>
    </row>
    <row r="485" spans="1:31" ht="114" customHeight="1" x14ac:dyDescent="0.3">
      <c r="A485" s="152" t="s">
        <v>8887</v>
      </c>
      <c r="B485" s="193" t="s">
        <v>267</v>
      </c>
      <c r="C485" s="193" t="s">
        <v>180</v>
      </c>
      <c r="D485" s="194" t="s">
        <v>1059</v>
      </c>
      <c r="E485" s="194" t="s">
        <v>110</v>
      </c>
      <c r="F485" s="193" t="s">
        <v>1953</v>
      </c>
      <c r="G485" s="193" t="s">
        <v>1954</v>
      </c>
      <c r="H485" s="193" t="s">
        <v>2066</v>
      </c>
      <c r="I485" s="193" t="s">
        <v>291</v>
      </c>
      <c r="J485" s="195" t="s">
        <v>291</v>
      </c>
      <c r="K485" s="162" t="s">
        <v>2067</v>
      </c>
      <c r="L485" s="208" t="s">
        <v>2068</v>
      </c>
      <c r="M485" s="160" t="s">
        <v>86</v>
      </c>
      <c r="N485" s="193" t="s">
        <v>564</v>
      </c>
      <c r="O485" s="193" t="s">
        <v>564</v>
      </c>
      <c r="P485" s="194" t="s">
        <v>309</v>
      </c>
      <c r="Q485" s="194" t="s">
        <v>90</v>
      </c>
      <c r="R485" s="152" t="s">
        <v>288</v>
      </c>
      <c r="S485" s="152" t="s">
        <v>293</v>
      </c>
      <c r="T485" s="152" t="s">
        <v>293</v>
      </c>
      <c r="U485" s="156" t="str">
        <f t="shared" si="13"/>
        <v>ALTA</v>
      </c>
      <c r="V485" s="193" t="s">
        <v>96</v>
      </c>
      <c r="W485" s="194" t="s">
        <v>97</v>
      </c>
      <c r="X485" s="194" t="s">
        <v>2069</v>
      </c>
      <c r="Y485" s="194" t="s">
        <v>2070</v>
      </c>
      <c r="Z485" s="194" t="s">
        <v>93</v>
      </c>
      <c r="AA485" s="196">
        <v>46232</v>
      </c>
      <c r="AB485" s="194" t="s">
        <v>1069</v>
      </c>
      <c r="AC485" s="197" t="s">
        <v>1958</v>
      </c>
      <c r="AD485" s="193" t="s">
        <v>87</v>
      </c>
      <c r="AE485" s="208"/>
    </row>
    <row r="486" spans="1:31" ht="114" customHeight="1" x14ac:dyDescent="0.3">
      <c r="A486" s="152" t="s">
        <v>8888</v>
      </c>
      <c r="B486" s="193" t="s">
        <v>267</v>
      </c>
      <c r="C486" s="193" t="s">
        <v>180</v>
      </c>
      <c r="D486" s="194" t="s">
        <v>1059</v>
      </c>
      <c r="E486" s="194" t="s">
        <v>110</v>
      </c>
      <c r="F486" s="193" t="s">
        <v>1953</v>
      </c>
      <c r="G486" s="193" t="s">
        <v>1954</v>
      </c>
      <c r="H486" s="193" t="s">
        <v>2066</v>
      </c>
      <c r="I486" s="193" t="s">
        <v>291</v>
      </c>
      <c r="J486" s="195" t="s">
        <v>291</v>
      </c>
      <c r="K486" s="162" t="s">
        <v>2071</v>
      </c>
      <c r="L486" s="208" t="s">
        <v>2072</v>
      </c>
      <c r="M486" s="160" t="s">
        <v>86</v>
      </c>
      <c r="N486" s="193" t="s">
        <v>564</v>
      </c>
      <c r="O486" s="193" t="s">
        <v>564</v>
      </c>
      <c r="P486" s="194" t="s">
        <v>309</v>
      </c>
      <c r="Q486" s="194" t="s">
        <v>90</v>
      </c>
      <c r="R486" s="152" t="s">
        <v>288</v>
      </c>
      <c r="S486" s="152" t="s">
        <v>293</v>
      </c>
      <c r="T486" s="152" t="s">
        <v>293</v>
      </c>
      <c r="U486" s="156" t="str">
        <f t="shared" si="13"/>
        <v>ALTA</v>
      </c>
      <c r="V486" s="193" t="s">
        <v>96</v>
      </c>
      <c r="W486" s="194" t="s">
        <v>97</v>
      </c>
      <c r="X486" s="194" t="s">
        <v>2069</v>
      </c>
      <c r="Y486" s="194" t="s">
        <v>2070</v>
      </c>
      <c r="Z486" s="194" t="s">
        <v>93</v>
      </c>
      <c r="AA486" s="198">
        <v>46232</v>
      </c>
      <c r="AB486" s="194" t="s">
        <v>1069</v>
      </c>
      <c r="AC486" s="197" t="s">
        <v>1958</v>
      </c>
      <c r="AD486" s="193" t="s">
        <v>87</v>
      </c>
      <c r="AE486" s="208"/>
    </row>
    <row r="487" spans="1:31" ht="114" customHeight="1" x14ac:dyDescent="0.3">
      <c r="A487" s="152" t="s">
        <v>8889</v>
      </c>
      <c r="B487" s="193" t="s">
        <v>267</v>
      </c>
      <c r="C487" s="193" t="s">
        <v>180</v>
      </c>
      <c r="D487" s="194" t="s">
        <v>1059</v>
      </c>
      <c r="E487" s="194" t="s">
        <v>110</v>
      </c>
      <c r="F487" s="193" t="s">
        <v>1953</v>
      </c>
      <c r="G487" s="193" t="s">
        <v>1954</v>
      </c>
      <c r="H487" s="193" t="s">
        <v>2066</v>
      </c>
      <c r="I487" s="193" t="s">
        <v>291</v>
      </c>
      <c r="J487" s="195" t="s">
        <v>291</v>
      </c>
      <c r="K487" s="162" t="s">
        <v>2073</v>
      </c>
      <c r="L487" s="208" t="s">
        <v>2074</v>
      </c>
      <c r="M487" s="160" t="s">
        <v>86</v>
      </c>
      <c r="N487" s="193" t="s">
        <v>564</v>
      </c>
      <c r="O487" s="193" t="s">
        <v>564</v>
      </c>
      <c r="P487" s="194" t="s">
        <v>309</v>
      </c>
      <c r="Q487" s="194" t="s">
        <v>90</v>
      </c>
      <c r="R487" s="152" t="s">
        <v>288</v>
      </c>
      <c r="S487" s="152" t="s">
        <v>293</v>
      </c>
      <c r="T487" s="152" t="s">
        <v>293</v>
      </c>
      <c r="U487" s="156" t="str">
        <f t="shared" si="13"/>
        <v>ALTA</v>
      </c>
      <c r="V487" s="193" t="s">
        <v>96</v>
      </c>
      <c r="W487" s="194" t="s">
        <v>97</v>
      </c>
      <c r="X487" s="194" t="s">
        <v>2069</v>
      </c>
      <c r="Y487" s="194" t="s">
        <v>2070</v>
      </c>
      <c r="Z487" s="194" t="s">
        <v>93</v>
      </c>
      <c r="AA487" s="196">
        <v>46232</v>
      </c>
      <c r="AB487" s="194" t="s">
        <v>1069</v>
      </c>
      <c r="AC487" s="197" t="s">
        <v>1958</v>
      </c>
      <c r="AD487" s="193" t="s">
        <v>87</v>
      </c>
      <c r="AE487" s="208"/>
    </row>
    <row r="488" spans="1:31" ht="114" customHeight="1" x14ac:dyDescent="0.3">
      <c r="A488" s="152" t="s">
        <v>8890</v>
      </c>
      <c r="B488" s="193" t="s">
        <v>267</v>
      </c>
      <c r="C488" s="193" t="s">
        <v>180</v>
      </c>
      <c r="D488" s="194" t="s">
        <v>1059</v>
      </c>
      <c r="E488" s="194" t="s">
        <v>110</v>
      </c>
      <c r="F488" s="193" t="s">
        <v>1953</v>
      </c>
      <c r="G488" s="193" t="s">
        <v>1954</v>
      </c>
      <c r="H488" s="193" t="s">
        <v>2066</v>
      </c>
      <c r="I488" s="193" t="s">
        <v>291</v>
      </c>
      <c r="J488" s="195" t="s">
        <v>291</v>
      </c>
      <c r="K488" s="162" t="s">
        <v>2067</v>
      </c>
      <c r="L488" s="208" t="s">
        <v>2075</v>
      </c>
      <c r="M488" s="160" t="s">
        <v>86</v>
      </c>
      <c r="N488" s="193" t="s">
        <v>564</v>
      </c>
      <c r="O488" s="193" t="s">
        <v>564</v>
      </c>
      <c r="P488" s="194" t="s">
        <v>309</v>
      </c>
      <c r="Q488" s="194" t="s">
        <v>90</v>
      </c>
      <c r="R488" s="152" t="s">
        <v>288</v>
      </c>
      <c r="S488" s="152" t="s">
        <v>293</v>
      </c>
      <c r="T488" s="152" t="s">
        <v>293</v>
      </c>
      <c r="U488" s="156" t="str">
        <f t="shared" si="13"/>
        <v>ALTA</v>
      </c>
      <c r="V488" s="193" t="s">
        <v>96</v>
      </c>
      <c r="W488" s="194" t="s">
        <v>97</v>
      </c>
      <c r="X488" s="194" t="s">
        <v>2069</v>
      </c>
      <c r="Y488" s="194" t="s">
        <v>2070</v>
      </c>
      <c r="Z488" s="194" t="s">
        <v>93</v>
      </c>
      <c r="AA488" s="196">
        <v>46232</v>
      </c>
      <c r="AB488" s="194" t="s">
        <v>1069</v>
      </c>
      <c r="AC488" s="197" t="s">
        <v>1958</v>
      </c>
      <c r="AD488" s="193" t="s">
        <v>87</v>
      </c>
      <c r="AE488" s="208"/>
    </row>
    <row r="489" spans="1:31" ht="114" customHeight="1" x14ac:dyDescent="0.3">
      <c r="A489" s="152" t="s">
        <v>8891</v>
      </c>
      <c r="B489" s="193" t="s">
        <v>267</v>
      </c>
      <c r="C489" s="193" t="s">
        <v>180</v>
      </c>
      <c r="D489" s="194" t="s">
        <v>1059</v>
      </c>
      <c r="E489" s="194" t="s">
        <v>110</v>
      </c>
      <c r="F489" s="193" t="s">
        <v>1953</v>
      </c>
      <c r="G489" s="193" t="s">
        <v>1954</v>
      </c>
      <c r="H489" s="193" t="s">
        <v>2066</v>
      </c>
      <c r="I489" s="193" t="s">
        <v>291</v>
      </c>
      <c r="J489" s="195" t="s">
        <v>291</v>
      </c>
      <c r="K489" s="162" t="s">
        <v>2076</v>
      </c>
      <c r="L489" s="208" t="s">
        <v>2077</v>
      </c>
      <c r="M489" s="160" t="s">
        <v>86</v>
      </c>
      <c r="N489" s="193" t="s">
        <v>564</v>
      </c>
      <c r="O489" s="193" t="s">
        <v>564</v>
      </c>
      <c r="P489" s="194" t="s">
        <v>309</v>
      </c>
      <c r="Q489" s="194" t="s">
        <v>90</v>
      </c>
      <c r="R489" s="152" t="s">
        <v>288</v>
      </c>
      <c r="S489" s="152" t="s">
        <v>293</v>
      </c>
      <c r="T489" s="152" t="s">
        <v>293</v>
      </c>
      <c r="U489" s="156" t="str">
        <f t="shared" si="13"/>
        <v>ALTA</v>
      </c>
      <c r="V489" s="193" t="s">
        <v>96</v>
      </c>
      <c r="W489" s="194" t="s">
        <v>97</v>
      </c>
      <c r="X489" s="194" t="s">
        <v>2069</v>
      </c>
      <c r="Y489" s="194" t="s">
        <v>2070</v>
      </c>
      <c r="Z489" s="194" t="s">
        <v>93</v>
      </c>
      <c r="AA489" s="198">
        <v>46232</v>
      </c>
      <c r="AB489" s="194" t="s">
        <v>1069</v>
      </c>
      <c r="AC489" s="197" t="s">
        <v>1958</v>
      </c>
      <c r="AD489" s="193" t="s">
        <v>87</v>
      </c>
      <c r="AE489" s="208"/>
    </row>
    <row r="490" spans="1:31" ht="114" customHeight="1" x14ac:dyDescent="0.3">
      <c r="A490" s="152" t="s">
        <v>8892</v>
      </c>
      <c r="B490" s="193" t="s">
        <v>267</v>
      </c>
      <c r="C490" s="193" t="s">
        <v>180</v>
      </c>
      <c r="D490" s="194" t="s">
        <v>1059</v>
      </c>
      <c r="E490" s="194" t="s">
        <v>110</v>
      </c>
      <c r="F490" s="193" t="s">
        <v>1953</v>
      </c>
      <c r="G490" s="193" t="s">
        <v>1954</v>
      </c>
      <c r="H490" s="193" t="s">
        <v>2066</v>
      </c>
      <c r="I490" s="193" t="s">
        <v>291</v>
      </c>
      <c r="J490" s="195" t="s">
        <v>291</v>
      </c>
      <c r="K490" s="162" t="s">
        <v>2078</v>
      </c>
      <c r="L490" s="208" t="s">
        <v>2079</v>
      </c>
      <c r="M490" s="160" t="s">
        <v>86</v>
      </c>
      <c r="N490" s="193" t="s">
        <v>564</v>
      </c>
      <c r="O490" s="193" t="s">
        <v>564</v>
      </c>
      <c r="P490" s="194" t="s">
        <v>309</v>
      </c>
      <c r="Q490" s="194" t="s">
        <v>90</v>
      </c>
      <c r="R490" s="152" t="s">
        <v>288</v>
      </c>
      <c r="S490" s="152" t="s">
        <v>293</v>
      </c>
      <c r="T490" s="152" t="s">
        <v>293</v>
      </c>
      <c r="U490" s="156" t="str">
        <f t="shared" si="13"/>
        <v>ALTA</v>
      </c>
      <c r="V490" s="193" t="s">
        <v>96</v>
      </c>
      <c r="W490" s="194" t="s">
        <v>97</v>
      </c>
      <c r="X490" s="194" t="s">
        <v>2069</v>
      </c>
      <c r="Y490" s="194" t="s">
        <v>2070</v>
      </c>
      <c r="Z490" s="194" t="s">
        <v>93</v>
      </c>
      <c r="AA490" s="196">
        <v>46232</v>
      </c>
      <c r="AB490" s="194" t="s">
        <v>1069</v>
      </c>
      <c r="AC490" s="197" t="s">
        <v>1958</v>
      </c>
      <c r="AD490" s="193" t="s">
        <v>87</v>
      </c>
      <c r="AE490" s="208"/>
    </row>
    <row r="491" spans="1:31" ht="114" customHeight="1" x14ac:dyDescent="0.3">
      <c r="A491" s="152" t="s">
        <v>6723</v>
      </c>
      <c r="B491" s="193" t="s">
        <v>267</v>
      </c>
      <c r="C491" s="193" t="s">
        <v>180</v>
      </c>
      <c r="D491" s="194" t="s">
        <v>1059</v>
      </c>
      <c r="E491" s="194" t="s">
        <v>110</v>
      </c>
      <c r="F491" s="193" t="s">
        <v>1953</v>
      </c>
      <c r="G491" s="193" t="s">
        <v>1954</v>
      </c>
      <c r="H491" s="193" t="s">
        <v>2066</v>
      </c>
      <c r="I491" s="193" t="s">
        <v>291</v>
      </c>
      <c r="J491" s="195" t="s">
        <v>291</v>
      </c>
      <c r="K491" s="162" t="s">
        <v>2080</v>
      </c>
      <c r="L491" s="208" t="s">
        <v>2081</v>
      </c>
      <c r="M491" s="160" t="s">
        <v>86</v>
      </c>
      <c r="N491" s="193" t="s">
        <v>564</v>
      </c>
      <c r="O491" s="193" t="s">
        <v>564</v>
      </c>
      <c r="P491" s="194" t="s">
        <v>309</v>
      </c>
      <c r="Q491" s="194" t="s">
        <v>90</v>
      </c>
      <c r="R491" s="152" t="s">
        <v>288</v>
      </c>
      <c r="S491" s="152" t="s">
        <v>293</v>
      </c>
      <c r="T491" s="152" t="s">
        <v>293</v>
      </c>
      <c r="U491" s="156" t="str">
        <f t="shared" si="13"/>
        <v>ALTA</v>
      </c>
      <c r="V491" s="193" t="s">
        <v>96</v>
      </c>
      <c r="W491" s="194" t="s">
        <v>97</v>
      </c>
      <c r="X491" s="194" t="s">
        <v>2069</v>
      </c>
      <c r="Y491" s="194" t="s">
        <v>2070</v>
      </c>
      <c r="Z491" s="194" t="s">
        <v>93</v>
      </c>
      <c r="AA491" s="196">
        <v>46232</v>
      </c>
      <c r="AB491" s="194" t="s">
        <v>1069</v>
      </c>
      <c r="AC491" s="197" t="s">
        <v>1958</v>
      </c>
      <c r="AD491" s="193" t="s">
        <v>87</v>
      </c>
      <c r="AE491" s="208"/>
    </row>
    <row r="492" spans="1:31" ht="114" customHeight="1" x14ac:dyDescent="0.3">
      <c r="A492" s="152" t="s">
        <v>8893</v>
      </c>
      <c r="B492" s="193" t="s">
        <v>267</v>
      </c>
      <c r="C492" s="193" t="s">
        <v>180</v>
      </c>
      <c r="D492" s="194" t="s">
        <v>1059</v>
      </c>
      <c r="E492" s="194" t="s">
        <v>110</v>
      </c>
      <c r="F492" s="193" t="s">
        <v>1953</v>
      </c>
      <c r="G492" s="193" t="s">
        <v>1954</v>
      </c>
      <c r="H492" s="193" t="s">
        <v>2066</v>
      </c>
      <c r="I492" s="193" t="s">
        <v>291</v>
      </c>
      <c r="J492" s="195" t="s">
        <v>291</v>
      </c>
      <c r="K492" s="162" t="s">
        <v>2082</v>
      </c>
      <c r="L492" s="208" t="s">
        <v>2083</v>
      </c>
      <c r="M492" s="160" t="s">
        <v>86</v>
      </c>
      <c r="N492" s="193" t="s">
        <v>564</v>
      </c>
      <c r="O492" s="193" t="s">
        <v>564</v>
      </c>
      <c r="P492" s="194" t="s">
        <v>309</v>
      </c>
      <c r="Q492" s="194" t="s">
        <v>90</v>
      </c>
      <c r="R492" s="152" t="s">
        <v>288</v>
      </c>
      <c r="S492" s="152" t="s">
        <v>293</v>
      </c>
      <c r="T492" s="152" t="s">
        <v>293</v>
      </c>
      <c r="U492" s="156" t="str">
        <f t="shared" si="13"/>
        <v>ALTA</v>
      </c>
      <c r="V492" s="193" t="s">
        <v>96</v>
      </c>
      <c r="W492" s="194" t="s">
        <v>97</v>
      </c>
      <c r="X492" s="194" t="s">
        <v>2069</v>
      </c>
      <c r="Y492" s="194" t="s">
        <v>2070</v>
      </c>
      <c r="Z492" s="194" t="s">
        <v>93</v>
      </c>
      <c r="AA492" s="198">
        <v>46232</v>
      </c>
      <c r="AB492" s="194" t="s">
        <v>1069</v>
      </c>
      <c r="AC492" s="197" t="s">
        <v>1958</v>
      </c>
      <c r="AD492" s="193" t="s">
        <v>87</v>
      </c>
      <c r="AE492" s="208"/>
    </row>
    <row r="493" spans="1:31" ht="114" customHeight="1" x14ac:dyDescent="0.3">
      <c r="A493" s="152" t="s">
        <v>8894</v>
      </c>
      <c r="B493" s="193" t="s">
        <v>267</v>
      </c>
      <c r="C493" s="193" t="s">
        <v>180</v>
      </c>
      <c r="D493" s="194" t="s">
        <v>1059</v>
      </c>
      <c r="E493" s="194" t="s">
        <v>110</v>
      </c>
      <c r="F493" s="193" t="s">
        <v>1953</v>
      </c>
      <c r="G493" s="193" t="s">
        <v>1954</v>
      </c>
      <c r="H493" s="193" t="s">
        <v>2066</v>
      </c>
      <c r="I493" s="193" t="s">
        <v>291</v>
      </c>
      <c r="J493" s="195" t="s">
        <v>291</v>
      </c>
      <c r="K493" s="162" t="s">
        <v>2084</v>
      </c>
      <c r="L493" s="208" t="s">
        <v>2085</v>
      </c>
      <c r="M493" s="160" t="s">
        <v>86</v>
      </c>
      <c r="N493" s="193" t="s">
        <v>564</v>
      </c>
      <c r="O493" s="193" t="s">
        <v>564</v>
      </c>
      <c r="P493" s="194" t="s">
        <v>309</v>
      </c>
      <c r="Q493" s="194" t="s">
        <v>90</v>
      </c>
      <c r="R493" s="152" t="s">
        <v>288</v>
      </c>
      <c r="S493" s="152" t="s">
        <v>293</v>
      </c>
      <c r="T493" s="152" t="s">
        <v>293</v>
      </c>
      <c r="U493" s="156" t="str">
        <f t="shared" si="13"/>
        <v>ALTA</v>
      </c>
      <c r="V493" s="193" t="s">
        <v>96</v>
      </c>
      <c r="W493" s="194" t="s">
        <v>97</v>
      </c>
      <c r="X493" s="194" t="s">
        <v>2069</v>
      </c>
      <c r="Y493" s="194" t="s">
        <v>2070</v>
      </c>
      <c r="Z493" s="194" t="s">
        <v>93</v>
      </c>
      <c r="AA493" s="196">
        <v>46232</v>
      </c>
      <c r="AB493" s="194" t="s">
        <v>1069</v>
      </c>
      <c r="AC493" s="197" t="s">
        <v>1958</v>
      </c>
      <c r="AD493" s="193" t="s">
        <v>87</v>
      </c>
      <c r="AE493" s="208"/>
    </row>
    <row r="494" spans="1:31" ht="114" customHeight="1" x14ac:dyDescent="0.3">
      <c r="A494" s="152" t="s">
        <v>8895</v>
      </c>
      <c r="B494" s="193" t="s">
        <v>267</v>
      </c>
      <c r="C494" s="193" t="s">
        <v>180</v>
      </c>
      <c r="D494" s="194" t="s">
        <v>1059</v>
      </c>
      <c r="E494" s="194" t="s">
        <v>110</v>
      </c>
      <c r="F494" s="193" t="s">
        <v>1953</v>
      </c>
      <c r="G494" s="193" t="s">
        <v>1954</v>
      </c>
      <c r="H494" s="193" t="s">
        <v>2066</v>
      </c>
      <c r="I494" s="193" t="s">
        <v>291</v>
      </c>
      <c r="J494" s="195" t="s">
        <v>291</v>
      </c>
      <c r="K494" s="162" t="s">
        <v>2086</v>
      </c>
      <c r="L494" s="208" t="s">
        <v>2087</v>
      </c>
      <c r="M494" s="160" t="s">
        <v>86</v>
      </c>
      <c r="N494" s="193" t="s">
        <v>564</v>
      </c>
      <c r="O494" s="193" t="s">
        <v>564</v>
      </c>
      <c r="P494" s="194" t="s">
        <v>309</v>
      </c>
      <c r="Q494" s="194" t="s">
        <v>90</v>
      </c>
      <c r="R494" s="152" t="s">
        <v>288</v>
      </c>
      <c r="S494" s="152" t="s">
        <v>293</v>
      </c>
      <c r="T494" s="152" t="s">
        <v>293</v>
      </c>
      <c r="U494" s="156" t="str">
        <f t="shared" si="13"/>
        <v>ALTA</v>
      </c>
      <c r="V494" s="193" t="s">
        <v>96</v>
      </c>
      <c r="W494" s="194" t="s">
        <v>97</v>
      </c>
      <c r="X494" s="194" t="s">
        <v>2069</v>
      </c>
      <c r="Y494" s="194" t="s">
        <v>2070</v>
      </c>
      <c r="Z494" s="194" t="s">
        <v>93</v>
      </c>
      <c r="AA494" s="196">
        <v>46232</v>
      </c>
      <c r="AB494" s="194" t="s">
        <v>1069</v>
      </c>
      <c r="AC494" s="197" t="s">
        <v>1958</v>
      </c>
      <c r="AD494" s="193" t="s">
        <v>87</v>
      </c>
      <c r="AE494" s="208"/>
    </row>
    <row r="495" spans="1:31" ht="114" customHeight="1" x14ac:dyDescent="0.3">
      <c r="A495" s="152" t="s">
        <v>8896</v>
      </c>
      <c r="B495" s="193" t="s">
        <v>267</v>
      </c>
      <c r="C495" s="193" t="s">
        <v>180</v>
      </c>
      <c r="D495" s="194" t="s">
        <v>1059</v>
      </c>
      <c r="E495" s="194" t="s">
        <v>110</v>
      </c>
      <c r="F495" s="193" t="s">
        <v>1953</v>
      </c>
      <c r="G495" s="193" t="s">
        <v>1954</v>
      </c>
      <c r="H495" s="193" t="s">
        <v>2066</v>
      </c>
      <c r="I495" s="193" t="s">
        <v>291</v>
      </c>
      <c r="J495" s="195" t="s">
        <v>291</v>
      </c>
      <c r="K495" s="162" t="s">
        <v>2088</v>
      </c>
      <c r="L495" s="208" t="s">
        <v>2089</v>
      </c>
      <c r="M495" s="160" t="s">
        <v>86</v>
      </c>
      <c r="N495" s="193" t="s">
        <v>564</v>
      </c>
      <c r="O495" s="193" t="s">
        <v>564</v>
      </c>
      <c r="P495" s="194" t="s">
        <v>309</v>
      </c>
      <c r="Q495" s="194" t="s">
        <v>90</v>
      </c>
      <c r="R495" s="152" t="s">
        <v>288</v>
      </c>
      <c r="S495" s="152" t="s">
        <v>293</v>
      </c>
      <c r="T495" s="152" t="s">
        <v>293</v>
      </c>
      <c r="U495" s="156" t="str">
        <f t="shared" si="13"/>
        <v>ALTA</v>
      </c>
      <c r="V495" s="193" t="s">
        <v>96</v>
      </c>
      <c r="W495" s="194" t="s">
        <v>97</v>
      </c>
      <c r="X495" s="194" t="s">
        <v>2069</v>
      </c>
      <c r="Y495" s="194" t="s">
        <v>2070</v>
      </c>
      <c r="Z495" s="194" t="s">
        <v>93</v>
      </c>
      <c r="AA495" s="198">
        <v>46232</v>
      </c>
      <c r="AB495" s="194" t="s">
        <v>1069</v>
      </c>
      <c r="AC495" s="197" t="s">
        <v>1958</v>
      </c>
      <c r="AD495" s="193" t="s">
        <v>87</v>
      </c>
      <c r="AE495" s="208"/>
    </row>
    <row r="496" spans="1:31" ht="114" customHeight="1" x14ac:dyDescent="0.3">
      <c r="A496" s="152" t="s">
        <v>8897</v>
      </c>
      <c r="B496" s="193" t="s">
        <v>267</v>
      </c>
      <c r="C496" s="193" t="s">
        <v>180</v>
      </c>
      <c r="D496" s="194" t="s">
        <v>1059</v>
      </c>
      <c r="E496" s="194" t="s">
        <v>110</v>
      </c>
      <c r="F496" s="193" t="s">
        <v>1953</v>
      </c>
      <c r="G496" s="193" t="s">
        <v>1954</v>
      </c>
      <c r="H496" s="193" t="s">
        <v>2066</v>
      </c>
      <c r="I496" s="193" t="s">
        <v>291</v>
      </c>
      <c r="J496" s="195" t="s">
        <v>291</v>
      </c>
      <c r="K496" s="162" t="s">
        <v>2090</v>
      </c>
      <c r="L496" s="208" t="s">
        <v>2091</v>
      </c>
      <c r="M496" s="160" t="s">
        <v>86</v>
      </c>
      <c r="N496" s="193" t="s">
        <v>564</v>
      </c>
      <c r="O496" s="193" t="s">
        <v>564</v>
      </c>
      <c r="P496" s="194" t="s">
        <v>309</v>
      </c>
      <c r="Q496" s="194" t="s">
        <v>90</v>
      </c>
      <c r="R496" s="152" t="s">
        <v>288</v>
      </c>
      <c r="S496" s="152" t="s">
        <v>293</v>
      </c>
      <c r="T496" s="152" t="s">
        <v>293</v>
      </c>
      <c r="U496" s="156" t="str">
        <f t="shared" si="13"/>
        <v>ALTA</v>
      </c>
      <c r="V496" s="193" t="s">
        <v>96</v>
      </c>
      <c r="W496" s="194" t="s">
        <v>97</v>
      </c>
      <c r="X496" s="194" t="s">
        <v>2069</v>
      </c>
      <c r="Y496" s="194" t="s">
        <v>2070</v>
      </c>
      <c r="Z496" s="194" t="s">
        <v>93</v>
      </c>
      <c r="AA496" s="196">
        <v>46232</v>
      </c>
      <c r="AB496" s="194" t="s">
        <v>1069</v>
      </c>
      <c r="AC496" s="197" t="s">
        <v>1958</v>
      </c>
      <c r="AD496" s="193" t="s">
        <v>87</v>
      </c>
      <c r="AE496" s="208"/>
    </row>
    <row r="497" spans="1:31" ht="114" customHeight="1" x14ac:dyDescent="0.3">
      <c r="A497" s="152" t="s">
        <v>8898</v>
      </c>
      <c r="B497" s="193" t="s">
        <v>267</v>
      </c>
      <c r="C497" s="193" t="s">
        <v>180</v>
      </c>
      <c r="D497" s="194" t="s">
        <v>1059</v>
      </c>
      <c r="E497" s="194" t="s">
        <v>110</v>
      </c>
      <c r="F497" s="193" t="s">
        <v>1953</v>
      </c>
      <c r="G497" s="193" t="s">
        <v>1954</v>
      </c>
      <c r="H497" s="193" t="s">
        <v>2066</v>
      </c>
      <c r="I497" s="193" t="s">
        <v>291</v>
      </c>
      <c r="J497" s="195" t="s">
        <v>291</v>
      </c>
      <c r="K497" s="162" t="s">
        <v>2092</v>
      </c>
      <c r="L497" s="208" t="s">
        <v>2093</v>
      </c>
      <c r="M497" s="160" t="s">
        <v>86</v>
      </c>
      <c r="N497" s="193" t="s">
        <v>564</v>
      </c>
      <c r="O497" s="193" t="s">
        <v>564</v>
      </c>
      <c r="P497" s="194" t="s">
        <v>309</v>
      </c>
      <c r="Q497" s="194" t="s">
        <v>90</v>
      </c>
      <c r="R497" s="152" t="s">
        <v>288</v>
      </c>
      <c r="S497" s="152" t="s">
        <v>293</v>
      </c>
      <c r="T497" s="152" t="s">
        <v>293</v>
      </c>
      <c r="U497" s="156" t="str">
        <f t="shared" si="13"/>
        <v>ALTA</v>
      </c>
      <c r="V497" s="193" t="s">
        <v>96</v>
      </c>
      <c r="W497" s="194" t="s">
        <v>97</v>
      </c>
      <c r="X497" s="194" t="s">
        <v>2069</v>
      </c>
      <c r="Y497" s="194" t="s">
        <v>2070</v>
      </c>
      <c r="Z497" s="194" t="s">
        <v>93</v>
      </c>
      <c r="AA497" s="196">
        <v>46232</v>
      </c>
      <c r="AB497" s="194" t="s">
        <v>1069</v>
      </c>
      <c r="AC497" s="197" t="s">
        <v>1958</v>
      </c>
      <c r="AD497" s="193" t="s">
        <v>87</v>
      </c>
      <c r="AE497" s="208"/>
    </row>
    <row r="498" spans="1:31" ht="114" customHeight="1" x14ac:dyDescent="0.3">
      <c r="A498" s="152" t="s">
        <v>8899</v>
      </c>
      <c r="B498" s="193" t="s">
        <v>267</v>
      </c>
      <c r="C498" s="193" t="s">
        <v>180</v>
      </c>
      <c r="D498" s="194" t="s">
        <v>1059</v>
      </c>
      <c r="E498" s="194" t="s">
        <v>110</v>
      </c>
      <c r="F498" s="193" t="s">
        <v>1953</v>
      </c>
      <c r="G498" s="193" t="s">
        <v>1954</v>
      </c>
      <c r="H498" s="193" t="s">
        <v>2066</v>
      </c>
      <c r="I498" s="193" t="s">
        <v>291</v>
      </c>
      <c r="J498" s="195" t="s">
        <v>291</v>
      </c>
      <c r="K498" s="162" t="s">
        <v>2094</v>
      </c>
      <c r="L498" s="208" t="s">
        <v>2095</v>
      </c>
      <c r="M498" s="160" t="s">
        <v>86</v>
      </c>
      <c r="N498" s="193" t="s">
        <v>564</v>
      </c>
      <c r="O498" s="193" t="s">
        <v>564</v>
      </c>
      <c r="P498" s="194" t="s">
        <v>309</v>
      </c>
      <c r="Q498" s="194" t="s">
        <v>90</v>
      </c>
      <c r="R498" s="152" t="s">
        <v>288</v>
      </c>
      <c r="S498" s="152" t="s">
        <v>293</v>
      </c>
      <c r="T498" s="152" t="s">
        <v>293</v>
      </c>
      <c r="U498" s="156" t="str">
        <f t="shared" si="13"/>
        <v>ALTA</v>
      </c>
      <c r="V498" s="193" t="s">
        <v>96</v>
      </c>
      <c r="W498" s="194" t="s">
        <v>97</v>
      </c>
      <c r="X498" s="194" t="s">
        <v>2069</v>
      </c>
      <c r="Y498" s="194" t="s">
        <v>2070</v>
      </c>
      <c r="Z498" s="194" t="s">
        <v>93</v>
      </c>
      <c r="AA498" s="198">
        <v>46232</v>
      </c>
      <c r="AB498" s="194" t="s">
        <v>1069</v>
      </c>
      <c r="AC498" s="197" t="s">
        <v>1958</v>
      </c>
      <c r="AD498" s="193" t="s">
        <v>87</v>
      </c>
      <c r="AE498" s="208"/>
    </row>
    <row r="499" spans="1:31" ht="114" customHeight="1" x14ac:dyDescent="0.3">
      <c r="A499" s="152" t="s">
        <v>6724</v>
      </c>
      <c r="B499" s="193" t="s">
        <v>267</v>
      </c>
      <c r="C499" s="193" t="s">
        <v>180</v>
      </c>
      <c r="D499" s="194" t="s">
        <v>1059</v>
      </c>
      <c r="E499" s="194" t="s">
        <v>110</v>
      </c>
      <c r="F499" s="193" t="s">
        <v>1953</v>
      </c>
      <c r="G499" s="193" t="s">
        <v>1954</v>
      </c>
      <c r="H499" s="193" t="s">
        <v>2066</v>
      </c>
      <c r="I499" s="193" t="s">
        <v>291</v>
      </c>
      <c r="J499" s="195" t="s">
        <v>291</v>
      </c>
      <c r="K499" s="162" t="s">
        <v>2096</v>
      </c>
      <c r="L499" s="208" t="s">
        <v>2097</v>
      </c>
      <c r="M499" s="160" t="s">
        <v>86</v>
      </c>
      <c r="N499" s="193" t="s">
        <v>564</v>
      </c>
      <c r="O499" s="193" t="s">
        <v>564</v>
      </c>
      <c r="P499" s="194" t="s">
        <v>309</v>
      </c>
      <c r="Q499" s="194" t="s">
        <v>90</v>
      </c>
      <c r="R499" s="152" t="s">
        <v>288</v>
      </c>
      <c r="S499" s="152" t="s">
        <v>293</v>
      </c>
      <c r="T499" s="152" t="s">
        <v>293</v>
      </c>
      <c r="U499" s="156" t="str">
        <f t="shared" si="13"/>
        <v>ALTA</v>
      </c>
      <c r="V499" s="193" t="s">
        <v>96</v>
      </c>
      <c r="W499" s="194" t="s">
        <v>97</v>
      </c>
      <c r="X499" s="194" t="s">
        <v>2069</v>
      </c>
      <c r="Y499" s="194" t="s">
        <v>2070</v>
      </c>
      <c r="Z499" s="194" t="s">
        <v>93</v>
      </c>
      <c r="AA499" s="196">
        <v>46232</v>
      </c>
      <c r="AB499" s="194" t="s">
        <v>1069</v>
      </c>
      <c r="AC499" s="197" t="s">
        <v>1958</v>
      </c>
      <c r="AD499" s="193" t="s">
        <v>87</v>
      </c>
      <c r="AE499" s="208"/>
    </row>
    <row r="500" spans="1:31" ht="114" customHeight="1" x14ac:dyDescent="0.3">
      <c r="A500" s="152" t="s">
        <v>8900</v>
      </c>
      <c r="B500" s="193" t="s">
        <v>267</v>
      </c>
      <c r="C500" s="193" t="s">
        <v>180</v>
      </c>
      <c r="D500" s="194" t="s">
        <v>1059</v>
      </c>
      <c r="E500" s="194" t="s">
        <v>110</v>
      </c>
      <c r="F500" s="193" t="s">
        <v>1953</v>
      </c>
      <c r="G500" s="193" t="s">
        <v>1954</v>
      </c>
      <c r="H500" s="193" t="s">
        <v>2066</v>
      </c>
      <c r="I500" s="193" t="s">
        <v>291</v>
      </c>
      <c r="J500" s="195" t="s">
        <v>291</v>
      </c>
      <c r="K500" s="162" t="s">
        <v>2098</v>
      </c>
      <c r="L500" s="208" t="s">
        <v>2099</v>
      </c>
      <c r="M500" s="160" t="s">
        <v>86</v>
      </c>
      <c r="N500" s="193" t="s">
        <v>564</v>
      </c>
      <c r="O500" s="193" t="s">
        <v>564</v>
      </c>
      <c r="P500" s="194" t="s">
        <v>309</v>
      </c>
      <c r="Q500" s="194" t="s">
        <v>90</v>
      </c>
      <c r="R500" s="152" t="s">
        <v>288</v>
      </c>
      <c r="S500" s="152" t="s">
        <v>293</v>
      </c>
      <c r="T500" s="152" t="s">
        <v>293</v>
      </c>
      <c r="U500" s="156" t="str">
        <f t="shared" si="13"/>
        <v>ALTA</v>
      </c>
      <c r="V500" s="193" t="s">
        <v>96</v>
      </c>
      <c r="W500" s="194" t="s">
        <v>97</v>
      </c>
      <c r="X500" s="194" t="s">
        <v>2069</v>
      </c>
      <c r="Y500" s="194" t="s">
        <v>2070</v>
      </c>
      <c r="Z500" s="194" t="s">
        <v>93</v>
      </c>
      <c r="AA500" s="196">
        <v>46232</v>
      </c>
      <c r="AB500" s="194" t="s">
        <v>1069</v>
      </c>
      <c r="AC500" s="197" t="s">
        <v>1958</v>
      </c>
      <c r="AD500" s="193" t="s">
        <v>87</v>
      </c>
      <c r="AE500" s="208"/>
    </row>
    <row r="501" spans="1:31" ht="114" customHeight="1" x14ac:dyDescent="0.3">
      <c r="A501" s="152" t="s">
        <v>8901</v>
      </c>
      <c r="B501" s="193" t="s">
        <v>267</v>
      </c>
      <c r="C501" s="193" t="s">
        <v>180</v>
      </c>
      <c r="D501" s="194" t="s">
        <v>1059</v>
      </c>
      <c r="E501" s="194" t="s">
        <v>110</v>
      </c>
      <c r="F501" s="193" t="s">
        <v>1953</v>
      </c>
      <c r="G501" s="193" t="s">
        <v>1954</v>
      </c>
      <c r="H501" s="193" t="s">
        <v>2066</v>
      </c>
      <c r="I501" s="193" t="s">
        <v>291</v>
      </c>
      <c r="J501" s="195" t="s">
        <v>291</v>
      </c>
      <c r="K501" s="162" t="s">
        <v>2100</v>
      </c>
      <c r="L501" s="208" t="s">
        <v>2101</v>
      </c>
      <c r="M501" s="160" t="s">
        <v>86</v>
      </c>
      <c r="N501" s="193" t="s">
        <v>564</v>
      </c>
      <c r="O501" s="193" t="s">
        <v>564</v>
      </c>
      <c r="P501" s="194" t="s">
        <v>309</v>
      </c>
      <c r="Q501" s="194" t="s">
        <v>90</v>
      </c>
      <c r="R501" s="152" t="s">
        <v>288</v>
      </c>
      <c r="S501" s="152" t="s">
        <v>293</v>
      </c>
      <c r="T501" s="152" t="s">
        <v>293</v>
      </c>
      <c r="U501" s="156" t="str">
        <f t="shared" si="13"/>
        <v>ALTA</v>
      </c>
      <c r="V501" s="193" t="s">
        <v>96</v>
      </c>
      <c r="W501" s="194" t="s">
        <v>97</v>
      </c>
      <c r="X501" s="194" t="s">
        <v>2069</v>
      </c>
      <c r="Y501" s="194" t="s">
        <v>2070</v>
      </c>
      <c r="Z501" s="194" t="s">
        <v>93</v>
      </c>
      <c r="AA501" s="198">
        <v>46232</v>
      </c>
      <c r="AB501" s="194" t="s">
        <v>1069</v>
      </c>
      <c r="AC501" s="197" t="s">
        <v>1958</v>
      </c>
      <c r="AD501" s="193" t="s">
        <v>87</v>
      </c>
      <c r="AE501" s="208"/>
    </row>
    <row r="502" spans="1:31" ht="114" customHeight="1" x14ac:dyDescent="0.3">
      <c r="A502" s="152" t="s">
        <v>8902</v>
      </c>
      <c r="B502" s="193" t="s">
        <v>267</v>
      </c>
      <c r="C502" s="193" t="s">
        <v>180</v>
      </c>
      <c r="D502" s="194" t="s">
        <v>1059</v>
      </c>
      <c r="E502" s="194" t="s">
        <v>110</v>
      </c>
      <c r="F502" s="193" t="s">
        <v>1953</v>
      </c>
      <c r="G502" s="193" t="s">
        <v>1954</v>
      </c>
      <c r="H502" s="193" t="s">
        <v>2066</v>
      </c>
      <c r="I502" s="193" t="s">
        <v>291</v>
      </c>
      <c r="J502" s="195" t="s">
        <v>291</v>
      </c>
      <c r="K502" s="162" t="s">
        <v>2100</v>
      </c>
      <c r="L502" s="208" t="s">
        <v>2102</v>
      </c>
      <c r="M502" s="160" t="s">
        <v>86</v>
      </c>
      <c r="N502" s="193" t="s">
        <v>564</v>
      </c>
      <c r="O502" s="193" t="s">
        <v>564</v>
      </c>
      <c r="P502" s="194" t="s">
        <v>309</v>
      </c>
      <c r="Q502" s="194" t="s">
        <v>90</v>
      </c>
      <c r="R502" s="152" t="s">
        <v>288</v>
      </c>
      <c r="S502" s="152" t="s">
        <v>293</v>
      </c>
      <c r="T502" s="152" t="s">
        <v>293</v>
      </c>
      <c r="U502" s="156" t="str">
        <f t="shared" si="13"/>
        <v>ALTA</v>
      </c>
      <c r="V502" s="193" t="s">
        <v>96</v>
      </c>
      <c r="W502" s="194" t="s">
        <v>97</v>
      </c>
      <c r="X502" s="194" t="s">
        <v>2069</v>
      </c>
      <c r="Y502" s="194" t="s">
        <v>2070</v>
      </c>
      <c r="Z502" s="194" t="s">
        <v>93</v>
      </c>
      <c r="AA502" s="196">
        <v>46232</v>
      </c>
      <c r="AB502" s="194" t="s">
        <v>1069</v>
      </c>
      <c r="AC502" s="197" t="s">
        <v>1958</v>
      </c>
      <c r="AD502" s="193" t="s">
        <v>87</v>
      </c>
      <c r="AE502" s="208"/>
    </row>
    <row r="503" spans="1:31" ht="114" customHeight="1" x14ac:dyDescent="0.3">
      <c r="A503" s="152" t="s">
        <v>8903</v>
      </c>
      <c r="B503" s="193" t="s">
        <v>267</v>
      </c>
      <c r="C503" s="193" t="s">
        <v>180</v>
      </c>
      <c r="D503" s="194" t="s">
        <v>1059</v>
      </c>
      <c r="E503" s="194" t="s">
        <v>110</v>
      </c>
      <c r="F503" s="193" t="s">
        <v>1953</v>
      </c>
      <c r="G503" s="193" t="s">
        <v>1954</v>
      </c>
      <c r="H503" s="193" t="s">
        <v>2066</v>
      </c>
      <c r="I503" s="193" t="s">
        <v>291</v>
      </c>
      <c r="J503" s="195" t="s">
        <v>291</v>
      </c>
      <c r="K503" s="162" t="s">
        <v>2103</v>
      </c>
      <c r="L503" s="208" t="s">
        <v>2104</v>
      </c>
      <c r="M503" s="160" t="s">
        <v>86</v>
      </c>
      <c r="N503" s="193" t="s">
        <v>564</v>
      </c>
      <c r="O503" s="193" t="s">
        <v>564</v>
      </c>
      <c r="P503" s="194" t="s">
        <v>309</v>
      </c>
      <c r="Q503" s="194" t="s">
        <v>90</v>
      </c>
      <c r="R503" s="152" t="s">
        <v>288</v>
      </c>
      <c r="S503" s="152" t="s">
        <v>293</v>
      </c>
      <c r="T503" s="152" t="s">
        <v>293</v>
      </c>
      <c r="U503" s="156" t="str">
        <f t="shared" si="13"/>
        <v>ALTA</v>
      </c>
      <c r="V503" s="193" t="s">
        <v>96</v>
      </c>
      <c r="W503" s="194" t="s">
        <v>97</v>
      </c>
      <c r="X503" s="194" t="s">
        <v>2069</v>
      </c>
      <c r="Y503" s="194" t="s">
        <v>2070</v>
      </c>
      <c r="Z503" s="194" t="s">
        <v>93</v>
      </c>
      <c r="AA503" s="196">
        <v>46232</v>
      </c>
      <c r="AB503" s="194" t="s">
        <v>1069</v>
      </c>
      <c r="AC503" s="197" t="s">
        <v>1958</v>
      </c>
      <c r="AD503" s="193" t="s">
        <v>87</v>
      </c>
      <c r="AE503" s="208"/>
    </row>
    <row r="504" spans="1:31" ht="114" customHeight="1" x14ac:dyDescent="0.3">
      <c r="A504" s="152" t="s">
        <v>8904</v>
      </c>
      <c r="B504" s="193" t="s">
        <v>267</v>
      </c>
      <c r="C504" s="193" t="s">
        <v>180</v>
      </c>
      <c r="D504" s="194" t="s">
        <v>1059</v>
      </c>
      <c r="E504" s="194" t="s">
        <v>110</v>
      </c>
      <c r="F504" s="193" t="s">
        <v>1953</v>
      </c>
      <c r="G504" s="193" t="s">
        <v>1954</v>
      </c>
      <c r="H504" s="193" t="s">
        <v>2066</v>
      </c>
      <c r="I504" s="193" t="s">
        <v>291</v>
      </c>
      <c r="J504" s="195" t="s">
        <v>291</v>
      </c>
      <c r="K504" s="162" t="s">
        <v>2105</v>
      </c>
      <c r="L504" s="208" t="s">
        <v>2106</v>
      </c>
      <c r="M504" s="160" t="s">
        <v>86</v>
      </c>
      <c r="N504" s="193" t="s">
        <v>564</v>
      </c>
      <c r="O504" s="193" t="s">
        <v>564</v>
      </c>
      <c r="P504" s="194" t="s">
        <v>309</v>
      </c>
      <c r="Q504" s="194" t="s">
        <v>90</v>
      </c>
      <c r="R504" s="152" t="s">
        <v>288</v>
      </c>
      <c r="S504" s="152" t="s">
        <v>293</v>
      </c>
      <c r="T504" s="152" t="s">
        <v>293</v>
      </c>
      <c r="U504" s="156" t="str">
        <f t="shared" si="13"/>
        <v>ALTA</v>
      </c>
      <c r="V504" s="193" t="s">
        <v>96</v>
      </c>
      <c r="W504" s="194" t="s">
        <v>97</v>
      </c>
      <c r="X504" s="194" t="s">
        <v>2069</v>
      </c>
      <c r="Y504" s="194" t="s">
        <v>2070</v>
      </c>
      <c r="Z504" s="194" t="s">
        <v>93</v>
      </c>
      <c r="AA504" s="198">
        <v>46232</v>
      </c>
      <c r="AB504" s="194" t="s">
        <v>1069</v>
      </c>
      <c r="AC504" s="197" t="s">
        <v>1958</v>
      </c>
      <c r="AD504" s="193" t="s">
        <v>87</v>
      </c>
      <c r="AE504" s="208"/>
    </row>
    <row r="505" spans="1:31" ht="114" customHeight="1" x14ac:dyDescent="0.3">
      <c r="A505" s="152" t="s">
        <v>8905</v>
      </c>
      <c r="B505" s="193" t="s">
        <v>267</v>
      </c>
      <c r="C505" s="193" t="s">
        <v>180</v>
      </c>
      <c r="D505" s="194" t="s">
        <v>1059</v>
      </c>
      <c r="E505" s="194" t="s">
        <v>110</v>
      </c>
      <c r="F505" s="193" t="s">
        <v>1953</v>
      </c>
      <c r="G505" s="193" t="s">
        <v>1954</v>
      </c>
      <c r="H505" s="193" t="s">
        <v>2066</v>
      </c>
      <c r="I505" s="193" t="s">
        <v>291</v>
      </c>
      <c r="J505" s="195" t="s">
        <v>291</v>
      </c>
      <c r="K505" s="162" t="s">
        <v>2107</v>
      </c>
      <c r="L505" s="208" t="s">
        <v>2108</v>
      </c>
      <c r="M505" s="160" t="s">
        <v>86</v>
      </c>
      <c r="N505" s="193" t="s">
        <v>564</v>
      </c>
      <c r="O505" s="193" t="s">
        <v>564</v>
      </c>
      <c r="P505" s="194" t="s">
        <v>309</v>
      </c>
      <c r="Q505" s="194" t="s">
        <v>90</v>
      </c>
      <c r="R505" s="152" t="s">
        <v>288</v>
      </c>
      <c r="S505" s="152" t="s">
        <v>293</v>
      </c>
      <c r="T505" s="152" t="s">
        <v>293</v>
      </c>
      <c r="U505" s="156" t="str">
        <f t="shared" si="13"/>
        <v>ALTA</v>
      </c>
      <c r="V505" s="193" t="s">
        <v>96</v>
      </c>
      <c r="W505" s="194" t="s">
        <v>97</v>
      </c>
      <c r="X505" s="194" t="s">
        <v>2069</v>
      </c>
      <c r="Y505" s="194" t="s">
        <v>2070</v>
      </c>
      <c r="Z505" s="194" t="s">
        <v>93</v>
      </c>
      <c r="AA505" s="196">
        <v>46232</v>
      </c>
      <c r="AB505" s="194" t="s">
        <v>1069</v>
      </c>
      <c r="AC505" s="197" t="s">
        <v>1958</v>
      </c>
      <c r="AD505" s="193" t="s">
        <v>87</v>
      </c>
      <c r="AE505" s="208"/>
    </row>
    <row r="506" spans="1:31" ht="114" customHeight="1" x14ac:dyDescent="0.3">
      <c r="A506" s="152" t="s">
        <v>6725</v>
      </c>
      <c r="B506" s="193" t="s">
        <v>267</v>
      </c>
      <c r="C506" s="193" t="s">
        <v>180</v>
      </c>
      <c r="D506" s="194" t="s">
        <v>1059</v>
      </c>
      <c r="E506" s="194" t="s">
        <v>110</v>
      </c>
      <c r="F506" s="193" t="s">
        <v>1953</v>
      </c>
      <c r="G506" s="193" t="s">
        <v>1954</v>
      </c>
      <c r="H506" s="193" t="s">
        <v>2066</v>
      </c>
      <c r="I506" s="193" t="s">
        <v>291</v>
      </c>
      <c r="J506" s="195" t="s">
        <v>291</v>
      </c>
      <c r="K506" s="162" t="s">
        <v>2109</v>
      </c>
      <c r="L506" s="208" t="s">
        <v>2110</v>
      </c>
      <c r="M506" s="160" t="s">
        <v>86</v>
      </c>
      <c r="N506" s="193" t="s">
        <v>564</v>
      </c>
      <c r="O506" s="193" t="s">
        <v>564</v>
      </c>
      <c r="P506" s="194" t="s">
        <v>309</v>
      </c>
      <c r="Q506" s="194" t="s">
        <v>90</v>
      </c>
      <c r="R506" s="152" t="s">
        <v>288</v>
      </c>
      <c r="S506" s="152" t="s">
        <v>293</v>
      </c>
      <c r="T506" s="152" t="s">
        <v>293</v>
      </c>
      <c r="U506" s="156" t="str">
        <f t="shared" si="13"/>
        <v>ALTA</v>
      </c>
      <c r="V506" s="193" t="s">
        <v>96</v>
      </c>
      <c r="W506" s="194" t="s">
        <v>97</v>
      </c>
      <c r="X506" s="194" t="s">
        <v>2069</v>
      </c>
      <c r="Y506" s="194" t="s">
        <v>2070</v>
      </c>
      <c r="Z506" s="194" t="s">
        <v>93</v>
      </c>
      <c r="AA506" s="196">
        <v>46232</v>
      </c>
      <c r="AB506" s="194" t="s">
        <v>1069</v>
      </c>
      <c r="AC506" s="197" t="s">
        <v>1958</v>
      </c>
      <c r="AD506" s="193" t="s">
        <v>87</v>
      </c>
      <c r="AE506" s="208"/>
    </row>
    <row r="507" spans="1:31" ht="114" customHeight="1" x14ac:dyDescent="0.3">
      <c r="A507" s="152" t="s">
        <v>8906</v>
      </c>
      <c r="B507" s="193" t="s">
        <v>267</v>
      </c>
      <c r="C507" s="193" t="s">
        <v>180</v>
      </c>
      <c r="D507" s="194" t="s">
        <v>1059</v>
      </c>
      <c r="E507" s="194" t="s">
        <v>110</v>
      </c>
      <c r="F507" s="193" t="s">
        <v>1953</v>
      </c>
      <c r="G507" s="193" t="s">
        <v>1954</v>
      </c>
      <c r="H507" s="193" t="s">
        <v>2066</v>
      </c>
      <c r="I507" s="193" t="s">
        <v>291</v>
      </c>
      <c r="J507" s="195" t="s">
        <v>291</v>
      </c>
      <c r="K507" s="162" t="s">
        <v>2111</v>
      </c>
      <c r="L507" s="208" t="s">
        <v>2112</v>
      </c>
      <c r="M507" s="160" t="s">
        <v>86</v>
      </c>
      <c r="N507" s="193" t="s">
        <v>564</v>
      </c>
      <c r="O507" s="193" t="s">
        <v>564</v>
      </c>
      <c r="P507" s="194" t="s">
        <v>309</v>
      </c>
      <c r="Q507" s="194" t="s">
        <v>90</v>
      </c>
      <c r="R507" s="152" t="s">
        <v>288</v>
      </c>
      <c r="S507" s="152" t="s">
        <v>293</v>
      </c>
      <c r="T507" s="152" t="s">
        <v>293</v>
      </c>
      <c r="U507" s="156" t="str">
        <f t="shared" si="13"/>
        <v>ALTA</v>
      </c>
      <c r="V507" s="193" t="s">
        <v>96</v>
      </c>
      <c r="W507" s="194" t="s">
        <v>97</v>
      </c>
      <c r="X507" s="194" t="s">
        <v>2069</v>
      </c>
      <c r="Y507" s="194" t="s">
        <v>2070</v>
      </c>
      <c r="Z507" s="194" t="s">
        <v>93</v>
      </c>
      <c r="AA507" s="198">
        <v>46232</v>
      </c>
      <c r="AB507" s="194" t="s">
        <v>1069</v>
      </c>
      <c r="AC507" s="197" t="s">
        <v>1958</v>
      </c>
      <c r="AD507" s="193" t="s">
        <v>87</v>
      </c>
      <c r="AE507" s="208"/>
    </row>
    <row r="508" spans="1:31" ht="114" customHeight="1" x14ac:dyDescent="0.3">
      <c r="A508" s="152" t="s">
        <v>8907</v>
      </c>
      <c r="B508" s="193" t="s">
        <v>267</v>
      </c>
      <c r="C508" s="193" t="s">
        <v>180</v>
      </c>
      <c r="D508" s="194" t="s">
        <v>1059</v>
      </c>
      <c r="E508" s="194" t="s">
        <v>110</v>
      </c>
      <c r="F508" s="193" t="s">
        <v>1953</v>
      </c>
      <c r="G508" s="193" t="s">
        <v>1954</v>
      </c>
      <c r="H508" s="193" t="s">
        <v>2066</v>
      </c>
      <c r="I508" s="193" t="s">
        <v>291</v>
      </c>
      <c r="J508" s="195" t="s">
        <v>291</v>
      </c>
      <c r="K508" s="162" t="s">
        <v>2113</v>
      </c>
      <c r="L508" s="208" t="s">
        <v>2114</v>
      </c>
      <c r="M508" s="160" t="s">
        <v>86</v>
      </c>
      <c r="N508" s="193" t="s">
        <v>564</v>
      </c>
      <c r="O508" s="193" t="s">
        <v>564</v>
      </c>
      <c r="P508" s="194" t="s">
        <v>309</v>
      </c>
      <c r="Q508" s="194" t="s">
        <v>90</v>
      </c>
      <c r="R508" s="152" t="s">
        <v>288</v>
      </c>
      <c r="S508" s="152" t="s">
        <v>293</v>
      </c>
      <c r="T508" s="152" t="s">
        <v>293</v>
      </c>
      <c r="U508" s="156" t="str">
        <f t="shared" si="13"/>
        <v>ALTA</v>
      </c>
      <c r="V508" s="193" t="s">
        <v>96</v>
      </c>
      <c r="W508" s="194" t="s">
        <v>97</v>
      </c>
      <c r="X508" s="194" t="s">
        <v>2069</v>
      </c>
      <c r="Y508" s="194" t="s">
        <v>2070</v>
      </c>
      <c r="Z508" s="194" t="s">
        <v>93</v>
      </c>
      <c r="AA508" s="196">
        <v>46232</v>
      </c>
      <c r="AB508" s="194" t="s">
        <v>1069</v>
      </c>
      <c r="AC508" s="197" t="s">
        <v>1958</v>
      </c>
      <c r="AD508" s="193" t="s">
        <v>87</v>
      </c>
      <c r="AE508" s="208"/>
    </row>
    <row r="509" spans="1:31" ht="114" customHeight="1" x14ac:dyDescent="0.3">
      <c r="A509" s="152" t="s">
        <v>8908</v>
      </c>
      <c r="B509" s="193" t="s">
        <v>267</v>
      </c>
      <c r="C509" s="193" t="s">
        <v>180</v>
      </c>
      <c r="D509" s="194" t="s">
        <v>1059</v>
      </c>
      <c r="E509" s="194" t="s">
        <v>110</v>
      </c>
      <c r="F509" s="193" t="s">
        <v>1953</v>
      </c>
      <c r="G509" s="193" t="s">
        <v>1954</v>
      </c>
      <c r="H509" s="193" t="s">
        <v>2066</v>
      </c>
      <c r="I509" s="193" t="s">
        <v>291</v>
      </c>
      <c r="J509" s="195" t="s">
        <v>291</v>
      </c>
      <c r="K509" s="162" t="s">
        <v>2115</v>
      </c>
      <c r="L509" s="208" t="s">
        <v>2116</v>
      </c>
      <c r="M509" s="160" t="s">
        <v>86</v>
      </c>
      <c r="N509" s="193" t="s">
        <v>564</v>
      </c>
      <c r="O509" s="193" t="s">
        <v>564</v>
      </c>
      <c r="P509" s="194" t="s">
        <v>309</v>
      </c>
      <c r="Q509" s="194" t="s">
        <v>90</v>
      </c>
      <c r="R509" s="152" t="s">
        <v>288</v>
      </c>
      <c r="S509" s="152" t="s">
        <v>293</v>
      </c>
      <c r="T509" s="152" t="s">
        <v>293</v>
      </c>
      <c r="U509" s="156" t="str">
        <f t="shared" si="13"/>
        <v>ALTA</v>
      </c>
      <c r="V509" s="193" t="s">
        <v>96</v>
      </c>
      <c r="W509" s="194" t="s">
        <v>97</v>
      </c>
      <c r="X509" s="194" t="s">
        <v>2069</v>
      </c>
      <c r="Y509" s="194" t="s">
        <v>2070</v>
      </c>
      <c r="Z509" s="194" t="s">
        <v>93</v>
      </c>
      <c r="AA509" s="196">
        <v>46232</v>
      </c>
      <c r="AB509" s="194" t="s">
        <v>1069</v>
      </c>
      <c r="AC509" s="197" t="s">
        <v>1958</v>
      </c>
      <c r="AD509" s="193" t="s">
        <v>87</v>
      </c>
      <c r="AE509" s="208"/>
    </row>
    <row r="510" spans="1:31" ht="69" x14ac:dyDescent="0.3">
      <c r="A510" s="152" t="s">
        <v>8909</v>
      </c>
      <c r="B510" s="193" t="s">
        <v>267</v>
      </c>
      <c r="C510" s="193" t="s">
        <v>180</v>
      </c>
      <c r="D510" s="194" t="s">
        <v>1059</v>
      </c>
      <c r="E510" s="194" t="s">
        <v>110</v>
      </c>
      <c r="F510" s="193" t="s">
        <v>1953</v>
      </c>
      <c r="G510" s="193" t="s">
        <v>1954</v>
      </c>
      <c r="H510" s="193" t="s">
        <v>2117</v>
      </c>
      <c r="I510" s="193" t="s">
        <v>291</v>
      </c>
      <c r="J510" s="195" t="s">
        <v>291</v>
      </c>
      <c r="K510" s="162" t="s">
        <v>2118</v>
      </c>
      <c r="L510" s="208" t="s">
        <v>2119</v>
      </c>
      <c r="M510" s="160" t="s">
        <v>86</v>
      </c>
      <c r="N510" s="304" t="s">
        <v>2120</v>
      </c>
      <c r="O510" s="193" t="s">
        <v>564</v>
      </c>
      <c r="P510" s="194" t="s">
        <v>309</v>
      </c>
      <c r="Q510" s="194" t="s">
        <v>90</v>
      </c>
      <c r="R510" s="152" t="s">
        <v>289</v>
      </c>
      <c r="S510" s="152" t="s">
        <v>293</v>
      </c>
      <c r="T510" s="152" t="s">
        <v>293</v>
      </c>
      <c r="U510" s="156" t="str">
        <f t="shared" si="13"/>
        <v>ALTA</v>
      </c>
      <c r="V510" s="193" t="s">
        <v>96</v>
      </c>
      <c r="W510" s="194" t="s">
        <v>97</v>
      </c>
      <c r="X510" s="194" t="s">
        <v>1067</v>
      </c>
      <c r="Y510" s="194" t="s">
        <v>1068</v>
      </c>
      <c r="Z510" s="194" t="s">
        <v>93</v>
      </c>
      <c r="AA510" s="198">
        <v>46232</v>
      </c>
      <c r="AB510" s="194" t="s">
        <v>1069</v>
      </c>
      <c r="AC510" s="197" t="s">
        <v>1958</v>
      </c>
      <c r="AD510" s="193" t="s">
        <v>87</v>
      </c>
      <c r="AE510" s="208"/>
    </row>
    <row r="511" spans="1:31" ht="86.25" x14ac:dyDescent="0.3">
      <c r="A511" s="152" t="s">
        <v>8910</v>
      </c>
      <c r="B511" s="193" t="s">
        <v>267</v>
      </c>
      <c r="C511" s="193" t="s">
        <v>180</v>
      </c>
      <c r="D511" s="194" t="s">
        <v>1059</v>
      </c>
      <c r="E511" s="194" t="s">
        <v>110</v>
      </c>
      <c r="F511" s="193" t="s">
        <v>1953</v>
      </c>
      <c r="G511" s="193" t="s">
        <v>1954</v>
      </c>
      <c r="H511" s="193" t="s">
        <v>2117</v>
      </c>
      <c r="I511" s="193" t="s">
        <v>291</v>
      </c>
      <c r="J511" s="195" t="s">
        <v>291</v>
      </c>
      <c r="K511" s="162" t="s">
        <v>2121</v>
      </c>
      <c r="L511" s="208" t="s">
        <v>2122</v>
      </c>
      <c r="M511" s="160" t="s">
        <v>86</v>
      </c>
      <c r="N511" s="304" t="s">
        <v>2123</v>
      </c>
      <c r="O511" s="193" t="s">
        <v>564</v>
      </c>
      <c r="P511" s="194" t="s">
        <v>309</v>
      </c>
      <c r="Q511" s="194" t="s">
        <v>90</v>
      </c>
      <c r="R511" s="152" t="s">
        <v>289</v>
      </c>
      <c r="S511" s="152" t="s">
        <v>293</v>
      </c>
      <c r="T511" s="152" t="s">
        <v>293</v>
      </c>
      <c r="U511" s="156" t="str">
        <f t="shared" si="13"/>
        <v>ALTA</v>
      </c>
      <c r="V511" s="193" t="s">
        <v>96</v>
      </c>
      <c r="W511" s="194" t="s">
        <v>97</v>
      </c>
      <c r="X511" s="194" t="s">
        <v>1067</v>
      </c>
      <c r="Y511" s="194" t="s">
        <v>1068</v>
      </c>
      <c r="Z511" s="194" t="s">
        <v>93</v>
      </c>
      <c r="AA511" s="196">
        <v>46232</v>
      </c>
      <c r="AB511" s="194" t="s">
        <v>1069</v>
      </c>
      <c r="AC511" s="197" t="s">
        <v>1958</v>
      </c>
      <c r="AD511" s="193" t="s">
        <v>87</v>
      </c>
      <c r="AE511" s="208"/>
    </row>
    <row r="512" spans="1:31" ht="69" x14ac:dyDescent="0.3">
      <c r="A512" s="152" t="s">
        <v>8911</v>
      </c>
      <c r="B512" s="193" t="s">
        <v>267</v>
      </c>
      <c r="C512" s="193" t="s">
        <v>180</v>
      </c>
      <c r="D512" s="194" t="s">
        <v>1059</v>
      </c>
      <c r="E512" s="194" t="s">
        <v>110</v>
      </c>
      <c r="F512" s="193" t="s">
        <v>1953</v>
      </c>
      <c r="G512" s="193" t="s">
        <v>1954</v>
      </c>
      <c r="H512" s="193" t="s">
        <v>2117</v>
      </c>
      <c r="I512" s="193" t="s">
        <v>291</v>
      </c>
      <c r="J512" s="195" t="s">
        <v>291</v>
      </c>
      <c r="K512" s="162" t="s">
        <v>2124</v>
      </c>
      <c r="L512" s="208" t="s">
        <v>2125</v>
      </c>
      <c r="M512" s="160" t="s">
        <v>86</v>
      </c>
      <c r="N512" s="304" t="s">
        <v>2126</v>
      </c>
      <c r="O512" s="193" t="s">
        <v>564</v>
      </c>
      <c r="P512" s="194" t="s">
        <v>309</v>
      </c>
      <c r="Q512" s="194" t="s">
        <v>90</v>
      </c>
      <c r="R512" s="152" t="s">
        <v>289</v>
      </c>
      <c r="S512" s="152" t="s">
        <v>293</v>
      </c>
      <c r="T512" s="152" t="s">
        <v>293</v>
      </c>
      <c r="U512" s="156" t="str">
        <f t="shared" si="13"/>
        <v>ALTA</v>
      </c>
      <c r="V512" s="193" t="s">
        <v>96</v>
      </c>
      <c r="W512" s="194" t="s">
        <v>97</v>
      </c>
      <c r="X512" s="194" t="s">
        <v>1067</v>
      </c>
      <c r="Y512" s="194" t="s">
        <v>1068</v>
      </c>
      <c r="Z512" s="194" t="s">
        <v>93</v>
      </c>
      <c r="AA512" s="196">
        <v>46232</v>
      </c>
      <c r="AB512" s="194" t="s">
        <v>1069</v>
      </c>
      <c r="AC512" s="197" t="s">
        <v>1958</v>
      </c>
      <c r="AD512" s="193" t="s">
        <v>87</v>
      </c>
      <c r="AE512" s="208"/>
    </row>
    <row r="513" spans="1:31" ht="114" customHeight="1" x14ac:dyDescent="0.3">
      <c r="A513" s="152" t="s">
        <v>8912</v>
      </c>
      <c r="B513" s="193" t="s">
        <v>267</v>
      </c>
      <c r="C513" s="193" t="s">
        <v>180</v>
      </c>
      <c r="D513" s="194" t="s">
        <v>1059</v>
      </c>
      <c r="E513" s="194" t="s">
        <v>110</v>
      </c>
      <c r="F513" s="193" t="s">
        <v>1953</v>
      </c>
      <c r="G513" s="193" t="s">
        <v>1954</v>
      </c>
      <c r="H513" s="193" t="s">
        <v>2127</v>
      </c>
      <c r="I513" s="193" t="s">
        <v>291</v>
      </c>
      <c r="J513" s="195" t="s">
        <v>291</v>
      </c>
      <c r="K513" s="162" t="s">
        <v>2128</v>
      </c>
      <c r="L513" s="208" t="s">
        <v>2129</v>
      </c>
      <c r="M513" s="160" t="s">
        <v>86</v>
      </c>
      <c r="N513" s="193" t="s">
        <v>564</v>
      </c>
      <c r="O513" s="193" t="s">
        <v>564</v>
      </c>
      <c r="P513" s="194" t="s">
        <v>309</v>
      </c>
      <c r="Q513" s="194" t="s">
        <v>90</v>
      </c>
      <c r="R513" s="152" t="s">
        <v>288</v>
      </c>
      <c r="S513" s="152" t="s">
        <v>293</v>
      </c>
      <c r="T513" s="152" t="s">
        <v>293</v>
      </c>
      <c r="U513" s="156" t="str">
        <f t="shared" si="13"/>
        <v>ALTA</v>
      </c>
      <c r="V513" s="193" t="s">
        <v>96</v>
      </c>
      <c r="W513" s="194" t="s">
        <v>97</v>
      </c>
      <c r="X513" s="194" t="s">
        <v>2069</v>
      </c>
      <c r="Y513" s="194" t="s">
        <v>2070</v>
      </c>
      <c r="Z513" s="194" t="s">
        <v>93</v>
      </c>
      <c r="AA513" s="198">
        <v>46232</v>
      </c>
      <c r="AB513" s="194" t="s">
        <v>1069</v>
      </c>
      <c r="AC513" s="197" t="s">
        <v>1958</v>
      </c>
      <c r="AD513" s="193" t="s">
        <v>87</v>
      </c>
      <c r="AE513" s="208"/>
    </row>
    <row r="514" spans="1:31" ht="57" customHeight="1" x14ac:dyDescent="0.3">
      <c r="A514" s="152" t="s">
        <v>8913</v>
      </c>
      <c r="B514" s="193" t="s">
        <v>24</v>
      </c>
      <c r="C514" s="193" t="s">
        <v>180</v>
      </c>
      <c r="D514" s="194" t="s">
        <v>1059</v>
      </c>
      <c r="E514" s="194" t="s">
        <v>110</v>
      </c>
      <c r="F514" s="193" t="s">
        <v>1953</v>
      </c>
      <c r="G514" s="193" t="s">
        <v>1954</v>
      </c>
      <c r="H514" s="194" t="s">
        <v>83</v>
      </c>
      <c r="I514" s="193" t="s">
        <v>291</v>
      </c>
      <c r="J514" s="195" t="s">
        <v>291</v>
      </c>
      <c r="K514" s="162" t="s">
        <v>2130</v>
      </c>
      <c r="L514" s="208" t="s">
        <v>2131</v>
      </c>
      <c r="M514" s="160" t="s">
        <v>87</v>
      </c>
      <c r="N514" s="193" t="s">
        <v>564</v>
      </c>
      <c r="O514" s="193"/>
      <c r="P514" s="194"/>
      <c r="Q514" s="194"/>
      <c r="R514" s="152" t="s">
        <v>290</v>
      </c>
      <c r="S514" s="152" t="s">
        <v>295</v>
      </c>
      <c r="T514" s="152" t="s">
        <v>295</v>
      </c>
      <c r="U514" s="156" t="str">
        <f t="shared" si="13"/>
        <v>BAJA</v>
      </c>
      <c r="V514" s="193" t="s">
        <v>96</v>
      </c>
      <c r="W514" s="193"/>
      <c r="X514" s="194"/>
      <c r="Y514" s="194"/>
      <c r="Z514" s="194"/>
      <c r="AA514" s="193"/>
      <c r="AB514" s="193"/>
      <c r="AC514" s="197" t="s">
        <v>1958</v>
      </c>
      <c r="AD514" s="193"/>
      <c r="AE514" s="208"/>
    </row>
    <row r="515" spans="1:31" ht="57" customHeight="1" x14ac:dyDescent="0.3">
      <c r="A515" s="152" t="s">
        <v>8914</v>
      </c>
      <c r="B515" s="193" t="s">
        <v>24</v>
      </c>
      <c r="C515" s="193" t="s">
        <v>180</v>
      </c>
      <c r="D515" s="194" t="s">
        <v>1059</v>
      </c>
      <c r="E515" s="194" t="s">
        <v>110</v>
      </c>
      <c r="F515" s="193" t="s">
        <v>1953</v>
      </c>
      <c r="G515" s="193" t="s">
        <v>1954</v>
      </c>
      <c r="H515" s="194" t="s">
        <v>83</v>
      </c>
      <c r="I515" s="193" t="s">
        <v>291</v>
      </c>
      <c r="J515" s="195" t="s">
        <v>291</v>
      </c>
      <c r="K515" s="162" t="s">
        <v>2132</v>
      </c>
      <c r="L515" s="208" t="s">
        <v>2133</v>
      </c>
      <c r="M515" s="160" t="s">
        <v>87</v>
      </c>
      <c r="N515" s="193" t="s">
        <v>564</v>
      </c>
      <c r="O515" s="193"/>
      <c r="P515" s="194"/>
      <c r="Q515" s="194"/>
      <c r="R515" s="152" t="s">
        <v>290</v>
      </c>
      <c r="S515" s="152" t="s">
        <v>295</v>
      </c>
      <c r="T515" s="152" t="s">
        <v>295</v>
      </c>
      <c r="U515" s="156" t="str">
        <f t="shared" si="13"/>
        <v>BAJA</v>
      </c>
      <c r="V515" s="193" t="s">
        <v>96</v>
      </c>
      <c r="W515" s="193"/>
      <c r="X515" s="194"/>
      <c r="Y515" s="194"/>
      <c r="Z515" s="194"/>
      <c r="AA515" s="194"/>
      <c r="AB515" s="193"/>
      <c r="AC515" s="197" t="s">
        <v>1958</v>
      </c>
      <c r="AD515" s="193"/>
      <c r="AE515" s="208"/>
    </row>
    <row r="516" spans="1:31" ht="71.25" customHeight="1" x14ac:dyDescent="0.3">
      <c r="A516" s="152" t="s">
        <v>8915</v>
      </c>
      <c r="B516" s="193" t="s">
        <v>24</v>
      </c>
      <c r="C516" s="193" t="s">
        <v>180</v>
      </c>
      <c r="D516" s="194" t="s">
        <v>1059</v>
      </c>
      <c r="E516" s="194" t="s">
        <v>110</v>
      </c>
      <c r="F516" s="193" t="s">
        <v>1953</v>
      </c>
      <c r="G516" s="193" t="s">
        <v>1954</v>
      </c>
      <c r="H516" s="194" t="s">
        <v>83</v>
      </c>
      <c r="I516" s="193" t="s">
        <v>291</v>
      </c>
      <c r="J516" s="195" t="s">
        <v>291</v>
      </c>
      <c r="K516" s="162" t="s">
        <v>2134</v>
      </c>
      <c r="L516" s="208" t="s">
        <v>2135</v>
      </c>
      <c r="M516" s="160" t="s">
        <v>87</v>
      </c>
      <c r="N516" s="193" t="s">
        <v>564</v>
      </c>
      <c r="O516" s="193"/>
      <c r="P516" s="194"/>
      <c r="Q516" s="194"/>
      <c r="R516" s="152" t="s">
        <v>290</v>
      </c>
      <c r="S516" s="152" t="s">
        <v>295</v>
      </c>
      <c r="T516" s="152" t="s">
        <v>295</v>
      </c>
      <c r="U516" s="156" t="str">
        <f t="shared" si="13"/>
        <v>BAJA</v>
      </c>
      <c r="V516" s="193" t="s">
        <v>96</v>
      </c>
      <c r="W516" s="193"/>
      <c r="X516" s="194"/>
      <c r="Y516" s="194"/>
      <c r="Z516" s="194"/>
      <c r="AA516" s="194"/>
      <c r="AB516" s="193"/>
      <c r="AC516" s="197" t="s">
        <v>1958</v>
      </c>
      <c r="AD516" s="193"/>
      <c r="AE516" s="208"/>
    </row>
    <row r="517" spans="1:31" ht="42.75" customHeight="1" x14ac:dyDescent="0.3">
      <c r="A517" s="152" t="s">
        <v>6726</v>
      </c>
      <c r="B517" s="193" t="s">
        <v>24</v>
      </c>
      <c r="C517" s="193" t="s">
        <v>180</v>
      </c>
      <c r="D517" s="194" t="s">
        <v>1059</v>
      </c>
      <c r="E517" s="194" t="s">
        <v>110</v>
      </c>
      <c r="F517" s="193" t="s">
        <v>1953</v>
      </c>
      <c r="G517" s="193" t="s">
        <v>1954</v>
      </c>
      <c r="H517" s="194" t="s">
        <v>83</v>
      </c>
      <c r="I517" s="193" t="s">
        <v>291</v>
      </c>
      <c r="J517" s="195" t="s">
        <v>291</v>
      </c>
      <c r="K517" s="162" t="s">
        <v>2136</v>
      </c>
      <c r="L517" s="208" t="s">
        <v>2137</v>
      </c>
      <c r="M517" s="160" t="s">
        <v>87</v>
      </c>
      <c r="N517" s="193" t="s">
        <v>564</v>
      </c>
      <c r="O517" s="193"/>
      <c r="P517" s="194"/>
      <c r="Q517" s="194"/>
      <c r="R517" s="152" t="s">
        <v>290</v>
      </c>
      <c r="S517" s="152" t="s">
        <v>295</v>
      </c>
      <c r="T517" s="152" t="s">
        <v>295</v>
      </c>
      <c r="U517" s="156" t="str">
        <f t="shared" si="13"/>
        <v>BAJA</v>
      </c>
      <c r="V517" s="193" t="s">
        <v>96</v>
      </c>
      <c r="W517" s="193"/>
      <c r="X517" s="194"/>
      <c r="Y517" s="194"/>
      <c r="Z517" s="194"/>
      <c r="AA517" s="193"/>
      <c r="AB517" s="193"/>
      <c r="AC517" s="197" t="s">
        <v>1958</v>
      </c>
      <c r="AD517" s="193"/>
      <c r="AE517" s="208"/>
    </row>
    <row r="518" spans="1:31" ht="42.75" customHeight="1" x14ac:dyDescent="0.3">
      <c r="A518" s="152" t="s">
        <v>8916</v>
      </c>
      <c r="B518" s="193" t="s">
        <v>24</v>
      </c>
      <c r="C518" s="193" t="s">
        <v>180</v>
      </c>
      <c r="D518" s="194" t="s">
        <v>1059</v>
      </c>
      <c r="E518" s="194" t="s">
        <v>110</v>
      </c>
      <c r="F518" s="193" t="s">
        <v>1953</v>
      </c>
      <c r="G518" s="193" t="s">
        <v>1954</v>
      </c>
      <c r="H518" s="194" t="s">
        <v>83</v>
      </c>
      <c r="I518" s="193" t="s">
        <v>291</v>
      </c>
      <c r="J518" s="195" t="s">
        <v>291</v>
      </c>
      <c r="K518" s="162" t="s">
        <v>2138</v>
      </c>
      <c r="L518" s="208" t="s">
        <v>2139</v>
      </c>
      <c r="M518" s="160" t="s">
        <v>87</v>
      </c>
      <c r="N518" s="193" t="s">
        <v>564</v>
      </c>
      <c r="O518" s="193"/>
      <c r="P518" s="194"/>
      <c r="Q518" s="194"/>
      <c r="R518" s="152" t="s">
        <v>290</v>
      </c>
      <c r="S518" s="152" t="s">
        <v>295</v>
      </c>
      <c r="T518" s="152" t="s">
        <v>295</v>
      </c>
      <c r="U518" s="156" t="str">
        <f t="shared" si="13"/>
        <v>BAJA</v>
      </c>
      <c r="V518" s="193" t="s">
        <v>96</v>
      </c>
      <c r="W518" s="193"/>
      <c r="X518" s="194"/>
      <c r="Y518" s="194"/>
      <c r="Z518" s="194"/>
      <c r="AA518" s="194"/>
      <c r="AB518" s="193"/>
      <c r="AC518" s="197" t="s">
        <v>1958</v>
      </c>
      <c r="AD518" s="193"/>
      <c r="AE518" s="208"/>
    </row>
    <row r="519" spans="1:31" ht="42.75" customHeight="1" x14ac:dyDescent="0.3">
      <c r="A519" s="152" t="s">
        <v>8917</v>
      </c>
      <c r="B519" s="193" t="s">
        <v>24</v>
      </c>
      <c r="C519" s="193" t="s">
        <v>180</v>
      </c>
      <c r="D519" s="194" t="s">
        <v>1059</v>
      </c>
      <c r="E519" s="194" t="s">
        <v>110</v>
      </c>
      <c r="F519" s="193" t="s">
        <v>1953</v>
      </c>
      <c r="G519" s="193" t="s">
        <v>1954</v>
      </c>
      <c r="H519" s="194" t="s">
        <v>83</v>
      </c>
      <c r="I519" s="193" t="s">
        <v>291</v>
      </c>
      <c r="J519" s="195" t="s">
        <v>291</v>
      </c>
      <c r="K519" s="162" t="s">
        <v>2140</v>
      </c>
      <c r="L519" s="208" t="s">
        <v>2141</v>
      </c>
      <c r="M519" s="160" t="s">
        <v>87</v>
      </c>
      <c r="N519" s="193" t="s">
        <v>564</v>
      </c>
      <c r="O519" s="193"/>
      <c r="P519" s="194"/>
      <c r="Q519" s="194"/>
      <c r="R519" s="152" t="s">
        <v>290</v>
      </c>
      <c r="S519" s="152" t="s">
        <v>295</v>
      </c>
      <c r="T519" s="152" t="s">
        <v>295</v>
      </c>
      <c r="U519" s="156" t="str">
        <f t="shared" si="13"/>
        <v>BAJA</v>
      </c>
      <c r="V519" s="193" t="s">
        <v>96</v>
      </c>
      <c r="W519" s="193"/>
      <c r="X519" s="194"/>
      <c r="Y519" s="194"/>
      <c r="Z519" s="194"/>
      <c r="AA519" s="194"/>
      <c r="AB519" s="193"/>
      <c r="AC519" s="197" t="s">
        <v>1958</v>
      </c>
      <c r="AD519" s="193"/>
      <c r="AE519" s="208"/>
    </row>
    <row r="520" spans="1:31" ht="71.25" customHeight="1" x14ac:dyDescent="0.3">
      <c r="A520" s="152" t="s">
        <v>8918</v>
      </c>
      <c r="B520" s="193" t="s">
        <v>24</v>
      </c>
      <c r="C520" s="193" t="s">
        <v>180</v>
      </c>
      <c r="D520" s="194" t="s">
        <v>1059</v>
      </c>
      <c r="E520" s="194" t="s">
        <v>110</v>
      </c>
      <c r="F520" s="193" t="s">
        <v>1953</v>
      </c>
      <c r="G520" s="193" t="s">
        <v>1954</v>
      </c>
      <c r="H520" s="194" t="s">
        <v>83</v>
      </c>
      <c r="I520" s="193" t="s">
        <v>291</v>
      </c>
      <c r="J520" s="195" t="s">
        <v>291</v>
      </c>
      <c r="K520" s="162" t="s">
        <v>2142</v>
      </c>
      <c r="L520" s="208" t="s">
        <v>2143</v>
      </c>
      <c r="M520" s="160" t="s">
        <v>87</v>
      </c>
      <c r="N520" s="193" t="s">
        <v>564</v>
      </c>
      <c r="O520" s="193"/>
      <c r="P520" s="194"/>
      <c r="Q520" s="194"/>
      <c r="R520" s="152" t="s">
        <v>290</v>
      </c>
      <c r="S520" s="152" t="s">
        <v>295</v>
      </c>
      <c r="T520" s="152" t="s">
        <v>295</v>
      </c>
      <c r="U520" s="156" t="str">
        <f t="shared" si="13"/>
        <v>BAJA</v>
      </c>
      <c r="V520" s="193" t="s">
        <v>96</v>
      </c>
      <c r="W520" s="193"/>
      <c r="X520" s="194"/>
      <c r="Y520" s="194"/>
      <c r="Z520" s="194"/>
      <c r="AA520" s="193"/>
      <c r="AB520" s="193"/>
      <c r="AC520" s="197" t="s">
        <v>1958</v>
      </c>
      <c r="AD520" s="193"/>
      <c r="AE520" s="208"/>
    </row>
    <row r="521" spans="1:31" ht="42.75" customHeight="1" x14ac:dyDescent="0.3">
      <c r="A521" s="152" t="s">
        <v>8919</v>
      </c>
      <c r="B521" s="193" t="s">
        <v>24</v>
      </c>
      <c r="C521" s="193" t="s">
        <v>180</v>
      </c>
      <c r="D521" s="194" t="s">
        <v>1059</v>
      </c>
      <c r="E521" s="194" t="s">
        <v>110</v>
      </c>
      <c r="F521" s="193" t="s">
        <v>1953</v>
      </c>
      <c r="G521" s="193" t="s">
        <v>1954</v>
      </c>
      <c r="H521" s="194" t="s">
        <v>83</v>
      </c>
      <c r="I521" s="193" t="s">
        <v>291</v>
      </c>
      <c r="J521" s="195" t="s">
        <v>291</v>
      </c>
      <c r="K521" s="162" t="s">
        <v>2144</v>
      </c>
      <c r="L521" s="208" t="s">
        <v>2145</v>
      </c>
      <c r="M521" s="160" t="s">
        <v>87</v>
      </c>
      <c r="N521" s="193" t="s">
        <v>564</v>
      </c>
      <c r="O521" s="193"/>
      <c r="P521" s="194"/>
      <c r="Q521" s="194"/>
      <c r="R521" s="152" t="s">
        <v>290</v>
      </c>
      <c r="S521" s="152" t="s">
        <v>295</v>
      </c>
      <c r="T521" s="152" t="s">
        <v>295</v>
      </c>
      <c r="U521" s="156" t="str">
        <f t="shared" si="13"/>
        <v>BAJA</v>
      </c>
      <c r="V521" s="193" t="s">
        <v>96</v>
      </c>
      <c r="W521" s="193"/>
      <c r="X521" s="194"/>
      <c r="Y521" s="194"/>
      <c r="Z521" s="194"/>
      <c r="AA521" s="194"/>
      <c r="AB521" s="193"/>
      <c r="AC521" s="197" t="s">
        <v>1958</v>
      </c>
      <c r="AD521" s="193"/>
      <c r="AE521" s="208"/>
    </row>
    <row r="522" spans="1:31" ht="42.75" customHeight="1" x14ac:dyDescent="0.3">
      <c r="A522" s="152" t="s">
        <v>8920</v>
      </c>
      <c r="B522" s="193" t="s">
        <v>24</v>
      </c>
      <c r="C522" s="193" t="s">
        <v>180</v>
      </c>
      <c r="D522" s="194" t="s">
        <v>1059</v>
      </c>
      <c r="E522" s="194" t="s">
        <v>110</v>
      </c>
      <c r="F522" s="193" t="s">
        <v>1953</v>
      </c>
      <c r="G522" s="193" t="s">
        <v>1954</v>
      </c>
      <c r="H522" s="194" t="s">
        <v>83</v>
      </c>
      <c r="I522" s="193" t="s">
        <v>291</v>
      </c>
      <c r="J522" s="195" t="s">
        <v>291</v>
      </c>
      <c r="K522" s="162" t="s">
        <v>2146</v>
      </c>
      <c r="L522" s="208" t="s">
        <v>2147</v>
      </c>
      <c r="M522" s="160" t="s">
        <v>87</v>
      </c>
      <c r="N522" s="193" t="s">
        <v>564</v>
      </c>
      <c r="O522" s="193"/>
      <c r="P522" s="194"/>
      <c r="Q522" s="194"/>
      <c r="R522" s="152" t="s">
        <v>290</v>
      </c>
      <c r="S522" s="152" t="s">
        <v>295</v>
      </c>
      <c r="T522" s="152" t="s">
        <v>295</v>
      </c>
      <c r="U522" s="156" t="str">
        <f t="shared" si="13"/>
        <v>BAJA</v>
      </c>
      <c r="V522" s="193" t="s">
        <v>96</v>
      </c>
      <c r="W522" s="193"/>
      <c r="X522" s="194"/>
      <c r="Y522" s="194"/>
      <c r="Z522" s="194"/>
      <c r="AA522" s="194"/>
      <c r="AB522" s="193"/>
      <c r="AC522" s="197" t="s">
        <v>1958</v>
      </c>
      <c r="AD522" s="193"/>
      <c r="AE522" s="208"/>
    </row>
    <row r="523" spans="1:31" ht="42.75" customHeight="1" x14ac:dyDescent="0.3">
      <c r="A523" s="152" t="s">
        <v>8921</v>
      </c>
      <c r="B523" s="193" t="s">
        <v>24</v>
      </c>
      <c r="C523" s="193" t="s">
        <v>180</v>
      </c>
      <c r="D523" s="194" t="s">
        <v>1059</v>
      </c>
      <c r="E523" s="194" t="s">
        <v>110</v>
      </c>
      <c r="F523" s="193" t="s">
        <v>1953</v>
      </c>
      <c r="G523" s="193" t="s">
        <v>1954</v>
      </c>
      <c r="H523" s="194" t="s">
        <v>83</v>
      </c>
      <c r="I523" s="193" t="s">
        <v>291</v>
      </c>
      <c r="J523" s="195" t="s">
        <v>291</v>
      </c>
      <c r="K523" s="162" t="s">
        <v>2148</v>
      </c>
      <c r="L523" s="208" t="s">
        <v>2149</v>
      </c>
      <c r="M523" s="160" t="s">
        <v>87</v>
      </c>
      <c r="N523" s="193" t="s">
        <v>564</v>
      </c>
      <c r="O523" s="193"/>
      <c r="P523" s="194"/>
      <c r="Q523" s="194"/>
      <c r="R523" s="152" t="s">
        <v>290</v>
      </c>
      <c r="S523" s="152" t="s">
        <v>295</v>
      </c>
      <c r="T523" s="152" t="s">
        <v>295</v>
      </c>
      <c r="U523" s="156" t="str">
        <f t="shared" si="13"/>
        <v>BAJA</v>
      </c>
      <c r="V523" s="193" t="s">
        <v>96</v>
      </c>
      <c r="W523" s="193"/>
      <c r="X523" s="194"/>
      <c r="Y523" s="194"/>
      <c r="Z523" s="194"/>
      <c r="AA523" s="193"/>
      <c r="AB523" s="193"/>
      <c r="AC523" s="197" t="s">
        <v>1958</v>
      </c>
      <c r="AD523" s="193"/>
      <c r="AE523" s="208"/>
    </row>
    <row r="524" spans="1:31" ht="42.75" customHeight="1" x14ac:dyDescent="0.3">
      <c r="A524" s="152" t="s">
        <v>6727</v>
      </c>
      <c r="B524" s="193" t="s">
        <v>24</v>
      </c>
      <c r="C524" s="193" t="s">
        <v>180</v>
      </c>
      <c r="D524" s="194" t="s">
        <v>1059</v>
      </c>
      <c r="E524" s="194" t="s">
        <v>110</v>
      </c>
      <c r="F524" s="193" t="s">
        <v>1953</v>
      </c>
      <c r="G524" s="193" t="s">
        <v>1954</v>
      </c>
      <c r="H524" s="194" t="s">
        <v>83</v>
      </c>
      <c r="I524" s="193" t="s">
        <v>291</v>
      </c>
      <c r="J524" s="195" t="s">
        <v>291</v>
      </c>
      <c r="K524" s="162" t="s">
        <v>2150</v>
      </c>
      <c r="L524" s="208" t="s">
        <v>2151</v>
      </c>
      <c r="M524" s="160" t="s">
        <v>87</v>
      </c>
      <c r="N524" s="193" t="s">
        <v>564</v>
      </c>
      <c r="O524" s="193"/>
      <c r="P524" s="194"/>
      <c r="Q524" s="194"/>
      <c r="R524" s="152" t="s">
        <v>290</v>
      </c>
      <c r="S524" s="152" t="s">
        <v>295</v>
      </c>
      <c r="T524" s="152" t="s">
        <v>295</v>
      </c>
      <c r="U524" s="156" t="str">
        <f t="shared" si="13"/>
        <v>BAJA</v>
      </c>
      <c r="V524" s="193" t="s">
        <v>96</v>
      </c>
      <c r="W524" s="193"/>
      <c r="X524" s="194"/>
      <c r="Y524" s="194"/>
      <c r="Z524" s="194"/>
      <c r="AA524" s="194"/>
      <c r="AB524" s="193"/>
      <c r="AC524" s="197" t="s">
        <v>1958</v>
      </c>
      <c r="AD524" s="193"/>
      <c r="AE524" s="208"/>
    </row>
    <row r="525" spans="1:31" ht="42.75" customHeight="1" x14ac:dyDescent="0.3">
      <c r="A525" s="152" t="s">
        <v>6728</v>
      </c>
      <c r="B525" s="193" t="s">
        <v>24</v>
      </c>
      <c r="C525" s="193" t="s">
        <v>180</v>
      </c>
      <c r="D525" s="194" t="s">
        <v>1059</v>
      </c>
      <c r="E525" s="194" t="s">
        <v>110</v>
      </c>
      <c r="F525" s="193" t="s">
        <v>1953</v>
      </c>
      <c r="G525" s="193" t="s">
        <v>1954</v>
      </c>
      <c r="H525" s="194" t="s">
        <v>83</v>
      </c>
      <c r="I525" s="193" t="s">
        <v>291</v>
      </c>
      <c r="J525" s="195" t="s">
        <v>291</v>
      </c>
      <c r="K525" s="162" t="s">
        <v>2152</v>
      </c>
      <c r="L525" s="208" t="s">
        <v>2153</v>
      </c>
      <c r="M525" s="160" t="s">
        <v>87</v>
      </c>
      <c r="N525" s="193" t="s">
        <v>564</v>
      </c>
      <c r="O525" s="193"/>
      <c r="P525" s="194"/>
      <c r="Q525" s="194"/>
      <c r="R525" s="152" t="s">
        <v>290</v>
      </c>
      <c r="S525" s="152" t="s">
        <v>295</v>
      </c>
      <c r="T525" s="152" t="s">
        <v>295</v>
      </c>
      <c r="U525" s="156" t="str">
        <f t="shared" si="13"/>
        <v>BAJA</v>
      </c>
      <c r="V525" s="193" t="s">
        <v>96</v>
      </c>
      <c r="W525" s="193"/>
      <c r="X525" s="194"/>
      <c r="Y525" s="194"/>
      <c r="Z525" s="194"/>
      <c r="AA525" s="194"/>
      <c r="AB525" s="193"/>
      <c r="AC525" s="197" t="s">
        <v>1958</v>
      </c>
      <c r="AD525" s="193"/>
      <c r="AE525" s="208"/>
    </row>
    <row r="526" spans="1:31" ht="42.75" customHeight="1" x14ac:dyDescent="0.3">
      <c r="A526" s="152" t="s">
        <v>6729</v>
      </c>
      <c r="B526" s="193" t="s">
        <v>24</v>
      </c>
      <c r="C526" s="193" t="s">
        <v>180</v>
      </c>
      <c r="D526" s="194" t="s">
        <v>1059</v>
      </c>
      <c r="E526" s="194" t="s">
        <v>110</v>
      </c>
      <c r="F526" s="193" t="s">
        <v>1953</v>
      </c>
      <c r="G526" s="193" t="s">
        <v>1954</v>
      </c>
      <c r="H526" s="194" t="s">
        <v>83</v>
      </c>
      <c r="I526" s="193" t="s">
        <v>291</v>
      </c>
      <c r="J526" s="195" t="s">
        <v>291</v>
      </c>
      <c r="K526" s="162" t="s">
        <v>2154</v>
      </c>
      <c r="L526" s="208" t="s">
        <v>2155</v>
      </c>
      <c r="M526" s="160" t="s">
        <v>87</v>
      </c>
      <c r="N526" s="193" t="s">
        <v>564</v>
      </c>
      <c r="O526" s="193"/>
      <c r="P526" s="194"/>
      <c r="Q526" s="194"/>
      <c r="R526" s="152" t="s">
        <v>290</v>
      </c>
      <c r="S526" s="152" t="s">
        <v>295</v>
      </c>
      <c r="T526" s="152" t="s">
        <v>295</v>
      </c>
      <c r="U526" s="156" t="str">
        <f t="shared" si="13"/>
        <v>BAJA</v>
      </c>
      <c r="V526" s="193" t="s">
        <v>96</v>
      </c>
      <c r="W526" s="193"/>
      <c r="X526" s="194"/>
      <c r="Y526" s="194"/>
      <c r="Z526" s="194"/>
      <c r="AA526" s="193"/>
      <c r="AB526" s="193"/>
      <c r="AC526" s="197" t="s">
        <v>1958</v>
      </c>
      <c r="AD526" s="193"/>
      <c r="AE526" s="208"/>
    </row>
    <row r="527" spans="1:31" ht="42.75" customHeight="1" x14ac:dyDescent="0.3">
      <c r="A527" s="152" t="s">
        <v>8922</v>
      </c>
      <c r="B527" s="193" t="s">
        <v>24</v>
      </c>
      <c r="C527" s="193" t="s">
        <v>180</v>
      </c>
      <c r="D527" s="194" t="s">
        <v>1059</v>
      </c>
      <c r="E527" s="194" t="s">
        <v>110</v>
      </c>
      <c r="F527" s="193" t="s">
        <v>1953</v>
      </c>
      <c r="G527" s="193" t="s">
        <v>1954</v>
      </c>
      <c r="H527" s="194" t="s">
        <v>83</v>
      </c>
      <c r="I527" s="193" t="s">
        <v>291</v>
      </c>
      <c r="J527" s="195" t="s">
        <v>291</v>
      </c>
      <c r="K527" s="162" t="s">
        <v>2156</v>
      </c>
      <c r="L527" s="208" t="s">
        <v>2157</v>
      </c>
      <c r="M527" s="160" t="s">
        <v>87</v>
      </c>
      <c r="N527" s="193" t="s">
        <v>564</v>
      </c>
      <c r="O527" s="193"/>
      <c r="P527" s="194"/>
      <c r="Q527" s="194"/>
      <c r="R527" s="152" t="s">
        <v>290</v>
      </c>
      <c r="S527" s="152" t="s">
        <v>295</v>
      </c>
      <c r="T527" s="152" t="s">
        <v>295</v>
      </c>
      <c r="U527" s="156" t="str">
        <f t="shared" si="13"/>
        <v>BAJA</v>
      </c>
      <c r="V527" s="193" t="s">
        <v>96</v>
      </c>
      <c r="W527" s="193"/>
      <c r="X527" s="194"/>
      <c r="Y527" s="194"/>
      <c r="Z527" s="194"/>
      <c r="AA527" s="194"/>
      <c r="AB527" s="193"/>
      <c r="AC527" s="197" t="s">
        <v>1958</v>
      </c>
      <c r="AD527" s="193"/>
      <c r="AE527" s="208"/>
    </row>
    <row r="528" spans="1:31" ht="42.75" customHeight="1" x14ac:dyDescent="0.3">
      <c r="A528" s="152" t="s">
        <v>8923</v>
      </c>
      <c r="B528" s="193" t="s">
        <v>24</v>
      </c>
      <c r="C528" s="193" t="s">
        <v>180</v>
      </c>
      <c r="D528" s="194" t="s">
        <v>1059</v>
      </c>
      <c r="E528" s="194" t="s">
        <v>110</v>
      </c>
      <c r="F528" s="193" t="s">
        <v>1953</v>
      </c>
      <c r="G528" s="193" t="s">
        <v>1954</v>
      </c>
      <c r="H528" s="194" t="s">
        <v>83</v>
      </c>
      <c r="I528" s="193" t="s">
        <v>291</v>
      </c>
      <c r="J528" s="195" t="s">
        <v>291</v>
      </c>
      <c r="K528" s="162" t="s">
        <v>2158</v>
      </c>
      <c r="L528" s="208" t="s">
        <v>2159</v>
      </c>
      <c r="M528" s="160" t="s">
        <v>87</v>
      </c>
      <c r="N528" s="193" t="s">
        <v>564</v>
      </c>
      <c r="O528" s="193"/>
      <c r="P528" s="194"/>
      <c r="Q528" s="194"/>
      <c r="R528" s="152" t="s">
        <v>290</v>
      </c>
      <c r="S528" s="152" t="s">
        <v>295</v>
      </c>
      <c r="T528" s="152" t="s">
        <v>295</v>
      </c>
      <c r="U528" s="156" t="str">
        <f t="shared" si="13"/>
        <v>BAJA</v>
      </c>
      <c r="V528" s="193" t="s">
        <v>96</v>
      </c>
      <c r="W528" s="193"/>
      <c r="X528" s="194"/>
      <c r="Y528" s="194"/>
      <c r="Z528" s="194"/>
      <c r="AA528" s="194"/>
      <c r="AB528" s="193"/>
      <c r="AC528" s="197" t="s">
        <v>1958</v>
      </c>
      <c r="AD528" s="193"/>
      <c r="AE528" s="208"/>
    </row>
    <row r="529" spans="1:31" ht="42.75" customHeight="1" x14ac:dyDescent="0.3">
      <c r="A529" s="152" t="s">
        <v>8924</v>
      </c>
      <c r="B529" s="193" t="s">
        <v>24</v>
      </c>
      <c r="C529" s="193" t="s">
        <v>180</v>
      </c>
      <c r="D529" s="194" t="s">
        <v>1059</v>
      </c>
      <c r="E529" s="194" t="s">
        <v>110</v>
      </c>
      <c r="F529" s="193" t="s">
        <v>1953</v>
      </c>
      <c r="G529" s="193" t="s">
        <v>1954</v>
      </c>
      <c r="H529" s="194" t="s">
        <v>83</v>
      </c>
      <c r="I529" s="193" t="s">
        <v>291</v>
      </c>
      <c r="J529" s="195" t="s">
        <v>291</v>
      </c>
      <c r="K529" s="162" t="s">
        <v>2160</v>
      </c>
      <c r="L529" s="208" t="s">
        <v>2161</v>
      </c>
      <c r="M529" s="160" t="s">
        <v>87</v>
      </c>
      <c r="N529" s="193" t="s">
        <v>564</v>
      </c>
      <c r="O529" s="193"/>
      <c r="P529" s="194"/>
      <c r="Q529" s="194"/>
      <c r="R529" s="152" t="s">
        <v>290</v>
      </c>
      <c r="S529" s="152" t="s">
        <v>295</v>
      </c>
      <c r="T529" s="152" t="s">
        <v>295</v>
      </c>
      <c r="U529" s="156" t="str">
        <f t="shared" si="13"/>
        <v>BAJA</v>
      </c>
      <c r="V529" s="193" t="s">
        <v>96</v>
      </c>
      <c r="W529" s="193"/>
      <c r="X529" s="194"/>
      <c r="Y529" s="194"/>
      <c r="Z529" s="194"/>
      <c r="AA529" s="193"/>
      <c r="AB529" s="193"/>
      <c r="AC529" s="197" t="s">
        <v>1958</v>
      </c>
      <c r="AD529" s="193"/>
      <c r="AE529" s="208"/>
    </row>
    <row r="530" spans="1:31" ht="42.75" customHeight="1" x14ac:dyDescent="0.3">
      <c r="A530" s="152" t="s">
        <v>8925</v>
      </c>
      <c r="B530" s="193" t="s">
        <v>24</v>
      </c>
      <c r="C530" s="193" t="s">
        <v>180</v>
      </c>
      <c r="D530" s="194" t="s">
        <v>1059</v>
      </c>
      <c r="E530" s="194" t="s">
        <v>110</v>
      </c>
      <c r="F530" s="193" t="s">
        <v>1953</v>
      </c>
      <c r="G530" s="193" t="s">
        <v>1954</v>
      </c>
      <c r="H530" s="194" t="s">
        <v>83</v>
      </c>
      <c r="I530" s="193" t="s">
        <v>291</v>
      </c>
      <c r="J530" s="195" t="s">
        <v>291</v>
      </c>
      <c r="K530" s="162" t="s">
        <v>2162</v>
      </c>
      <c r="L530" s="208" t="s">
        <v>2163</v>
      </c>
      <c r="M530" s="160" t="s">
        <v>87</v>
      </c>
      <c r="N530" s="193" t="s">
        <v>564</v>
      </c>
      <c r="O530" s="193"/>
      <c r="P530" s="194"/>
      <c r="Q530" s="194"/>
      <c r="R530" s="152" t="s">
        <v>290</v>
      </c>
      <c r="S530" s="152" t="s">
        <v>295</v>
      </c>
      <c r="T530" s="152" t="s">
        <v>295</v>
      </c>
      <c r="U530" s="156" t="str">
        <f t="shared" si="13"/>
        <v>BAJA</v>
      </c>
      <c r="V530" s="193" t="s">
        <v>96</v>
      </c>
      <c r="W530" s="193"/>
      <c r="X530" s="194"/>
      <c r="Y530" s="194"/>
      <c r="Z530" s="194"/>
      <c r="AA530" s="194"/>
      <c r="AB530" s="193"/>
      <c r="AC530" s="197" t="s">
        <v>1958</v>
      </c>
      <c r="AD530" s="193"/>
      <c r="AE530" s="208"/>
    </row>
    <row r="531" spans="1:31" ht="42.75" customHeight="1" x14ac:dyDescent="0.3">
      <c r="A531" s="152" t="s">
        <v>8926</v>
      </c>
      <c r="B531" s="193" t="s">
        <v>24</v>
      </c>
      <c r="C531" s="193" t="s">
        <v>180</v>
      </c>
      <c r="D531" s="194" t="s">
        <v>1059</v>
      </c>
      <c r="E531" s="194" t="s">
        <v>110</v>
      </c>
      <c r="F531" s="193" t="s">
        <v>1953</v>
      </c>
      <c r="G531" s="193" t="s">
        <v>1954</v>
      </c>
      <c r="H531" s="194" t="s">
        <v>83</v>
      </c>
      <c r="I531" s="193" t="s">
        <v>291</v>
      </c>
      <c r="J531" s="195" t="s">
        <v>291</v>
      </c>
      <c r="K531" s="162" t="s">
        <v>2164</v>
      </c>
      <c r="L531" s="208" t="s">
        <v>2165</v>
      </c>
      <c r="M531" s="160" t="s">
        <v>87</v>
      </c>
      <c r="N531" s="193" t="s">
        <v>564</v>
      </c>
      <c r="O531" s="193"/>
      <c r="P531" s="194"/>
      <c r="Q531" s="194"/>
      <c r="R531" s="152" t="s">
        <v>290</v>
      </c>
      <c r="S531" s="152" t="s">
        <v>295</v>
      </c>
      <c r="T531" s="152" t="s">
        <v>295</v>
      </c>
      <c r="U531" s="156" t="str">
        <f t="shared" si="13"/>
        <v>BAJA</v>
      </c>
      <c r="V531" s="193" t="s">
        <v>96</v>
      </c>
      <c r="W531" s="193"/>
      <c r="X531" s="194"/>
      <c r="Y531" s="194"/>
      <c r="Z531" s="194"/>
      <c r="AA531" s="194"/>
      <c r="AB531" s="193"/>
      <c r="AC531" s="197" t="s">
        <v>1958</v>
      </c>
      <c r="AD531" s="193"/>
      <c r="AE531" s="208"/>
    </row>
    <row r="532" spans="1:31" ht="42.75" customHeight="1" x14ac:dyDescent="0.3">
      <c r="A532" s="152" t="s">
        <v>8927</v>
      </c>
      <c r="B532" s="193" t="s">
        <v>24</v>
      </c>
      <c r="C532" s="193" t="s">
        <v>180</v>
      </c>
      <c r="D532" s="194" t="s">
        <v>1059</v>
      </c>
      <c r="E532" s="194" t="s">
        <v>110</v>
      </c>
      <c r="F532" s="193" t="s">
        <v>1953</v>
      </c>
      <c r="G532" s="193" t="s">
        <v>1954</v>
      </c>
      <c r="H532" s="194" t="s">
        <v>83</v>
      </c>
      <c r="I532" s="193" t="s">
        <v>291</v>
      </c>
      <c r="J532" s="195" t="s">
        <v>291</v>
      </c>
      <c r="K532" s="162" t="s">
        <v>2166</v>
      </c>
      <c r="L532" s="208" t="s">
        <v>2167</v>
      </c>
      <c r="M532" s="160" t="s">
        <v>87</v>
      </c>
      <c r="N532" s="193" t="s">
        <v>564</v>
      </c>
      <c r="O532" s="193"/>
      <c r="P532" s="194"/>
      <c r="Q532" s="194"/>
      <c r="R532" s="152" t="s">
        <v>290</v>
      </c>
      <c r="S532" s="152" t="s">
        <v>295</v>
      </c>
      <c r="T532" s="152" t="s">
        <v>295</v>
      </c>
      <c r="U532" s="156" t="str">
        <f t="shared" si="13"/>
        <v>BAJA</v>
      </c>
      <c r="V532" s="193" t="s">
        <v>96</v>
      </c>
      <c r="W532" s="193"/>
      <c r="X532" s="194"/>
      <c r="Y532" s="194"/>
      <c r="Z532" s="194"/>
      <c r="AA532" s="193"/>
      <c r="AB532" s="193"/>
      <c r="AC532" s="197" t="s">
        <v>1958</v>
      </c>
      <c r="AD532" s="193"/>
      <c r="AE532" s="208"/>
    </row>
    <row r="533" spans="1:31" ht="42.75" customHeight="1" x14ac:dyDescent="0.3">
      <c r="A533" s="152" t="s">
        <v>8928</v>
      </c>
      <c r="B533" s="193" t="s">
        <v>24</v>
      </c>
      <c r="C533" s="193" t="s">
        <v>180</v>
      </c>
      <c r="D533" s="194" t="s">
        <v>1059</v>
      </c>
      <c r="E533" s="194" t="s">
        <v>110</v>
      </c>
      <c r="F533" s="193" t="s">
        <v>1953</v>
      </c>
      <c r="G533" s="193" t="s">
        <v>1954</v>
      </c>
      <c r="H533" s="194" t="s">
        <v>83</v>
      </c>
      <c r="I533" s="193" t="s">
        <v>291</v>
      </c>
      <c r="J533" s="195" t="s">
        <v>291</v>
      </c>
      <c r="K533" s="162" t="s">
        <v>2168</v>
      </c>
      <c r="L533" s="208" t="s">
        <v>2169</v>
      </c>
      <c r="M533" s="160" t="s">
        <v>87</v>
      </c>
      <c r="N533" s="193" t="s">
        <v>564</v>
      </c>
      <c r="O533" s="193"/>
      <c r="P533" s="194"/>
      <c r="Q533" s="194"/>
      <c r="R533" s="152" t="s">
        <v>290</v>
      </c>
      <c r="S533" s="152" t="s">
        <v>295</v>
      </c>
      <c r="T533" s="152" t="s">
        <v>295</v>
      </c>
      <c r="U533" s="156" t="str">
        <f t="shared" si="13"/>
        <v>BAJA</v>
      </c>
      <c r="V533" s="193" t="s">
        <v>96</v>
      </c>
      <c r="W533" s="193"/>
      <c r="X533" s="194"/>
      <c r="Y533" s="194"/>
      <c r="Z533" s="194"/>
      <c r="AA533" s="194"/>
      <c r="AB533" s="193"/>
      <c r="AC533" s="197" t="s">
        <v>1958</v>
      </c>
      <c r="AD533" s="193"/>
      <c r="AE533" s="208"/>
    </row>
    <row r="534" spans="1:31" ht="42.75" customHeight="1" x14ac:dyDescent="0.3">
      <c r="A534" s="152" t="s">
        <v>8929</v>
      </c>
      <c r="B534" s="193" t="s">
        <v>24</v>
      </c>
      <c r="C534" s="193" t="s">
        <v>180</v>
      </c>
      <c r="D534" s="194" t="s">
        <v>1059</v>
      </c>
      <c r="E534" s="194" t="s">
        <v>110</v>
      </c>
      <c r="F534" s="193" t="s">
        <v>1953</v>
      </c>
      <c r="G534" s="193" t="s">
        <v>1954</v>
      </c>
      <c r="H534" s="194" t="s">
        <v>83</v>
      </c>
      <c r="I534" s="193" t="s">
        <v>291</v>
      </c>
      <c r="J534" s="195" t="s">
        <v>291</v>
      </c>
      <c r="K534" s="162" t="s">
        <v>2170</v>
      </c>
      <c r="L534" s="208" t="s">
        <v>2171</v>
      </c>
      <c r="M534" s="160" t="s">
        <v>87</v>
      </c>
      <c r="N534" s="193" t="s">
        <v>564</v>
      </c>
      <c r="O534" s="193"/>
      <c r="P534" s="194"/>
      <c r="Q534" s="194"/>
      <c r="R534" s="152" t="s">
        <v>290</v>
      </c>
      <c r="S534" s="152" t="s">
        <v>295</v>
      </c>
      <c r="T534" s="152" t="s">
        <v>295</v>
      </c>
      <c r="U534" s="156" t="str">
        <f t="shared" si="13"/>
        <v>BAJA</v>
      </c>
      <c r="V534" s="193" t="s">
        <v>96</v>
      </c>
      <c r="W534" s="193"/>
      <c r="X534" s="194"/>
      <c r="Y534" s="194"/>
      <c r="Z534" s="194"/>
      <c r="AA534" s="194"/>
      <c r="AB534" s="193"/>
      <c r="AC534" s="197" t="s">
        <v>1958</v>
      </c>
      <c r="AD534" s="193"/>
      <c r="AE534" s="208"/>
    </row>
    <row r="535" spans="1:31" ht="42.75" customHeight="1" x14ac:dyDescent="0.3">
      <c r="A535" s="152" t="s">
        <v>6730</v>
      </c>
      <c r="B535" s="193" t="s">
        <v>24</v>
      </c>
      <c r="C535" s="193" t="s">
        <v>180</v>
      </c>
      <c r="D535" s="194" t="s">
        <v>1059</v>
      </c>
      <c r="E535" s="194" t="s">
        <v>110</v>
      </c>
      <c r="F535" s="193" t="s">
        <v>1953</v>
      </c>
      <c r="G535" s="193" t="s">
        <v>1954</v>
      </c>
      <c r="H535" s="194" t="s">
        <v>83</v>
      </c>
      <c r="I535" s="193" t="s">
        <v>291</v>
      </c>
      <c r="J535" s="195" t="s">
        <v>291</v>
      </c>
      <c r="K535" s="162" t="s">
        <v>2172</v>
      </c>
      <c r="L535" s="208" t="s">
        <v>2173</v>
      </c>
      <c r="M535" s="160" t="s">
        <v>87</v>
      </c>
      <c r="N535" s="193" t="s">
        <v>564</v>
      </c>
      <c r="O535" s="193"/>
      <c r="P535" s="194"/>
      <c r="Q535" s="194"/>
      <c r="R535" s="152" t="s">
        <v>290</v>
      </c>
      <c r="S535" s="152" t="s">
        <v>295</v>
      </c>
      <c r="T535" s="152" t="s">
        <v>295</v>
      </c>
      <c r="U535" s="156" t="str">
        <f t="shared" si="13"/>
        <v>BAJA</v>
      </c>
      <c r="V535" s="193" t="s">
        <v>96</v>
      </c>
      <c r="W535" s="193"/>
      <c r="X535" s="194"/>
      <c r="Y535" s="194"/>
      <c r="Z535" s="194"/>
      <c r="AA535" s="193"/>
      <c r="AB535" s="193"/>
      <c r="AC535" s="197" t="s">
        <v>1958</v>
      </c>
      <c r="AD535" s="193"/>
      <c r="AE535" s="208"/>
    </row>
    <row r="536" spans="1:31" ht="42.75" customHeight="1" x14ac:dyDescent="0.3">
      <c r="A536" s="152" t="s">
        <v>8930</v>
      </c>
      <c r="B536" s="193" t="s">
        <v>24</v>
      </c>
      <c r="C536" s="193" t="s">
        <v>180</v>
      </c>
      <c r="D536" s="194" t="s">
        <v>1059</v>
      </c>
      <c r="E536" s="194" t="s">
        <v>110</v>
      </c>
      <c r="F536" s="193" t="s">
        <v>1953</v>
      </c>
      <c r="G536" s="193" t="s">
        <v>1954</v>
      </c>
      <c r="H536" s="194" t="s">
        <v>83</v>
      </c>
      <c r="I536" s="193" t="s">
        <v>291</v>
      </c>
      <c r="J536" s="195" t="s">
        <v>291</v>
      </c>
      <c r="K536" s="162" t="s">
        <v>2174</v>
      </c>
      <c r="L536" s="208" t="s">
        <v>2175</v>
      </c>
      <c r="M536" s="160" t="s">
        <v>87</v>
      </c>
      <c r="N536" s="193" t="s">
        <v>564</v>
      </c>
      <c r="O536" s="193"/>
      <c r="P536" s="194"/>
      <c r="Q536" s="194"/>
      <c r="R536" s="152" t="s">
        <v>290</v>
      </c>
      <c r="S536" s="152" t="s">
        <v>295</v>
      </c>
      <c r="T536" s="152" t="s">
        <v>295</v>
      </c>
      <c r="U536" s="156" t="str">
        <f t="shared" si="13"/>
        <v>BAJA</v>
      </c>
      <c r="V536" s="193" t="s">
        <v>96</v>
      </c>
      <c r="W536" s="193"/>
      <c r="X536" s="194"/>
      <c r="Y536" s="194"/>
      <c r="Z536" s="194"/>
      <c r="AA536" s="194"/>
      <c r="AB536" s="193"/>
      <c r="AC536" s="197" t="s">
        <v>1958</v>
      </c>
      <c r="AD536" s="193"/>
      <c r="AE536" s="208"/>
    </row>
    <row r="537" spans="1:31" ht="42.75" customHeight="1" x14ac:dyDescent="0.3">
      <c r="A537" s="152" t="s">
        <v>8931</v>
      </c>
      <c r="B537" s="193" t="s">
        <v>24</v>
      </c>
      <c r="C537" s="193" t="s">
        <v>180</v>
      </c>
      <c r="D537" s="194" t="s">
        <v>1059</v>
      </c>
      <c r="E537" s="194" t="s">
        <v>110</v>
      </c>
      <c r="F537" s="193" t="s">
        <v>1953</v>
      </c>
      <c r="G537" s="193" t="s">
        <v>1954</v>
      </c>
      <c r="H537" s="194" t="s">
        <v>83</v>
      </c>
      <c r="I537" s="193" t="s">
        <v>291</v>
      </c>
      <c r="J537" s="195" t="s">
        <v>291</v>
      </c>
      <c r="K537" s="162" t="s">
        <v>2176</v>
      </c>
      <c r="L537" s="208" t="s">
        <v>2177</v>
      </c>
      <c r="M537" s="160" t="s">
        <v>87</v>
      </c>
      <c r="N537" s="193" t="s">
        <v>564</v>
      </c>
      <c r="O537" s="193"/>
      <c r="P537" s="194"/>
      <c r="Q537" s="194"/>
      <c r="R537" s="152" t="s">
        <v>290</v>
      </c>
      <c r="S537" s="152" t="s">
        <v>295</v>
      </c>
      <c r="T537" s="152" t="s">
        <v>295</v>
      </c>
      <c r="U537" s="156" t="str">
        <f t="shared" si="13"/>
        <v>BAJA</v>
      </c>
      <c r="V537" s="193" t="s">
        <v>96</v>
      </c>
      <c r="W537" s="193"/>
      <c r="X537" s="194"/>
      <c r="Y537" s="194"/>
      <c r="Z537" s="194"/>
      <c r="AA537" s="194"/>
      <c r="AB537" s="193"/>
      <c r="AC537" s="197" t="s">
        <v>1958</v>
      </c>
      <c r="AD537" s="193"/>
      <c r="AE537" s="208"/>
    </row>
    <row r="538" spans="1:31" ht="42.75" customHeight="1" x14ac:dyDescent="0.3">
      <c r="A538" s="152" t="s">
        <v>8932</v>
      </c>
      <c r="B538" s="193" t="s">
        <v>24</v>
      </c>
      <c r="C538" s="193" t="s">
        <v>180</v>
      </c>
      <c r="D538" s="194" t="s">
        <v>1059</v>
      </c>
      <c r="E538" s="194" t="s">
        <v>110</v>
      </c>
      <c r="F538" s="193" t="s">
        <v>1953</v>
      </c>
      <c r="G538" s="193" t="s">
        <v>1954</v>
      </c>
      <c r="H538" s="194" t="s">
        <v>83</v>
      </c>
      <c r="I538" s="193" t="s">
        <v>291</v>
      </c>
      <c r="J538" s="195" t="s">
        <v>291</v>
      </c>
      <c r="K538" s="162" t="s">
        <v>2178</v>
      </c>
      <c r="L538" s="208" t="s">
        <v>2179</v>
      </c>
      <c r="M538" s="160" t="s">
        <v>87</v>
      </c>
      <c r="N538" s="193" t="s">
        <v>564</v>
      </c>
      <c r="O538" s="193"/>
      <c r="P538" s="194"/>
      <c r="Q538" s="194"/>
      <c r="R538" s="152" t="s">
        <v>290</v>
      </c>
      <c r="S538" s="152" t="s">
        <v>295</v>
      </c>
      <c r="T538" s="152" t="s">
        <v>295</v>
      </c>
      <c r="U538" s="156" t="str">
        <f t="shared" si="13"/>
        <v>BAJA</v>
      </c>
      <c r="V538" s="193" t="s">
        <v>96</v>
      </c>
      <c r="W538" s="193"/>
      <c r="X538" s="194"/>
      <c r="Y538" s="194"/>
      <c r="Z538" s="194"/>
      <c r="AA538" s="193"/>
      <c r="AB538" s="193"/>
      <c r="AC538" s="197" t="s">
        <v>1958</v>
      </c>
      <c r="AD538" s="193"/>
      <c r="AE538" s="208"/>
    </row>
    <row r="539" spans="1:31" ht="42.75" customHeight="1" x14ac:dyDescent="0.3">
      <c r="A539" s="152" t="s">
        <v>8933</v>
      </c>
      <c r="B539" s="193" t="s">
        <v>24</v>
      </c>
      <c r="C539" s="193" t="s">
        <v>180</v>
      </c>
      <c r="D539" s="194" t="s">
        <v>1059</v>
      </c>
      <c r="E539" s="194" t="s">
        <v>110</v>
      </c>
      <c r="F539" s="193" t="s">
        <v>1953</v>
      </c>
      <c r="G539" s="193" t="s">
        <v>1954</v>
      </c>
      <c r="H539" s="194" t="s">
        <v>83</v>
      </c>
      <c r="I539" s="193" t="s">
        <v>291</v>
      </c>
      <c r="J539" s="195" t="s">
        <v>291</v>
      </c>
      <c r="K539" s="162" t="s">
        <v>2180</v>
      </c>
      <c r="L539" s="208" t="s">
        <v>2181</v>
      </c>
      <c r="M539" s="160" t="s">
        <v>87</v>
      </c>
      <c r="N539" s="193" t="s">
        <v>564</v>
      </c>
      <c r="O539" s="193"/>
      <c r="P539" s="194"/>
      <c r="Q539" s="194"/>
      <c r="R539" s="152" t="s">
        <v>290</v>
      </c>
      <c r="S539" s="152" t="s">
        <v>295</v>
      </c>
      <c r="T539" s="152" t="s">
        <v>295</v>
      </c>
      <c r="U539" s="156" t="str">
        <f t="shared" ref="U539:U602" si="14">IF(COUNTA(R539:T539)=0,"",IF((IF(R539="Pública Reservada (Alta)",1,0)+IF(S539="Alta",1,0)+IF(T539="Alta",1,0))&gt;=2,"ALTA",IF(OR(R539="Pública Reservada (Alta)",S539="Alta",T539="Alta",R539="Pública Clasificada (Media)",S539="Media",T539="Media"),"MEDIA","BAJA")))</f>
        <v>BAJA</v>
      </c>
      <c r="V539" s="193" t="s">
        <v>96</v>
      </c>
      <c r="W539" s="193"/>
      <c r="X539" s="194"/>
      <c r="Y539" s="194"/>
      <c r="Z539" s="194"/>
      <c r="AA539" s="194"/>
      <c r="AB539" s="193"/>
      <c r="AC539" s="197" t="s">
        <v>1958</v>
      </c>
      <c r="AD539" s="193"/>
      <c r="AE539" s="208"/>
    </row>
    <row r="540" spans="1:31" ht="42.75" customHeight="1" x14ac:dyDescent="0.3">
      <c r="A540" s="152" t="s">
        <v>8934</v>
      </c>
      <c r="B540" s="193" t="s">
        <v>24</v>
      </c>
      <c r="C540" s="193" t="s">
        <v>180</v>
      </c>
      <c r="D540" s="194" t="s">
        <v>1059</v>
      </c>
      <c r="E540" s="194" t="s">
        <v>110</v>
      </c>
      <c r="F540" s="193" t="s">
        <v>1953</v>
      </c>
      <c r="G540" s="193" t="s">
        <v>1954</v>
      </c>
      <c r="H540" s="194" t="s">
        <v>83</v>
      </c>
      <c r="I540" s="193" t="s">
        <v>291</v>
      </c>
      <c r="J540" s="195" t="s">
        <v>291</v>
      </c>
      <c r="K540" s="162" t="s">
        <v>2182</v>
      </c>
      <c r="L540" s="208" t="s">
        <v>2183</v>
      </c>
      <c r="M540" s="160" t="s">
        <v>87</v>
      </c>
      <c r="N540" s="193" t="s">
        <v>564</v>
      </c>
      <c r="O540" s="193"/>
      <c r="P540" s="194"/>
      <c r="Q540" s="194"/>
      <c r="R540" s="152" t="s">
        <v>290</v>
      </c>
      <c r="S540" s="152" t="s">
        <v>295</v>
      </c>
      <c r="T540" s="152" t="s">
        <v>295</v>
      </c>
      <c r="U540" s="156" t="str">
        <f t="shared" si="14"/>
        <v>BAJA</v>
      </c>
      <c r="V540" s="193" t="s">
        <v>96</v>
      </c>
      <c r="W540" s="193"/>
      <c r="X540" s="194"/>
      <c r="Y540" s="194"/>
      <c r="Z540" s="194"/>
      <c r="AA540" s="194"/>
      <c r="AB540" s="193"/>
      <c r="AC540" s="197" t="s">
        <v>1958</v>
      </c>
      <c r="AD540" s="193"/>
      <c r="AE540" s="208"/>
    </row>
    <row r="541" spans="1:31" ht="42.75" customHeight="1" x14ac:dyDescent="0.3">
      <c r="A541" s="152" t="s">
        <v>8935</v>
      </c>
      <c r="B541" s="193" t="s">
        <v>24</v>
      </c>
      <c r="C541" s="193" t="s">
        <v>180</v>
      </c>
      <c r="D541" s="194" t="s">
        <v>1059</v>
      </c>
      <c r="E541" s="194" t="s">
        <v>110</v>
      </c>
      <c r="F541" s="193" t="s">
        <v>1953</v>
      </c>
      <c r="G541" s="193" t="s">
        <v>1954</v>
      </c>
      <c r="H541" s="194" t="s">
        <v>83</v>
      </c>
      <c r="I541" s="193" t="s">
        <v>291</v>
      </c>
      <c r="J541" s="195" t="s">
        <v>291</v>
      </c>
      <c r="K541" s="162" t="s">
        <v>2184</v>
      </c>
      <c r="L541" s="208" t="s">
        <v>2185</v>
      </c>
      <c r="M541" s="160" t="s">
        <v>87</v>
      </c>
      <c r="N541" s="193" t="s">
        <v>564</v>
      </c>
      <c r="O541" s="193"/>
      <c r="P541" s="194"/>
      <c r="Q541" s="194"/>
      <c r="R541" s="152" t="s">
        <v>290</v>
      </c>
      <c r="S541" s="152" t="s">
        <v>295</v>
      </c>
      <c r="T541" s="152" t="s">
        <v>295</v>
      </c>
      <c r="U541" s="156" t="str">
        <f t="shared" si="14"/>
        <v>BAJA</v>
      </c>
      <c r="V541" s="193" t="s">
        <v>96</v>
      </c>
      <c r="W541" s="193"/>
      <c r="X541" s="194"/>
      <c r="Y541" s="194"/>
      <c r="Z541" s="194"/>
      <c r="AA541" s="193"/>
      <c r="AB541" s="193"/>
      <c r="AC541" s="197" t="s">
        <v>1958</v>
      </c>
      <c r="AD541" s="193"/>
      <c r="AE541" s="208"/>
    </row>
    <row r="542" spans="1:31" ht="42.75" customHeight="1" x14ac:dyDescent="0.3">
      <c r="A542" s="152" t="s">
        <v>6731</v>
      </c>
      <c r="B542" s="193" t="s">
        <v>24</v>
      </c>
      <c r="C542" s="193" t="s">
        <v>180</v>
      </c>
      <c r="D542" s="194" t="s">
        <v>1059</v>
      </c>
      <c r="E542" s="194" t="s">
        <v>110</v>
      </c>
      <c r="F542" s="193" t="s">
        <v>1953</v>
      </c>
      <c r="G542" s="193" t="s">
        <v>1954</v>
      </c>
      <c r="H542" s="194" t="s">
        <v>83</v>
      </c>
      <c r="I542" s="193" t="s">
        <v>291</v>
      </c>
      <c r="J542" s="195" t="s">
        <v>291</v>
      </c>
      <c r="K542" s="162" t="s">
        <v>2186</v>
      </c>
      <c r="L542" s="208" t="s">
        <v>2187</v>
      </c>
      <c r="M542" s="160" t="s">
        <v>87</v>
      </c>
      <c r="N542" s="193" t="s">
        <v>564</v>
      </c>
      <c r="O542" s="193"/>
      <c r="P542" s="194"/>
      <c r="Q542" s="194"/>
      <c r="R542" s="152" t="s">
        <v>290</v>
      </c>
      <c r="S542" s="152" t="s">
        <v>295</v>
      </c>
      <c r="T542" s="152" t="s">
        <v>295</v>
      </c>
      <c r="U542" s="156" t="str">
        <f t="shared" si="14"/>
        <v>BAJA</v>
      </c>
      <c r="V542" s="193" t="s">
        <v>96</v>
      </c>
      <c r="W542" s="193"/>
      <c r="X542" s="194"/>
      <c r="Y542" s="194"/>
      <c r="Z542" s="194"/>
      <c r="AA542" s="194"/>
      <c r="AB542" s="193"/>
      <c r="AC542" s="197" t="s">
        <v>1958</v>
      </c>
      <c r="AD542" s="193"/>
      <c r="AE542" s="208"/>
    </row>
    <row r="543" spans="1:31" ht="42.75" customHeight="1" x14ac:dyDescent="0.3">
      <c r="A543" s="152" t="s">
        <v>8936</v>
      </c>
      <c r="B543" s="193" t="s">
        <v>24</v>
      </c>
      <c r="C543" s="193" t="s">
        <v>180</v>
      </c>
      <c r="D543" s="194" t="s">
        <v>1059</v>
      </c>
      <c r="E543" s="194" t="s">
        <v>110</v>
      </c>
      <c r="F543" s="193" t="s">
        <v>1953</v>
      </c>
      <c r="G543" s="193" t="s">
        <v>1954</v>
      </c>
      <c r="H543" s="194" t="s">
        <v>83</v>
      </c>
      <c r="I543" s="193" t="s">
        <v>291</v>
      </c>
      <c r="J543" s="195" t="s">
        <v>291</v>
      </c>
      <c r="K543" s="162" t="s">
        <v>2188</v>
      </c>
      <c r="L543" s="208" t="s">
        <v>2189</v>
      </c>
      <c r="M543" s="160" t="s">
        <v>87</v>
      </c>
      <c r="N543" s="193" t="s">
        <v>564</v>
      </c>
      <c r="O543" s="193"/>
      <c r="P543" s="194"/>
      <c r="Q543" s="194"/>
      <c r="R543" s="152" t="s">
        <v>290</v>
      </c>
      <c r="S543" s="152" t="s">
        <v>295</v>
      </c>
      <c r="T543" s="152" t="s">
        <v>295</v>
      </c>
      <c r="U543" s="156" t="str">
        <f t="shared" si="14"/>
        <v>BAJA</v>
      </c>
      <c r="V543" s="193" t="s">
        <v>96</v>
      </c>
      <c r="W543" s="193"/>
      <c r="X543" s="194"/>
      <c r="Y543" s="194"/>
      <c r="Z543" s="194"/>
      <c r="AA543" s="194"/>
      <c r="AB543" s="193"/>
      <c r="AC543" s="197" t="s">
        <v>1958</v>
      </c>
      <c r="AD543" s="193"/>
      <c r="AE543" s="208"/>
    </row>
    <row r="544" spans="1:31" ht="42.75" customHeight="1" x14ac:dyDescent="0.3">
      <c r="A544" s="152" t="s">
        <v>8937</v>
      </c>
      <c r="B544" s="193" t="s">
        <v>24</v>
      </c>
      <c r="C544" s="193" t="s">
        <v>180</v>
      </c>
      <c r="D544" s="194" t="s">
        <v>1059</v>
      </c>
      <c r="E544" s="194" t="s">
        <v>110</v>
      </c>
      <c r="F544" s="193" t="s">
        <v>1953</v>
      </c>
      <c r="G544" s="193" t="s">
        <v>1954</v>
      </c>
      <c r="H544" s="194" t="s">
        <v>83</v>
      </c>
      <c r="I544" s="193" t="s">
        <v>291</v>
      </c>
      <c r="J544" s="195" t="s">
        <v>291</v>
      </c>
      <c r="K544" s="162" t="s">
        <v>2190</v>
      </c>
      <c r="L544" s="208" t="s">
        <v>2191</v>
      </c>
      <c r="M544" s="160" t="s">
        <v>87</v>
      </c>
      <c r="N544" s="193" t="s">
        <v>564</v>
      </c>
      <c r="O544" s="193"/>
      <c r="P544" s="194"/>
      <c r="Q544" s="194"/>
      <c r="R544" s="152" t="s">
        <v>290</v>
      </c>
      <c r="S544" s="152" t="s">
        <v>295</v>
      </c>
      <c r="T544" s="152" t="s">
        <v>295</v>
      </c>
      <c r="U544" s="156" t="str">
        <f t="shared" si="14"/>
        <v>BAJA</v>
      </c>
      <c r="V544" s="193" t="s">
        <v>96</v>
      </c>
      <c r="W544" s="193"/>
      <c r="X544" s="194"/>
      <c r="Y544" s="194"/>
      <c r="Z544" s="194"/>
      <c r="AA544" s="193"/>
      <c r="AB544" s="193"/>
      <c r="AC544" s="197" t="s">
        <v>1958</v>
      </c>
      <c r="AD544" s="193"/>
      <c r="AE544" s="208"/>
    </row>
    <row r="545" spans="1:31" ht="42.75" customHeight="1" x14ac:dyDescent="0.3">
      <c r="A545" s="152" t="s">
        <v>8938</v>
      </c>
      <c r="B545" s="193" t="s">
        <v>24</v>
      </c>
      <c r="C545" s="193" t="s">
        <v>180</v>
      </c>
      <c r="D545" s="194" t="s">
        <v>1059</v>
      </c>
      <c r="E545" s="194" t="s">
        <v>110</v>
      </c>
      <c r="F545" s="193" t="s">
        <v>1953</v>
      </c>
      <c r="G545" s="193" t="s">
        <v>1954</v>
      </c>
      <c r="H545" s="194" t="s">
        <v>83</v>
      </c>
      <c r="I545" s="193" t="s">
        <v>291</v>
      </c>
      <c r="J545" s="195" t="s">
        <v>291</v>
      </c>
      <c r="K545" s="162" t="s">
        <v>2192</v>
      </c>
      <c r="L545" s="208" t="s">
        <v>2193</v>
      </c>
      <c r="M545" s="160" t="s">
        <v>87</v>
      </c>
      <c r="N545" s="193" t="s">
        <v>564</v>
      </c>
      <c r="O545" s="193"/>
      <c r="P545" s="194"/>
      <c r="Q545" s="194"/>
      <c r="R545" s="152" t="s">
        <v>290</v>
      </c>
      <c r="S545" s="152" t="s">
        <v>295</v>
      </c>
      <c r="T545" s="152" t="s">
        <v>295</v>
      </c>
      <c r="U545" s="156" t="str">
        <f t="shared" si="14"/>
        <v>BAJA</v>
      </c>
      <c r="V545" s="193" t="s">
        <v>96</v>
      </c>
      <c r="W545" s="193"/>
      <c r="X545" s="194"/>
      <c r="Y545" s="194"/>
      <c r="Z545" s="194"/>
      <c r="AA545" s="194"/>
      <c r="AB545" s="193"/>
      <c r="AC545" s="197" t="s">
        <v>1958</v>
      </c>
      <c r="AD545" s="193"/>
      <c r="AE545" s="208"/>
    </row>
    <row r="546" spans="1:31" ht="42.75" customHeight="1" x14ac:dyDescent="0.3">
      <c r="A546" s="152" t="s">
        <v>8939</v>
      </c>
      <c r="B546" s="193" t="s">
        <v>24</v>
      </c>
      <c r="C546" s="193" t="s">
        <v>180</v>
      </c>
      <c r="D546" s="194" t="s">
        <v>1059</v>
      </c>
      <c r="E546" s="194" t="s">
        <v>110</v>
      </c>
      <c r="F546" s="193" t="s">
        <v>1953</v>
      </c>
      <c r="G546" s="193" t="s">
        <v>1954</v>
      </c>
      <c r="H546" s="194" t="s">
        <v>83</v>
      </c>
      <c r="I546" s="193" t="s">
        <v>291</v>
      </c>
      <c r="J546" s="195" t="s">
        <v>291</v>
      </c>
      <c r="K546" s="162" t="s">
        <v>2194</v>
      </c>
      <c r="L546" s="208" t="s">
        <v>2195</v>
      </c>
      <c r="M546" s="160" t="s">
        <v>87</v>
      </c>
      <c r="N546" s="193" t="s">
        <v>564</v>
      </c>
      <c r="O546" s="193"/>
      <c r="P546" s="194"/>
      <c r="Q546" s="194"/>
      <c r="R546" s="152" t="s">
        <v>290</v>
      </c>
      <c r="S546" s="152" t="s">
        <v>295</v>
      </c>
      <c r="T546" s="152" t="s">
        <v>295</v>
      </c>
      <c r="U546" s="156" t="str">
        <f t="shared" si="14"/>
        <v>BAJA</v>
      </c>
      <c r="V546" s="193" t="s">
        <v>96</v>
      </c>
      <c r="W546" s="193"/>
      <c r="X546" s="194"/>
      <c r="Y546" s="194"/>
      <c r="Z546" s="194"/>
      <c r="AA546" s="194"/>
      <c r="AB546" s="193"/>
      <c r="AC546" s="197" t="s">
        <v>1958</v>
      </c>
      <c r="AD546" s="193"/>
      <c r="AE546" s="208"/>
    </row>
    <row r="547" spans="1:31" ht="42.75" customHeight="1" x14ac:dyDescent="0.3">
      <c r="A547" s="152" t="s">
        <v>8940</v>
      </c>
      <c r="B547" s="193" t="s">
        <v>24</v>
      </c>
      <c r="C547" s="193" t="s">
        <v>180</v>
      </c>
      <c r="D547" s="194" t="s">
        <v>1059</v>
      </c>
      <c r="E547" s="194" t="s">
        <v>110</v>
      </c>
      <c r="F547" s="193" t="s">
        <v>1953</v>
      </c>
      <c r="G547" s="193" t="s">
        <v>1954</v>
      </c>
      <c r="H547" s="194" t="s">
        <v>83</v>
      </c>
      <c r="I547" s="193" t="s">
        <v>291</v>
      </c>
      <c r="J547" s="195" t="s">
        <v>291</v>
      </c>
      <c r="K547" s="162" t="s">
        <v>2196</v>
      </c>
      <c r="L547" s="208" t="s">
        <v>2197</v>
      </c>
      <c r="M547" s="160" t="s">
        <v>87</v>
      </c>
      <c r="N547" s="193" t="s">
        <v>564</v>
      </c>
      <c r="O547" s="193"/>
      <c r="P547" s="194"/>
      <c r="Q547" s="194"/>
      <c r="R547" s="152" t="s">
        <v>290</v>
      </c>
      <c r="S547" s="152" t="s">
        <v>295</v>
      </c>
      <c r="T547" s="152" t="s">
        <v>295</v>
      </c>
      <c r="U547" s="156" t="str">
        <f t="shared" si="14"/>
        <v>BAJA</v>
      </c>
      <c r="V547" s="193" t="s">
        <v>96</v>
      </c>
      <c r="W547" s="193"/>
      <c r="X547" s="194"/>
      <c r="Y547" s="194"/>
      <c r="Z547" s="194"/>
      <c r="AA547" s="193"/>
      <c r="AB547" s="193"/>
      <c r="AC547" s="197" t="s">
        <v>1958</v>
      </c>
      <c r="AD547" s="193"/>
      <c r="AE547" s="208"/>
    </row>
    <row r="548" spans="1:31" ht="42.75" customHeight="1" x14ac:dyDescent="0.3">
      <c r="A548" s="152" t="s">
        <v>8941</v>
      </c>
      <c r="B548" s="193" t="s">
        <v>24</v>
      </c>
      <c r="C548" s="193" t="s">
        <v>180</v>
      </c>
      <c r="D548" s="194" t="s">
        <v>1059</v>
      </c>
      <c r="E548" s="194" t="s">
        <v>110</v>
      </c>
      <c r="F548" s="193" t="s">
        <v>1953</v>
      </c>
      <c r="G548" s="193" t="s">
        <v>1954</v>
      </c>
      <c r="H548" s="194" t="s">
        <v>83</v>
      </c>
      <c r="I548" s="193" t="s">
        <v>291</v>
      </c>
      <c r="J548" s="195" t="s">
        <v>291</v>
      </c>
      <c r="K548" s="162" t="s">
        <v>2198</v>
      </c>
      <c r="L548" s="208" t="s">
        <v>2199</v>
      </c>
      <c r="M548" s="160" t="s">
        <v>87</v>
      </c>
      <c r="N548" s="193" t="s">
        <v>564</v>
      </c>
      <c r="O548" s="193"/>
      <c r="P548" s="194"/>
      <c r="Q548" s="194"/>
      <c r="R548" s="152" t="s">
        <v>290</v>
      </c>
      <c r="S548" s="152" t="s">
        <v>295</v>
      </c>
      <c r="T548" s="152" t="s">
        <v>295</v>
      </c>
      <c r="U548" s="156" t="str">
        <f t="shared" si="14"/>
        <v>BAJA</v>
      </c>
      <c r="V548" s="193" t="s">
        <v>96</v>
      </c>
      <c r="W548" s="193"/>
      <c r="X548" s="194"/>
      <c r="Y548" s="194"/>
      <c r="Z548" s="194"/>
      <c r="AA548" s="194"/>
      <c r="AB548" s="193"/>
      <c r="AC548" s="197" t="s">
        <v>1958</v>
      </c>
      <c r="AD548" s="193"/>
      <c r="AE548" s="208"/>
    </row>
    <row r="549" spans="1:31" ht="42.75" customHeight="1" x14ac:dyDescent="0.3">
      <c r="A549" s="152" t="s">
        <v>8942</v>
      </c>
      <c r="B549" s="193" t="s">
        <v>24</v>
      </c>
      <c r="C549" s="193" t="s">
        <v>180</v>
      </c>
      <c r="D549" s="194" t="s">
        <v>1059</v>
      </c>
      <c r="E549" s="194" t="s">
        <v>110</v>
      </c>
      <c r="F549" s="193" t="s">
        <v>1953</v>
      </c>
      <c r="G549" s="193" t="s">
        <v>1954</v>
      </c>
      <c r="H549" s="194" t="s">
        <v>83</v>
      </c>
      <c r="I549" s="193" t="s">
        <v>291</v>
      </c>
      <c r="J549" s="195" t="s">
        <v>291</v>
      </c>
      <c r="K549" s="162" t="s">
        <v>2200</v>
      </c>
      <c r="L549" s="208" t="s">
        <v>2201</v>
      </c>
      <c r="M549" s="160" t="s">
        <v>87</v>
      </c>
      <c r="N549" s="193" t="s">
        <v>564</v>
      </c>
      <c r="O549" s="193"/>
      <c r="P549" s="194"/>
      <c r="Q549" s="194"/>
      <c r="R549" s="152" t="s">
        <v>290</v>
      </c>
      <c r="S549" s="152" t="s">
        <v>295</v>
      </c>
      <c r="T549" s="152" t="s">
        <v>295</v>
      </c>
      <c r="U549" s="156" t="str">
        <f t="shared" si="14"/>
        <v>BAJA</v>
      </c>
      <c r="V549" s="193" t="s">
        <v>96</v>
      </c>
      <c r="W549" s="193"/>
      <c r="X549" s="194"/>
      <c r="Y549" s="194"/>
      <c r="Z549" s="194"/>
      <c r="AA549" s="194"/>
      <c r="AB549" s="193"/>
      <c r="AC549" s="197" t="s">
        <v>1958</v>
      </c>
      <c r="AD549" s="193"/>
      <c r="AE549" s="208"/>
    </row>
    <row r="550" spans="1:31" ht="42.75" customHeight="1" x14ac:dyDescent="0.3">
      <c r="A550" s="152" t="s">
        <v>8943</v>
      </c>
      <c r="B550" s="193" t="s">
        <v>24</v>
      </c>
      <c r="C550" s="193" t="s">
        <v>180</v>
      </c>
      <c r="D550" s="194" t="s">
        <v>1059</v>
      </c>
      <c r="E550" s="194" t="s">
        <v>110</v>
      </c>
      <c r="F550" s="193" t="s">
        <v>1953</v>
      </c>
      <c r="G550" s="193" t="s">
        <v>1954</v>
      </c>
      <c r="H550" s="194" t="s">
        <v>83</v>
      </c>
      <c r="I550" s="193" t="s">
        <v>291</v>
      </c>
      <c r="J550" s="195" t="s">
        <v>291</v>
      </c>
      <c r="K550" s="162" t="s">
        <v>2202</v>
      </c>
      <c r="L550" s="208" t="s">
        <v>2203</v>
      </c>
      <c r="M550" s="160" t="s">
        <v>87</v>
      </c>
      <c r="N550" s="193" t="s">
        <v>564</v>
      </c>
      <c r="O550" s="193"/>
      <c r="P550" s="194"/>
      <c r="Q550" s="194"/>
      <c r="R550" s="152" t="s">
        <v>290</v>
      </c>
      <c r="S550" s="152" t="s">
        <v>295</v>
      </c>
      <c r="T550" s="152" t="s">
        <v>295</v>
      </c>
      <c r="U550" s="156" t="str">
        <f t="shared" si="14"/>
        <v>BAJA</v>
      </c>
      <c r="V550" s="193" t="s">
        <v>96</v>
      </c>
      <c r="W550" s="193"/>
      <c r="X550" s="194"/>
      <c r="Y550" s="194"/>
      <c r="Z550" s="194"/>
      <c r="AA550" s="193"/>
      <c r="AB550" s="193"/>
      <c r="AC550" s="197" t="s">
        <v>1958</v>
      </c>
      <c r="AD550" s="193"/>
      <c r="AE550" s="208"/>
    </row>
    <row r="551" spans="1:31" ht="42.75" customHeight="1" x14ac:dyDescent="0.3">
      <c r="A551" s="152" t="s">
        <v>8944</v>
      </c>
      <c r="B551" s="193" t="s">
        <v>24</v>
      </c>
      <c r="C551" s="193" t="s">
        <v>180</v>
      </c>
      <c r="D551" s="194" t="s">
        <v>1059</v>
      </c>
      <c r="E551" s="194" t="s">
        <v>110</v>
      </c>
      <c r="F551" s="193" t="s">
        <v>1953</v>
      </c>
      <c r="G551" s="193" t="s">
        <v>1954</v>
      </c>
      <c r="H551" s="194" t="s">
        <v>83</v>
      </c>
      <c r="I551" s="193" t="s">
        <v>291</v>
      </c>
      <c r="J551" s="195" t="s">
        <v>291</v>
      </c>
      <c r="K551" s="162" t="s">
        <v>2204</v>
      </c>
      <c r="L551" s="208" t="s">
        <v>2205</v>
      </c>
      <c r="M551" s="160" t="s">
        <v>87</v>
      </c>
      <c r="N551" s="193" t="s">
        <v>564</v>
      </c>
      <c r="O551" s="193"/>
      <c r="P551" s="194"/>
      <c r="Q551" s="194"/>
      <c r="R551" s="152" t="s">
        <v>290</v>
      </c>
      <c r="S551" s="152" t="s">
        <v>295</v>
      </c>
      <c r="T551" s="152" t="s">
        <v>295</v>
      </c>
      <c r="U551" s="156" t="str">
        <f t="shared" si="14"/>
        <v>BAJA</v>
      </c>
      <c r="V551" s="193" t="s">
        <v>96</v>
      </c>
      <c r="W551" s="193"/>
      <c r="X551" s="194"/>
      <c r="Y551" s="194"/>
      <c r="Z551" s="194"/>
      <c r="AA551" s="194"/>
      <c r="AB551" s="193"/>
      <c r="AC551" s="197" t="s">
        <v>1958</v>
      </c>
      <c r="AD551" s="193"/>
      <c r="AE551" s="208"/>
    </row>
    <row r="552" spans="1:31" ht="69" x14ac:dyDescent="0.3">
      <c r="A552" s="152" t="s">
        <v>6732</v>
      </c>
      <c r="B552" s="156" t="s">
        <v>20</v>
      </c>
      <c r="C552" s="156" t="s">
        <v>180</v>
      </c>
      <c r="D552" s="162" t="s">
        <v>1059</v>
      </c>
      <c r="E552" s="162" t="s">
        <v>110</v>
      </c>
      <c r="F552" s="207" t="s">
        <v>1953</v>
      </c>
      <c r="G552" s="193" t="s">
        <v>1954</v>
      </c>
      <c r="H552" s="180"/>
      <c r="I552" s="193" t="s">
        <v>291</v>
      </c>
      <c r="J552" s="195" t="s">
        <v>291</v>
      </c>
      <c r="K552" s="162" t="s">
        <v>2206</v>
      </c>
      <c r="L552" s="305" t="s">
        <v>2207</v>
      </c>
      <c r="M552" s="160" t="s">
        <v>86</v>
      </c>
      <c r="N552" s="208" t="s">
        <v>2208</v>
      </c>
      <c r="O552" s="180"/>
      <c r="P552" s="162"/>
      <c r="Q552" s="162"/>
      <c r="R552" s="152" t="s">
        <v>289</v>
      </c>
      <c r="S552" s="152" t="s">
        <v>293</v>
      </c>
      <c r="T552" s="152" t="s">
        <v>293</v>
      </c>
      <c r="U552" s="156" t="str">
        <f t="shared" si="14"/>
        <v>ALTA</v>
      </c>
      <c r="V552" s="156" t="s">
        <v>96</v>
      </c>
      <c r="W552" s="184"/>
      <c r="X552" s="184"/>
      <c r="Y552" s="184"/>
      <c r="Z552" s="184"/>
      <c r="AA552" s="184"/>
      <c r="AB552" s="184"/>
      <c r="AC552" s="194"/>
      <c r="AD552" s="204"/>
      <c r="AE552" s="194"/>
    </row>
    <row r="553" spans="1:31" ht="69" x14ac:dyDescent="0.3">
      <c r="A553" s="152" t="s">
        <v>8945</v>
      </c>
      <c r="B553" s="156" t="s">
        <v>20</v>
      </c>
      <c r="C553" s="156" t="s">
        <v>180</v>
      </c>
      <c r="D553" s="162" t="s">
        <v>1059</v>
      </c>
      <c r="E553" s="162" t="s">
        <v>110</v>
      </c>
      <c r="F553" s="207" t="s">
        <v>1953</v>
      </c>
      <c r="G553" s="193" t="s">
        <v>1954</v>
      </c>
      <c r="H553" s="180"/>
      <c r="I553" s="193" t="s">
        <v>291</v>
      </c>
      <c r="J553" s="195" t="s">
        <v>291</v>
      </c>
      <c r="K553" s="162" t="s">
        <v>2209</v>
      </c>
      <c r="L553" s="306" t="s">
        <v>2210</v>
      </c>
      <c r="M553" s="160" t="s">
        <v>86</v>
      </c>
      <c r="N553" s="209" t="s">
        <v>224</v>
      </c>
      <c r="O553" s="180"/>
      <c r="P553" s="162"/>
      <c r="Q553" s="162"/>
      <c r="R553" s="152" t="s">
        <v>289</v>
      </c>
      <c r="S553" s="152" t="s">
        <v>293</v>
      </c>
      <c r="T553" s="152" t="s">
        <v>293</v>
      </c>
      <c r="U553" s="156" t="str">
        <f t="shared" si="14"/>
        <v>ALTA</v>
      </c>
      <c r="V553" s="166" t="s">
        <v>96</v>
      </c>
      <c r="W553" s="193"/>
      <c r="X553" s="193"/>
      <c r="Y553" s="193"/>
      <c r="Z553" s="193"/>
      <c r="AA553" s="193"/>
      <c r="AB553" s="193"/>
      <c r="AC553" s="194"/>
      <c r="AD553" s="193"/>
      <c r="AE553" s="194"/>
    </row>
    <row r="554" spans="1:31" ht="103.5" x14ac:dyDescent="0.3">
      <c r="A554" s="152" t="s">
        <v>8946</v>
      </c>
      <c r="B554" s="156" t="s">
        <v>20</v>
      </c>
      <c r="C554" s="156" t="s">
        <v>180</v>
      </c>
      <c r="D554" s="162" t="s">
        <v>1059</v>
      </c>
      <c r="E554" s="162" t="s">
        <v>110</v>
      </c>
      <c r="F554" s="207" t="s">
        <v>1953</v>
      </c>
      <c r="G554" s="193" t="s">
        <v>1954</v>
      </c>
      <c r="H554" s="180"/>
      <c r="I554" s="193" t="s">
        <v>291</v>
      </c>
      <c r="J554" s="195" t="s">
        <v>291</v>
      </c>
      <c r="K554" s="162" t="s">
        <v>2211</v>
      </c>
      <c r="L554" s="306" t="s">
        <v>2212</v>
      </c>
      <c r="M554" s="160" t="s">
        <v>86</v>
      </c>
      <c r="N554" s="209" t="s">
        <v>224</v>
      </c>
      <c r="O554" s="180"/>
      <c r="P554" s="162"/>
      <c r="Q554" s="162"/>
      <c r="R554" s="152" t="s">
        <v>289</v>
      </c>
      <c r="S554" s="152" t="s">
        <v>293</v>
      </c>
      <c r="T554" s="152" t="s">
        <v>293</v>
      </c>
      <c r="U554" s="156" t="str">
        <f t="shared" si="14"/>
        <v>ALTA</v>
      </c>
      <c r="V554" s="166" t="s">
        <v>96</v>
      </c>
      <c r="W554" s="193"/>
      <c r="X554" s="193"/>
      <c r="Y554" s="193"/>
      <c r="Z554" s="193"/>
      <c r="AA554" s="193"/>
      <c r="AB554" s="193"/>
      <c r="AC554" s="194"/>
      <c r="AD554" s="193"/>
      <c r="AE554" s="193"/>
    </row>
    <row r="555" spans="1:31" ht="103.5" x14ac:dyDescent="0.3">
      <c r="A555" s="152" t="s">
        <v>8947</v>
      </c>
      <c r="B555" s="156" t="s">
        <v>20</v>
      </c>
      <c r="C555" s="156" t="s">
        <v>180</v>
      </c>
      <c r="D555" s="162" t="s">
        <v>1059</v>
      </c>
      <c r="E555" s="162" t="s">
        <v>110</v>
      </c>
      <c r="F555" s="207" t="s">
        <v>1953</v>
      </c>
      <c r="G555" s="193" t="s">
        <v>1954</v>
      </c>
      <c r="H555" s="180"/>
      <c r="I555" s="193" t="s">
        <v>291</v>
      </c>
      <c r="J555" s="195" t="s">
        <v>291</v>
      </c>
      <c r="K555" s="162" t="s">
        <v>2213</v>
      </c>
      <c r="L555" s="306" t="s">
        <v>2214</v>
      </c>
      <c r="M555" s="160" t="s">
        <v>86</v>
      </c>
      <c r="N555" s="209" t="s">
        <v>2215</v>
      </c>
      <c r="O555" s="180"/>
      <c r="P555" s="162"/>
      <c r="Q555" s="162"/>
      <c r="R555" s="152" t="s">
        <v>289</v>
      </c>
      <c r="S555" s="152" t="s">
        <v>293</v>
      </c>
      <c r="T555" s="152" t="s">
        <v>293</v>
      </c>
      <c r="U555" s="156" t="str">
        <f t="shared" si="14"/>
        <v>ALTA</v>
      </c>
      <c r="V555" s="166" t="s">
        <v>96</v>
      </c>
      <c r="W555" s="193"/>
      <c r="X555" s="193"/>
      <c r="Y555" s="193"/>
      <c r="Z555" s="193"/>
      <c r="AA555" s="193"/>
      <c r="AB555" s="193"/>
      <c r="AC555" s="194"/>
      <c r="AD555" s="193"/>
      <c r="AE555" s="193"/>
    </row>
    <row r="556" spans="1:31" ht="120.75" x14ac:dyDescent="0.3">
      <c r="A556" s="152" t="s">
        <v>8948</v>
      </c>
      <c r="B556" s="156" t="s">
        <v>20</v>
      </c>
      <c r="C556" s="156" t="s">
        <v>180</v>
      </c>
      <c r="D556" s="162" t="s">
        <v>1059</v>
      </c>
      <c r="E556" s="162" t="s">
        <v>110</v>
      </c>
      <c r="F556" s="207" t="s">
        <v>1953</v>
      </c>
      <c r="G556" s="193" t="s">
        <v>1954</v>
      </c>
      <c r="H556" s="180"/>
      <c r="I556" s="193" t="s">
        <v>291</v>
      </c>
      <c r="J556" s="195" t="s">
        <v>291</v>
      </c>
      <c r="K556" s="162" t="s">
        <v>2216</v>
      </c>
      <c r="L556" s="306" t="s">
        <v>2217</v>
      </c>
      <c r="M556" s="160" t="s">
        <v>86</v>
      </c>
      <c r="N556" s="209" t="s">
        <v>2208</v>
      </c>
      <c r="O556" s="180"/>
      <c r="P556" s="162"/>
      <c r="Q556" s="162"/>
      <c r="R556" s="152" t="s">
        <v>289</v>
      </c>
      <c r="S556" s="152" t="s">
        <v>293</v>
      </c>
      <c r="T556" s="152" t="s">
        <v>293</v>
      </c>
      <c r="U556" s="156" t="str">
        <f t="shared" si="14"/>
        <v>ALTA</v>
      </c>
      <c r="V556" s="166" t="s">
        <v>96</v>
      </c>
      <c r="W556" s="193"/>
      <c r="X556" s="193"/>
      <c r="Y556" s="193"/>
      <c r="Z556" s="193"/>
      <c r="AA556" s="193"/>
      <c r="AB556" s="193"/>
      <c r="AC556" s="194"/>
      <c r="AD556" s="193"/>
      <c r="AE556" s="193"/>
    </row>
    <row r="557" spans="1:31" ht="34.5" x14ac:dyDescent="0.3">
      <c r="A557" s="152" t="s">
        <v>8949</v>
      </c>
      <c r="B557" s="156" t="s">
        <v>20</v>
      </c>
      <c r="C557" s="156" t="s">
        <v>180</v>
      </c>
      <c r="D557" s="162" t="s">
        <v>1059</v>
      </c>
      <c r="E557" s="162" t="s">
        <v>110</v>
      </c>
      <c r="F557" s="207" t="s">
        <v>1953</v>
      </c>
      <c r="G557" s="193" t="s">
        <v>1954</v>
      </c>
      <c r="H557" s="180"/>
      <c r="I557" s="193" t="s">
        <v>291</v>
      </c>
      <c r="J557" s="195" t="s">
        <v>291</v>
      </c>
      <c r="K557" s="162" t="s">
        <v>2218</v>
      </c>
      <c r="L557" s="306" t="s">
        <v>2219</v>
      </c>
      <c r="M557" s="160" t="s">
        <v>86</v>
      </c>
      <c r="N557" s="209" t="s">
        <v>2220</v>
      </c>
      <c r="O557" s="180"/>
      <c r="P557" s="162"/>
      <c r="Q557" s="162"/>
      <c r="R557" s="152" t="s">
        <v>289</v>
      </c>
      <c r="S557" s="152" t="s">
        <v>293</v>
      </c>
      <c r="T557" s="152" t="s">
        <v>293</v>
      </c>
      <c r="U557" s="156" t="str">
        <f t="shared" si="14"/>
        <v>ALTA</v>
      </c>
      <c r="V557" s="166" t="s">
        <v>96</v>
      </c>
      <c r="W557" s="193"/>
      <c r="X557" s="193"/>
      <c r="Y557" s="193"/>
      <c r="Z557" s="193"/>
      <c r="AA557" s="193"/>
      <c r="AB557" s="193"/>
      <c r="AC557" s="194"/>
      <c r="AD557" s="193"/>
      <c r="AE557" s="193"/>
    </row>
    <row r="558" spans="1:31" ht="51.75" x14ac:dyDescent="0.3">
      <c r="A558" s="152" t="s">
        <v>6733</v>
      </c>
      <c r="B558" s="156" t="s">
        <v>20</v>
      </c>
      <c r="C558" s="156" t="s">
        <v>180</v>
      </c>
      <c r="D558" s="162" t="s">
        <v>1059</v>
      </c>
      <c r="E558" s="162" t="s">
        <v>110</v>
      </c>
      <c r="F558" s="207" t="s">
        <v>1953</v>
      </c>
      <c r="G558" s="193" t="s">
        <v>1954</v>
      </c>
      <c r="H558" s="180"/>
      <c r="I558" s="193" t="s">
        <v>291</v>
      </c>
      <c r="J558" s="195" t="s">
        <v>291</v>
      </c>
      <c r="K558" s="162" t="s">
        <v>2221</v>
      </c>
      <c r="L558" s="306" t="s">
        <v>2222</v>
      </c>
      <c r="M558" s="160" t="s">
        <v>86</v>
      </c>
      <c r="N558" s="209" t="s">
        <v>2223</v>
      </c>
      <c r="O558" s="180"/>
      <c r="P558" s="162"/>
      <c r="Q558" s="162"/>
      <c r="R558" s="152" t="s">
        <v>289</v>
      </c>
      <c r="S558" s="152" t="s">
        <v>293</v>
      </c>
      <c r="T558" s="152" t="s">
        <v>293</v>
      </c>
      <c r="U558" s="156" t="str">
        <f t="shared" si="14"/>
        <v>ALTA</v>
      </c>
      <c r="V558" s="166" t="s">
        <v>96</v>
      </c>
      <c r="W558" s="193"/>
      <c r="X558" s="193"/>
      <c r="Y558" s="193"/>
      <c r="Z558" s="193"/>
      <c r="AA558" s="193"/>
      <c r="AB558" s="193"/>
      <c r="AC558" s="194"/>
      <c r="AD558" s="193"/>
      <c r="AE558" s="193"/>
    </row>
    <row r="559" spans="1:31" ht="34.5" x14ac:dyDescent="0.3">
      <c r="A559" s="152" t="s">
        <v>8950</v>
      </c>
      <c r="B559" s="183" t="s">
        <v>20</v>
      </c>
      <c r="C559" s="183" t="s">
        <v>180</v>
      </c>
      <c r="D559" s="184" t="s">
        <v>1059</v>
      </c>
      <c r="E559" s="184" t="s">
        <v>110</v>
      </c>
      <c r="F559" s="210" t="s">
        <v>1953</v>
      </c>
      <c r="G559" s="200" t="s">
        <v>1954</v>
      </c>
      <c r="H559" s="211"/>
      <c r="I559" s="200" t="s">
        <v>291</v>
      </c>
      <c r="J559" s="202" t="s">
        <v>291</v>
      </c>
      <c r="K559" s="162" t="s">
        <v>2224</v>
      </c>
      <c r="L559" s="302" t="s">
        <v>2225</v>
      </c>
      <c r="M559" s="160" t="s">
        <v>86</v>
      </c>
      <c r="N559" s="212" t="s">
        <v>2226</v>
      </c>
      <c r="O559" s="213"/>
      <c r="P559" s="184"/>
      <c r="Q559" s="184"/>
      <c r="R559" s="152" t="s">
        <v>289</v>
      </c>
      <c r="S559" s="152" t="s">
        <v>293</v>
      </c>
      <c r="T559" s="152" t="s">
        <v>293</v>
      </c>
      <c r="U559" s="156" t="str">
        <f t="shared" si="14"/>
        <v>ALTA</v>
      </c>
      <c r="V559" s="214" t="s">
        <v>96</v>
      </c>
      <c r="W559" s="200"/>
      <c r="X559" s="200"/>
      <c r="Y559" s="200"/>
      <c r="Z559" s="200"/>
      <c r="AA559" s="200"/>
      <c r="AB559" s="200"/>
      <c r="AC559" s="201"/>
      <c r="AD559" s="200"/>
      <c r="AE559" s="200"/>
    </row>
    <row r="560" spans="1:31" ht="51.75" x14ac:dyDescent="0.3">
      <c r="A560" s="152" t="s">
        <v>8951</v>
      </c>
      <c r="B560" s="191" t="s">
        <v>20</v>
      </c>
      <c r="C560" s="156" t="s">
        <v>180</v>
      </c>
      <c r="D560" s="162" t="s">
        <v>1059</v>
      </c>
      <c r="E560" s="162" t="s">
        <v>110</v>
      </c>
      <c r="F560" s="207" t="s">
        <v>1953</v>
      </c>
      <c r="G560" s="193" t="s">
        <v>1954</v>
      </c>
      <c r="H560" s="180"/>
      <c r="I560" s="193" t="s">
        <v>291</v>
      </c>
      <c r="J560" s="195" t="s">
        <v>291</v>
      </c>
      <c r="K560" s="162" t="s">
        <v>2227</v>
      </c>
      <c r="L560" s="306" t="s">
        <v>2228</v>
      </c>
      <c r="M560" s="160" t="s">
        <v>86</v>
      </c>
      <c r="N560" s="209" t="s">
        <v>2229</v>
      </c>
      <c r="O560" s="180"/>
      <c r="P560" s="162"/>
      <c r="Q560" s="162"/>
      <c r="R560" s="152" t="s">
        <v>289</v>
      </c>
      <c r="S560" s="152" t="s">
        <v>293</v>
      </c>
      <c r="T560" s="152" t="s">
        <v>293</v>
      </c>
      <c r="U560" s="156" t="str">
        <f t="shared" si="14"/>
        <v>ALTA</v>
      </c>
      <c r="V560" s="166" t="s">
        <v>96</v>
      </c>
      <c r="W560" s="193"/>
      <c r="X560" s="193"/>
      <c r="Y560" s="193"/>
      <c r="Z560" s="193"/>
      <c r="AA560" s="193"/>
      <c r="AB560" s="193"/>
      <c r="AC560" s="194"/>
      <c r="AD560" s="193"/>
      <c r="AE560" s="193"/>
    </row>
    <row r="561" spans="1:31" ht="51.75" x14ac:dyDescent="0.3">
      <c r="A561" s="152" t="s">
        <v>8952</v>
      </c>
      <c r="B561" s="156" t="s">
        <v>20</v>
      </c>
      <c r="C561" s="156" t="s">
        <v>180</v>
      </c>
      <c r="D561" s="162" t="s">
        <v>1059</v>
      </c>
      <c r="E561" s="162" t="s">
        <v>110</v>
      </c>
      <c r="F561" s="207" t="s">
        <v>1953</v>
      </c>
      <c r="G561" s="193" t="s">
        <v>1954</v>
      </c>
      <c r="H561" s="180"/>
      <c r="I561" s="193" t="s">
        <v>291</v>
      </c>
      <c r="J561" s="195" t="s">
        <v>291</v>
      </c>
      <c r="K561" s="162" t="s">
        <v>2227</v>
      </c>
      <c r="L561" s="306" t="s">
        <v>2230</v>
      </c>
      <c r="M561" s="160" t="s">
        <v>86</v>
      </c>
      <c r="N561" s="209" t="s">
        <v>2229</v>
      </c>
      <c r="O561" s="180"/>
      <c r="P561" s="162"/>
      <c r="Q561" s="162"/>
      <c r="R561" s="152" t="s">
        <v>289</v>
      </c>
      <c r="S561" s="152" t="s">
        <v>293</v>
      </c>
      <c r="T561" s="152" t="s">
        <v>293</v>
      </c>
      <c r="U561" s="156" t="str">
        <f t="shared" si="14"/>
        <v>ALTA</v>
      </c>
      <c r="V561" s="166" t="s">
        <v>96</v>
      </c>
      <c r="W561" s="193"/>
      <c r="X561" s="193"/>
      <c r="Y561" s="193"/>
      <c r="Z561" s="193"/>
      <c r="AA561" s="193"/>
      <c r="AB561" s="193"/>
      <c r="AC561" s="194"/>
      <c r="AD561" s="193"/>
      <c r="AE561" s="193"/>
    </row>
    <row r="562" spans="1:31" ht="51.75" x14ac:dyDescent="0.3">
      <c r="A562" s="152" t="s">
        <v>8953</v>
      </c>
      <c r="B562" s="156" t="s">
        <v>20</v>
      </c>
      <c r="C562" s="156" t="s">
        <v>180</v>
      </c>
      <c r="D562" s="162" t="s">
        <v>1059</v>
      </c>
      <c r="E562" s="162" t="s">
        <v>110</v>
      </c>
      <c r="F562" s="207" t="s">
        <v>1953</v>
      </c>
      <c r="G562" s="193" t="s">
        <v>1954</v>
      </c>
      <c r="H562" s="180"/>
      <c r="I562" s="193" t="s">
        <v>291</v>
      </c>
      <c r="J562" s="195" t="s">
        <v>291</v>
      </c>
      <c r="K562" s="162" t="s">
        <v>2231</v>
      </c>
      <c r="L562" s="306" t="s">
        <v>2232</v>
      </c>
      <c r="M562" s="160" t="s">
        <v>86</v>
      </c>
      <c r="N562" s="209" t="s">
        <v>2229</v>
      </c>
      <c r="O562" s="180"/>
      <c r="P562" s="162"/>
      <c r="Q562" s="162"/>
      <c r="R562" s="152" t="s">
        <v>289</v>
      </c>
      <c r="S562" s="152" t="s">
        <v>293</v>
      </c>
      <c r="T562" s="152" t="s">
        <v>293</v>
      </c>
      <c r="U562" s="156" t="str">
        <f t="shared" si="14"/>
        <v>ALTA</v>
      </c>
      <c r="V562" s="166" t="s">
        <v>96</v>
      </c>
      <c r="W562" s="193"/>
      <c r="X562" s="193"/>
      <c r="Y562" s="193"/>
      <c r="Z562" s="193"/>
      <c r="AA562" s="193"/>
      <c r="AB562" s="193"/>
      <c r="AC562" s="194"/>
      <c r="AD562" s="193"/>
      <c r="AE562" s="193"/>
    </row>
    <row r="563" spans="1:31" ht="155.25" x14ac:dyDescent="0.3">
      <c r="A563" s="152" t="s">
        <v>6734</v>
      </c>
      <c r="B563" s="156" t="s">
        <v>20</v>
      </c>
      <c r="C563" s="156" t="s">
        <v>180</v>
      </c>
      <c r="D563" s="162" t="s">
        <v>1059</v>
      </c>
      <c r="E563" s="162" t="s">
        <v>110</v>
      </c>
      <c r="F563" s="207" t="s">
        <v>1953</v>
      </c>
      <c r="G563" s="193" t="s">
        <v>1954</v>
      </c>
      <c r="H563" s="180"/>
      <c r="I563" s="193" t="s">
        <v>291</v>
      </c>
      <c r="J563" s="195" t="s">
        <v>291</v>
      </c>
      <c r="K563" s="162" t="s">
        <v>2233</v>
      </c>
      <c r="L563" s="306" t="s">
        <v>2234</v>
      </c>
      <c r="M563" s="160" t="s">
        <v>86</v>
      </c>
      <c r="N563" s="209" t="s">
        <v>2235</v>
      </c>
      <c r="O563" s="180"/>
      <c r="P563" s="162"/>
      <c r="Q563" s="162"/>
      <c r="R563" s="152" t="s">
        <v>289</v>
      </c>
      <c r="S563" s="152" t="s">
        <v>293</v>
      </c>
      <c r="T563" s="152" t="s">
        <v>293</v>
      </c>
      <c r="U563" s="156" t="str">
        <f t="shared" si="14"/>
        <v>ALTA</v>
      </c>
      <c r="V563" s="166" t="s">
        <v>96</v>
      </c>
      <c r="W563" s="193"/>
      <c r="X563" s="193"/>
      <c r="Y563" s="193"/>
      <c r="Z563" s="193"/>
      <c r="AA563" s="193"/>
      <c r="AB563" s="193"/>
      <c r="AC563" s="194"/>
      <c r="AD563" s="193"/>
      <c r="AE563" s="193"/>
    </row>
    <row r="564" spans="1:31" ht="103.5" x14ac:dyDescent="0.3">
      <c r="A564" s="152" t="s">
        <v>8954</v>
      </c>
      <c r="B564" s="156" t="s">
        <v>20</v>
      </c>
      <c r="C564" s="156" t="s">
        <v>180</v>
      </c>
      <c r="D564" s="162" t="s">
        <v>1059</v>
      </c>
      <c r="E564" s="162" t="s">
        <v>110</v>
      </c>
      <c r="F564" s="207" t="s">
        <v>1953</v>
      </c>
      <c r="G564" s="193" t="s">
        <v>1954</v>
      </c>
      <c r="H564" s="180"/>
      <c r="I564" s="193" t="s">
        <v>291</v>
      </c>
      <c r="J564" s="195" t="s">
        <v>291</v>
      </c>
      <c r="K564" s="162" t="s">
        <v>2236</v>
      </c>
      <c r="L564" s="306" t="s">
        <v>2237</v>
      </c>
      <c r="M564" s="160" t="s">
        <v>86</v>
      </c>
      <c r="N564" s="209" t="s">
        <v>224</v>
      </c>
      <c r="O564" s="180"/>
      <c r="P564" s="162"/>
      <c r="Q564" s="162"/>
      <c r="R564" s="152" t="s">
        <v>289</v>
      </c>
      <c r="S564" s="152" t="s">
        <v>293</v>
      </c>
      <c r="T564" s="152" t="s">
        <v>293</v>
      </c>
      <c r="U564" s="156" t="str">
        <f t="shared" si="14"/>
        <v>ALTA</v>
      </c>
      <c r="V564" s="166" t="s">
        <v>96</v>
      </c>
      <c r="W564" s="193"/>
      <c r="X564" s="193"/>
      <c r="Y564" s="193"/>
      <c r="Z564" s="193"/>
      <c r="AA564" s="193"/>
      <c r="AB564" s="193"/>
      <c r="AC564" s="194"/>
      <c r="AD564" s="193"/>
      <c r="AE564" s="193"/>
    </row>
    <row r="565" spans="1:31" ht="103.5" x14ac:dyDescent="0.3">
      <c r="A565" s="152" t="s">
        <v>8955</v>
      </c>
      <c r="B565" s="156" t="s">
        <v>20</v>
      </c>
      <c r="C565" s="156" t="s">
        <v>180</v>
      </c>
      <c r="D565" s="162" t="s">
        <v>1059</v>
      </c>
      <c r="E565" s="162" t="s">
        <v>110</v>
      </c>
      <c r="F565" s="207" t="s">
        <v>1953</v>
      </c>
      <c r="G565" s="193" t="s">
        <v>1954</v>
      </c>
      <c r="H565" s="180"/>
      <c r="I565" s="193" t="s">
        <v>291</v>
      </c>
      <c r="J565" s="195" t="s">
        <v>291</v>
      </c>
      <c r="K565" s="162" t="s">
        <v>2238</v>
      </c>
      <c r="L565" s="306" t="s">
        <v>2239</v>
      </c>
      <c r="M565" s="160" t="s">
        <v>86</v>
      </c>
      <c r="N565" s="209" t="s">
        <v>224</v>
      </c>
      <c r="O565" s="180"/>
      <c r="P565" s="162"/>
      <c r="Q565" s="162"/>
      <c r="R565" s="152" t="s">
        <v>289</v>
      </c>
      <c r="S565" s="152" t="s">
        <v>293</v>
      </c>
      <c r="T565" s="152" t="s">
        <v>293</v>
      </c>
      <c r="U565" s="156" t="str">
        <f t="shared" si="14"/>
        <v>ALTA</v>
      </c>
      <c r="V565" s="166" t="s">
        <v>96</v>
      </c>
      <c r="W565" s="193"/>
      <c r="X565" s="193"/>
      <c r="Y565" s="193"/>
      <c r="Z565" s="193"/>
      <c r="AA565" s="193"/>
      <c r="AB565" s="193"/>
      <c r="AC565" s="194"/>
      <c r="AD565" s="193"/>
      <c r="AE565" s="193"/>
    </row>
    <row r="566" spans="1:31" ht="51.75" x14ac:dyDescent="0.3">
      <c r="A566" s="152" t="s">
        <v>8956</v>
      </c>
      <c r="B566" s="156" t="s">
        <v>22</v>
      </c>
      <c r="C566" s="156" t="s">
        <v>180</v>
      </c>
      <c r="D566" s="162" t="s">
        <v>1059</v>
      </c>
      <c r="E566" s="162" t="s">
        <v>110</v>
      </c>
      <c r="F566" s="207" t="s">
        <v>1953</v>
      </c>
      <c r="G566" s="193" t="s">
        <v>1954</v>
      </c>
      <c r="H566" s="180"/>
      <c r="I566" s="193" t="s">
        <v>291</v>
      </c>
      <c r="J566" s="195" t="s">
        <v>291</v>
      </c>
      <c r="K566" s="162" t="s">
        <v>2240</v>
      </c>
      <c r="L566" s="306" t="s">
        <v>2241</v>
      </c>
      <c r="M566" s="160" t="s">
        <v>86</v>
      </c>
      <c r="N566" s="215" t="s">
        <v>2223</v>
      </c>
      <c r="O566" s="180"/>
      <c r="P566" s="162"/>
      <c r="Q566" s="162"/>
      <c r="R566" s="152" t="s">
        <v>289</v>
      </c>
      <c r="S566" s="152" t="s">
        <v>293</v>
      </c>
      <c r="T566" s="152" t="s">
        <v>293</v>
      </c>
      <c r="U566" s="156" t="str">
        <f t="shared" si="14"/>
        <v>ALTA</v>
      </c>
      <c r="V566" s="166" t="s">
        <v>96</v>
      </c>
      <c r="W566" s="193"/>
      <c r="X566" s="193"/>
      <c r="Y566" s="193"/>
      <c r="Z566" s="193"/>
      <c r="AA566" s="193"/>
      <c r="AB566" s="193"/>
      <c r="AC566" s="194"/>
      <c r="AD566" s="193"/>
      <c r="AE566" s="193"/>
    </row>
    <row r="567" spans="1:31" ht="34.5" x14ac:dyDescent="0.3">
      <c r="A567" s="152" t="s">
        <v>6735</v>
      </c>
      <c r="B567" s="156" t="s">
        <v>22</v>
      </c>
      <c r="C567" s="156" t="s">
        <v>180</v>
      </c>
      <c r="D567" s="162" t="s">
        <v>1059</v>
      </c>
      <c r="E567" s="162" t="s">
        <v>110</v>
      </c>
      <c r="F567" s="207" t="s">
        <v>1953</v>
      </c>
      <c r="G567" s="193" t="s">
        <v>1954</v>
      </c>
      <c r="H567" s="180"/>
      <c r="I567" s="193" t="s">
        <v>291</v>
      </c>
      <c r="J567" s="195" t="s">
        <v>291</v>
      </c>
      <c r="K567" s="162" t="s">
        <v>2242</v>
      </c>
      <c r="L567" s="209" t="s">
        <v>2243</v>
      </c>
      <c r="M567" s="160" t="s">
        <v>86</v>
      </c>
      <c r="N567" s="215" t="s">
        <v>2244</v>
      </c>
      <c r="O567" s="180"/>
      <c r="P567" s="162"/>
      <c r="Q567" s="162"/>
      <c r="R567" s="152" t="s">
        <v>289</v>
      </c>
      <c r="S567" s="152" t="s">
        <v>293</v>
      </c>
      <c r="T567" s="152" t="s">
        <v>293</v>
      </c>
      <c r="U567" s="156" t="str">
        <f t="shared" si="14"/>
        <v>ALTA</v>
      </c>
      <c r="V567" s="166" t="s">
        <v>96</v>
      </c>
      <c r="W567" s="193"/>
      <c r="X567" s="193"/>
      <c r="Y567" s="193"/>
      <c r="Z567" s="193"/>
      <c r="AA567" s="193"/>
      <c r="AB567" s="193"/>
      <c r="AC567" s="194"/>
      <c r="AD567" s="193"/>
      <c r="AE567" s="193"/>
    </row>
    <row r="568" spans="1:31" ht="34.5" x14ac:dyDescent="0.3">
      <c r="A568" s="152" t="s">
        <v>8957</v>
      </c>
      <c r="B568" s="156" t="s">
        <v>22</v>
      </c>
      <c r="C568" s="156" t="s">
        <v>180</v>
      </c>
      <c r="D568" s="162" t="s">
        <v>1059</v>
      </c>
      <c r="E568" s="162" t="s">
        <v>110</v>
      </c>
      <c r="F568" s="207" t="s">
        <v>1953</v>
      </c>
      <c r="G568" s="193" t="s">
        <v>1954</v>
      </c>
      <c r="H568" s="180"/>
      <c r="I568" s="193" t="s">
        <v>291</v>
      </c>
      <c r="J568" s="195" t="s">
        <v>291</v>
      </c>
      <c r="K568" s="162" t="s">
        <v>2245</v>
      </c>
      <c r="L568" s="209" t="s">
        <v>2246</v>
      </c>
      <c r="M568" s="160" t="s">
        <v>86</v>
      </c>
      <c r="N568" s="215" t="s">
        <v>2247</v>
      </c>
      <c r="O568" s="180"/>
      <c r="P568" s="162"/>
      <c r="Q568" s="162"/>
      <c r="R568" s="152" t="s">
        <v>289</v>
      </c>
      <c r="S568" s="152" t="s">
        <v>293</v>
      </c>
      <c r="T568" s="152" t="s">
        <v>293</v>
      </c>
      <c r="U568" s="156" t="str">
        <f t="shared" si="14"/>
        <v>ALTA</v>
      </c>
      <c r="V568" s="166" t="s">
        <v>96</v>
      </c>
      <c r="W568" s="193"/>
      <c r="X568" s="193"/>
      <c r="Y568" s="193"/>
      <c r="Z568" s="193"/>
      <c r="AA568" s="193"/>
      <c r="AB568" s="193"/>
      <c r="AC568" s="194"/>
      <c r="AD568" s="193"/>
      <c r="AE568" s="193"/>
    </row>
    <row r="569" spans="1:31" ht="51.75" x14ac:dyDescent="0.3">
      <c r="A569" s="152" t="s">
        <v>8958</v>
      </c>
      <c r="B569" s="156" t="s">
        <v>22</v>
      </c>
      <c r="C569" s="156" t="s">
        <v>180</v>
      </c>
      <c r="D569" s="162" t="s">
        <v>1059</v>
      </c>
      <c r="E569" s="162" t="s">
        <v>110</v>
      </c>
      <c r="F569" s="207" t="s">
        <v>1953</v>
      </c>
      <c r="G569" s="193" t="s">
        <v>1954</v>
      </c>
      <c r="H569" s="180"/>
      <c r="I569" s="193" t="s">
        <v>291</v>
      </c>
      <c r="J569" s="195" t="s">
        <v>291</v>
      </c>
      <c r="K569" s="162" t="s">
        <v>2248</v>
      </c>
      <c r="L569" s="209" t="s">
        <v>2249</v>
      </c>
      <c r="M569" s="160" t="s">
        <v>86</v>
      </c>
      <c r="N569" s="215" t="s">
        <v>2223</v>
      </c>
      <c r="O569" s="180"/>
      <c r="P569" s="162"/>
      <c r="Q569" s="162"/>
      <c r="R569" s="152" t="s">
        <v>289</v>
      </c>
      <c r="S569" s="152" t="s">
        <v>293</v>
      </c>
      <c r="T569" s="152" t="s">
        <v>293</v>
      </c>
      <c r="U569" s="156" t="str">
        <f t="shared" si="14"/>
        <v>ALTA</v>
      </c>
      <c r="V569" s="166" t="s">
        <v>96</v>
      </c>
      <c r="W569" s="193"/>
      <c r="X569" s="193"/>
      <c r="Y569" s="193"/>
      <c r="Z569" s="193"/>
      <c r="AA569" s="193"/>
      <c r="AB569" s="193"/>
      <c r="AC569" s="194"/>
      <c r="AD569" s="193"/>
      <c r="AE569" s="193"/>
    </row>
    <row r="570" spans="1:31" ht="34.5" x14ac:dyDescent="0.3">
      <c r="A570" s="152" t="s">
        <v>8959</v>
      </c>
      <c r="B570" s="156" t="s">
        <v>22</v>
      </c>
      <c r="C570" s="156" t="s">
        <v>180</v>
      </c>
      <c r="D570" s="162" t="s">
        <v>1059</v>
      </c>
      <c r="E570" s="162" t="s">
        <v>110</v>
      </c>
      <c r="F570" s="207" t="s">
        <v>1953</v>
      </c>
      <c r="G570" s="193" t="s">
        <v>1954</v>
      </c>
      <c r="H570" s="180"/>
      <c r="I570" s="193" t="s">
        <v>291</v>
      </c>
      <c r="J570" s="195" t="s">
        <v>291</v>
      </c>
      <c r="K570" s="162" t="s">
        <v>2250</v>
      </c>
      <c r="L570" s="209" t="s">
        <v>2251</v>
      </c>
      <c r="M570" s="160" t="s">
        <v>86</v>
      </c>
      <c r="N570" s="215" t="s">
        <v>2223</v>
      </c>
      <c r="O570" s="180"/>
      <c r="P570" s="162"/>
      <c r="Q570" s="162"/>
      <c r="R570" s="152" t="s">
        <v>289</v>
      </c>
      <c r="S570" s="152" t="s">
        <v>293</v>
      </c>
      <c r="T570" s="152" t="s">
        <v>293</v>
      </c>
      <c r="U570" s="156" t="str">
        <f t="shared" si="14"/>
        <v>ALTA</v>
      </c>
      <c r="V570" s="166" t="s">
        <v>96</v>
      </c>
      <c r="W570" s="193"/>
      <c r="X570" s="193"/>
      <c r="Y570" s="193"/>
      <c r="Z570" s="193"/>
      <c r="AA570" s="193"/>
      <c r="AB570" s="193"/>
      <c r="AC570" s="194"/>
      <c r="AD570" s="193"/>
      <c r="AE570" s="193"/>
    </row>
    <row r="571" spans="1:31" ht="34.5" x14ac:dyDescent="0.3">
      <c r="A571" s="152" t="s">
        <v>6736</v>
      </c>
      <c r="B571" s="156" t="s">
        <v>22</v>
      </c>
      <c r="C571" s="156" t="s">
        <v>180</v>
      </c>
      <c r="D571" s="162" t="s">
        <v>1059</v>
      </c>
      <c r="E571" s="162" t="s">
        <v>110</v>
      </c>
      <c r="F571" s="207" t="s">
        <v>1953</v>
      </c>
      <c r="G571" s="193" t="s">
        <v>1954</v>
      </c>
      <c r="H571" s="180"/>
      <c r="I571" s="193" t="s">
        <v>291</v>
      </c>
      <c r="J571" s="195" t="s">
        <v>291</v>
      </c>
      <c r="K571" s="162" t="s">
        <v>2252</v>
      </c>
      <c r="L571" s="209" t="s">
        <v>2253</v>
      </c>
      <c r="M571" s="160" t="s">
        <v>86</v>
      </c>
      <c r="N571" s="215" t="s">
        <v>2223</v>
      </c>
      <c r="O571" s="180"/>
      <c r="P571" s="162"/>
      <c r="Q571" s="162"/>
      <c r="R571" s="152" t="s">
        <v>289</v>
      </c>
      <c r="S571" s="152" t="s">
        <v>293</v>
      </c>
      <c r="T571" s="152" t="s">
        <v>293</v>
      </c>
      <c r="U571" s="156" t="str">
        <f t="shared" si="14"/>
        <v>ALTA</v>
      </c>
      <c r="V571" s="166" t="s">
        <v>96</v>
      </c>
      <c r="W571" s="193"/>
      <c r="X571" s="193"/>
      <c r="Y571" s="193"/>
      <c r="Z571" s="193"/>
      <c r="AA571" s="193"/>
      <c r="AB571" s="193"/>
      <c r="AC571" s="194"/>
      <c r="AD571" s="193"/>
      <c r="AE571" s="193"/>
    </row>
    <row r="572" spans="1:31" ht="69" x14ac:dyDescent="0.3">
      <c r="A572" s="152" t="s">
        <v>8960</v>
      </c>
      <c r="B572" s="156" t="s">
        <v>22</v>
      </c>
      <c r="C572" s="156" t="s">
        <v>180</v>
      </c>
      <c r="D572" s="162" t="s">
        <v>1059</v>
      </c>
      <c r="E572" s="162" t="s">
        <v>110</v>
      </c>
      <c r="F572" s="207" t="s">
        <v>1953</v>
      </c>
      <c r="G572" s="193" t="s">
        <v>1954</v>
      </c>
      <c r="H572" s="180"/>
      <c r="I572" s="193" t="s">
        <v>291</v>
      </c>
      <c r="J572" s="195" t="s">
        <v>291</v>
      </c>
      <c r="K572" s="162" t="s">
        <v>2254</v>
      </c>
      <c r="L572" s="209" t="s">
        <v>2255</v>
      </c>
      <c r="M572" s="160" t="s">
        <v>86</v>
      </c>
      <c r="N572" s="215" t="s">
        <v>2256</v>
      </c>
      <c r="O572" s="180"/>
      <c r="P572" s="162"/>
      <c r="Q572" s="162"/>
      <c r="R572" s="152" t="s">
        <v>289</v>
      </c>
      <c r="S572" s="152" t="s">
        <v>293</v>
      </c>
      <c r="T572" s="152" t="s">
        <v>293</v>
      </c>
      <c r="U572" s="156" t="str">
        <f t="shared" si="14"/>
        <v>ALTA</v>
      </c>
      <c r="V572" s="166" t="s">
        <v>96</v>
      </c>
      <c r="W572" s="193"/>
      <c r="X572" s="193"/>
      <c r="Y572" s="193"/>
      <c r="Z572" s="193"/>
      <c r="AA572" s="193"/>
      <c r="AB572" s="193"/>
      <c r="AC572" s="194"/>
      <c r="AD572" s="193"/>
      <c r="AE572" s="193"/>
    </row>
    <row r="573" spans="1:31" ht="69" x14ac:dyDescent="0.3">
      <c r="A573" s="152" t="s">
        <v>8961</v>
      </c>
      <c r="B573" s="156" t="s">
        <v>22</v>
      </c>
      <c r="C573" s="156" t="s">
        <v>180</v>
      </c>
      <c r="D573" s="162" t="s">
        <v>1059</v>
      </c>
      <c r="E573" s="162" t="s">
        <v>110</v>
      </c>
      <c r="F573" s="207" t="s">
        <v>1953</v>
      </c>
      <c r="G573" s="193" t="s">
        <v>1954</v>
      </c>
      <c r="H573" s="180"/>
      <c r="I573" s="193" t="s">
        <v>291</v>
      </c>
      <c r="J573" s="195" t="s">
        <v>291</v>
      </c>
      <c r="K573" s="162" t="s">
        <v>2257</v>
      </c>
      <c r="L573" s="209" t="s">
        <v>2258</v>
      </c>
      <c r="M573" s="160" t="s">
        <v>86</v>
      </c>
      <c r="N573" s="215" t="s">
        <v>2256</v>
      </c>
      <c r="O573" s="180"/>
      <c r="P573" s="162"/>
      <c r="Q573" s="162"/>
      <c r="R573" s="152" t="s">
        <v>289</v>
      </c>
      <c r="S573" s="152" t="s">
        <v>293</v>
      </c>
      <c r="T573" s="152" t="s">
        <v>293</v>
      </c>
      <c r="U573" s="156" t="str">
        <f t="shared" si="14"/>
        <v>ALTA</v>
      </c>
      <c r="V573" s="166" t="s">
        <v>96</v>
      </c>
      <c r="W573" s="193"/>
      <c r="X573" s="193"/>
      <c r="Y573" s="193"/>
      <c r="Z573" s="193"/>
      <c r="AA573" s="193"/>
      <c r="AB573" s="193"/>
      <c r="AC573" s="194"/>
      <c r="AD573" s="193"/>
      <c r="AE573" s="193"/>
    </row>
    <row r="574" spans="1:31" ht="69" x14ac:dyDescent="0.3">
      <c r="A574" s="152" t="s">
        <v>8962</v>
      </c>
      <c r="B574" s="156" t="s">
        <v>22</v>
      </c>
      <c r="C574" s="156" t="s">
        <v>180</v>
      </c>
      <c r="D574" s="162" t="s">
        <v>1059</v>
      </c>
      <c r="E574" s="162" t="s">
        <v>110</v>
      </c>
      <c r="F574" s="207" t="s">
        <v>1953</v>
      </c>
      <c r="G574" s="193" t="s">
        <v>1954</v>
      </c>
      <c r="H574" s="180"/>
      <c r="I574" s="193" t="s">
        <v>291</v>
      </c>
      <c r="J574" s="195" t="s">
        <v>291</v>
      </c>
      <c r="K574" s="162" t="s">
        <v>2259</v>
      </c>
      <c r="L574" s="209" t="s">
        <v>2260</v>
      </c>
      <c r="M574" s="160" t="s">
        <v>86</v>
      </c>
      <c r="N574" s="215" t="s">
        <v>2256</v>
      </c>
      <c r="O574" s="180"/>
      <c r="P574" s="162"/>
      <c r="Q574" s="162"/>
      <c r="R574" s="152" t="s">
        <v>289</v>
      </c>
      <c r="S574" s="152" t="s">
        <v>293</v>
      </c>
      <c r="T574" s="152" t="s">
        <v>293</v>
      </c>
      <c r="U574" s="156" t="str">
        <f t="shared" si="14"/>
        <v>ALTA</v>
      </c>
      <c r="V574" s="166" t="s">
        <v>96</v>
      </c>
      <c r="W574" s="193"/>
      <c r="X574" s="193"/>
      <c r="Y574" s="193"/>
      <c r="Z574" s="193"/>
      <c r="AA574" s="193"/>
      <c r="AB574" s="193"/>
      <c r="AC574" s="194"/>
      <c r="AD574" s="193"/>
      <c r="AE574" s="193"/>
    </row>
    <row r="575" spans="1:31" ht="86.25" x14ac:dyDescent="0.3">
      <c r="A575" s="152" t="s">
        <v>8963</v>
      </c>
      <c r="B575" s="156" t="s">
        <v>22</v>
      </c>
      <c r="C575" s="156" t="s">
        <v>180</v>
      </c>
      <c r="D575" s="162" t="s">
        <v>1059</v>
      </c>
      <c r="E575" s="162" t="s">
        <v>110</v>
      </c>
      <c r="F575" s="207" t="s">
        <v>1953</v>
      </c>
      <c r="G575" s="193" t="s">
        <v>1954</v>
      </c>
      <c r="H575" s="180"/>
      <c r="I575" s="193" t="s">
        <v>291</v>
      </c>
      <c r="J575" s="195" t="s">
        <v>291</v>
      </c>
      <c r="K575" s="162" t="s">
        <v>2261</v>
      </c>
      <c r="L575" s="209" t="s">
        <v>2262</v>
      </c>
      <c r="M575" s="160" t="s">
        <v>86</v>
      </c>
      <c r="N575" s="215" t="s">
        <v>2256</v>
      </c>
      <c r="O575" s="180"/>
      <c r="P575" s="162"/>
      <c r="Q575" s="162"/>
      <c r="R575" s="152" t="s">
        <v>289</v>
      </c>
      <c r="S575" s="152" t="s">
        <v>293</v>
      </c>
      <c r="T575" s="152" t="s">
        <v>293</v>
      </c>
      <c r="U575" s="156" t="str">
        <f t="shared" si="14"/>
        <v>ALTA</v>
      </c>
      <c r="V575" s="166" t="s">
        <v>96</v>
      </c>
      <c r="W575" s="193"/>
      <c r="X575" s="193"/>
      <c r="Y575" s="193"/>
      <c r="Z575" s="193"/>
      <c r="AA575" s="193"/>
      <c r="AB575" s="193"/>
      <c r="AC575" s="194"/>
      <c r="AD575" s="193"/>
      <c r="AE575" s="193"/>
    </row>
    <row r="576" spans="1:31" ht="172.5" x14ac:dyDescent="0.3">
      <c r="A576" s="152" t="s">
        <v>6737</v>
      </c>
      <c r="B576" s="156" t="s">
        <v>22</v>
      </c>
      <c r="C576" s="156" t="s">
        <v>180</v>
      </c>
      <c r="D576" s="162" t="s">
        <v>1059</v>
      </c>
      <c r="E576" s="162" t="s">
        <v>110</v>
      </c>
      <c r="F576" s="207" t="s">
        <v>1953</v>
      </c>
      <c r="G576" s="193" t="s">
        <v>1954</v>
      </c>
      <c r="H576" s="180"/>
      <c r="I576" s="193" t="s">
        <v>291</v>
      </c>
      <c r="J576" s="195" t="s">
        <v>291</v>
      </c>
      <c r="K576" s="162" t="s">
        <v>2263</v>
      </c>
      <c r="L576" s="209" t="s">
        <v>2264</v>
      </c>
      <c r="M576" s="160" t="s">
        <v>86</v>
      </c>
      <c r="N576" s="215" t="s">
        <v>2256</v>
      </c>
      <c r="O576" s="180"/>
      <c r="P576" s="162"/>
      <c r="Q576" s="162"/>
      <c r="R576" s="152" t="s">
        <v>289</v>
      </c>
      <c r="S576" s="152" t="s">
        <v>293</v>
      </c>
      <c r="T576" s="152" t="s">
        <v>293</v>
      </c>
      <c r="U576" s="156" t="str">
        <f t="shared" si="14"/>
        <v>ALTA</v>
      </c>
      <c r="V576" s="166" t="s">
        <v>96</v>
      </c>
      <c r="W576" s="193"/>
      <c r="X576" s="193"/>
      <c r="Y576" s="193"/>
      <c r="Z576" s="193"/>
      <c r="AA576" s="193"/>
      <c r="AB576" s="193"/>
      <c r="AC576" s="194"/>
      <c r="AD576" s="193"/>
      <c r="AE576" s="193"/>
    </row>
    <row r="577" spans="1:31" ht="172.5" x14ac:dyDescent="0.3">
      <c r="A577" s="152" t="s">
        <v>8964</v>
      </c>
      <c r="B577" s="156" t="s">
        <v>22</v>
      </c>
      <c r="C577" s="156" t="s">
        <v>180</v>
      </c>
      <c r="D577" s="162" t="s">
        <v>1059</v>
      </c>
      <c r="E577" s="162" t="s">
        <v>110</v>
      </c>
      <c r="F577" s="207" t="s">
        <v>1953</v>
      </c>
      <c r="G577" s="193" t="s">
        <v>1954</v>
      </c>
      <c r="H577" s="180"/>
      <c r="I577" s="193" t="s">
        <v>291</v>
      </c>
      <c r="J577" s="195" t="s">
        <v>291</v>
      </c>
      <c r="K577" s="162" t="s">
        <v>2265</v>
      </c>
      <c r="L577" s="209" t="s">
        <v>2264</v>
      </c>
      <c r="M577" s="160" t="s">
        <v>86</v>
      </c>
      <c r="N577" s="215" t="s">
        <v>2256</v>
      </c>
      <c r="O577" s="180"/>
      <c r="P577" s="162"/>
      <c r="Q577" s="162"/>
      <c r="R577" s="152" t="s">
        <v>289</v>
      </c>
      <c r="S577" s="152" t="s">
        <v>293</v>
      </c>
      <c r="T577" s="152" t="s">
        <v>293</v>
      </c>
      <c r="U577" s="156" t="str">
        <f t="shared" si="14"/>
        <v>ALTA</v>
      </c>
      <c r="V577" s="166" t="s">
        <v>96</v>
      </c>
      <c r="W577" s="193"/>
      <c r="X577" s="193"/>
      <c r="Y577" s="193"/>
      <c r="Z577" s="193"/>
      <c r="AA577" s="193"/>
      <c r="AB577" s="193"/>
      <c r="AC577" s="194"/>
      <c r="AD577" s="193"/>
      <c r="AE577" s="193"/>
    </row>
    <row r="578" spans="1:31" ht="258.75" x14ac:dyDescent="0.3">
      <c r="A578" s="152" t="s">
        <v>8965</v>
      </c>
      <c r="B578" s="156" t="s">
        <v>22</v>
      </c>
      <c r="C578" s="156" t="s">
        <v>180</v>
      </c>
      <c r="D578" s="162" t="s">
        <v>1059</v>
      </c>
      <c r="E578" s="162" t="s">
        <v>110</v>
      </c>
      <c r="F578" s="207" t="s">
        <v>1953</v>
      </c>
      <c r="G578" s="193" t="s">
        <v>1954</v>
      </c>
      <c r="H578" s="180"/>
      <c r="I578" s="193" t="s">
        <v>291</v>
      </c>
      <c r="J578" s="195" t="s">
        <v>291</v>
      </c>
      <c r="K578" s="162" t="s">
        <v>2266</v>
      </c>
      <c r="L578" s="209" t="s">
        <v>2267</v>
      </c>
      <c r="M578" s="160" t="s">
        <v>86</v>
      </c>
      <c r="N578" s="215" t="s">
        <v>2256</v>
      </c>
      <c r="O578" s="180"/>
      <c r="P578" s="162"/>
      <c r="Q578" s="162"/>
      <c r="R578" s="152" t="s">
        <v>289</v>
      </c>
      <c r="S578" s="152" t="s">
        <v>293</v>
      </c>
      <c r="T578" s="152" t="s">
        <v>293</v>
      </c>
      <c r="U578" s="156" t="str">
        <f t="shared" si="14"/>
        <v>ALTA</v>
      </c>
      <c r="V578" s="166" t="s">
        <v>96</v>
      </c>
      <c r="W578" s="193"/>
      <c r="X578" s="193"/>
      <c r="Y578" s="193"/>
      <c r="Z578" s="193"/>
      <c r="AA578" s="193"/>
      <c r="AB578" s="193"/>
      <c r="AC578" s="194"/>
      <c r="AD578" s="193"/>
      <c r="AE578" s="193"/>
    </row>
    <row r="579" spans="1:31" ht="51.75" x14ac:dyDescent="0.3">
      <c r="A579" s="152" t="s">
        <v>6738</v>
      </c>
      <c r="B579" s="156" t="s">
        <v>22</v>
      </c>
      <c r="C579" s="156" t="s">
        <v>180</v>
      </c>
      <c r="D579" s="162" t="s">
        <v>1059</v>
      </c>
      <c r="E579" s="162" t="s">
        <v>110</v>
      </c>
      <c r="F579" s="207" t="s">
        <v>1953</v>
      </c>
      <c r="G579" s="193" t="s">
        <v>1954</v>
      </c>
      <c r="H579" s="180"/>
      <c r="I579" s="193" t="s">
        <v>291</v>
      </c>
      <c r="J579" s="195" t="s">
        <v>291</v>
      </c>
      <c r="K579" s="162" t="s">
        <v>2268</v>
      </c>
      <c r="L579" s="209" t="s">
        <v>2269</v>
      </c>
      <c r="M579" s="160" t="s">
        <v>86</v>
      </c>
      <c r="N579" s="215" t="s">
        <v>2270</v>
      </c>
      <c r="O579" s="180"/>
      <c r="P579" s="162"/>
      <c r="Q579" s="162"/>
      <c r="R579" s="152" t="s">
        <v>289</v>
      </c>
      <c r="S579" s="152" t="s">
        <v>293</v>
      </c>
      <c r="T579" s="152" t="s">
        <v>293</v>
      </c>
      <c r="U579" s="156" t="str">
        <f t="shared" si="14"/>
        <v>ALTA</v>
      </c>
      <c r="V579" s="166" t="s">
        <v>96</v>
      </c>
      <c r="W579" s="193"/>
      <c r="X579" s="193"/>
      <c r="Y579" s="193"/>
      <c r="Z579" s="193"/>
      <c r="AA579" s="193"/>
      <c r="AB579" s="193"/>
      <c r="AC579" s="194"/>
      <c r="AD579" s="193"/>
      <c r="AE579" s="193"/>
    </row>
    <row r="580" spans="1:31" ht="103.5" x14ac:dyDescent="0.3">
      <c r="A580" s="152" t="s">
        <v>8966</v>
      </c>
      <c r="B580" s="156" t="s">
        <v>22</v>
      </c>
      <c r="C580" s="156" t="s">
        <v>180</v>
      </c>
      <c r="D580" s="162" t="s">
        <v>1059</v>
      </c>
      <c r="E580" s="162" t="s">
        <v>110</v>
      </c>
      <c r="F580" s="207" t="s">
        <v>1953</v>
      </c>
      <c r="G580" s="193" t="s">
        <v>1954</v>
      </c>
      <c r="H580" s="180"/>
      <c r="I580" s="193" t="s">
        <v>291</v>
      </c>
      <c r="J580" s="195" t="s">
        <v>291</v>
      </c>
      <c r="K580" s="162" t="s">
        <v>2271</v>
      </c>
      <c r="L580" s="209" t="s">
        <v>2272</v>
      </c>
      <c r="M580" s="160" t="s">
        <v>86</v>
      </c>
      <c r="N580" s="215" t="s">
        <v>2256</v>
      </c>
      <c r="O580" s="180"/>
      <c r="P580" s="162"/>
      <c r="Q580" s="162"/>
      <c r="R580" s="152" t="s">
        <v>289</v>
      </c>
      <c r="S580" s="152" t="s">
        <v>293</v>
      </c>
      <c r="T580" s="152" t="s">
        <v>293</v>
      </c>
      <c r="U580" s="156" t="str">
        <f t="shared" si="14"/>
        <v>ALTA</v>
      </c>
      <c r="V580" s="166" t="s">
        <v>96</v>
      </c>
      <c r="W580" s="193"/>
      <c r="X580" s="193"/>
      <c r="Y580" s="193"/>
      <c r="Z580" s="193"/>
      <c r="AA580" s="193"/>
      <c r="AB580" s="193"/>
      <c r="AC580" s="194"/>
      <c r="AD580" s="193"/>
      <c r="AE580" s="193"/>
    </row>
    <row r="581" spans="1:31" ht="138" x14ac:dyDescent="0.3">
      <c r="A581" s="152" t="s">
        <v>8967</v>
      </c>
      <c r="B581" s="156" t="s">
        <v>22</v>
      </c>
      <c r="C581" s="156" t="s">
        <v>180</v>
      </c>
      <c r="D581" s="162" t="s">
        <v>1059</v>
      </c>
      <c r="E581" s="162" t="s">
        <v>110</v>
      </c>
      <c r="F581" s="207" t="s">
        <v>1953</v>
      </c>
      <c r="G581" s="193" t="s">
        <v>1954</v>
      </c>
      <c r="H581" s="180"/>
      <c r="I581" s="193" t="s">
        <v>291</v>
      </c>
      <c r="J581" s="195" t="s">
        <v>291</v>
      </c>
      <c r="K581" s="162" t="s">
        <v>2273</v>
      </c>
      <c r="L581" s="209" t="s">
        <v>2274</v>
      </c>
      <c r="M581" s="160" t="s">
        <v>86</v>
      </c>
      <c r="N581" s="215" t="s">
        <v>2275</v>
      </c>
      <c r="O581" s="180"/>
      <c r="P581" s="162"/>
      <c r="Q581" s="162"/>
      <c r="R581" s="152" t="s">
        <v>289</v>
      </c>
      <c r="S581" s="152" t="s">
        <v>294</v>
      </c>
      <c r="T581" s="152" t="s">
        <v>294</v>
      </c>
      <c r="U581" s="156" t="str">
        <f t="shared" si="14"/>
        <v>MEDIA</v>
      </c>
      <c r="V581" s="166" t="s">
        <v>96</v>
      </c>
      <c r="W581" s="193"/>
      <c r="X581" s="193"/>
      <c r="Y581" s="193"/>
      <c r="Z581" s="193"/>
      <c r="AA581" s="193"/>
      <c r="AB581" s="193"/>
      <c r="AC581" s="194"/>
      <c r="AD581" s="193"/>
      <c r="AE581" s="193"/>
    </row>
    <row r="582" spans="1:31" ht="155.25" x14ac:dyDescent="0.3">
      <c r="A582" s="152" t="s">
        <v>8968</v>
      </c>
      <c r="B582" s="156" t="s">
        <v>22</v>
      </c>
      <c r="C582" s="156" t="s">
        <v>180</v>
      </c>
      <c r="D582" s="162" t="s">
        <v>1059</v>
      </c>
      <c r="E582" s="162" t="s">
        <v>110</v>
      </c>
      <c r="F582" s="207" t="s">
        <v>1953</v>
      </c>
      <c r="G582" s="193" t="s">
        <v>1954</v>
      </c>
      <c r="H582" s="180"/>
      <c r="I582" s="193" t="s">
        <v>291</v>
      </c>
      <c r="J582" s="195" t="s">
        <v>291</v>
      </c>
      <c r="K582" s="162" t="s">
        <v>2276</v>
      </c>
      <c r="L582" s="209" t="s">
        <v>2277</v>
      </c>
      <c r="M582" s="160" t="s">
        <v>86</v>
      </c>
      <c r="N582" s="215" t="s">
        <v>2278</v>
      </c>
      <c r="O582" s="180"/>
      <c r="P582" s="162"/>
      <c r="Q582" s="162"/>
      <c r="R582" s="152" t="s">
        <v>289</v>
      </c>
      <c r="S582" s="152" t="s">
        <v>293</v>
      </c>
      <c r="T582" s="152" t="s">
        <v>293</v>
      </c>
      <c r="U582" s="156" t="str">
        <f t="shared" si="14"/>
        <v>ALTA</v>
      </c>
      <c r="V582" s="166" t="s">
        <v>96</v>
      </c>
      <c r="W582" s="193"/>
      <c r="X582" s="193"/>
      <c r="Y582" s="193"/>
      <c r="Z582" s="193"/>
      <c r="AA582" s="193"/>
      <c r="AB582" s="193"/>
      <c r="AC582" s="194"/>
      <c r="AD582" s="193"/>
      <c r="AE582" s="193"/>
    </row>
    <row r="583" spans="1:31" ht="172.5" x14ac:dyDescent="0.3">
      <c r="A583" s="152" t="s">
        <v>8969</v>
      </c>
      <c r="B583" s="156" t="s">
        <v>22</v>
      </c>
      <c r="C583" s="156" t="s">
        <v>180</v>
      </c>
      <c r="D583" s="162" t="s">
        <v>1059</v>
      </c>
      <c r="E583" s="162" t="s">
        <v>110</v>
      </c>
      <c r="F583" s="207" t="s">
        <v>1953</v>
      </c>
      <c r="G583" s="193" t="s">
        <v>1954</v>
      </c>
      <c r="H583" s="180"/>
      <c r="I583" s="193" t="s">
        <v>291</v>
      </c>
      <c r="J583" s="195" t="s">
        <v>291</v>
      </c>
      <c r="K583" s="162" t="s">
        <v>2279</v>
      </c>
      <c r="L583" s="209" t="s">
        <v>2280</v>
      </c>
      <c r="M583" s="160" t="s">
        <v>86</v>
      </c>
      <c r="N583" s="215" t="s">
        <v>2281</v>
      </c>
      <c r="O583" s="180"/>
      <c r="P583" s="162"/>
      <c r="Q583" s="162"/>
      <c r="R583" s="152" t="s">
        <v>289</v>
      </c>
      <c r="S583" s="152" t="s">
        <v>294</v>
      </c>
      <c r="T583" s="152" t="s">
        <v>294</v>
      </c>
      <c r="U583" s="156" t="str">
        <f t="shared" si="14"/>
        <v>MEDIA</v>
      </c>
      <c r="V583" s="166" t="s">
        <v>96</v>
      </c>
      <c r="W583" s="193"/>
      <c r="X583" s="193"/>
      <c r="Y583" s="193"/>
      <c r="Z583" s="193"/>
      <c r="AA583" s="193"/>
      <c r="AB583" s="193"/>
      <c r="AC583" s="194"/>
      <c r="AD583" s="193"/>
      <c r="AE583" s="193"/>
    </row>
    <row r="584" spans="1:31" ht="409.5" x14ac:dyDescent="0.3">
      <c r="A584" s="152" t="s">
        <v>6739</v>
      </c>
      <c r="B584" s="183" t="s">
        <v>22</v>
      </c>
      <c r="C584" s="183" t="s">
        <v>180</v>
      </c>
      <c r="D584" s="184" t="s">
        <v>1059</v>
      </c>
      <c r="E584" s="184" t="s">
        <v>110</v>
      </c>
      <c r="F584" s="210" t="s">
        <v>1953</v>
      </c>
      <c r="G584" s="200" t="s">
        <v>1954</v>
      </c>
      <c r="H584" s="211"/>
      <c r="I584" s="200" t="s">
        <v>291</v>
      </c>
      <c r="J584" s="202" t="s">
        <v>291</v>
      </c>
      <c r="K584" s="162" t="s">
        <v>2282</v>
      </c>
      <c r="L584" s="212" t="s">
        <v>8752</v>
      </c>
      <c r="M584" s="160" t="s">
        <v>86</v>
      </c>
      <c r="N584" s="201" t="s">
        <v>2283</v>
      </c>
      <c r="O584" s="213"/>
      <c r="P584" s="184"/>
      <c r="Q584" s="184"/>
      <c r="R584" s="152" t="s">
        <v>289</v>
      </c>
      <c r="S584" s="152" t="s">
        <v>293</v>
      </c>
      <c r="T584" s="152" t="s">
        <v>293</v>
      </c>
      <c r="U584" s="156" t="str">
        <f t="shared" si="14"/>
        <v>ALTA</v>
      </c>
      <c r="V584" s="214" t="s">
        <v>96</v>
      </c>
      <c r="W584" s="200"/>
      <c r="X584" s="200"/>
      <c r="Y584" s="200"/>
      <c r="Z584" s="200"/>
      <c r="AA584" s="200"/>
      <c r="AB584" s="200"/>
      <c r="AC584" s="201"/>
      <c r="AD584" s="200"/>
      <c r="AE584" s="200"/>
    </row>
    <row r="585" spans="1:31" ht="42.75" customHeight="1" x14ac:dyDescent="0.3">
      <c r="A585" s="152" t="s">
        <v>8970</v>
      </c>
      <c r="B585" s="191" t="s">
        <v>22</v>
      </c>
      <c r="C585" s="156" t="s">
        <v>180</v>
      </c>
      <c r="D585" s="162" t="s">
        <v>1059</v>
      </c>
      <c r="E585" s="162" t="s">
        <v>110</v>
      </c>
      <c r="F585" s="207" t="s">
        <v>1953</v>
      </c>
      <c r="G585" s="193" t="s">
        <v>1954</v>
      </c>
      <c r="H585" s="180"/>
      <c r="I585" s="193" t="s">
        <v>291</v>
      </c>
      <c r="J585" s="195" t="s">
        <v>291</v>
      </c>
      <c r="K585" s="162" t="s">
        <v>2284</v>
      </c>
      <c r="L585" s="209" t="s">
        <v>2285</v>
      </c>
      <c r="M585" s="160" t="s">
        <v>86</v>
      </c>
      <c r="N585" s="194" t="s">
        <v>2286</v>
      </c>
      <c r="O585" s="180"/>
      <c r="P585" s="162"/>
      <c r="Q585" s="162"/>
      <c r="R585" s="152" t="s">
        <v>288</v>
      </c>
      <c r="S585" s="152" t="s">
        <v>293</v>
      </c>
      <c r="T585" s="152" t="s">
        <v>293</v>
      </c>
      <c r="U585" s="156" t="str">
        <f t="shared" si="14"/>
        <v>ALTA</v>
      </c>
      <c r="V585" s="166" t="s">
        <v>96</v>
      </c>
      <c r="W585" s="193"/>
      <c r="X585" s="193"/>
      <c r="Y585" s="193"/>
      <c r="Z585" s="193"/>
      <c r="AA585" s="193"/>
      <c r="AB585" s="193"/>
      <c r="AC585" s="194"/>
      <c r="AD585" s="193"/>
      <c r="AE585" s="193"/>
    </row>
    <row r="586" spans="1:31" ht="42.75" customHeight="1" x14ac:dyDescent="0.3">
      <c r="A586" s="152" t="s">
        <v>8971</v>
      </c>
      <c r="B586" s="156" t="s">
        <v>22</v>
      </c>
      <c r="C586" s="156" t="s">
        <v>180</v>
      </c>
      <c r="D586" s="162" t="s">
        <v>1059</v>
      </c>
      <c r="E586" s="162" t="s">
        <v>110</v>
      </c>
      <c r="F586" s="207" t="s">
        <v>1953</v>
      </c>
      <c r="G586" s="193" t="s">
        <v>1954</v>
      </c>
      <c r="H586" s="180"/>
      <c r="I586" s="193" t="s">
        <v>291</v>
      </c>
      <c r="J586" s="195" t="s">
        <v>291</v>
      </c>
      <c r="K586" s="162" t="s">
        <v>2287</v>
      </c>
      <c r="L586" s="209" t="s">
        <v>2288</v>
      </c>
      <c r="M586" s="160" t="s">
        <v>86</v>
      </c>
      <c r="N586" s="194" t="s">
        <v>2286</v>
      </c>
      <c r="O586" s="180"/>
      <c r="P586" s="162"/>
      <c r="Q586" s="162"/>
      <c r="R586" s="152" t="s">
        <v>288</v>
      </c>
      <c r="S586" s="152" t="s">
        <v>293</v>
      </c>
      <c r="T586" s="152" t="s">
        <v>293</v>
      </c>
      <c r="U586" s="156" t="str">
        <f t="shared" si="14"/>
        <v>ALTA</v>
      </c>
      <c r="V586" s="166" t="s">
        <v>96</v>
      </c>
      <c r="W586" s="193"/>
      <c r="X586" s="193"/>
      <c r="Y586" s="193"/>
      <c r="Z586" s="193"/>
      <c r="AA586" s="193"/>
      <c r="AB586" s="193"/>
      <c r="AC586" s="194"/>
      <c r="AD586" s="193"/>
      <c r="AE586" s="193"/>
    </row>
    <row r="587" spans="1:31" ht="42.75" customHeight="1" x14ac:dyDescent="0.3">
      <c r="A587" s="152" t="s">
        <v>8972</v>
      </c>
      <c r="B587" s="156" t="s">
        <v>22</v>
      </c>
      <c r="C587" s="156" t="s">
        <v>180</v>
      </c>
      <c r="D587" s="162" t="s">
        <v>1059</v>
      </c>
      <c r="E587" s="162" t="s">
        <v>110</v>
      </c>
      <c r="F587" s="207" t="s">
        <v>1953</v>
      </c>
      <c r="G587" s="193" t="s">
        <v>1954</v>
      </c>
      <c r="H587" s="180"/>
      <c r="I587" s="193" t="s">
        <v>291</v>
      </c>
      <c r="J587" s="195" t="s">
        <v>291</v>
      </c>
      <c r="K587" s="162" t="s">
        <v>2289</v>
      </c>
      <c r="L587" s="209" t="s">
        <v>2290</v>
      </c>
      <c r="M587" s="160" t="s">
        <v>86</v>
      </c>
      <c r="N587" s="194" t="s">
        <v>2286</v>
      </c>
      <c r="O587" s="180"/>
      <c r="P587" s="162"/>
      <c r="Q587" s="162"/>
      <c r="R587" s="152" t="s">
        <v>288</v>
      </c>
      <c r="S587" s="152" t="s">
        <v>293</v>
      </c>
      <c r="T587" s="152" t="s">
        <v>293</v>
      </c>
      <c r="U587" s="156" t="str">
        <f t="shared" si="14"/>
        <v>ALTA</v>
      </c>
      <c r="V587" s="166" t="s">
        <v>96</v>
      </c>
      <c r="W587" s="193"/>
      <c r="X587" s="193"/>
      <c r="Y587" s="193"/>
      <c r="Z587" s="193"/>
      <c r="AA587" s="193"/>
      <c r="AB587" s="193"/>
      <c r="AC587" s="194"/>
      <c r="AD587" s="193"/>
      <c r="AE587" s="193"/>
    </row>
    <row r="588" spans="1:31" ht="42.75" customHeight="1" x14ac:dyDescent="0.3">
      <c r="A588" s="152" t="s">
        <v>8973</v>
      </c>
      <c r="B588" s="156" t="s">
        <v>22</v>
      </c>
      <c r="C588" s="156" t="s">
        <v>180</v>
      </c>
      <c r="D588" s="162" t="s">
        <v>1059</v>
      </c>
      <c r="E588" s="162" t="s">
        <v>110</v>
      </c>
      <c r="F588" s="207" t="s">
        <v>1953</v>
      </c>
      <c r="G588" s="193" t="s">
        <v>1954</v>
      </c>
      <c r="H588" s="180"/>
      <c r="I588" s="193" t="s">
        <v>291</v>
      </c>
      <c r="J588" s="195" t="s">
        <v>291</v>
      </c>
      <c r="K588" s="162" t="s">
        <v>2291</v>
      </c>
      <c r="L588" s="209" t="s">
        <v>2292</v>
      </c>
      <c r="M588" s="160" t="s">
        <v>86</v>
      </c>
      <c r="N588" s="194" t="s">
        <v>2286</v>
      </c>
      <c r="O588" s="180"/>
      <c r="P588" s="162"/>
      <c r="Q588" s="162"/>
      <c r="R588" s="152" t="s">
        <v>288</v>
      </c>
      <c r="S588" s="152" t="s">
        <v>293</v>
      </c>
      <c r="T588" s="152" t="s">
        <v>293</v>
      </c>
      <c r="U588" s="156" t="str">
        <f t="shared" si="14"/>
        <v>ALTA</v>
      </c>
      <c r="V588" s="166" t="s">
        <v>96</v>
      </c>
      <c r="W588" s="193"/>
      <c r="X588" s="193"/>
      <c r="Y588" s="193"/>
      <c r="Z588" s="193"/>
      <c r="AA588" s="193"/>
      <c r="AB588" s="193"/>
      <c r="AC588" s="194"/>
      <c r="AD588" s="193"/>
      <c r="AE588" s="193"/>
    </row>
    <row r="589" spans="1:31" ht="42.75" customHeight="1" x14ac:dyDescent="0.3">
      <c r="A589" s="152" t="s">
        <v>8974</v>
      </c>
      <c r="B589" s="156" t="s">
        <v>22</v>
      </c>
      <c r="C589" s="156" t="s">
        <v>180</v>
      </c>
      <c r="D589" s="162" t="s">
        <v>1059</v>
      </c>
      <c r="E589" s="162" t="s">
        <v>110</v>
      </c>
      <c r="F589" s="207" t="s">
        <v>1953</v>
      </c>
      <c r="G589" s="193" t="s">
        <v>1954</v>
      </c>
      <c r="H589" s="180"/>
      <c r="I589" s="193" t="s">
        <v>291</v>
      </c>
      <c r="J589" s="195" t="s">
        <v>291</v>
      </c>
      <c r="K589" s="162" t="s">
        <v>2293</v>
      </c>
      <c r="L589" s="209" t="s">
        <v>2294</v>
      </c>
      <c r="M589" s="160" t="s">
        <v>86</v>
      </c>
      <c r="N589" s="194" t="s">
        <v>2286</v>
      </c>
      <c r="O589" s="180"/>
      <c r="P589" s="162"/>
      <c r="Q589" s="162"/>
      <c r="R589" s="152" t="s">
        <v>288</v>
      </c>
      <c r="S589" s="152" t="s">
        <v>293</v>
      </c>
      <c r="T589" s="152" t="s">
        <v>293</v>
      </c>
      <c r="U589" s="156" t="str">
        <f t="shared" si="14"/>
        <v>ALTA</v>
      </c>
      <c r="V589" s="166" t="s">
        <v>96</v>
      </c>
      <c r="W589" s="193"/>
      <c r="X589" s="193"/>
      <c r="Y589" s="193"/>
      <c r="Z589" s="193"/>
      <c r="AA589" s="193"/>
      <c r="AB589" s="193"/>
      <c r="AC589" s="194"/>
      <c r="AD589" s="193"/>
      <c r="AE589" s="193"/>
    </row>
    <row r="590" spans="1:31" ht="42.75" customHeight="1" x14ac:dyDescent="0.3">
      <c r="A590" s="152" t="s">
        <v>6740</v>
      </c>
      <c r="B590" s="156" t="s">
        <v>22</v>
      </c>
      <c r="C590" s="156" t="s">
        <v>180</v>
      </c>
      <c r="D590" s="162" t="s">
        <v>1059</v>
      </c>
      <c r="E590" s="162" t="s">
        <v>110</v>
      </c>
      <c r="F590" s="207" t="s">
        <v>1953</v>
      </c>
      <c r="G590" s="193" t="s">
        <v>1954</v>
      </c>
      <c r="H590" s="180"/>
      <c r="I590" s="193" t="s">
        <v>291</v>
      </c>
      <c r="J590" s="195" t="s">
        <v>291</v>
      </c>
      <c r="K590" s="162" t="s">
        <v>2295</v>
      </c>
      <c r="L590" s="209" t="s">
        <v>2296</v>
      </c>
      <c r="M590" s="160" t="s">
        <v>86</v>
      </c>
      <c r="N590" s="194" t="s">
        <v>2286</v>
      </c>
      <c r="O590" s="180"/>
      <c r="P590" s="162"/>
      <c r="Q590" s="162"/>
      <c r="R590" s="152" t="s">
        <v>288</v>
      </c>
      <c r="S590" s="152" t="s">
        <v>293</v>
      </c>
      <c r="T590" s="152" t="s">
        <v>293</v>
      </c>
      <c r="U590" s="156" t="str">
        <f t="shared" si="14"/>
        <v>ALTA</v>
      </c>
      <c r="V590" s="166" t="s">
        <v>96</v>
      </c>
      <c r="W590" s="193"/>
      <c r="X590" s="193"/>
      <c r="Y590" s="193"/>
      <c r="Z590" s="193"/>
      <c r="AA590" s="193"/>
      <c r="AB590" s="193"/>
      <c r="AC590" s="194"/>
      <c r="AD590" s="193"/>
      <c r="AE590" s="193"/>
    </row>
    <row r="591" spans="1:31" ht="42.75" customHeight="1" x14ac:dyDescent="0.3">
      <c r="A591" s="152" t="s">
        <v>8975</v>
      </c>
      <c r="B591" s="156" t="s">
        <v>22</v>
      </c>
      <c r="C591" s="156" t="s">
        <v>180</v>
      </c>
      <c r="D591" s="162" t="s">
        <v>1059</v>
      </c>
      <c r="E591" s="162" t="s">
        <v>110</v>
      </c>
      <c r="F591" s="207" t="s">
        <v>1953</v>
      </c>
      <c r="G591" s="193" t="s">
        <v>1954</v>
      </c>
      <c r="H591" s="180"/>
      <c r="I591" s="193" t="s">
        <v>291</v>
      </c>
      <c r="J591" s="195" t="s">
        <v>291</v>
      </c>
      <c r="K591" s="162" t="s">
        <v>2297</v>
      </c>
      <c r="L591" s="209" t="s">
        <v>2298</v>
      </c>
      <c r="M591" s="160" t="s">
        <v>86</v>
      </c>
      <c r="N591" s="194" t="s">
        <v>2286</v>
      </c>
      <c r="O591" s="180"/>
      <c r="P591" s="162"/>
      <c r="Q591" s="162"/>
      <c r="R591" s="152" t="s">
        <v>288</v>
      </c>
      <c r="S591" s="152" t="s">
        <v>293</v>
      </c>
      <c r="T591" s="152" t="s">
        <v>293</v>
      </c>
      <c r="U591" s="156" t="str">
        <f t="shared" si="14"/>
        <v>ALTA</v>
      </c>
      <c r="V591" s="166" t="s">
        <v>96</v>
      </c>
      <c r="W591" s="193"/>
      <c r="X591" s="193"/>
      <c r="Y591" s="193"/>
      <c r="Z591" s="193"/>
      <c r="AA591" s="193"/>
      <c r="AB591" s="193"/>
      <c r="AC591" s="194"/>
      <c r="AD591" s="193"/>
      <c r="AE591" s="193"/>
    </row>
    <row r="592" spans="1:31" ht="42.75" customHeight="1" x14ac:dyDescent="0.3">
      <c r="A592" s="152" t="s">
        <v>8976</v>
      </c>
      <c r="B592" s="156" t="s">
        <v>22</v>
      </c>
      <c r="C592" s="156" t="s">
        <v>180</v>
      </c>
      <c r="D592" s="162" t="s">
        <v>1059</v>
      </c>
      <c r="E592" s="162" t="s">
        <v>110</v>
      </c>
      <c r="F592" s="207" t="s">
        <v>1953</v>
      </c>
      <c r="G592" s="193" t="s">
        <v>1954</v>
      </c>
      <c r="H592" s="180"/>
      <c r="I592" s="193" t="s">
        <v>291</v>
      </c>
      <c r="J592" s="195" t="s">
        <v>291</v>
      </c>
      <c r="K592" s="162" t="s">
        <v>2299</v>
      </c>
      <c r="L592" s="209" t="s">
        <v>2300</v>
      </c>
      <c r="M592" s="160" t="s">
        <v>86</v>
      </c>
      <c r="N592" s="194" t="s">
        <v>2301</v>
      </c>
      <c r="O592" s="180"/>
      <c r="P592" s="162"/>
      <c r="Q592" s="162"/>
      <c r="R592" s="152" t="s">
        <v>288</v>
      </c>
      <c r="S592" s="152" t="s">
        <v>293</v>
      </c>
      <c r="T592" s="152" t="s">
        <v>293</v>
      </c>
      <c r="U592" s="156" t="str">
        <f t="shared" si="14"/>
        <v>ALTA</v>
      </c>
      <c r="V592" s="166" t="s">
        <v>96</v>
      </c>
      <c r="W592" s="193"/>
      <c r="X592" s="193"/>
      <c r="Y592" s="193"/>
      <c r="Z592" s="193"/>
      <c r="AA592" s="193"/>
      <c r="AB592" s="193"/>
      <c r="AC592" s="194"/>
      <c r="AD592" s="193"/>
      <c r="AE592" s="193"/>
    </row>
    <row r="593" spans="1:31" ht="42.75" customHeight="1" x14ac:dyDescent="0.3">
      <c r="A593" s="152" t="s">
        <v>8977</v>
      </c>
      <c r="B593" s="156" t="s">
        <v>22</v>
      </c>
      <c r="C593" s="156" t="s">
        <v>180</v>
      </c>
      <c r="D593" s="162" t="s">
        <v>1059</v>
      </c>
      <c r="E593" s="162" t="s">
        <v>110</v>
      </c>
      <c r="F593" s="207" t="s">
        <v>1953</v>
      </c>
      <c r="G593" s="193" t="s">
        <v>1954</v>
      </c>
      <c r="H593" s="180"/>
      <c r="I593" s="193" t="s">
        <v>291</v>
      </c>
      <c r="J593" s="195" t="s">
        <v>291</v>
      </c>
      <c r="K593" s="162" t="s">
        <v>2302</v>
      </c>
      <c r="L593" s="209" t="s">
        <v>2303</v>
      </c>
      <c r="M593" s="160" t="s">
        <v>86</v>
      </c>
      <c r="N593" s="194" t="s">
        <v>2301</v>
      </c>
      <c r="O593" s="180"/>
      <c r="P593" s="162"/>
      <c r="Q593" s="162"/>
      <c r="R593" s="152" t="s">
        <v>288</v>
      </c>
      <c r="S593" s="152" t="s">
        <v>293</v>
      </c>
      <c r="T593" s="152" t="s">
        <v>293</v>
      </c>
      <c r="U593" s="156" t="str">
        <f t="shared" si="14"/>
        <v>ALTA</v>
      </c>
      <c r="V593" s="166" t="s">
        <v>96</v>
      </c>
      <c r="W593" s="193"/>
      <c r="X593" s="193"/>
      <c r="Y593" s="193"/>
      <c r="Z593" s="193"/>
      <c r="AA593" s="193"/>
      <c r="AB593" s="193"/>
      <c r="AC593" s="194"/>
      <c r="AD593" s="193"/>
      <c r="AE593" s="193"/>
    </row>
    <row r="594" spans="1:31" ht="42.75" customHeight="1" x14ac:dyDescent="0.3">
      <c r="A594" s="152" t="s">
        <v>6741</v>
      </c>
      <c r="B594" s="156" t="s">
        <v>22</v>
      </c>
      <c r="C594" s="156" t="s">
        <v>180</v>
      </c>
      <c r="D594" s="162" t="s">
        <v>1059</v>
      </c>
      <c r="E594" s="162" t="s">
        <v>110</v>
      </c>
      <c r="F594" s="207" t="s">
        <v>1953</v>
      </c>
      <c r="G594" s="193" t="s">
        <v>1954</v>
      </c>
      <c r="H594" s="180"/>
      <c r="I594" s="193" t="s">
        <v>291</v>
      </c>
      <c r="J594" s="195" t="s">
        <v>291</v>
      </c>
      <c r="K594" s="162" t="s">
        <v>2304</v>
      </c>
      <c r="L594" s="209" t="s">
        <v>2305</v>
      </c>
      <c r="M594" s="160" t="s">
        <v>86</v>
      </c>
      <c r="N594" s="194" t="s">
        <v>2286</v>
      </c>
      <c r="O594" s="180"/>
      <c r="P594" s="162"/>
      <c r="Q594" s="162"/>
      <c r="R594" s="152" t="s">
        <v>288</v>
      </c>
      <c r="S594" s="152" t="s">
        <v>293</v>
      </c>
      <c r="T594" s="152" t="s">
        <v>293</v>
      </c>
      <c r="U594" s="156" t="str">
        <f t="shared" si="14"/>
        <v>ALTA</v>
      </c>
      <c r="V594" s="166" t="s">
        <v>96</v>
      </c>
      <c r="W594" s="193"/>
      <c r="X594" s="193"/>
      <c r="Y594" s="193"/>
      <c r="Z594" s="193"/>
      <c r="AA594" s="193"/>
      <c r="AB594" s="193"/>
      <c r="AC594" s="194"/>
      <c r="AD594" s="193"/>
      <c r="AE594" s="193"/>
    </row>
    <row r="595" spans="1:31" ht="42.75" customHeight="1" x14ac:dyDescent="0.3">
      <c r="A595" s="152" t="s">
        <v>8978</v>
      </c>
      <c r="B595" s="156" t="s">
        <v>22</v>
      </c>
      <c r="C595" s="156" t="s">
        <v>180</v>
      </c>
      <c r="D595" s="162" t="s">
        <v>1059</v>
      </c>
      <c r="E595" s="162" t="s">
        <v>110</v>
      </c>
      <c r="F595" s="207" t="s">
        <v>1953</v>
      </c>
      <c r="G595" s="193" t="s">
        <v>1954</v>
      </c>
      <c r="H595" s="180"/>
      <c r="I595" s="193" t="s">
        <v>291</v>
      </c>
      <c r="J595" s="195" t="s">
        <v>291</v>
      </c>
      <c r="K595" s="162" t="s">
        <v>2306</v>
      </c>
      <c r="L595" s="209" t="s">
        <v>2307</v>
      </c>
      <c r="M595" s="160" t="s">
        <v>86</v>
      </c>
      <c r="N595" s="194" t="s">
        <v>2286</v>
      </c>
      <c r="O595" s="180"/>
      <c r="P595" s="162"/>
      <c r="Q595" s="162"/>
      <c r="R595" s="152" t="s">
        <v>288</v>
      </c>
      <c r="S595" s="152" t="s">
        <v>293</v>
      </c>
      <c r="T595" s="152" t="s">
        <v>293</v>
      </c>
      <c r="U595" s="156" t="str">
        <f t="shared" si="14"/>
        <v>ALTA</v>
      </c>
      <c r="V595" s="166" t="s">
        <v>96</v>
      </c>
      <c r="W595" s="193"/>
      <c r="X595" s="193"/>
      <c r="Y595" s="193"/>
      <c r="Z595" s="193"/>
      <c r="AA595" s="193"/>
      <c r="AB595" s="193"/>
      <c r="AC595" s="194"/>
      <c r="AD595" s="193"/>
      <c r="AE595" s="193"/>
    </row>
    <row r="596" spans="1:31" ht="42.75" customHeight="1" x14ac:dyDescent="0.3">
      <c r="A596" s="152" t="s">
        <v>8979</v>
      </c>
      <c r="B596" s="156" t="s">
        <v>22</v>
      </c>
      <c r="C596" s="156" t="s">
        <v>180</v>
      </c>
      <c r="D596" s="162" t="s">
        <v>1059</v>
      </c>
      <c r="E596" s="162" t="s">
        <v>110</v>
      </c>
      <c r="F596" s="207" t="s">
        <v>1953</v>
      </c>
      <c r="G596" s="193" t="s">
        <v>1954</v>
      </c>
      <c r="H596" s="180"/>
      <c r="I596" s="193" t="s">
        <v>291</v>
      </c>
      <c r="J596" s="195" t="s">
        <v>291</v>
      </c>
      <c r="K596" s="162" t="s">
        <v>2308</v>
      </c>
      <c r="L596" s="209" t="s">
        <v>2309</v>
      </c>
      <c r="M596" s="160" t="s">
        <v>86</v>
      </c>
      <c r="N596" s="194" t="s">
        <v>2286</v>
      </c>
      <c r="O596" s="180"/>
      <c r="P596" s="162"/>
      <c r="Q596" s="162"/>
      <c r="R596" s="152" t="s">
        <v>288</v>
      </c>
      <c r="S596" s="152" t="s">
        <v>293</v>
      </c>
      <c r="T596" s="152" t="s">
        <v>293</v>
      </c>
      <c r="U596" s="156" t="str">
        <f t="shared" si="14"/>
        <v>ALTA</v>
      </c>
      <c r="V596" s="166" t="s">
        <v>96</v>
      </c>
      <c r="W596" s="193"/>
      <c r="X596" s="193"/>
      <c r="Y596" s="193"/>
      <c r="Z596" s="193"/>
      <c r="AA596" s="193"/>
      <c r="AB596" s="193"/>
      <c r="AC596" s="194"/>
      <c r="AD596" s="193"/>
      <c r="AE596" s="193"/>
    </row>
    <row r="597" spans="1:31" ht="42.75" customHeight="1" x14ac:dyDescent="0.3">
      <c r="A597" s="152" t="s">
        <v>8980</v>
      </c>
      <c r="B597" s="156" t="s">
        <v>22</v>
      </c>
      <c r="C597" s="156" t="s">
        <v>180</v>
      </c>
      <c r="D597" s="162" t="s">
        <v>1059</v>
      </c>
      <c r="E597" s="162" t="s">
        <v>110</v>
      </c>
      <c r="F597" s="207" t="s">
        <v>1953</v>
      </c>
      <c r="G597" s="193" t="s">
        <v>1954</v>
      </c>
      <c r="H597" s="180"/>
      <c r="I597" s="193" t="s">
        <v>291</v>
      </c>
      <c r="J597" s="195" t="s">
        <v>291</v>
      </c>
      <c r="K597" s="162" t="s">
        <v>2310</v>
      </c>
      <c r="L597" s="209" t="s">
        <v>2311</v>
      </c>
      <c r="M597" s="160" t="s">
        <v>86</v>
      </c>
      <c r="N597" s="194" t="s">
        <v>2286</v>
      </c>
      <c r="O597" s="180"/>
      <c r="P597" s="162"/>
      <c r="Q597" s="162"/>
      <c r="R597" s="152" t="s">
        <v>288</v>
      </c>
      <c r="S597" s="152" t="s">
        <v>293</v>
      </c>
      <c r="T597" s="152" t="s">
        <v>293</v>
      </c>
      <c r="U597" s="156" t="str">
        <f t="shared" si="14"/>
        <v>ALTA</v>
      </c>
      <c r="V597" s="166" t="s">
        <v>96</v>
      </c>
      <c r="W597" s="193"/>
      <c r="X597" s="193"/>
      <c r="Y597" s="193"/>
      <c r="Z597" s="193"/>
      <c r="AA597" s="193"/>
      <c r="AB597" s="193"/>
      <c r="AC597" s="194"/>
      <c r="AD597" s="193"/>
      <c r="AE597" s="193"/>
    </row>
    <row r="598" spans="1:31" ht="42.75" customHeight="1" x14ac:dyDescent="0.3">
      <c r="A598" s="152" t="s">
        <v>8981</v>
      </c>
      <c r="B598" s="156" t="s">
        <v>22</v>
      </c>
      <c r="C598" s="156" t="s">
        <v>180</v>
      </c>
      <c r="D598" s="162" t="s">
        <v>1059</v>
      </c>
      <c r="E598" s="162" t="s">
        <v>110</v>
      </c>
      <c r="F598" s="207" t="s">
        <v>1953</v>
      </c>
      <c r="G598" s="193" t="s">
        <v>1954</v>
      </c>
      <c r="H598" s="180"/>
      <c r="I598" s="193" t="s">
        <v>291</v>
      </c>
      <c r="J598" s="195" t="s">
        <v>291</v>
      </c>
      <c r="K598" s="162" t="s">
        <v>2312</v>
      </c>
      <c r="L598" s="209" t="s">
        <v>2313</v>
      </c>
      <c r="M598" s="160" t="s">
        <v>86</v>
      </c>
      <c r="N598" s="194" t="s">
        <v>2301</v>
      </c>
      <c r="O598" s="180"/>
      <c r="P598" s="162"/>
      <c r="Q598" s="162"/>
      <c r="R598" s="152" t="s">
        <v>288</v>
      </c>
      <c r="S598" s="152" t="s">
        <v>293</v>
      </c>
      <c r="T598" s="152" t="s">
        <v>293</v>
      </c>
      <c r="U598" s="156" t="str">
        <f t="shared" si="14"/>
        <v>ALTA</v>
      </c>
      <c r="V598" s="166" t="s">
        <v>96</v>
      </c>
      <c r="W598" s="193"/>
      <c r="X598" s="193"/>
      <c r="Y598" s="193"/>
      <c r="Z598" s="193"/>
      <c r="AA598" s="193"/>
      <c r="AB598" s="193"/>
      <c r="AC598" s="194"/>
      <c r="AD598" s="193"/>
      <c r="AE598" s="193"/>
    </row>
    <row r="599" spans="1:31" ht="42.75" customHeight="1" x14ac:dyDescent="0.3">
      <c r="A599" s="152" t="s">
        <v>6742</v>
      </c>
      <c r="B599" s="156" t="s">
        <v>22</v>
      </c>
      <c r="C599" s="156" t="s">
        <v>180</v>
      </c>
      <c r="D599" s="162" t="s">
        <v>1059</v>
      </c>
      <c r="E599" s="162" t="s">
        <v>110</v>
      </c>
      <c r="F599" s="207" t="s">
        <v>1953</v>
      </c>
      <c r="G599" s="193" t="s">
        <v>1954</v>
      </c>
      <c r="H599" s="180"/>
      <c r="I599" s="193" t="s">
        <v>291</v>
      </c>
      <c r="J599" s="195" t="s">
        <v>291</v>
      </c>
      <c r="K599" s="162" t="s">
        <v>2314</v>
      </c>
      <c r="L599" s="209" t="s">
        <v>2315</v>
      </c>
      <c r="M599" s="160" t="s">
        <v>86</v>
      </c>
      <c r="N599" s="194" t="s">
        <v>2286</v>
      </c>
      <c r="O599" s="180"/>
      <c r="P599" s="162"/>
      <c r="Q599" s="162"/>
      <c r="R599" s="152" t="s">
        <v>288</v>
      </c>
      <c r="S599" s="152" t="s">
        <v>293</v>
      </c>
      <c r="T599" s="152" t="s">
        <v>293</v>
      </c>
      <c r="U599" s="156" t="str">
        <f t="shared" si="14"/>
        <v>ALTA</v>
      </c>
      <c r="V599" s="166" t="s">
        <v>96</v>
      </c>
      <c r="W599" s="193"/>
      <c r="X599" s="193"/>
      <c r="Y599" s="193"/>
      <c r="Z599" s="193"/>
      <c r="AA599" s="193"/>
      <c r="AB599" s="193"/>
      <c r="AC599" s="194"/>
      <c r="AD599" s="193"/>
      <c r="AE599" s="193"/>
    </row>
    <row r="600" spans="1:31" ht="42.75" customHeight="1" x14ac:dyDescent="0.3">
      <c r="A600" s="152" t="s">
        <v>8982</v>
      </c>
      <c r="B600" s="156" t="s">
        <v>22</v>
      </c>
      <c r="C600" s="156" t="s">
        <v>180</v>
      </c>
      <c r="D600" s="162" t="s">
        <v>1059</v>
      </c>
      <c r="E600" s="162" t="s">
        <v>110</v>
      </c>
      <c r="F600" s="207" t="s">
        <v>1953</v>
      </c>
      <c r="G600" s="193" t="s">
        <v>1954</v>
      </c>
      <c r="H600" s="180"/>
      <c r="I600" s="193" t="s">
        <v>291</v>
      </c>
      <c r="J600" s="195" t="s">
        <v>291</v>
      </c>
      <c r="K600" s="162" t="s">
        <v>2316</v>
      </c>
      <c r="L600" s="209" t="s">
        <v>2317</v>
      </c>
      <c r="M600" s="160" t="s">
        <v>86</v>
      </c>
      <c r="N600" s="194" t="s">
        <v>2301</v>
      </c>
      <c r="O600" s="180"/>
      <c r="P600" s="162"/>
      <c r="Q600" s="162"/>
      <c r="R600" s="152" t="s">
        <v>288</v>
      </c>
      <c r="S600" s="152" t="s">
        <v>293</v>
      </c>
      <c r="T600" s="152" t="s">
        <v>293</v>
      </c>
      <c r="U600" s="156" t="str">
        <f t="shared" si="14"/>
        <v>ALTA</v>
      </c>
      <c r="V600" s="166" t="s">
        <v>96</v>
      </c>
      <c r="W600" s="193"/>
      <c r="X600" s="193"/>
      <c r="Y600" s="193"/>
      <c r="Z600" s="193"/>
      <c r="AA600" s="193"/>
      <c r="AB600" s="193"/>
      <c r="AC600" s="194"/>
      <c r="AD600" s="193"/>
      <c r="AE600" s="193"/>
    </row>
    <row r="601" spans="1:31" ht="42.75" customHeight="1" x14ac:dyDescent="0.3">
      <c r="A601" s="152" t="s">
        <v>6743</v>
      </c>
      <c r="B601" s="156" t="s">
        <v>22</v>
      </c>
      <c r="C601" s="156" t="s">
        <v>180</v>
      </c>
      <c r="D601" s="162" t="s">
        <v>1059</v>
      </c>
      <c r="E601" s="162" t="s">
        <v>110</v>
      </c>
      <c r="F601" s="207" t="s">
        <v>1953</v>
      </c>
      <c r="G601" s="193" t="s">
        <v>1954</v>
      </c>
      <c r="H601" s="180"/>
      <c r="I601" s="193" t="s">
        <v>291</v>
      </c>
      <c r="J601" s="195" t="s">
        <v>291</v>
      </c>
      <c r="K601" s="162" t="s">
        <v>2318</v>
      </c>
      <c r="L601" s="209" t="s">
        <v>2319</v>
      </c>
      <c r="M601" s="160" t="s">
        <v>86</v>
      </c>
      <c r="N601" s="194" t="s">
        <v>2286</v>
      </c>
      <c r="O601" s="180"/>
      <c r="P601" s="162"/>
      <c r="Q601" s="162"/>
      <c r="R601" s="152" t="s">
        <v>288</v>
      </c>
      <c r="S601" s="152" t="s">
        <v>293</v>
      </c>
      <c r="T601" s="152" t="s">
        <v>293</v>
      </c>
      <c r="U601" s="156" t="str">
        <f t="shared" si="14"/>
        <v>ALTA</v>
      </c>
      <c r="V601" s="166" t="s">
        <v>96</v>
      </c>
      <c r="W601" s="193"/>
      <c r="X601" s="193"/>
      <c r="Y601" s="193"/>
      <c r="Z601" s="193"/>
      <c r="AA601" s="193"/>
      <c r="AB601" s="193"/>
      <c r="AC601" s="194"/>
      <c r="AD601" s="193"/>
      <c r="AE601" s="193"/>
    </row>
    <row r="602" spans="1:31" ht="42.75" customHeight="1" x14ac:dyDescent="0.3">
      <c r="A602" s="152" t="s">
        <v>8983</v>
      </c>
      <c r="B602" s="156" t="s">
        <v>22</v>
      </c>
      <c r="C602" s="156" t="s">
        <v>180</v>
      </c>
      <c r="D602" s="162" t="s">
        <v>1059</v>
      </c>
      <c r="E602" s="162" t="s">
        <v>110</v>
      </c>
      <c r="F602" s="207" t="s">
        <v>1953</v>
      </c>
      <c r="G602" s="193" t="s">
        <v>1954</v>
      </c>
      <c r="H602" s="180"/>
      <c r="I602" s="193" t="s">
        <v>291</v>
      </c>
      <c r="J602" s="195" t="s">
        <v>291</v>
      </c>
      <c r="K602" s="162" t="s">
        <v>2320</v>
      </c>
      <c r="L602" s="209" t="s">
        <v>2321</v>
      </c>
      <c r="M602" s="160" t="s">
        <v>86</v>
      </c>
      <c r="N602" s="194" t="s">
        <v>2301</v>
      </c>
      <c r="O602" s="180"/>
      <c r="P602" s="162"/>
      <c r="Q602" s="162"/>
      <c r="R602" s="152" t="s">
        <v>288</v>
      </c>
      <c r="S602" s="152" t="s">
        <v>293</v>
      </c>
      <c r="T602" s="152" t="s">
        <v>293</v>
      </c>
      <c r="U602" s="156" t="str">
        <f t="shared" si="14"/>
        <v>ALTA</v>
      </c>
      <c r="V602" s="166" t="s">
        <v>96</v>
      </c>
      <c r="W602" s="193"/>
      <c r="X602" s="193"/>
      <c r="Y602" s="193"/>
      <c r="Z602" s="193"/>
      <c r="AA602" s="193"/>
      <c r="AB602" s="193"/>
      <c r="AC602" s="194"/>
      <c r="AD602" s="193"/>
      <c r="AE602" s="193"/>
    </row>
    <row r="603" spans="1:31" ht="57" customHeight="1" x14ac:dyDescent="0.3">
      <c r="A603" s="152" t="s">
        <v>8984</v>
      </c>
      <c r="B603" s="156" t="s">
        <v>22</v>
      </c>
      <c r="C603" s="156" t="s">
        <v>180</v>
      </c>
      <c r="D603" s="162" t="s">
        <v>1059</v>
      </c>
      <c r="E603" s="162" t="s">
        <v>110</v>
      </c>
      <c r="F603" s="207" t="s">
        <v>1953</v>
      </c>
      <c r="G603" s="193" t="s">
        <v>1954</v>
      </c>
      <c r="H603" s="180"/>
      <c r="I603" s="193" t="s">
        <v>291</v>
      </c>
      <c r="J603" s="195" t="s">
        <v>291</v>
      </c>
      <c r="K603" s="162" t="s">
        <v>2322</v>
      </c>
      <c r="L603" s="209" t="s">
        <v>2323</v>
      </c>
      <c r="M603" s="160" t="s">
        <v>86</v>
      </c>
      <c r="N603" s="194" t="s">
        <v>2286</v>
      </c>
      <c r="O603" s="180"/>
      <c r="P603" s="162"/>
      <c r="Q603" s="162"/>
      <c r="R603" s="152" t="s">
        <v>288</v>
      </c>
      <c r="S603" s="152" t="s">
        <v>293</v>
      </c>
      <c r="T603" s="152" t="s">
        <v>293</v>
      </c>
      <c r="U603" s="156" t="str">
        <f t="shared" ref="U603:U666" si="15">IF(COUNTA(R603:T603)=0,"",IF((IF(R603="Pública Reservada (Alta)",1,0)+IF(S603="Alta",1,0)+IF(T603="Alta",1,0))&gt;=2,"ALTA",IF(OR(R603="Pública Reservada (Alta)",S603="Alta",T603="Alta",R603="Pública Clasificada (Media)",S603="Media",T603="Media"),"MEDIA","BAJA")))</f>
        <v>ALTA</v>
      </c>
      <c r="V603" s="166" t="s">
        <v>96</v>
      </c>
      <c r="W603" s="193"/>
      <c r="X603" s="193"/>
      <c r="Y603" s="193"/>
      <c r="Z603" s="193"/>
      <c r="AA603" s="193"/>
      <c r="AB603" s="193"/>
      <c r="AC603" s="194"/>
      <c r="AD603" s="193"/>
      <c r="AE603" s="193"/>
    </row>
    <row r="604" spans="1:31" ht="42.75" customHeight="1" x14ac:dyDescent="0.3">
      <c r="A604" s="152" t="s">
        <v>8985</v>
      </c>
      <c r="B604" s="156" t="s">
        <v>22</v>
      </c>
      <c r="C604" s="156" t="s">
        <v>180</v>
      </c>
      <c r="D604" s="162" t="s">
        <v>1059</v>
      </c>
      <c r="E604" s="162" t="s">
        <v>110</v>
      </c>
      <c r="F604" s="207" t="s">
        <v>1953</v>
      </c>
      <c r="G604" s="193" t="s">
        <v>1954</v>
      </c>
      <c r="H604" s="180"/>
      <c r="I604" s="193" t="s">
        <v>291</v>
      </c>
      <c r="J604" s="195" t="s">
        <v>291</v>
      </c>
      <c r="K604" s="162" t="s">
        <v>2324</v>
      </c>
      <c r="L604" s="209" t="s">
        <v>2325</v>
      </c>
      <c r="M604" s="160" t="s">
        <v>86</v>
      </c>
      <c r="N604" s="194" t="s">
        <v>2286</v>
      </c>
      <c r="O604" s="180"/>
      <c r="P604" s="162"/>
      <c r="Q604" s="162"/>
      <c r="R604" s="152" t="s">
        <v>288</v>
      </c>
      <c r="S604" s="152" t="s">
        <v>293</v>
      </c>
      <c r="T604" s="152" t="s">
        <v>293</v>
      </c>
      <c r="U604" s="156" t="str">
        <f t="shared" si="15"/>
        <v>ALTA</v>
      </c>
      <c r="V604" s="166" t="s">
        <v>96</v>
      </c>
      <c r="W604" s="193"/>
      <c r="X604" s="193"/>
      <c r="Y604" s="193"/>
      <c r="Z604" s="193"/>
      <c r="AA604" s="193"/>
      <c r="AB604" s="193"/>
      <c r="AC604" s="194"/>
      <c r="AD604" s="193"/>
      <c r="AE604" s="193"/>
    </row>
    <row r="605" spans="1:31" ht="42.75" customHeight="1" x14ac:dyDescent="0.3">
      <c r="A605" s="152" t="s">
        <v>8986</v>
      </c>
      <c r="B605" s="156" t="s">
        <v>22</v>
      </c>
      <c r="C605" s="156" t="s">
        <v>180</v>
      </c>
      <c r="D605" s="162" t="s">
        <v>1059</v>
      </c>
      <c r="E605" s="162" t="s">
        <v>110</v>
      </c>
      <c r="F605" s="207" t="s">
        <v>1953</v>
      </c>
      <c r="G605" s="193" t="s">
        <v>1954</v>
      </c>
      <c r="H605" s="180"/>
      <c r="I605" s="193" t="s">
        <v>291</v>
      </c>
      <c r="J605" s="195" t="s">
        <v>291</v>
      </c>
      <c r="K605" s="162" t="s">
        <v>2326</v>
      </c>
      <c r="L605" s="209" t="s">
        <v>2327</v>
      </c>
      <c r="M605" s="160" t="s">
        <v>86</v>
      </c>
      <c r="N605" s="194" t="s">
        <v>2286</v>
      </c>
      <c r="O605" s="180"/>
      <c r="P605" s="162"/>
      <c r="Q605" s="162"/>
      <c r="R605" s="152" t="s">
        <v>288</v>
      </c>
      <c r="S605" s="152" t="s">
        <v>293</v>
      </c>
      <c r="T605" s="152" t="s">
        <v>293</v>
      </c>
      <c r="U605" s="156" t="str">
        <f t="shared" si="15"/>
        <v>ALTA</v>
      </c>
      <c r="V605" s="166" t="s">
        <v>96</v>
      </c>
      <c r="W605" s="193"/>
      <c r="X605" s="193"/>
      <c r="Y605" s="193"/>
      <c r="Z605" s="193"/>
      <c r="AA605" s="193"/>
      <c r="AB605" s="193"/>
      <c r="AC605" s="194"/>
      <c r="AD605" s="193"/>
      <c r="AE605" s="193"/>
    </row>
    <row r="606" spans="1:31" ht="42.75" customHeight="1" x14ac:dyDescent="0.3">
      <c r="A606" s="152" t="s">
        <v>6744</v>
      </c>
      <c r="B606" s="156" t="s">
        <v>22</v>
      </c>
      <c r="C606" s="156" t="s">
        <v>180</v>
      </c>
      <c r="D606" s="162" t="s">
        <v>1059</v>
      </c>
      <c r="E606" s="162" t="s">
        <v>110</v>
      </c>
      <c r="F606" s="207" t="s">
        <v>1953</v>
      </c>
      <c r="G606" s="193" t="s">
        <v>1954</v>
      </c>
      <c r="H606" s="180"/>
      <c r="I606" s="193" t="s">
        <v>291</v>
      </c>
      <c r="J606" s="195" t="s">
        <v>291</v>
      </c>
      <c r="K606" s="162" t="s">
        <v>2328</v>
      </c>
      <c r="L606" s="209" t="s">
        <v>2329</v>
      </c>
      <c r="M606" s="160" t="s">
        <v>86</v>
      </c>
      <c r="N606" s="194" t="s">
        <v>2286</v>
      </c>
      <c r="O606" s="180"/>
      <c r="P606" s="162"/>
      <c r="Q606" s="162"/>
      <c r="R606" s="152" t="s">
        <v>288</v>
      </c>
      <c r="S606" s="152" t="s">
        <v>293</v>
      </c>
      <c r="T606" s="152" t="s">
        <v>293</v>
      </c>
      <c r="U606" s="156" t="str">
        <f t="shared" si="15"/>
        <v>ALTA</v>
      </c>
      <c r="V606" s="166" t="s">
        <v>96</v>
      </c>
      <c r="W606" s="193"/>
      <c r="X606" s="193"/>
      <c r="Y606" s="193"/>
      <c r="Z606" s="193"/>
      <c r="AA606" s="193"/>
      <c r="AB606" s="193"/>
      <c r="AC606" s="194"/>
      <c r="AD606" s="193"/>
      <c r="AE606" s="193"/>
    </row>
    <row r="607" spans="1:31" ht="42.75" customHeight="1" x14ac:dyDescent="0.3">
      <c r="A607" s="152" t="s">
        <v>8987</v>
      </c>
      <c r="B607" s="156" t="s">
        <v>22</v>
      </c>
      <c r="C607" s="156" t="s">
        <v>180</v>
      </c>
      <c r="D607" s="162" t="s">
        <v>1059</v>
      </c>
      <c r="E607" s="162" t="s">
        <v>110</v>
      </c>
      <c r="F607" s="207" t="s">
        <v>1953</v>
      </c>
      <c r="G607" s="193" t="s">
        <v>1954</v>
      </c>
      <c r="H607" s="180"/>
      <c r="I607" s="193" t="s">
        <v>291</v>
      </c>
      <c r="J607" s="195" t="s">
        <v>291</v>
      </c>
      <c r="K607" s="162" t="s">
        <v>2330</v>
      </c>
      <c r="L607" s="209" t="s">
        <v>2331</v>
      </c>
      <c r="M607" s="160" t="s">
        <v>86</v>
      </c>
      <c r="N607" s="194" t="s">
        <v>2286</v>
      </c>
      <c r="O607" s="180"/>
      <c r="P607" s="162"/>
      <c r="Q607" s="162"/>
      <c r="R607" s="152" t="s">
        <v>288</v>
      </c>
      <c r="S607" s="152" t="s">
        <v>293</v>
      </c>
      <c r="T607" s="152" t="s">
        <v>293</v>
      </c>
      <c r="U607" s="156" t="str">
        <f t="shared" si="15"/>
        <v>ALTA</v>
      </c>
      <c r="V607" s="166" t="s">
        <v>96</v>
      </c>
      <c r="W607" s="193"/>
      <c r="X607" s="193"/>
      <c r="Y607" s="193"/>
      <c r="Z607" s="193"/>
      <c r="AA607" s="193"/>
      <c r="AB607" s="193"/>
      <c r="AC607" s="194"/>
      <c r="AD607" s="193"/>
      <c r="AE607" s="193"/>
    </row>
    <row r="608" spans="1:31" ht="42.75" customHeight="1" x14ac:dyDescent="0.3">
      <c r="A608" s="152" t="s">
        <v>8988</v>
      </c>
      <c r="B608" s="156" t="s">
        <v>22</v>
      </c>
      <c r="C608" s="156" t="s">
        <v>180</v>
      </c>
      <c r="D608" s="162" t="s">
        <v>1059</v>
      </c>
      <c r="E608" s="162" t="s">
        <v>110</v>
      </c>
      <c r="F608" s="207" t="s">
        <v>1953</v>
      </c>
      <c r="G608" s="193" t="s">
        <v>1954</v>
      </c>
      <c r="H608" s="180"/>
      <c r="I608" s="193" t="s">
        <v>291</v>
      </c>
      <c r="J608" s="195" t="s">
        <v>291</v>
      </c>
      <c r="K608" s="162" t="s">
        <v>2332</v>
      </c>
      <c r="L608" s="209" t="s">
        <v>2333</v>
      </c>
      <c r="M608" s="160" t="s">
        <v>86</v>
      </c>
      <c r="N608" s="194" t="s">
        <v>2286</v>
      </c>
      <c r="O608" s="180"/>
      <c r="P608" s="162"/>
      <c r="Q608" s="162"/>
      <c r="R608" s="152" t="s">
        <v>288</v>
      </c>
      <c r="S608" s="152" t="s">
        <v>293</v>
      </c>
      <c r="T608" s="152" t="s">
        <v>293</v>
      </c>
      <c r="U608" s="156" t="str">
        <f t="shared" si="15"/>
        <v>ALTA</v>
      </c>
      <c r="V608" s="166" t="s">
        <v>96</v>
      </c>
      <c r="W608" s="193"/>
      <c r="X608" s="193"/>
      <c r="Y608" s="193"/>
      <c r="Z608" s="193"/>
      <c r="AA608" s="193"/>
      <c r="AB608" s="193"/>
      <c r="AC608" s="194"/>
      <c r="AD608" s="193"/>
      <c r="AE608" s="193"/>
    </row>
    <row r="609" spans="1:31" ht="42.75" customHeight="1" x14ac:dyDescent="0.3">
      <c r="A609" s="152" t="s">
        <v>6745</v>
      </c>
      <c r="B609" s="156" t="s">
        <v>22</v>
      </c>
      <c r="C609" s="156" t="s">
        <v>180</v>
      </c>
      <c r="D609" s="162" t="s">
        <v>1059</v>
      </c>
      <c r="E609" s="162" t="s">
        <v>110</v>
      </c>
      <c r="F609" s="207" t="s">
        <v>1953</v>
      </c>
      <c r="G609" s="193" t="s">
        <v>1954</v>
      </c>
      <c r="H609" s="180"/>
      <c r="I609" s="193" t="s">
        <v>291</v>
      </c>
      <c r="J609" s="195" t="s">
        <v>291</v>
      </c>
      <c r="K609" s="162" t="s">
        <v>2334</v>
      </c>
      <c r="L609" s="209" t="s">
        <v>2335</v>
      </c>
      <c r="M609" s="160" t="s">
        <v>86</v>
      </c>
      <c r="N609" s="194" t="s">
        <v>2286</v>
      </c>
      <c r="O609" s="180"/>
      <c r="P609" s="162"/>
      <c r="Q609" s="162"/>
      <c r="R609" s="152" t="s">
        <v>288</v>
      </c>
      <c r="S609" s="152" t="s">
        <v>293</v>
      </c>
      <c r="T609" s="152" t="s">
        <v>293</v>
      </c>
      <c r="U609" s="156" t="str">
        <f t="shared" si="15"/>
        <v>ALTA</v>
      </c>
      <c r="V609" s="166" t="s">
        <v>96</v>
      </c>
      <c r="W609" s="193"/>
      <c r="X609" s="193"/>
      <c r="Y609" s="193"/>
      <c r="Z609" s="193"/>
      <c r="AA609" s="193"/>
      <c r="AB609" s="193"/>
      <c r="AC609" s="194"/>
      <c r="AD609" s="193"/>
      <c r="AE609" s="193"/>
    </row>
    <row r="610" spans="1:31" ht="42.75" customHeight="1" x14ac:dyDescent="0.3">
      <c r="A610" s="152" t="s">
        <v>8989</v>
      </c>
      <c r="B610" s="156" t="s">
        <v>22</v>
      </c>
      <c r="C610" s="156" t="s">
        <v>180</v>
      </c>
      <c r="D610" s="162" t="s">
        <v>1059</v>
      </c>
      <c r="E610" s="162" t="s">
        <v>110</v>
      </c>
      <c r="F610" s="207" t="s">
        <v>1953</v>
      </c>
      <c r="G610" s="193" t="s">
        <v>1954</v>
      </c>
      <c r="H610" s="180"/>
      <c r="I610" s="193" t="s">
        <v>291</v>
      </c>
      <c r="J610" s="195" t="s">
        <v>291</v>
      </c>
      <c r="K610" s="162" t="s">
        <v>2336</v>
      </c>
      <c r="L610" s="209" t="s">
        <v>2337</v>
      </c>
      <c r="M610" s="160" t="s">
        <v>86</v>
      </c>
      <c r="N610" s="194" t="s">
        <v>2286</v>
      </c>
      <c r="O610" s="180"/>
      <c r="P610" s="162"/>
      <c r="Q610" s="162"/>
      <c r="R610" s="152" t="s">
        <v>288</v>
      </c>
      <c r="S610" s="152" t="s">
        <v>293</v>
      </c>
      <c r="T610" s="152" t="s">
        <v>293</v>
      </c>
      <c r="U610" s="156" t="str">
        <f t="shared" si="15"/>
        <v>ALTA</v>
      </c>
      <c r="V610" s="166" t="s">
        <v>96</v>
      </c>
      <c r="W610" s="193"/>
      <c r="X610" s="193"/>
      <c r="Y610" s="193"/>
      <c r="Z610" s="193"/>
      <c r="AA610" s="193"/>
      <c r="AB610" s="193"/>
      <c r="AC610" s="194"/>
      <c r="AD610" s="193"/>
      <c r="AE610" s="193"/>
    </row>
    <row r="611" spans="1:31" ht="42.75" customHeight="1" x14ac:dyDescent="0.3">
      <c r="A611" s="152" t="s">
        <v>8990</v>
      </c>
      <c r="B611" s="156" t="s">
        <v>22</v>
      </c>
      <c r="C611" s="156" t="s">
        <v>180</v>
      </c>
      <c r="D611" s="162" t="s">
        <v>1059</v>
      </c>
      <c r="E611" s="162" t="s">
        <v>110</v>
      </c>
      <c r="F611" s="207" t="s">
        <v>1953</v>
      </c>
      <c r="G611" s="193" t="s">
        <v>1954</v>
      </c>
      <c r="H611" s="180"/>
      <c r="I611" s="193" t="s">
        <v>291</v>
      </c>
      <c r="J611" s="195" t="s">
        <v>291</v>
      </c>
      <c r="K611" s="162" t="s">
        <v>2338</v>
      </c>
      <c r="L611" s="209" t="s">
        <v>2339</v>
      </c>
      <c r="M611" s="160" t="s">
        <v>86</v>
      </c>
      <c r="N611" s="194" t="s">
        <v>2301</v>
      </c>
      <c r="O611" s="180"/>
      <c r="P611" s="162"/>
      <c r="Q611" s="162"/>
      <c r="R611" s="152" t="s">
        <v>288</v>
      </c>
      <c r="S611" s="152" t="s">
        <v>293</v>
      </c>
      <c r="T611" s="152" t="s">
        <v>293</v>
      </c>
      <c r="U611" s="156" t="str">
        <f t="shared" si="15"/>
        <v>ALTA</v>
      </c>
      <c r="V611" s="166" t="s">
        <v>96</v>
      </c>
      <c r="W611" s="193"/>
      <c r="X611" s="193"/>
      <c r="Y611" s="193"/>
      <c r="Z611" s="193"/>
      <c r="AA611" s="193"/>
      <c r="AB611" s="193"/>
      <c r="AC611" s="194"/>
      <c r="AD611" s="193"/>
      <c r="AE611" s="193"/>
    </row>
    <row r="612" spans="1:31" ht="42.75" customHeight="1" x14ac:dyDescent="0.3">
      <c r="A612" s="152" t="s">
        <v>8991</v>
      </c>
      <c r="B612" s="156" t="s">
        <v>22</v>
      </c>
      <c r="C612" s="156" t="s">
        <v>180</v>
      </c>
      <c r="D612" s="162" t="s">
        <v>1059</v>
      </c>
      <c r="E612" s="162" t="s">
        <v>110</v>
      </c>
      <c r="F612" s="207" t="s">
        <v>1953</v>
      </c>
      <c r="G612" s="193" t="s">
        <v>1954</v>
      </c>
      <c r="H612" s="180"/>
      <c r="I612" s="193" t="s">
        <v>291</v>
      </c>
      <c r="J612" s="195" t="s">
        <v>291</v>
      </c>
      <c r="K612" s="162" t="s">
        <v>2340</v>
      </c>
      <c r="L612" s="209" t="s">
        <v>2341</v>
      </c>
      <c r="M612" s="160" t="s">
        <v>86</v>
      </c>
      <c r="N612" s="194" t="s">
        <v>2301</v>
      </c>
      <c r="O612" s="180"/>
      <c r="P612" s="162"/>
      <c r="Q612" s="162"/>
      <c r="R612" s="152" t="s">
        <v>288</v>
      </c>
      <c r="S612" s="152" t="s">
        <v>293</v>
      </c>
      <c r="T612" s="152" t="s">
        <v>293</v>
      </c>
      <c r="U612" s="156" t="str">
        <f t="shared" si="15"/>
        <v>ALTA</v>
      </c>
      <c r="V612" s="166" t="s">
        <v>96</v>
      </c>
      <c r="W612" s="193"/>
      <c r="X612" s="193"/>
      <c r="Y612" s="193"/>
      <c r="Z612" s="193"/>
      <c r="AA612" s="193"/>
      <c r="AB612" s="193"/>
      <c r="AC612" s="194"/>
      <c r="AD612" s="193"/>
      <c r="AE612" s="193"/>
    </row>
    <row r="613" spans="1:31" ht="42.75" customHeight="1" x14ac:dyDescent="0.3">
      <c r="A613" s="152" t="s">
        <v>8992</v>
      </c>
      <c r="B613" s="156" t="s">
        <v>22</v>
      </c>
      <c r="C613" s="156" t="s">
        <v>180</v>
      </c>
      <c r="D613" s="162" t="s">
        <v>1059</v>
      </c>
      <c r="E613" s="162" t="s">
        <v>110</v>
      </c>
      <c r="F613" s="207" t="s">
        <v>1953</v>
      </c>
      <c r="G613" s="193" t="s">
        <v>1954</v>
      </c>
      <c r="H613" s="180"/>
      <c r="I613" s="193" t="s">
        <v>291</v>
      </c>
      <c r="J613" s="195" t="s">
        <v>291</v>
      </c>
      <c r="K613" s="162" t="s">
        <v>2342</v>
      </c>
      <c r="L613" s="209" t="s">
        <v>2343</v>
      </c>
      <c r="M613" s="160" t="s">
        <v>86</v>
      </c>
      <c r="N613" s="194" t="s">
        <v>2286</v>
      </c>
      <c r="O613" s="180"/>
      <c r="P613" s="162"/>
      <c r="Q613" s="162"/>
      <c r="R613" s="152" t="s">
        <v>288</v>
      </c>
      <c r="S613" s="152" t="s">
        <v>293</v>
      </c>
      <c r="T613" s="152" t="s">
        <v>293</v>
      </c>
      <c r="U613" s="156" t="str">
        <f t="shared" si="15"/>
        <v>ALTA</v>
      </c>
      <c r="V613" s="166" t="s">
        <v>96</v>
      </c>
      <c r="W613" s="193"/>
      <c r="X613" s="193"/>
      <c r="Y613" s="193"/>
      <c r="Z613" s="193"/>
      <c r="AA613" s="193"/>
      <c r="AB613" s="193"/>
      <c r="AC613" s="194"/>
      <c r="AD613" s="193"/>
      <c r="AE613" s="193"/>
    </row>
    <row r="614" spans="1:31" ht="42.75" customHeight="1" x14ac:dyDescent="0.3">
      <c r="A614" s="152" t="s">
        <v>6746</v>
      </c>
      <c r="B614" s="156" t="s">
        <v>22</v>
      </c>
      <c r="C614" s="156" t="s">
        <v>180</v>
      </c>
      <c r="D614" s="162" t="s">
        <v>1059</v>
      </c>
      <c r="E614" s="162" t="s">
        <v>110</v>
      </c>
      <c r="F614" s="207" t="s">
        <v>1953</v>
      </c>
      <c r="G614" s="193" t="s">
        <v>1954</v>
      </c>
      <c r="H614" s="180"/>
      <c r="I614" s="193" t="s">
        <v>291</v>
      </c>
      <c r="J614" s="195" t="s">
        <v>291</v>
      </c>
      <c r="K614" s="162" t="s">
        <v>2344</v>
      </c>
      <c r="L614" s="209" t="s">
        <v>2345</v>
      </c>
      <c r="M614" s="160" t="s">
        <v>86</v>
      </c>
      <c r="N614" s="194" t="s">
        <v>2301</v>
      </c>
      <c r="O614" s="180"/>
      <c r="P614" s="162"/>
      <c r="Q614" s="162"/>
      <c r="R614" s="152" t="s">
        <v>288</v>
      </c>
      <c r="S614" s="152" t="s">
        <v>293</v>
      </c>
      <c r="T614" s="152" t="s">
        <v>293</v>
      </c>
      <c r="U614" s="156" t="str">
        <f t="shared" si="15"/>
        <v>ALTA</v>
      </c>
      <c r="V614" s="166" t="s">
        <v>96</v>
      </c>
      <c r="W614" s="193"/>
      <c r="X614" s="193"/>
      <c r="Y614" s="193"/>
      <c r="Z614" s="193"/>
      <c r="AA614" s="193"/>
      <c r="AB614" s="193"/>
      <c r="AC614" s="194"/>
      <c r="AD614" s="193"/>
      <c r="AE614" s="193"/>
    </row>
    <row r="615" spans="1:31" ht="42.75" customHeight="1" x14ac:dyDescent="0.3">
      <c r="A615" s="152" t="s">
        <v>8993</v>
      </c>
      <c r="B615" s="156" t="s">
        <v>22</v>
      </c>
      <c r="C615" s="156" t="s">
        <v>180</v>
      </c>
      <c r="D615" s="162" t="s">
        <v>1059</v>
      </c>
      <c r="E615" s="162" t="s">
        <v>110</v>
      </c>
      <c r="F615" s="207" t="s">
        <v>1953</v>
      </c>
      <c r="G615" s="193" t="s">
        <v>1954</v>
      </c>
      <c r="H615" s="180"/>
      <c r="I615" s="193" t="s">
        <v>291</v>
      </c>
      <c r="J615" s="195" t="s">
        <v>291</v>
      </c>
      <c r="K615" s="162" t="s">
        <v>2346</v>
      </c>
      <c r="L615" s="209" t="s">
        <v>2347</v>
      </c>
      <c r="M615" s="160" t="s">
        <v>86</v>
      </c>
      <c r="N615" s="194" t="s">
        <v>2301</v>
      </c>
      <c r="O615" s="180"/>
      <c r="P615" s="162"/>
      <c r="Q615" s="162"/>
      <c r="R615" s="152" t="s">
        <v>288</v>
      </c>
      <c r="S615" s="152" t="s">
        <v>293</v>
      </c>
      <c r="T615" s="152" t="s">
        <v>293</v>
      </c>
      <c r="U615" s="156" t="str">
        <f t="shared" si="15"/>
        <v>ALTA</v>
      </c>
      <c r="V615" s="166" t="s">
        <v>96</v>
      </c>
      <c r="W615" s="193"/>
      <c r="X615" s="193"/>
      <c r="Y615" s="193"/>
      <c r="Z615" s="193"/>
      <c r="AA615" s="193"/>
      <c r="AB615" s="193"/>
      <c r="AC615" s="194"/>
      <c r="AD615" s="193"/>
      <c r="AE615" s="193"/>
    </row>
    <row r="616" spans="1:31" ht="42.75" customHeight="1" x14ac:dyDescent="0.3">
      <c r="A616" s="152" t="s">
        <v>6747</v>
      </c>
      <c r="B616" s="156" t="s">
        <v>22</v>
      </c>
      <c r="C616" s="156" t="s">
        <v>180</v>
      </c>
      <c r="D616" s="162" t="s">
        <v>1059</v>
      </c>
      <c r="E616" s="162" t="s">
        <v>110</v>
      </c>
      <c r="F616" s="207" t="s">
        <v>1953</v>
      </c>
      <c r="G616" s="193" t="s">
        <v>1954</v>
      </c>
      <c r="H616" s="180"/>
      <c r="I616" s="193" t="s">
        <v>291</v>
      </c>
      <c r="J616" s="195" t="s">
        <v>291</v>
      </c>
      <c r="K616" s="162" t="s">
        <v>2348</v>
      </c>
      <c r="L616" s="209" t="s">
        <v>2349</v>
      </c>
      <c r="M616" s="160" t="s">
        <v>86</v>
      </c>
      <c r="N616" s="194" t="s">
        <v>2301</v>
      </c>
      <c r="O616" s="180"/>
      <c r="P616" s="162"/>
      <c r="Q616" s="162"/>
      <c r="R616" s="152" t="s">
        <v>288</v>
      </c>
      <c r="S616" s="152" t="s">
        <v>293</v>
      </c>
      <c r="T616" s="152" t="s">
        <v>293</v>
      </c>
      <c r="U616" s="156" t="str">
        <f t="shared" si="15"/>
        <v>ALTA</v>
      </c>
      <c r="V616" s="166" t="s">
        <v>96</v>
      </c>
      <c r="W616" s="193"/>
      <c r="X616" s="193"/>
      <c r="Y616" s="193"/>
      <c r="Z616" s="193"/>
      <c r="AA616" s="193"/>
      <c r="AB616" s="193"/>
      <c r="AC616" s="194"/>
      <c r="AD616" s="193"/>
      <c r="AE616" s="193"/>
    </row>
    <row r="617" spans="1:31" ht="42.75" customHeight="1" x14ac:dyDescent="0.3">
      <c r="A617" s="152" t="s">
        <v>8994</v>
      </c>
      <c r="B617" s="156" t="s">
        <v>22</v>
      </c>
      <c r="C617" s="156" t="s">
        <v>180</v>
      </c>
      <c r="D617" s="162" t="s">
        <v>1059</v>
      </c>
      <c r="E617" s="162" t="s">
        <v>110</v>
      </c>
      <c r="F617" s="207" t="s">
        <v>1953</v>
      </c>
      <c r="G617" s="193" t="s">
        <v>1954</v>
      </c>
      <c r="H617" s="180"/>
      <c r="I617" s="193" t="s">
        <v>291</v>
      </c>
      <c r="J617" s="195" t="s">
        <v>291</v>
      </c>
      <c r="K617" s="162" t="s">
        <v>2350</v>
      </c>
      <c r="L617" s="209" t="s">
        <v>2351</v>
      </c>
      <c r="M617" s="160" t="s">
        <v>86</v>
      </c>
      <c r="N617" s="194" t="s">
        <v>2286</v>
      </c>
      <c r="O617" s="180"/>
      <c r="P617" s="162"/>
      <c r="Q617" s="162"/>
      <c r="R617" s="152" t="s">
        <v>288</v>
      </c>
      <c r="S617" s="152" t="s">
        <v>293</v>
      </c>
      <c r="T617" s="152" t="s">
        <v>293</v>
      </c>
      <c r="U617" s="156" t="str">
        <f t="shared" si="15"/>
        <v>ALTA</v>
      </c>
      <c r="V617" s="166" t="s">
        <v>96</v>
      </c>
      <c r="W617" s="193"/>
      <c r="X617" s="193"/>
      <c r="Y617" s="193"/>
      <c r="Z617" s="193"/>
      <c r="AA617" s="193"/>
      <c r="AB617" s="193"/>
      <c r="AC617" s="194"/>
      <c r="AD617" s="193"/>
      <c r="AE617" s="193"/>
    </row>
    <row r="618" spans="1:31" ht="42.75" customHeight="1" x14ac:dyDescent="0.3">
      <c r="A618" s="152" t="s">
        <v>8995</v>
      </c>
      <c r="B618" s="156" t="s">
        <v>22</v>
      </c>
      <c r="C618" s="156" t="s">
        <v>180</v>
      </c>
      <c r="D618" s="162" t="s">
        <v>1059</v>
      </c>
      <c r="E618" s="162" t="s">
        <v>110</v>
      </c>
      <c r="F618" s="207" t="s">
        <v>1953</v>
      </c>
      <c r="G618" s="193" t="s">
        <v>1954</v>
      </c>
      <c r="H618" s="180"/>
      <c r="I618" s="193" t="s">
        <v>291</v>
      </c>
      <c r="J618" s="195" t="s">
        <v>291</v>
      </c>
      <c r="K618" s="162" t="s">
        <v>2352</v>
      </c>
      <c r="L618" s="209" t="s">
        <v>2353</v>
      </c>
      <c r="M618" s="160" t="s">
        <v>86</v>
      </c>
      <c r="N618" s="194" t="s">
        <v>2301</v>
      </c>
      <c r="O618" s="180"/>
      <c r="P618" s="162"/>
      <c r="Q618" s="162"/>
      <c r="R618" s="152" t="s">
        <v>288</v>
      </c>
      <c r="S618" s="152" t="s">
        <v>293</v>
      </c>
      <c r="T618" s="152" t="s">
        <v>293</v>
      </c>
      <c r="U618" s="156" t="str">
        <f t="shared" si="15"/>
        <v>ALTA</v>
      </c>
      <c r="V618" s="166" t="s">
        <v>96</v>
      </c>
      <c r="W618" s="193"/>
      <c r="X618" s="193"/>
      <c r="Y618" s="193"/>
      <c r="Z618" s="193"/>
      <c r="AA618" s="193"/>
      <c r="AB618" s="193"/>
      <c r="AC618" s="194"/>
      <c r="AD618" s="193"/>
      <c r="AE618" s="193"/>
    </row>
    <row r="619" spans="1:31" ht="42.75" customHeight="1" x14ac:dyDescent="0.3">
      <c r="A619" s="152" t="s">
        <v>8996</v>
      </c>
      <c r="B619" s="156" t="s">
        <v>22</v>
      </c>
      <c r="C619" s="156" t="s">
        <v>180</v>
      </c>
      <c r="D619" s="162" t="s">
        <v>1059</v>
      </c>
      <c r="E619" s="162" t="s">
        <v>110</v>
      </c>
      <c r="F619" s="207" t="s">
        <v>1953</v>
      </c>
      <c r="G619" s="193" t="s">
        <v>1954</v>
      </c>
      <c r="H619" s="180"/>
      <c r="I619" s="193" t="s">
        <v>291</v>
      </c>
      <c r="J619" s="195" t="s">
        <v>291</v>
      </c>
      <c r="K619" s="162" t="s">
        <v>2354</v>
      </c>
      <c r="L619" s="209" t="s">
        <v>2355</v>
      </c>
      <c r="M619" s="160" t="s">
        <v>86</v>
      </c>
      <c r="N619" s="194" t="s">
        <v>2286</v>
      </c>
      <c r="O619" s="180"/>
      <c r="P619" s="162"/>
      <c r="Q619" s="162"/>
      <c r="R619" s="152" t="s">
        <v>288</v>
      </c>
      <c r="S619" s="152" t="s">
        <v>293</v>
      </c>
      <c r="T619" s="152" t="s">
        <v>293</v>
      </c>
      <c r="U619" s="156" t="str">
        <f t="shared" si="15"/>
        <v>ALTA</v>
      </c>
      <c r="V619" s="166" t="s">
        <v>96</v>
      </c>
      <c r="W619" s="193"/>
      <c r="X619" s="193"/>
      <c r="Y619" s="193"/>
      <c r="Z619" s="193"/>
      <c r="AA619" s="193"/>
      <c r="AB619" s="193"/>
      <c r="AC619" s="194"/>
      <c r="AD619" s="193"/>
      <c r="AE619" s="193"/>
    </row>
    <row r="620" spans="1:31" ht="42.75" customHeight="1" x14ac:dyDescent="0.3">
      <c r="A620" s="152" t="s">
        <v>8997</v>
      </c>
      <c r="B620" s="156" t="s">
        <v>22</v>
      </c>
      <c r="C620" s="156" t="s">
        <v>180</v>
      </c>
      <c r="D620" s="162" t="s">
        <v>1059</v>
      </c>
      <c r="E620" s="162" t="s">
        <v>110</v>
      </c>
      <c r="F620" s="207" t="s">
        <v>1953</v>
      </c>
      <c r="G620" s="193" t="s">
        <v>1954</v>
      </c>
      <c r="H620" s="180"/>
      <c r="I620" s="193" t="s">
        <v>291</v>
      </c>
      <c r="J620" s="195" t="s">
        <v>291</v>
      </c>
      <c r="K620" s="162" t="s">
        <v>2356</v>
      </c>
      <c r="L620" s="209" t="s">
        <v>2357</v>
      </c>
      <c r="M620" s="160" t="s">
        <v>86</v>
      </c>
      <c r="N620" s="194" t="s">
        <v>2286</v>
      </c>
      <c r="O620" s="180"/>
      <c r="P620" s="162"/>
      <c r="Q620" s="162"/>
      <c r="R620" s="152" t="s">
        <v>288</v>
      </c>
      <c r="S620" s="152" t="s">
        <v>293</v>
      </c>
      <c r="T620" s="152" t="s">
        <v>293</v>
      </c>
      <c r="U620" s="156" t="str">
        <f t="shared" si="15"/>
        <v>ALTA</v>
      </c>
      <c r="V620" s="166" t="s">
        <v>96</v>
      </c>
      <c r="W620" s="193"/>
      <c r="X620" s="193"/>
      <c r="Y620" s="193"/>
      <c r="Z620" s="193"/>
      <c r="AA620" s="193"/>
      <c r="AB620" s="193"/>
      <c r="AC620" s="194"/>
      <c r="AD620" s="193"/>
      <c r="AE620" s="193"/>
    </row>
    <row r="621" spans="1:31" ht="42.75" customHeight="1" x14ac:dyDescent="0.3">
      <c r="A621" s="152" t="s">
        <v>8998</v>
      </c>
      <c r="B621" s="156" t="s">
        <v>22</v>
      </c>
      <c r="C621" s="156" t="s">
        <v>180</v>
      </c>
      <c r="D621" s="162" t="s">
        <v>1059</v>
      </c>
      <c r="E621" s="162" t="s">
        <v>110</v>
      </c>
      <c r="F621" s="207" t="s">
        <v>1953</v>
      </c>
      <c r="G621" s="193" t="s">
        <v>1954</v>
      </c>
      <c r="H621" s="180"/>
      <c r="I621" s="193" t="s">
        <v>291</v>
      </c>
      <c r="J621" s="195" t="s">
        <v>291</v>
      </c>
      <c r="K621" s="162" t="s">
        <v>2358</v>
      </c>
      <c r="L621" s="209" t="s">
        <v>2359</v>
      </c>
      <c r="M621" s="160" t="s">
        <v>86</v>
      </c>
      <c r="N621" s="194" t="s">
        <v>2286</v>
      </c>
      <c r="O621" s="180"/>
      <c r="P621" s="162"/>
      <c r="Q621" s="162"/>
      <c r="R621" s="152" t="s">
        <v>288</v>
      </c>
      <c r="S621" s="152" t="s">
        <v>293</v>
      </c>
      <c r="T621" s="152" t="s">
        <v>293</v>
      </c>
      <c r="U621" s="156" t="str">
        <f t="shared" si="15"/>
        <v>ALTA</v>
      </c>
      <c r="V621" s="166" t="s">
        <v>96</v>
      </c>
      <c r="W621" s="193"/>
      <c r="X621" s="193"/>
      <c r="Y621" s="193"/>
      <c r="Z621" s="193"/>
      <c r="AA621" s="193"/>
      <c r="AB621" s="193"/>
      <c r="AC621" s="194"/>
      <c r="AD621" s="193"/>
      <c r="AE621" s="193"/>
    </row>
    <row r="622" spans="1:31" ht="42.75" customHeight="1" x14ac:dyDescent="0.3">
      <c r="A622" s="152" t="s">
        <v>8999</v>
      </c>
      <c r="B622" s="156" t="s">
        <v>22</v>
      </c>
      <c r="C622" s="156" t="s">
        <v>180</v>
      </c>
      <c r="D622" s="162" t="s">
        <v>1059</v>
      </c>
      <c r="E622" s="162" t="s">
        <v>110</v>
      </c>
      <c r="F622" s="207" t="s">
        <v>1953</v>
      </c>
      <c r="G622" s="193" t="s">
        <v>1954</v>
      </c>
      <c r="H622" s="180"/>
      <c r="I622" s="193" t="s">
        <v>291</v>
      </c>
      <c r="J622" s="195" t="s">
        <v>291</v>
      </c>
      <c r="K622" s="162" t="s">
        <v>2360</v>
      </c>
      <c r="L622" s="209" t="s">
        <v>2361</v>
      </c>
      <c r="M622" s="160" t="s">
        <v>86</v>
      </c>
      <c r="N622" s="194" t="s">
        <v>2286</v>
      </c>
      <c r="O622" s="180"/>
      <c r="P622" s="162"/>
      <c r="Q622" s="162"/>
      <c r="R622" s="152" t="s">
        <v>288</v>
      </c>
      <c r="S622" s="152" t="s">
        <v>293</v>
      </c>
      <c r="T622" s="152" t="s">
        <v>293</v>
      </c>
      <c r="U622" s="156" t="str">
        <f t="shared" si="15"/>
        <v>ALTA</v>
      </c>
      <c r="V622" s="166" t="s">
        <v>96</v>
      </c>
      <c r="W622" s="193"/>
      <c r="X622" s="193"/>
      <c r="Y622" s="193"/>
      <c r="Z622" s="193"/>
      <c r="AA622" s="193"/>
      <c r="AB622" s="193"/>
      <c r="AC622" s="194"/>
      <c r="AD622" s="193"/>
      <c r="AE622" s="193"/>
    </row>
    <row r="623" spans="1:31" ht="42.75" customHeight="1" x14ac:dyDescent="0.3">
      <c r="A623" s="152" t="s">
        <v>9000</v>
      </c>
      <c r="B623" s="156" t="s">
        <v>22</v>
      </c>
      <c r="C623" s="156" t="s">
        <v>180</v>
      </c>
      <c r="D623" s="162" t="s">
        <v>1059</v>
      </c>
      <c r="E623" s="162" t="s">
        <v>110</v>
      </c>
      <c r="F623" s="207" t="s">
        <v>1953</v>
      </c>
      <c r="G623" s="193" t="s">
        <v>1954</v>
      </c>
      <c r="H623" s="180"/>
      <c r="I623" s="193" t="s">
        <v>291</v>
      </c>
      <c r="J623" s="195" t="s">
        <v>291</v>
      </c>
      <c r="K623" s="162" t="s">
        <v>2362</v>
      </c>
      <c r="L623" s="209" t="s">
        <v>2363</v>
      </c>
      <c r="M623" s="160" t="s">
        <v>86</v>
      </c>
      <c r="N623" s="194" t="s">
        <v>2286</v>
      </c>
      <c r="O623" s="180"/>
      <c r="P623" s="162"/>
      <c r="Q623" s="162"/>
      <c r="R623" s="152" t="s">
        <v>288</v>
      </c>
      <c r="S623" s="152" t="s">
        <v>293</v>
      </c>
      <c r="T623" s="152" t="s">
        <v>293</v>
      </c>
      <c r="U623" s="156" t="str">
        <f t="shared" si="15"/>
        <v>ALTA</v>
      </c>
      <c r="V623" s="166" t="s">
        <v>96</v>
      </c>
      <c r="W623" s="193"/>
      <c r="X623" s="193"/>
      <c r="Y623" s="193"/>
      <c r="Z623" s="193"/>
      <c r="AA623" s="193"/>
      <c r="AB623" s="193"/>
      <c r="AC623" s="194"/>
      <c r="AD623" s="193"/>
      <c r="AE623" s="193"/>
    </row>
    <row r="624" spans="1:31" ht="42.75" customHeight="1" x14ac:dyDescent="0.3">
      <c r="A624" s="152" t="s">
        <v>6748</v>
      </c>
      <c r="B624" s="156" t="s">
        <v>22</v>
      </c>
      <c r="C624" s="156" t="s">
        <v>180</v>
      </c>
      <c r="D624" s="162" t="s">
        <v>1059</v>
      </c>
      <c r="E624" s="162" t="s">
        <v>110</v>
      </c>
      <c r="F624" s="207" t="s">
        <v>1953</v>
      </c>
      <c r="G624" s="193" t="s">
        <v>1954</v>
      </c>
      <c r="H624" s="180"/>
      <c r="I624" s="193" t="s">
        <v>291</v>
      </c>
      <c r="J624" s="195" t="s">
        <v>291</v>
      </c>
      <c r="K624" s="162" t="s">
        <v>2364</v>
      </c>
      <c r="L624" s="209" t="s">
        <v>2365</v>
      </c>
      <c r="M624" s="160" t="s">
        <v>86</v>
      </c>
      <c r="N624" s="194" t="s">
        <v>2286</v>
      </c>
      <c r="O624" s="180"/>
      <c r="P624" s="162"/>
      <c r="Q624" s="162"/>
      <c r="R624" s="152" t="s">
        <v>288</v>
      </c>
      <c r="S624" s="152" t="s">
        <v>293</v>
      </c>
      <c r="T624" s="152" t="s">
        <v>293</v>
      </c>
      <c r="U624" s="156" t="str">
        <f t="shared" si="15"/>
        <v>ALTA</v>
      </c>
      <c r="V624" s="166" t="s">
        <v>96</v>
      </c>
      <c r="W624" s="193"/>
      <c r="X624" s="193"/>
      <c r="Y624" s="193"/>
      <c r="Z624" s="193"/>
      <c r="AA624" s="193"/>
      <c r="AB624" s="193"/>
      <c r="AC624" s="194"/>
      <c r="AD624" s="193"/>
      <c r="AE624" s="193"/>
    </row>
    <row r="625" spans="1:31" ht="42.75" customHeight="1" x14ac:dyDescent="0.3">
      <c r="A625" s="152" t="s">
        <v>9001</v>
      </c>
      <c r="B625" s="156" t="s">
        <v>22</v>
      </c>
      <c r="C625" s="156" t="s">
        <v>180</v>
      </c>
      <c r="D625" s="162" t="s">
        <v>1059</v>
      </c>
      <c r="E625" s="162" t="s">
        <v>110</v>
      </c>
      <c r="F625" s="207" t="s">
        <v>1953</v>
      </c>
      <c r="G625" s="193" t="s">
        <v>1954</v>
      </c>
      <c r="H625" s="180"/>
      <c r="I625" s="193" t="s">
        <v>291</v>
      </c>
      <c r="J625" s="195" t="s">
        <v>291</v>
      </c>
      <c r="K625" s="162" t="s">
        <v>2366</v>
      </c>
      <c r="L625" s="209" t="s">
        <v>2367</v>
      </c>
      <c r="M625" s="160" t="s">
        <v>86</v>
      </c>
      <c r="N625" s="194" t="s">
        <v>2301</v>
      </c>
      <c r="O625" s="180"/>
      <c r="P625" s="162"/>
      <c r="Q625" s="162"/>
      <c r="R625" s="152" t="s">
        <v>288</v>
      </c>
      <c r="S625" s="152" t="s">
        <v>293</v>
      </c>
      <c r="T625" s="152" t="s">
        <v>293</v>
      </c>
      <c r="U625" s="156" t="str">
        <f t="shared" si="15"/>
        <v>ALTA</v>
      </c>
      <c r="V625" s="166" t="s">
        <v>96</v>
      </c>
      <c r="W625" s="193"/>
      <c r="X625" s="193"/>
      <c r="Y625" s="193"/>
      <c r="Z625" s="193"/>
      <c r="AA625" s="193"/>
      <c r="AB625" s="193"/>
      <c r="AC625" s="194"/>
      <c r="AD625" s="193"/>
      <c r="AE625" s="193"/>
    </row>
    <row r="626" spans="1:31" ht="42.75" customHeight="1" x14ac:dyDescent="0.3">
      <c r="A626" s="152" t="s">
        <v>9002</v>
      </c>
      <c r="B626" s="156" t="s">
        <v>22</v>
      </c>
      <c r="C626" s="156" t="s">
        <v>180</v>
      </c>
      <c r="D626" s="162" t="s">
        <v>1059</v>
      </c>
      <c r="E626" s="162" t="s">
        <v>110</v>
      </c>
      <c r="F626" s="207" t="s">
        <v>1953</v>
      </c>
      <c r="G626" s="193" t="s">
        <v>1954</v>
      </c>
      <c r="H626" s="180"/>
      <c r="I626" s="193" t="s">
        <v>291</v>
      </c>
      <c r="J626" s="195" t="s">
        <v>291</v>
      </c>
      <c r="K626" s="162" t="s">
        <v>2368</v>
      </c>
      <c r="L626" s="209" t="s">
        <v>2369</v>
      </c>
      <c r="M626" s="160" t="s">
        <v>86</v>
      </c>
      <c r="N626" s="194" t="s">
        <v>2301</v>
      </c>
      <c r="O626" s="180"/>
      <c r="P626" s="162"/>
      <c r="Q626" s="162"/>
      <c r="R626" s="152" t="s">
        <v>288</v>
      </c>
      <c r="S626" s="152" t="s">
        <v>293</v>
      </c>
      <c r="T626" s="152" t="s">
        <v>293</v>
      </c>
      <c r="U626" s="156" t="str">
        <f t="shared" si="15"/>
        <v>ALTA</v>
      </c>
      <c r="V626" s="166" t="s">
        <v>96</v>
      </c>
      <c r="W626" s="193"/>
      <c r="X626" s="193"/>
      <c r="Y626" s="193"/>
      <c r="Z626" s="193"/>
      <c r="AA626" s="193"/>
      <c r="AB626" s="193"/>
      <c r="AC626" s="194"/>
      <c r="AD626" s="193"/>
      <c r="AE626" s="193"/>
    </row>
    <row r="627" spans="1:31" ht="42.75" customHeight="1" x14ac:dyDescent="0.3">
      <c r="A627" s="152" t="s">
        <v>9003</v>
      </c>
      <c r="B627" s="156" t="s">
        <v>22</v>
      </c>
      <c r="C627" s="156" t="s">
        <v>180</v>
      </c>
      <c r="D627" s="162" t="s">
        <v>1059</v>
      </c>
      <c r="E627" s="162" t="s">
        <v>110</v>
      </c>
      <c r="F627" s="207" t="s">
        <v>1953</v>
      </c>
      <c r="G627" s="193" t="s">
        <v>1954</v>
      </c>
      <c r="H627" s="180"/>
      <c r="I627" s="193" t="s">
        <v>291</v>
      </c>
      <c r="J627" s="195" t="s">
        <v>291</v>
      </c>
      <c r="K627" s="162" t="s">
        <v>2370</v>
      </c>
      <c r="L627" s="209" t="s">
        <v>2371</v>
      </c>
      <c r="M627" s="160" t="s">
        <v>86</v>
      </c>
      <c r="N627" s="194" t="s">
        <v>2286</v>
      </c>
      <c r="O627" s="180"/>
      <c r="P627" s="162"/>
      <c r="Q627" s="162"/>
      <c r="R627" s="152" t="s">
        <v>288</v>
      </c>
      <c r="S627" s="152" t="s">
        <v>293</v>
      </c>
      <c r="T627" s="152" t="s">
        <v>293</v>
      </c>
      <c r="U627" s="156" t="str">
        <f t="shared" si="15"/>
        <v>ALTA</v>
      </c>
      <c r="V627" s="166" t="s">
        <v>96</v>
      </c>
      <c r="W627" s="193"/>
      <c r="X627" s="193"/>
      <c r="Y627" s="193"/>
      <c r="Z627" s="193"/>
      <c r="AA627" s="193"/>
      <c r="AB627" s="193"/>
      <c r="AC627" s="194"/>
      <c r="AD627" s="193"/>
      <c r="AE627" s="193"/>
    </row>
    <row r="628" spans="1:31" ht="42.75" customHeight="1" x14ac:dyDescent="0.3">
      <c r="A628" s="152" t="s">
        <v>9004</v>
      </c>
      <c r="B628" s="156" t="s">
        <v>22</v>
      </c>
      <c r="C628" s="156" t="s">
        <v>180</v>
      </c>
      <c r="D628" s="162" t="s">
        <v>1059</v>
      </c>
      <c r="E628" s="162" t="s">
        <v>110</v>
      </c>
      <c r="F628" s="207" t="s">
        <v>1953</v>
      </c>
      <c r="G628" s="193" t="s">
        <v>1954</v>
      </c>
      <c r="H628" s="180"/>
      <c r="I628" s="193" t="s">
        <v>291</v>
      </c>
      <c r="J628" s="195" t="s">
        <v>291</v>
      </c>
      <c r="K628" s="162" t="s">
        <v>2372</v>
      </c>
      <c r="L628" s="209" t="s">
        <v>2373</v>
      </c>
      <c r="M628" s="160" t="s">
        <v>86</v>
      </c>
      <c r="N628" s="194" t="s">
        <v>2301</v>
      </c>
      <c r="O628" s="180"/>
      <c r="P628" s="162"/>
      <c r="Q628" s="162"/>
      <c r="R628" s="152" t="s">
        <v>288</v>
      </c>
      <c r="S628" s="152" t="s">
        <v>293</v>
      </c>
      <c r="T628" s="152" t="s">
        <v>293</v>
      </c>
      <c r="U628" s="156" t="str">
        <f t="shared" si="15"/>
        <v>ALTA</v>
      </c>
      <c r="V628" s="166" t="s">
        <v>96</v>
      </c>
      <c r="W628" s="193"/>
      <c r="X628" s="193"/>
      <c r="Y628" s="193"/>
      <c r="Z628" s="193"/>
      <c r="AA628" s="193"/>
      <c r="AB628" s="193"/>
      <c r="AC628" s="194"/>
      <c r="AD628" s="193"/>
      <c r="AE628" s="193"/>
    </row>
    <row r="629" spans="1:31" ht="42.75" customHeight="1" x14ac:dyDescent="0.3">
      <c r="A629" s="152" t="s">
        <v>9005</v>
      </c>
      <c r="B629" s="156" t="s">
        <v>22</v>
      </c>
      <c r="C629" s="156" t="s">
        <v>180</v>
      </c>
      <c r="D629" s="162" t="s">
        <v>1059</v>
      </c>
      <c r="E629" s="162" t="s">
        <v>110</v>
      </c>
      <c r="F629" s="207" t="s">
        <v>1953</v>
      </c>
      <c r="G629" s="193" t="s">
        <v>1954</v>
      </c>
      <c r="H629" s="180"/>
      <c r="I629" s="193" t="s">
        <v>291</v>
      </c>
      <c r="J629" s="195" t="s">
        <v>291</v>
      </c>
      <c r="K629" s="162" t="s">
        <v>2374</v>
      </c>
      <c r="L629" s="209" t="s">
        <v>2375</v>
      </c>
      <c r="M629" s="160" t="s">
        <v>86</v>
      </c>
      <c r="N629" s="194" t="s">
        <v>2301</v>
      </c>
      <c r="O629" s="180"/>
      <c r="P629" s="162"/>
      <c r="Q629" s="162"/>
      <c r="R629" s="152" t="s">
        <v>288</v>
      </c>
      <c r="S629" s="152" t="s">
        <v>293</v>
      </c>
      <c r="T629" s="152" t="s">
        <v>293</v>
      </c>
      <c r="U629" s="156" t="str">
        <f t="shared" si="15"/>
        <v>ALTA</v>
      </c>
      <c r="V629" s="166" t="s">
        <v>96</v>
      </c>
      <c r="W629" s="193"/>
      <c r="X629" s="193"/>
      <c r="Y629" s="193"/>
      <c r="Z629" s="193"/>
      <c r="AA629" s="193"/>
      <c r="AB629" s="193"/>
      <c r="AC629" s="194"/>
      <c r="AD629" s="193"/>
      <c r="AE629" s="193"/>
    </row>
    <row r="630" spans="1:31" ht="42.75" customHeight="1" x14ac:dyDescent="0.3">
      <c r="A630" s="152" t="s">
        <v>9006</v>
      </c>
      <c r="B630" s="156" t="s">
        <v>22</v>
      </c>
      <c r="C630" s="156" t="s">
        <v>180</v>
      </c>
      <c r="D630" s="162" t="s">
        <v>1059</v>
      </c>
      <c r="E630" s="162" t="s">
        <v>110</v>
      </c>
      <c r="F630" s="207" t="s">
        <v>1953</v>
      </c>
      <c r="G630" s="193" t="s">
        <v>1954</v>
      </c>
      <c r="H630" s="180"/>
      <c r="I630" s="193" t="s">
        <v>291</v>
      </c>
      <c r="J630" s="195" t="s">
        <v>291</v>
      </c>
      <c r="K630" s="162" t="s">
        <v>2376</v>
      </c>
      <c r="L630" s="209" t="s">
        <v>2377</v>
      </c>
      <c r="M630" s="160" t="s">
        <v>86</v>
      </c>
      <c r="N630" s="194" t="s">
        <v>2301</v>
      </c>
      <c r="O630" s="180"/>
      <c r="P630" s="162"/>
      <c r="Q630" s="162"/>
      <c r="R630" s="152" t="s">
        <v>288</v>
      </c>
      <c r="S630" s="152" t="s">
        <v>293</v>
      </c>
      <c r="T630" s="152" t="s">
        <v>293</v>
      </c>
      <c r="U630" s="156" t="str">
        <f t="shared" si="15"/>
        <v>ALTA</v>
      </c>
      <c r="V630" s="166" t="s">
        <v>96</v>
      </c>
      <c r="W630" s="193"/>
      <c r="X630" s="193"/>
      <c r="Y630" s="193"/>
      <c r="Z630" s="193"/>
      <c r="AA630" s="193"/>
      <c r="AB630" s="193"/>
      <c r="AC630" s="194"/>
      <c r="AD630" s="193"/>
      <c r="AE630" s="193"/>
    </row>
    <row r="631" spans="1:31" ht="42.75" customHeight="1" x14ac:dyDescent="0.3">
      <c r="A631" s="152" t="s">
        <v>9007</v>
      </c>
      <c r="B631" s="156" t="s">
        <v>22</v>
      </c>
      <c r="C631" s="156" t="s">
        <v>180</v>
      </c>
      <c r="D631" s="162" t="s">
        <v>1059</v>
      </c>
      <c r="E631" s="162" t="s">
        <v>110</v>
      </c>
      <c r="F631" s="207" t="s">
        <v>1953</v>
      </c>
      <c r="G631" s="193" t="s">
        <v>1954</v>
      </c>
      <c r="H631" s="180"/>
      <c r="I631" s="193" t="s">
        <v>291</v>
      </c>
      <c r="J631" s="195" t="s">
        <v>291</v>
      </c>
      <c r="K631" s="162" t="s">
        <v>2378</v>
      </c>
      <c r="L631" s="209" t="s">
        <v>2379</v>
      </c>
      <c r="M631" s="160" t="s">
        <v>86</v>
      </c>
      <c r="N631" s="194" t="s">
        <v>2286</v>
      </c>
      <c r="O631" s="180"/>
      <c r="P631" s="162"/>
      <c r="Q631" s="162"/>
      <c r="R631" s="152" t="s">
        <v>288</v>
      </c>
      <c r="S631" s="152" t="s">
        <v>293</v>
      </c>
      <c r="T631" s="152" t="s">
        <v>293</v>
      </c>
      <c r="U631" s="156" t="str">
        <f t="shared" si="15"/>
        <v>ALTA</v>
      </c>
      <c r="V631" s="166" t="s">
        <v>96</v>
      </c>
      <c r="W631" s="193"/>
      <c r="X631" s="193"/>
      <c r="Y631" s="193"/>
      <c r="Z631" s="193"/>
      <c r="AA631" s="193"/>
      <c r="AB631" s="193"/>
      <c r="AC631" s="194"/>
      <c r="AD631" s="193"/>
      <c r="AE631" s="193"/>
    </row>
    <row r="632" spans="1:31" ht="42.75" customHeight="1" x14ac:dyDescent="0.3">
      <c r="A632" s="152" t="s">
        <v>9008</v>
      </c>
      <c r="B632" s="156" t="s">
        <v>22</v>
      </c>
      <c r="C632" s="156" t="s">
        <v>180</v>
      </c>
      <c r="D632" s="162" t="s">
        <v>1059</v>
      </c>
      <c r="E632" s="162" t="s">
        <v>110</v>
      </c>
      <c r="F632" s="207" t="s">
        <v>1953</v>
      </c>
      <c r="G632" s="193" t="s">
        <v>1954</v>
      </c>
      <c r="H632" s="180"/>
      <c r="I632" s="193" t="s">
        <v>291</v>
      </c>
      <c r="J632" s="195" t="s">
        <v>291</v>
      </c>
      <c r="K632" s="162" t="s">
        <v>2380</v>
      </c>
      <c r="L632" s="209" t="s">
        <v>2381</v>
      </c>
      <c r="M632" s="160" t="s">
        <v>86</v>
      </c>
      <c r="N632" s="194" t="s">
        <v>2301</v>
      </c>
      <c r="O632" s="180"/>
      <c r="P632" s="162"/>
      <c r="Q632" s="162"/>
      <c r="R632" s="152" t="s">
        <v>288</v>
      </c>
      <c r="S632" s="152" t="s">
        <v>293</v>
      </c>
      <c r="T632" s="152" t="s">
        <v>293</v>
      </c>
      <c r="U632" s="156" t="str">
        <f t="shared" si="15"/>
        <v>ALTA</v>
      </c>
      <c r="V632" s="166" t="s">
        <v>96</v>
      </c>
      <c r="W632" s="193"/>
      <c r="X632" s="193"/>
      <c r="Y632" s="193"/>
      <c r="Z632" s="193"/>
      <c r="AA632" s="193"/>
      <c r="AB632" s="193"/>
      <c r="AC632" s="194"/>
      <c r="AD632" s="193"/>
      <c r="AE632" s="193"/>
    </row>
    <row r="633" spans="1:31" ht="42.75" customHeight="1" x14ac:dyDescent="0.3">
      <c r="A633" s="152" t="s">
        <v>9009</v>
      </c>
      <c r="B633" s="156" t="s">
        <v>22</v>
      </c>
      <c r="C633" s="156" t="s">
        <v>180</v>
      </c>
      <c r="D633" s="162" t="s">
        <v>1059</v>
      </c>
      <c r="E633" s="162" t="s">
        <v>110</v>
      </c>
      <c r="F633" s="207" t="s">
        <v>1953</v>
      </c>
      <c r="G633" s="193" t="s">
        <v>1954</v>
      </c>
      <c r="H633" s="180"/>
      <c r="I633" s="193" t="s">
        <v>291</v>
      </c>
      <c r="J633" s="195" t="s">
        <v>291</v>
      </c>
      <c r="K633" s="162" t="s">
        <v>2382</v>
      </c>
      <c r="L633" s="209" t="s">
        <v>2383</v>
      </c>
      <c r="M633" s="160" t="s">
        <v>86</v>
      </c>
      <c r="N633" s="194" t="s">
        <v>2286</v>
      </c>
      <c r="O633" s="180"/>
      <c r="P633" s="162"/>
      <c r="Q633" s="162"/>
      <c r="R633" s="152" t="s">
        <v>288</v>
      </c>
      <c r="S633" s="152" t="s">
        <v>293</v>
      </c>
      <c r="T633" s="152" t="s">
        <v>293</v>
      </c>
      <c r="U633" s="156" t="str">
        <f t="shared" si="15"/>
        <v>ALTA</v>
      </c>
      <c r="V633" s="166" t="s">
        <v>96</v>
      </c>
      <c r="W633" s="193"/>
      <c r="X633" s="193"/>
      <c r="Y633" s="193"/>
      <c r="Z633" s="193"/>
      <c r="AA633" s="193"/>
      <c r="AB633" s="193"/>
      <c r="AC633" s="194"/>
      <c r="AD633" s="193"/>
      <c r="AE633" s="193"/>
    </row>
    <row r="634" spans="1:31" ht="42.75" customHeight="1" x14ac:dyDescent="0.3">
      <c r="A634" s="152" t="s">
        <v>9010</v>
      </c>
      <c r="B634" s="156" t="s">
        <v>22</v>
      </c>
      <c r="C634" s="156" t="s">
        <v>180</v>
      </c>
      <c r="D634" s="162" t="s">
        <v>1059</v>
      </c>
      <c r="E634" s="162" t="s">
        <v>110</v>
      </c>
      <c r="F634" s="207" t="s">
        <v>1953</v>
      </c>
      <c r="G634" s="193" t="s">
        <v>1954</v>
      </c>
      <c r="H634" s="180"/>
      <c r="I634" s="193" t="s">
        <v>291</v>
      </c>
      <c r="J634" s="195" t="s">
        <v>291</v>
      </c>
      <c r="K634" s="162" t="s">
        <v>2384</v>
      </c>
      <c r="L634" s="209" t="s">
        <v>2385</v>
      </c>
      <c r="M634" s="160" t="s">
        <v>86</v>
      </c>
      <c r="N634" s="194" t="s">
        <v>2301</v>
      </c>
      <c r="O634" s="180"/>
      <c r="P634" s="162"/>
      <c r="Q634" s="162"/>
      <c r="R634" s="152" t="s">
        <v>288</v>
      </c>
      <c r="S634" s="152" t="s">
        <v>293</v>
      </c>
      <c r="T634" s="152" t="s">
        <v>293</v>
      </c>
      <c r="U634" s="156" t="str">
        <f t="shared" si="15"/>
        <v>ALTA</v>
      </c>
      <c r="V634" s="166" t="s">
        <v>96</v>
      </c>
      <c r="W634" s="193"/>
      <c r="X634" s="193"/>
      <c r="Y634" s="193"/>
      <c r="Z634" s="193"/>
      <c r="AA634" s="193"/>
      <c r="AB634" s="193"/>
      <c r="AC634" s="194"/>
      <c r="AD634" s="193"/>
      <c r="AE634" s="193"/>
    </row>
    <row r="635" spans="1:31" ht="42.75" customHeight="1" x14ac:dyDescent="0.3">
      <c r="A635" s="152" t="s">
        <v>9011</v>
      </c>
      <c r="B635" s="156" t="s">
        <v>22</v>
      </c>
      <c r="C635" s="156" t="s">
        <v>180</v>
      </c>
      <c r="D635" s="162" t="s">
        <v>1059</v>
      </c>
      <c r="E635" s="162" t="s">
        <v>110</v>
      </c>
      <c r="F635" s="207" t="s">
        <v>1953</v>
      </c>
      <c r="G635" s="193" t="s">
        <v>1954</v>
      </c>
      <c r="H635" s="180"/>
      <c r="I635" s="193" t="s">
        <v>291</v>
      </c>
      <c r="J635" s="195" t="s">
        <v>291</v>
      </c>
      <c r="K635" s="162" t="s">
        <v>2386</v>
      </c>
      <c r="L635" s="209" t="s">
        <v>2385</v>
      </c>
      <c r="M635" s="160" t="s">
        <v>86</v>
      </c>
      <c r="N635" s="194" t="s">
        <v>2301</v>
      </c>
      <c r="O635" s="180"/>
      <c r="P635" s="162"/>
      <c r="Q635" s="162"/>
      <c r="R635" s="152" t="s">
        <v>288</v>
      </c>
      <c r="S635" s="152" t="s">
        <v>293</v>
      </c>
      <c r="T635" s="152" t="s">
        <v>293</v>
      </c>
      <c r="U635" s="156" t="str">
        <f t="shared" si="15"/>
        <v>ALTA</v>
      </c>
      <c r="V635" s="166" t="s">
        <v>96</v>
      </c>
      <c r="W635" s="193"/>
      <c r="X635" s="193"/>
      <c r="Y635" s="193"/>
      <c r="Z635" s="193"/>
      <c r="AA635" s="193"/>
      <c r="AB635" s="193"/>
      <c r="AC635" s="194"/>
      <c r="AD635" s="193"/>
      <c r="AE635" s="193"/>
    </row>
    <row r="636" spans="1:31" ht="42.75" customHeight="1" x14ac:dyDescent="0.3">
      <c r="A636" s="152" t="s">
        <v>9012</v>
      </c>
      <c r="B636" s="156" t="s">
        <v>22</v>
      </c>
      <c r="C636" s="156" t="s">
        <v>180</v>
      </c>
      <c r="D636" s="162" t="s">
        <v>1059</v>
      </c>
      <c r="E636" s="162" t="s">
        <v>110</v>
      </c>
      <c r="F636" s="207" t="s">
        <v>1953</v>
      </c>
      <c r="G636" s="193" t="s">
        <v>1954</v>
      </c>
      <c r="H636" s="180"/>
      <c r="I636" s="193" t="s">
        <v>291</v>
      </c>
      <c r="J636" s="195" t="s">
        <v>291</v>
      </c>
      <c r="K636" s="162" t="s">
        <v>2387</v>
      </c>
      <c r="L636" s="209" t="s">
        <v>2388</v>
      </c>
      <c r="M636" s="160" t="s">
        <v>86</v>
      </c>
      <c r="N636" s="194" t="s">
        <v>2301</v>
      </c>
      <c r="O636" s="180"/>
      <c r="P636" s="162"/>
      <c r="Q636" s="162"/>
      <c r="R636" s="152" t="s">
        <v>288</v>
      </c>
      <c r="S636" s="152" t="s">
        <v>293</v>
      </c>
      <c r="T636" s="152" t="s">
        <v>293</v>
      </c>
      <c r="U636" s="156" t="str">
        <f t="shared" si="15"/>
        <v>ALTA</v>
      </c>
      <c r="V636" s="166" t="s">
        <v>96</v>
      </c>
      <c r="W636" s="193"/>
      <c r="X636" s="193"/>
      <c r="Y636" s="193"/>
      <c r="Z636" s="193"/>
      <c r="AA636" s="193"/>
      <c r="AB636" s="193"/>
      <c r="AC636" s="194"/>
      <c r="AD636" s="193"/>
      <c r="AE636" s="193"/>
    </row>
    <row r="637" spans="1:31" ht="42.75" customHeight="1" x14ac:dyDescent="0.3">
      <c r="A637" s="152" t="s">
        <v>9013</v>
      </c>
      <c r="B637" s="156" t="s">
        <v>22</v>
      </c>
      <c r="C637" s="156" t="s">
        <v>180</v>
      </c>
      <c r="D637" s="162" t="s">
        <v>1059</v>
      </c>
      <c r="E637" s="162" t="s">
        <v>110</v>
      </c>
      <c r="F637" s="207" t="s">
        <v>1953</v>
      </c>
      <c r="G637" s="193" t="s">
        <v>1954</v>
      </c>
      <c r="H637" s="180"/>
      <c r="I637" s="193" t="s">
        <v>291</v>
      </c>
      <c r="J637" s="195" t="s">
        <v>291</v>
      </c>
      <c r="K637" s="162" t="s">
        <v>2389</v>
      </c>
      <c r="L637" s="209" t="s">
        <v>2390</v>
      </c>
      <c r="M637" s="160" t="s">
        <v>86</v>
      </c>
      <c r="N637" s="194" t="e">
        <v>#N/A</v>
      </c>
      <c r="O637" s="180"/>
      <c r="P637" s="162"/>
      <c r="Q637" s="162"/>
      <c r="R637" s="152" t="s">
        <v>288</v>
      </c>
      <c r="S637" s="152" t="s">
        <v>293</v>
      </c>
      <c r="T637" s="152" t="s">
        <v>293</v>
      </c>
      <c r="U637" s="156" t="str">
        <f t="shared" si="15"/>
        <v>ALTA</v>
      </c>
      <c r="V637" s="166" t="s">
        <v>96</v>
      </c>
      <c r="W637" s="193"/>
      <c r="X637" s="193"/>
      <c r="Y637" s="193"/>
      <c r="Z637" s="193"/>
      <c r="AA637" s="193"/>
      <c r="AB637" s="193"/>
      <c r="AC637" s="194"/>
      <c r="AD637" s="193"/>
      <c r="AE637" s="193"/>
    </row>
    <row r="638" spans="1:31" ht="42.75" customHeight="1" x14ac:dyDescent="0.3">
      <c r="A638" s="152" t="s">
        <v>9014</v>
      </c>
      <c r="B638" s="156" t="s">
        <v>22</v>
      </c>
      <c r="C638" s="156" t="s">
        <v>180</v>
      </c>
      <c r="D638" s="162" t="s">
        <v>1059</v>
      </c>
      <c r="E638" s="162" t="s">
        <v>110</v>
      </c>
      <c r="F638" s="207" t="s">
        <v>1953</v>
      </c>
      <c r="G638" s="193" t="s">
        <v>1954</v>
      </c>
      <c r="H638" s="180"/>
      <c r="I638" s="193" t="s">
        <v>291</v>
      </c>
      <c r="J638" s="195" t="s">
        <v>291</v>
      </c>
      <c r="K638" s="162" t="s">
        <v>2391</v>
      </c>
      <c r="L638" s="209" t="s">
        <v>2392</v>
      </c>
      <c r="M638" s="160" t="s">
        <v>86</v>
      </c>
      <c r="N638" s="194" t="s">
        <v>2286</v>
      </c>
      <c r="O638" s="180"/>
      <c r="P638" s="162"/>
      <c r="Q638" s="162"/>
      <c r="R638" s="152" t="s">
        <v>288</v>
      </c>
      <c r="S638" s="152" t="s">
        <v>293</v>
      </c>
      <c r="T638" s="152" t="s">
        <v>293</v>
      </c>
      <c r="U638" s="156" t="str">
        <f t="shared" si="15"/>
        <v>ALTA</v>
      </c>
      <c r="V638" s="166" t="s">
        <v>96</v>
      </c>
      <c r="W638" s="193"/>
      <c r="X638" s="193"/>
      <c r="Y638" s="193"/>
      <c r="Z638" s="193"/>
      <c r="AA638" s="193"/>
      <c r="AB638" s="193"/>
      <c r="AC638" s="194"/>
      <c r="AD638" s="193"/>
      <c r="AE638" s="193"/>
    </row>
    <row r="639" spans="1:31" ht="42.75" customHeight="1" x14ac:dyDescent="0.3">
      <c r="A639" s="152" t="s">
        <v>9015</v>
      </c>
      <c r="B639" s="156" t="s">
        <v>22</v>
      </c>
      <c r="C639" s="156" t="s">
        <v>180</v>
      </c>
      <c r="D639" s="162" t="s">
        <v>1059</v>
      </c>
      <c r="E639" s="162" t="s">
        <v>110</v>
      </c>
      <c r="F639" s="207" t="s">
        <v>1953</v>
      </c>
      <c r="G639" s="193" t="s">
        <v>1954</v>
      </c>
      <c r="H639" s="180"/>
      <c r="I639" s="193" t="s">
        <v>291</v>
      </c>
      <c r="J639" s="195" t="s">
        <v>291</v>
      </c>
      <c r="K639" s="162" t="s">
        <v>2393</v>
      </c>
      <c r="L639" s="209" t="s">
        <v>2394</v>
      </c>
      <c r="M639" s="160" t="s">
        <v>86</v>
      </c>
      <c r="N639" s="194" t="s">
        <v>2286</v>
      </c>
      <c r="O639" s="180"/>
      <c r="P639" s="162"/>
      <c r="Q639" s="162"/>
      <c r="R639" s="152" t="s">
        <v>288</v>
      </c>
      <c r="S639" s="152" t="s">
        <v>293</v>
      </c>
      <c r="T639" s="152" t="s">
        <v>293</v>
      </c>
      <c r="U639" s="156" t="str">
        <f t="shared" si="15"/>
        <v>ALTA</v>
      </c>
      <c r="V639" s="166" t="s">
        <v>96</v>
      </c>
      <c r="W639" s="193"/>
      <c r="X639" s="193"/>
      <c r="Y639" s="193"/>
      <c r="Z639" s="193"/>
      <c r="AA639" s="193"/>
      <c r="AB639" s="193"/>
      <c r="AC639" s="194"/>
      <c r="AD639" s="193"/>
      <c r="AE639" s="193"/>
    </row>
    <row r="640" spans="1:31" ht="42.75" customHeight="1" x14ac:dyDescent="0.3">
      <c r="A640" s="152" t="s">
        <v>9016</v>
      </c>
      <c r="B640" s="156" t="s">
        <v>22</v>
      </c>
      <c r="C640" s="156" t="s">
        <v>180</v>
      </c>
      <c r="D640" s="162" t="s">
        <v>1059</v>
      </c>
      <c r="E640" s="162" t="s">
        <v>110</v>
      </c>
      <c r="F640" s="207" t="s">
        <v>1953</v>
      </c>
      <c r="G640" s="193" t="s">
        <v>1954</v>
      </c>
      <c r="H640" s="180"/>
      <c r="I640" s="193" t="s">
        <v>291</v>
      </c>
      <c r="J640" s="195" t="s">
        <v>291</v>
      </c>
      <c r="K640" s="162" t="s">
        <v>2395</v>
      </c>
      <c r="L640" s="209" t="s">
        <v>2396</v>
      </c>
      <c r="M640" s="160" t="s">
        <v>86</v>
      </c>
      <c r="N640" s="194" t="s">
        <v>2301</v>
      </c>
      <c r="O640" s="180"/>
      <c r="P640" s="162"/>
      <c r="Q640" s="162"/>
      <c r="R640" s="152" t="s">
        <v>288</v>
      </c>
      <c r="S640" s="152" t="s">
        <v>293</v>
      </c>
      <c r="T640" s="152" t="s">
        <v>293</v>
      </c>
      <c r="U640" s="156" t="str">
        <f t="shared" si="15"/>
        <v>ALTA</v>
      </c>
      <c r="V640" s="166" t="s">
        <v>96</v>
      </c>
      <c r="W640" s="193"/>
      <c r="X640" s="193"/>
      <c r="Y640" s="193"/>
      <c r="Z640" s="193"/>
      <c r="AA640" s="193"/>
      <c r="AB640" s="193"/>
      <c r="AC640" s="194"/>
      <c r="AD640" s="193"/>
      <c r="AE640" s="193"/>
    </row>
    <row r="641" spans="1:31" ht="42.75" customHeight="1" x14ac:dyDescent="0.3">
      <c r="A641" s="152" t="s">
        <v>9017</v>
      </c>
      <c r="B641" s="156" t="s">
        <v>22</v>
      </c>
      <c r="C641" s="156" t="s">
        <v>180</v>
      </c>
      <c r="D641" s="162" t="s">
        <v>1059</v>
      </c>
      <c r="E641" s="162" t="s">
        <v>110</v>
      </c>
      <c r="F641" s="207" t="s">
        <v>1953</v>
      </c>
      <c r="G641" s="193" t="s">
        <v>1954</v>
      </c>
      <c r="H641" s="180"/>
      <c r="I641" s="193" t="s">
        <v>291</v>
      </c>
      <c r="J641" s="195" t="s">
        <v>291</v>
      </c>
      <c r="K641" s="162" t="s">
        <v>2397</v>
      </c>
      <c r="L641" s="209" t="s">
        <v>2398</v>
      </c>
      <c r="M641" s="160" t="s">
        <v>86</v>
      </c>
      <c r="N641" s="194" t="s">
        <v>2286</v>
      </c>
      <c r="O641" s="180"/>
      <c r="P641" s="162"/>
      <c r="Q641" s="162"/>
      <c r="R641" s="152" t="s">
        <v>288</v>
      </c>
      <c r="S641" s="152" t="s">
        <v>293</v>
      </c>
      <c r="T641" s="152" t="s">
        <v>293</v>
      </c>
      <c r="U641" s="156" t="str">
        <f t="shared" si="15"/>
        <v>ALTA</v>
      </c>
      <c r="V641" s="166" t="s">
        <v>96</v>
      </c>
      <c r="W641" s="193"/>
      <c r="X641" s="193"/>
      <c r="Y641" s="193"/>
      <c r="Z641" s="193"/>
      <c r="AA641" s="193"/>
      <c r="AB641" s="193"/>
      <c r="AC641" s="194"/>
      <c r="AD641" s="193"/>
      <c r="AE641" s="193"/>
    </row>
    <row r="642" spans="1:31" ht="42.75" customHeight="1" x14ac:dyDescent="0.3">
      <c r="A642" s="152" t="s">
        <v>9018</v>
      </c>
      <c r="B642" s="156" t="s">
        <v>22</v>
      </c>
      <c r="C642" s="156" t="s">
        <v>180</v>
      </c>
      <c r="D642" s="162" t="s">
        <v>1059</v>
      </c>
      <c r="E642" s="162" t="s">
        <v>110</v>
      </c>
      <c r="F642" s="207" t="s">
        <v>1953</v>
      </c>
      <c r="G642" s="193" t="s">
        <v>1954</v>
      </c>
      <c r="H642" s="180"/>
      <c r="I642" s="193" t="s">
        <v>291</v>
      </c>
      <c r="J642" s="195" t="s">
        <v>291</v>
      </c>
      <c r="K642" s="162" t="s">
        <v>2399</v>
      </c>
      <c r="L642" s="209" t="s">
        <v>2400</v>
      </c>
      <c r="M642" s="160" t="s">
        <v>86</v>
      </c>
      <c r="N642" s="194" t="s">
        <v>2286</v>
      </c>
      <c r="O642" s="180"/>
      <c r="P642" s="162"/>
      <c r="Q642" s="162"/>
      <c r="R642" s="152" t="s">
        <v>288</v>
      </c>
      <c r="S642" s="152" t="s">
        <v>293</v>
      </c>
      <c r="T642" s="152" t="s">
        <v>293</v>
      </c>
      <c r="U642" s="156" t="str">
        <f t="shared" si="15"/>
        <v>ALTA</v>
      </c>
      <c r="V642" s="166" t="s">
        <v>96</v>
      </c>
      <c r="W642" s="193"/>
      <c r="X642" s="193"/>
      <c r="Y642" s="193"/>
      <c r="Z642" s="193"/>
      <c r="AA642" s="193"/>
      <c r="AB642" s="193"/>
      <c r="AC642" s="194"/>
      <c r="AD642" s="193"/>
      <c r="AE642" s="193"/>
    </row>
    <row r="643" spans="1:31" ht="42.75" customHeight="1" x14ac:dyDescent="0.3">
      <c r="A643" s="152" t="s">
        <v>9019</v>
      </c>
      <c r="B643" s="156" t="s">
        <v>22</v>
      </c>
      <c r="C643" s="156" t="s">
        <v>180</v>
      </c>
      <c r="D643" s="162" t="s">
        <v>1059</v>
      </c>
      <c r="E643" s="162" t="s">
        <v>110</v>
      </c>
      <c r="F643" s="207" t="s">
        <v>1953</v>
      </c>
      <c r="G643" s="193" t="s">
        <v>1954</v>
      </c>
      <c r="H643" s="180"/>
      <c r="I643" s="193" t="s">
        <v>291</v>
      </c>
      <c r="J643" s="195" t="s">
        <v>291</v>
      </c>
      <c r="K643" s="162" t="s">
        <v>2401</v>
      </c>
      <c r="L643" s="209" t="s">
        <v>2402</v>
      </c>
      <c r="M643" s="160" t="s">
        <v>86</v>
      </c>
      <c r="N643" s="194" t="s">
        <v>2301</v>
      </c>
      <c r="O643" s="180"/>
      <c r="P643" s="162"/>
      <c r="Q643" s="162"/>
      <c r="R643" s="152" t="s">
        <v>288</v>
      </c>
      <c r="S643" s="152" t="s">
        <v>293</v>
      </c>
      <c r="T643" s="152" t="s">
        <v>293</v>
      </c>
      <c r="U643" s="156" t="str">
        <f t="shared" si="15"/>
        <v>ALTA</v>
      </c>
      <c r="V643" s="166" t="s">
        <v>96</v>
      </c>
      <c r="W643" s="193"/>
      <c r="X643" s="193"/>
      <c r="Y643" s="193"/>
      <c r="Z643" s="193"/>
      <c r="AA643" s="193"/>
      <c r="AB643" s="193"/>
      <c r="AC643" s="194"/>
      <c r="AD643" s="193"/>
      <c r="AE643" s="193"/>
    </row>
    <row r="644" spans="1:31" ht="42.75" customHeight="1" x14ac:dyDescent="0.3">
      <c r="A644" s="152" t="s">
        <v>9020</v>
      </c>
      <c r="B644" s="156" t="s">
        <v>22</v>
      </c>
      <c r="C644" s="156" t="s">
        <v>180</v>
      </c>
      <c r="D644" s="162" t="s">
        <v>1059</v>
      </c>
      <c r="E644" s="162" t="s">
        <v>110</v>
      </c>
      <c r="F644" s="207" t="s">
        <v>1953</v>
      </c>
      <c r="G644" s="193" t="s">
        <v>1954</v>
      </c>
      <c r="H644" s="180"/>
      <c r="I644" s="193" t="s">
        <v>291</v>
      </c>
      <c r="J644" s="195" t="s">
        <v>291</v>
      </c>
      <c r="K644" s="162" t="s">
        <v>2403</v>
      </c>
      <c r="L644" s="209" t="s">
        <v>2404</v>
      </c>
      <c r="M644" s="160" t="s">
        <v>86</v>
      </c>
      <c r="N644" s="194" t="s">
        <v>2286</v>
      </c>
      <c r="O644" s="180"/>
      <c r="P644" s="162"/>
      <c r="Q644" s="162"/>
      <c r="R644" s="152" t="s">
        <v>288</v>
      </c>
      <c r="S644" s="152" t="s">
        <v>293</v>
      </c>
      <c r="T644" s="152" t="s">
        <v>293</v>
      </c>
      <c r="U644" s="156" t="str">
        <f t="shared" si="15"/>
        <v>ALTA</v>
      </c>
      <c r="V644" s="166" t="s">
        <v>96</v>
      </c>
      <c r="W644" s="193"/>
      <c r="X644" s="193"/>
      <c r="Y644" s="193"/>
      <c r="Z644" s="193"/>
      <c r="AA644" s="193"/>
      <c r="AB644" s="193"/>
      <c r="AC644" s="194"/>
      <c r="AD644" s="193"/>
      <c r="AE644" s="193"/>
    </row>
    <row r="645" spans="1:31" ht="42.75" customHeight="1" x14ac:dyDescent="0.3">
      <c r="A645" s="152" t="s">
        <v>9021</v>
      </c>
      <c r="B645" s="156" t="s">
        <v>22</v>
      </c>
      <c r="C645" s="156" t="s">
        <v>180</v>
      </c>
      <c r="D645" s="162" t="s">
        <v>1059</v>
      </c>
      <c r="E645" s="162" t="s">
        <v>110</v>
      </c>
      <c r="F645" s="207" t="s">
        <v>1953</v>
      </c>
      <c r="G645" s="193" t="s">
        <v>1954</v>
      </c>
      <c r="H645" s="180"/>
      <c r="I645" s="193" t="s">
        <v>291</v>
      </c>
      <c r="J645" s="195" t="s">
        <v>291</v>
      </c>
      <c r="K645" s="162" t="s">
        <v>2405</v>
      </c>
      <c r="L645" s="209" t="s">
        <v>2406</v>
      </c>
      <c r="M645" s="160" t="s">
        <v>86</v>
      </c>
      <c r="N645" s="194" t="s">
        <v>2286</v>
      </c>
      <c r="O645" s="180"/>
      <c r="P645" s="162"/>
      <c r="Q645" s="162"/>
      <c r="R645" s="152" t="s">
        <v>288</v>
      </c>
      <c r="S645" s="152" t="s">
        <v>293</v>
      </c>
      <c r="T645" s="152" t="s">
        <v>293</v>
      </c>
      <c r="U645" s="156" t="str">
        <f t="shared" si="15"/>
        <v>ALTA</v>
      </c>
      <c r="V645" s="166" t="s">
        <v>96</v>
      </c>
      <c r="W645" s="193"/>
      <c r="X645" s="193"/>
      <c r="Y645" s="193"/>
      <c r="Z645" s="193"/>
      <c r="AA645" s="193"/>
      <c r="AB645" s="193"/>
      <c r="AC645" s="194"/>
      <c r="AD645" s="193"/>
      <c r="AE645" s="193"/>
    </row>
    <row r="646" spans="1:31" ht="42.75" customHeight="1" x14ac:dyDescent="0.3">
      <c r="A646" s="152" t="s">
        <v>9022</v>
      </c>
      <c r="B646" s="156" t="s">
        <v>22</v>
      </c>
      <c r="C646" s="156" t="s">
        <v>180</v>
      </c>
      <c r="D646" s="162" t="s">
        <v>1059</v>
      </c>
      <c r="E646" s="162" t="s">
        <v>110</v>
      </c>
      <c r="F646" s="207" t="s">
        <v>1953</v>
      </c>
      <c r="G646" s="193" t="s">
        <v>1954</v>
      </c>
      <c r="H646" s="180"/>
      <c r="I646" s="193" t="s">
        <v>291</v>
      </c>
      <c r="J646" s="195" t="s">
        <v>291</v>
      </c>
      <c r="K646" s="162" t="s">
        <v>2407</v>
      </c>
      <c r="L646" s="209" t="s">
        <v>2408</v>
      </c>
      <c r="M646" s="160" t="s">
        <v>86</v>
      </c>
      <c r="N646" s="194" t="s">
        <v>2301</v>
      </c>
      <c r="O646" s="180"/>
      <c r="P646" s="162"/>
      <c r="Q646" s="162"/>
      <c r="R646" s="152" t="s">
        <v>288</v>
      </c>
      <c r="S646" s="152" t="s">
        <v>293</v>
      </c>
      <c r="T646" s="152" t="s">
        <v>293</v>
      </c>
      <c r="U646" s="156" t="str">
        <f t="shared" si="15"/>
        <v>ALTA</v>
      </c>
      <c r="V646" s="166" t="s">
        <v>96</v>
      </c>
      <c r="W646" s="193"/>
      <c r="X646" s="193"/>
      <c r="Y646" s="193"/>
      <c r="Z646" s="193"/>
      <c r="AA646" s="193"/>
      <c r="AB646" s="193"/>
      <c r="AC646" s="194"/>
      <c r="AD646" s="193"/>
      <c r="AE646" s="193"/>
    </row>
    <row r="647" spans="1:31" ht="42.75" customHeight="1" x14ac:dyDescent="0.3">
      <c r="A647" s="152" t="s">
        <v>9023</v>
      </c>
      <c r="B647" s="156" t="s">
        <v>22</v>
      </c>
      <c r="C647" s="156" t="s">
        <v>180</v>
      </c>
      <c r="D647" s="162" t="s">
        <v>1059</v>
      </c>
      <c r="E647" s="162" t="s">
        <v>110</v>
      </c>
      <c r="F647" s="207" t="s">
        <v>1953</v>
      </c>
      <c r="G647" s="193" t="s">
        <v>1954</v>
      </c>
      <c r="H647" s="180"/>
      <c r="I647" s="193" t="s">
        <v>291</v>
      </c>
      <c r="J647" s="195" t="s">
        <v>291</v>
      </c>
      <c r="K647" s="162" t="s">
        <v>2275</v>
      </c>
      <c r="L647" s="209" t="s">
        <v>2409</v>
      </c>
      <c r="M647" s="160" t="s">
        <v>86</v>
      </c>
      <c r="N647" s="194" t="s">
        <v>2301</v>
      </c>
      <c r="O647" s="180"/>
      <c r="P647" s="162"/>
      <c r="Q647" s="162"/>
      <c r="R647" s="152" t="s">
        <v>288</v>
      </c>
      <c r="S647" s="152" t="s">
        <v>293</v>
      </c>
      <c r="T647" s="152" t="s">
        <v>293</v>
      </c>
      <c r="U647" s="156" t="str">
        <f t="shared" si="15"/>
        <v>ALTA</v>
      </c>
      <c r="V647" s="166" t="s">
        <v>96</v>
      </c>
      <c r="W647" s="193"/>
      <c r="X647" s="193"/>
      <c r="Y647" s="193"/>
      <c r="Z647" s="193"/>
      <c r="AA647" s="193"/>
      <c r="AB647" s="193"/>
      <c r="AC647" s="194"/>
      <c r="AD647" s="193"/>
      <c r="AE647" s="193"/>
    </row>
    <row r="648" spans="1:31" ht="42.75" customHeight="1" x14ac:dyDescent="0.3">
      <c r="A648" s="152" t="s">
        <v>9024</v>
      </c>
      <c r="B648" s="156" t="s">
        <v>22</v>
      </c>
      <c r="C648" s="156" t="s">
        <v>180</v>
      </c>
      <c r="D648" s="162" t="s">
        <v>1059</v>
      </c>
      <c r="E648" s="162" t="s">
        <v>110</v>
      </c>
      <c r="F648" s="207" t="s">
        <v>1953</v>
      </c>
      <c r="G648" s="193" t="s">
        <v>1954</v>
      </c>
      <c r="H648" s="180"/>
      <c r="I648" s="193" t="s">
        <v>291</v>
      </c>
      <c r="J648" s="195" t="s">
        <v>291</v>
      </c>
      <c r="K648" s="162" t="s">
        <v>2410</v>
      </c>
      <c r="L648" s="209" t="s">
        <v>2411</v>
      </c>
      <c r="M648" s="160" t="s">
        <v>86</v>
      </c>
      <c r="N648" s="194" t="s">
        <v>2301</v>
      </c>
      <c r="O648" s="180"/>
      <c r="P648" s="162"/>
      <c r="Q648" s="162"/>
      <c r="R648" s="152" t="s">
        <v>288</v>
      </c>
      <c r="S648" s="152" t="s">
        <v>293</v>
      </c>
      <c r="T648" s="152" t="s">
        <v>293</v>
      </c>
      <c r="U648" s="156" t="str">
        <f t="shared" si="15"/>
        <v>ALTA</v>
      </c>
      <c r="V648" s="166" t="s">
        <v>96</v>
      </c>
      <c r="W648" s="193"/>
      <c r="X648" s="193"/>
      <c r="Y648" s="193"/>
      <c r="Z648" s="193"/>
      <c r="AA648" s="193"/>
      <c r="AB648" s="193"/>
      <c r="AC648" s="194"/>
      <c r="AD648" s="193"/>
      <c r="AE648" s="193"/>
    </row>
    <row r="649" spans="1:31" ht="42.75" customHeight="1" x14ac:dyDescent="0.3">
      <c r="A649" s="152" t="s">
        <v>6749</v>
      </c>
      <c r="B649" s="156" t="s">
        <v>22</v>
      </c>
      <c r="C649" s="156" t="s">
        <v>180</v>
      </c>
      <c r="D649" s="162" t="s">
        <v>1059</v>
      </c>
      <c r="E649" s="162" t="s">
        <v>110</v>
      </c>
      <c r="F649" s="207" t="s">
        <v>1953</v>
      </c>
      <c r="G649" s="193" t="s">
        <v>1954</v>
      </c>
      <c r="H649" s="180"/>
      <c r="I649" s="193" t="s">
        <v>291</v>
      </c>
      <c r="J649" s="195" t="s">
        <v>291</v>
      </c>
      <c r="K649" s="162" t="s">
        <v>2412</v>
      </c>
      <c r="L649" s="209" t="s">
        <v>2413</v>
      </c>
      <c r="M649" s="160" t="s">
        <v>86</v>
      </c>
      <c r="N649" s="194" t="s">
        <v>2301</v>
      </c>
      <c r="O649" s="180"/>
      <c r="P649" s="162"/>
      <c r="Q649" s="162"/>
      <c r="R649" s="152" t="s">
        <v>288</v>
      </c>
      <c r="S649" s="152" t="s">
        <v>293</v>
      </c>
      <c r="T649" s="152" t="s">
        <v>293</v>
      </c>
      <c r="U649" s="156" t="str">
        <f t="shared" si="15"/>
        <v>ALTA</v>
      </c>
      <c r="V649" s="166" t="s">
        <v>96</v>
      </c>
      <c r="W649" s="193"/>
      <c r="X649" s="193"/>
      <c r="Y649" s="193"/>
      <c r="Z649" s="193"/>
      <c r="AA649" s="193"/>
      <c r="AB649" s="193"/>
      <c r="AC649" s="194"/>
      <c r="AD649" s="193"/>
      <c r="AE649" s="193"/>
    </row>
    <row r="650" spans="1:31" ht="42.75" customHeight="1" x14ac:dyDescent="0.3">
      <c r="A650" s="152" t="s">
        <v>6750</v>
      </c>
      <c r="B650" s="156" t="s">
        <v>22</v>
      </c>
      <c r="C650" s="156" t="s">
        <v>180</v>
      </c>
      <c r="D650" s="162" t="s">
        <v>1059</v>
      </c>
      <c r="E650" s="162" t="s">
        <v>110</v>
      </c>
      <c r="F650" s="207" t="s">
        <v>1953</v>
      </c>
      <c r="G650" s="193" t="s">
        <v>1954</v>
      </c>
      <c r="H650" s="180"/>
      <c r="I650" s="193" t="s">
        <v>291</v>
      </c>
      <c r="J650" s="195" t="s">
        <v>291</v>
      </c>
      <c r="K650" s="162" t="s">
        <v>2414</v>
      </c>
      <c r="L650" s="209" t="s">
        <v>2415</v>
      </c>
      <c r="M650" s="160" t="s">
        <v>86</v>
      </c>
      <c r="N650" s="194" t="s">
        <v>2301</v>
      </c>
      <c r="O650" s="180"/>
      <c r="P650" s="162"/>
      <c r="Q650" s="162"/>
      <c r="R650" s="152" t="s">
        <v>288</v>
      </c>
      <c r="S650" s="152" t="s">
        <v>293</v>
      </c>
      <c r="T650" s="152" t="s">
        <v>293</v>
      </c>
      <c r="U650" s="156" t="str">
        <f t="shared" si="15"/>
        <v>ALTA</v>
      </c>
      <c r="V650" s="166" t="s">
        <v>96</v>
      </c>
      <c r="W650" s="193"/>
      <c r="X650" s="193"/>
      <c r="Y650" s="193"/>
      <c r="Z650" s="193"/>
      <c r="AA650" s="193"/>
      <c r="AB650" s="193"/>
      <c r="AC650" s="194"/>
      <c r="AD650" s="193"/>
      <c r="AE650" s="193"/>
    </row>
    <row r="651" spans="1:31" ht="42.75" customHeight="1" x14ac:dyDescent="0.3">
      <c r="A651" s="152" t="s">
        <v>9025</v>
      </c>
      <c r="B651" s="156" t="s">
        <v>22</v>
      </c>
      <c r="C651" s="156" t="s">
        <v>180</v>
      </c>
      <c r="D651" s="162" t="s">
        <v>1059</v>
      </c>
      <c r="E651" s="162" t="s">
        <v>110</v>
      </c>
      <c r="F651" s="207" t="s">
        <v>1953</v>
      </c>
      <c r="G651" s="193" t="s">
        <v>1954</v>
      </c>
      <c r="H651" s="180"/>
      <c r="I651" s="193" t="s">
        <v>291</v>
      </c>
      <c r="J651" s="195" t="s">
        <v>291</v>
      </c>
      <c r="K651" s="162" t="s">
        <v>2416</v>
      </c>
      <c r="L651" s="209" t="s">
        <v>2417</v>
      </c>
      <c r="M651" s="160" t="s">
        <v>86</v>
      </c>
      <c r="N651" s="194" t="s">
        <v>2301</v>
      </c>
      <c r="O651" s="180"/>
      <c r="P651" s="162"/>
      <c r="Q651" s="162"/>
      <c r="R651" s="152" t="s">
        <v>288</v>
      </c>
      <c r="S651" s="152" t="s">
        <v>293</v>
      </c>
      <c r="T651" s="152" t="s">
        <v>293</v>
      </c>
      <c r="U651" s="156" t="str">
        <f t="shared" si="15"/>
        <v>ALTA</v>
      </c>
      <c r="V651" s="166" t="s">
        <v>96</v>
      </c>
      <c r="W651" s="193"/>
      <c r="X651" s="193"/>
      <c r="Y651" s="193"/>
      <c r="Z651" s="193"/>
      <c r="AA651" s="193"/>
      <c r="AB651" s="193"/>
      <c r="AC651" s="194"/>
      <c r="AD651" s="193"/>
      <c r="AE651" s="193"/>
    </row>
    <row r="652" spans="1:31" ht="42.75" customHeight="1" x14ac:dyDescent="0.3">
      <c r="A652" s="152" t="s">
        <v>9026</v>
      </c>
      <c r="B652" s="156" t="s">
        <v>22</v>
      </c>
      <c r="C652" s="156" t="s">
        <v>180</v>
      </c>
      <c r="D652" s="162" t="s">
        <v>1059</v>
      </c>
      <c r="E652" s="162" t="s">
        <v>110</v>
      </c>
      <c r="F652" s="207" t="s">
        <v>1953</v>
      </c>
      <c r="G652" s="193" t="s">
        <v>1954</v>
      </c>
      <c r="H652" s="180"/>
      <c r="I652" s="193" t="s">
        <v>291</v>
      </c>
      <c r="J652" s="195" t="s">
        <v>291</v>
      </c>
      <c r="K652" s="162" t="s">
        <v>2418</v>
      </c>
      <c r="L652" s="209" t="s">
        <v>2417</v>
      </c>
      <c r="M652" s="160" t="s">
        <v>86</v>
      </c>
      <c r="N652" s="194" t="s">
        <v>2301</v>
      </c>
      <c r="O652" s="180"/>
      <c r="P652" s="162"/>
      <c r="Q652" s="162"/>
      <c r="R652" s="152" t="s">
        <v>288</v>
      </c>
      <c r="S652" s="152" t="s">
        <v>293</v>
      </c>
      <c r="T652" s="152" t="s">
        <v>293</v>
      </c>
      <c r="U652" s="156" t="str">
        <f t="shared" si="15"/>
        <v>ALTA</v>
      </c>
      <c r="V652" s="166" t="s">
        <v>96</v>
      </c>
      <c r="W652" s="193"/>
      <c r="X652" s="193"/>
      <c r="Y652" s="193"/>
      <c r="Z652" s="193"/>
      <c r="AA652" s="193"/>
      <c r="AB652" s="193"/>
      <c r="AC652" s="194"/>
      <c r="AD652" s="193"/>
      <c r="AE652" s="193"/>
    </row>
    <row r="653" spans="1:31" ht="42.75" customHeight="1" x14ac:dyDescent="0.3">
      <c r="A653" s="152" t="s">
        <v>9027</v>
      </c>
      <c r="B653" s="156" t="s">
        <v>22</v>
      </c>
      <c r="C653" s="156" t="s">
        <v>180</v>
      </c>
      <c r="D653" s="162" t="s">
        <v>1059</v>
      </c>
      <c r="E653" s="162" t="s">
        <v>110</v>
      </c>
      <c r="F653" s="207" t="s">
        <v>1953</v>
      </c>
      <c r="G653" s="193" t="s">
        <v>1954</v>
      </c>
      <c r="H653" s="180"/>
      <c r="I653" s="193" t="s">
        <v>291</v>
      </c>
      <c r="J653" s="195" t="s">
        <v>291</v>
      </c>
      <c r="K653" s="162" t="s">
        <v>2419</v>
      </c>
      <c r="L653" s="209" t="s">
        <v>2420</v>
      </c>
      <c r="M653" s="160" t="s">
        <v>86</v>
      </c>
      <c r="N653" s="194" t="s">
        <v>2301</v>
      </c>
      <c r="O653" s="180"/>
      <c r="P653" s="162"/>
      <c r="Q653" s="162"/>
      <c r="R653" s="152" t="s">
        <v>288</v>
      </c>
      <c r="S653" s="152" t="s">
        <v>293</v>
      </c>
      <c r="T653" s="152" t="s">
        <v>293</v>
      </c>
      <c r="U653" s="156" t="str">
        <f t="shared" si="15"/>
        <v>ALTA</v>
      </c>
      <c r="V653" s="166" t="s">
        <v>96</v>
      </c>
      <c r="W653" s="193"/>
      <c r="X653" s="193"/>
      <c r="Y653" s="193"/>
      <c r="Z653" s="193"/>
      <c r="AA653" s="193"/>
      <c r="AB653" s="193"/>
      <c r="AC653" s="194"/>
      <c r="AD653" s="193"/>
      <c r="AE653" s="193"/>
    </row>
    <row r="654" spans="1:31" ht="42.75" customHeight="1" x14ac:dyDescent="0.3">
      <c r="A654" s="152" t="s">
        <v>9028</v>
      </c>
      <c r="B654" s="156" t="s">
        <v>22</v>
      </c>
      <c r="C654" s="156" t="s">
        <v>180</v>
      </c>
      <c r="D654" s="162" t="s">
        <v>1059</v>
      </c>
      <c r="E654" s="162" t="s">
        <v>110</v>
      </c>
      <c r="F654" s="207" t="s">
        <v>1953</v>
      </c>
      <c r="G654" s="193" t="s">
        <v>1954</v>
      </c>
      <c r="H654" s="180"/>
      <c r="I654" s="193" t="s">
        <v>291</v>
      </c>
      <c r="J654" s="195" t="s">
        <v>291</v>
      </c>
      <c r="K654" s="162" t="s">
        <v>2421</v>
      </c>
      <c r="L654" s="209" t="s">
        <v>2385</v>
      </c>
      <c r="M654" s="160" t="s">
        <v>86</v>
      </c>
      <c r="N654" s="194" t="s">
        <v>2301</v>
      </c>
      <c r="O654" s="180"/>
      <c r="P654" s="162"/>
      <c r="Q654" s="162"/>
      <c r="R654" s="152" t="s">
        <v>288</v>
      </c>
      <c r="S654" s="152" t="s">
        <v>293</v>
      </c>
      <c r="T654" s="152" t="s">
        <v>293</v>
      </c>
      <c r="U654" s="156" t="str">
        <f t="shared" si="15"/>
        <v>ALTA</v>
      </c>
      <c r="V654" s="166" t="s">
        <v>96</v>
      </c>
      <c r="W654" s="193"/>
      <c r="X654" s="193"/>
      <c r="Y654" s="193"/>
      <c r="Z654" s="193"/>
      <c r="AA654" s="193"/>
      <c r="AB654" s="193"/>
      <c r="AC654" s="194"/>
      <c r="AD654" s="193"/>
      <c r="AE654" s="193"/>
    </row>
    <row r="655" spans="1:31" ht="42.75" customHeight="1" x14ac:dyDescent="0.3">
      <c r="A655" s="152" t="s">
        <v>9029</v>
      </c>
      <c r="B655" s="156" t="s">
        <v>22</v>
      </c>
      <c r="C655" s="156" t="s">
        <v>180</v>
      </c>
      <c r="D655" s="162" t="s">
        <v>1059</v>
      </c>
      <c r="E655" s="162" t="s">
        <v>110</v>
      </c>
      <c r="F655" s="207" t="s">
        <v>1953</v>
      </c>
      <c r="G655" s="193" t="s">
        <v>1954</v>
      </c>
      <c r="H655" s="180"/>
      <c r="I655" s="193" t="s">
        <v>291</v>
      </c>
      <c r="J655" s="195" t="s">
        <v>291</v>
      </c>
      <c r="K655" s="162" t="s">
        <v>2422</v>
      </c>
      <c r="L655" s="209" t="s">
        <v>2423</v>
      </c>
      <c r="M655" s="160" t="s">
        <v>86</v>
      </c>
      <c r="N655" s="194" t="s">
        <v>2286</v>
      </c>
      <c r="O655" s="180"/>
      <c r="P655" s="162"/>
      <c r="Q655" s="162"/>
      <c r="R655" s="152" t="s">
        <v>288</v>
      </c>
      <c r="S655" s="152" t="s">
        <v>293</v>
      </c>
      <c r="T655" s="152" t="s">
        <v>293</v>
      </c>
      <c r="U655" s="156" t="str">
        <f t="shared" si="15"/>
        <v>ALTA</v>
      </c>
      <c r="V655" s="166" t="s">
        <v>96</v>
      </c>
      <c r="W655" s="193"/>
      <c r="X655" s="193"/>
      <c r="Y655" s="193"/>
      <c r="Z655" s="193"/>
      <c r="AA655" s="193"/>
      <c r="AB655" s="193"/>
      <c r="AC655" s="194"/>
      <c r="AD655" s="193"/>
      <c r="AE655" s="193"/>
    </row>
    <row r="656" spans="1:31" ht="42.75" customHeight="1" x14ac:dyDescent="0.3">
      <c r="A656" s="152" t="s">
        <v>6751</v>
      </c>
      <c r="B656" s="156" t="s">
        <v>22</v>
      </c>
      <c r="C656" s="156" t="s">
        <v>180</v>
      </c>
      <c r="D656" s="162" t="s">
        <v>1059</v>
      </c>
      <c r="E656" s="162" t="s">
        <v>110</v>
      </c>
      <c r="F656" s="207" t="s">
        <v>1953</v>
      </c>
      <c r="G656" s="193" t="s">
        <v>1954</v>
      </c>
      <c r="H656" s="180"/>
      <c r="I656" s="193" t="s">
        <v>291</v>
      </c>
      <c r="J656" s="195" t="s">
        <v>291</v>
      </c>
      <c r="K656" s="162" t="s">
        <v>2424</v>
      </c>
      <c r="L656" s="209" t="s">
        <v>2425</v>
      </c>
      <c r="M656" s="160" t="s">
        <v>86</v>
      </c>
      <c r="N656" s="194" t="s">
        <v>2286</v>
      </c>
      <c r="O656" s="180"/>
      <c r="P656" s="162"/>
      <c r="Q656" s="162"/>
      <c r="R656" s="152" t="s">
        <v>288</v>
      </c>
      <c r="S656" s="152" t="s">
        <v>293</v>
      </c>
      <c r="T656" s="152" t="s">
        <v>293</v>
      </c>
      <c r="U656" s="156" t="str">
        <f t="shared" si="15"/>
        <v>ALTA</v>
      </c>
      <c r="V656" s="166" t="s">
        <v>96</v>
      </c>
      <c r="W656" s="193"/>
      <c r="X656" s="193"/>
      <c r="Y656" s="193"/>
      <c r="Z656" s="193"/>
      <c r="AA656" s="193"/>
      <c r="AB656" s="193"/>
      <c r="AC656" s="194"/>
      <c r="AD656" s="193"/>
      <c r="AE656" s="193"/>
    </row>
    <row r="657" spans="1:31" ht="42.75" customHeight="1" x14ac:dyDescent="0.3">
      <c r="A657" s="152" t="s">
        <v>9030</v>
      </c>
      <c r="B657" s="156" t="s">
        <v>22</v>
      </c>
      <c r="C657" s="156" t="s">
        <v>180</v>
      </c>
      <c r="D657" s="162" t="s">
        <v>1059</v>
      </c>
      <c r="E657" s="162" t="s">
        <v>110</v>
      </c>
      <c r="F657" s="207" t="s">
        <v>1953</v>
      </c>
      <c r="G657" s="193" t="s">
        <v>1954</v>
      </c>
      <c r="H657" s="180"/>
      <c r="I657" s="193" t="s">
        <v>291</v>
      </c>
      <c r="J657" s="195" t="s">
        <v>291</v>
      </c>
      <c r="K657" s="162" t="s">
        <v>2426</v>
      </c>
      <c r="L657" s="209" t="s">
        <v>2427</v>
      </c>
      <c r="M657" s="160" t="s">
        <v>86</v>
      </c>
      <c r="N657" s="194" t="s">
        <v>2286</v>
      </c>
      <c r="O657" s="180"/>
      <c r="P657" s="162"/>
      <c r="Q657" s="162"/>
      <c r="R657" s="152" t="s">
        <v>288</v>
      </c>
      <c r="S657" s="152" t="s">
        <v>293</v>
      </c>
      <c r="T657" s="152" t="s">
        <v>293</v>
      </c>
      <c r="U657" s="156" t="str">
        <f t="shared" si="15"/>
        <v>ALTA</v>
      </c>
      <c r="V657" s="166" t="s">
        <v>96</v>
      </c>
      <c r="W657" s="193"/>
      <c r="X657" s="193"/>
      <c r="Y657" s="193"/>
      <c r="Z657" s="193"/>
      <c r="AA657" s="193"/>
      <c r="AB657" s="193"/>
      <c r="AC657" s="194"/>
      <c r="AD657" s="193"/>
      <c r="AE657" s="193"/>
    </row>
    <row r="658" spans="1:31" ht="42.75" customHeight="1" x14ac:dyDescent="0.3">
      <c r="A658" s="152" t="s">
        <v>9031</v>
      </c>
      <c r="B658" s="156" t="s">
        <v>22</v>
      </c>
      <c r="C658" s="156" t="s">
        <v>180</v>
      </c>
      <c r="D658" s="162" t="s">
        <v>1059</v>
      </c>
      <c r="E658" s="162" t="s">
        <v>110</v>
      </c>
      <c r="F658" s="207" t="s">
        <v>1953</v>
      </c>
      <c r="G658" s="193" t="s">
        <v>1954</v>
      </c>
      <c r="H658" s="180"/>
      <c r="I658" s="193" t="s">
        <v>291</v>
      </c>
      <c r="J658" s="195" t="s">
        <v>291</v>
      </c>
      <c r="K658" s="162" t="s">
        <v>2428</v>
      </c>
      <c r="L658" s="209" t="s">
        <v>2429</v>
      </c>
      <c r="M658" s="160" t="s">
        <v>86</v>
      </c>
      <c r="N658" s="194" t="s">
        <v>2301</v>
      </c>
      <c r="O658" s="180"/>
      <c r="P658" s="162"/>
      <c r="Q658" s="162"/>
      <c r="R658" s="152" t="s">
        <v>288</v>
      </c>
      <c r="S658" s="152" t="s">
        <v>293</v>
      </c>
      <c r="T658" s="152" t="s">
        <v>293</v>
      </c>
      <c r="U658" s="156" t="str">
        <f t="shared" si="15"/>
        <v>ALTA</v>
      </c>
      <c r="V658" s="166" t="s">
        <v>96</v>
      </c>
      <c r="W658" s="193"/>
      <c r="X658" s="193"/>
      <c r="Y658" s="193"/>
      <c r="Z658" s="193"/>
      <c r="AA658" s="193"/>
      <c r="AB658" s="193"/>
      <c r="AC658" s="194"/>
      <c r="AD658" s="193"/>
      <c r="AE658" s="193"/>
    </row>
    <row r="659" spans="1:31" ht="42.75" customHeight="1" x14ac:dyDescent="0.3">
      <c r="A659" s="152" t="s">
        <v>9032</v>
      </c>
      <c r="B659" s="156" t="s">
        <v>22</v>
      </c>
      <c r="C659" s="156" t="s">
        <v>180</v>
      </c>
      <c r="D659" s="162" t="s">
        <v>1059</v>
      </c>
      <c r="E659" s="162" t="s">
        <v>110</v>
      </c>
      <c r="F659" s="207" t="s">
        <v>1953</v>
      </c>
      <c r="G659" s="193" t="s">
        <v>1954</v>
      </c>
      <c r="H659" s="180"/>
      <c r="I659" s="193" t="s">
        <v>291</v>
      </c>
      <c r="J659" s="195" t="s">
        <v>291</v>
      </c>
      <c r="K659" s="162" t="s">
        <v>2430</v>
      </c>
      <c r="L659" s="209" t="s">
        <v>2429</v>
      </c>
      <c r="M659" s="160" t="s">
        <v>86</v>
      </c>
      <c r="N659" s="194" t="s">
        <v>2301</v>
      </c>
      <c r="O659" s="180"/>
      <c r="P659" s="162"/>
      <c r="Q659" s="162"/>
      <c r="R659" s="152" t="s">
        <v>288</v>
      </c>
      <c r="S659" s="152" t="s">
        <v>293</v>
      </c>
      <c r="T659" s="152" t="s">
        <v>293</v>
      </c>
      <c r="U659" s="156" t="str">
        <f t="shared" si="15"/>
        <v>ALTA</v>
      </c>
      <c r="V659" s="166" t="s">
        <v>96</v>
      </c>
      <c r="W659" s="193"/>
      <c r="X659" s="193"/>
      <c r="Y659" s="193"/>
      <c r="Z659" s="193"/>
      <c r="AA659" s="193"/>
      <c r="AB659" s="193"/>
      <c r="AC659" s="194"/>
      <c r="AD659" s="193"/>
      <c r="AE659" s="193"/>
    </row>
    <row r="660" spans="1:31" ht="42.75" customHeight="1" x14ac:dyDescent="0.3">
      <c r="A660" s="152" t="s">
        <v>9033</v>
      </c>
      <c r="B660" s="156" t="s">
        <v>22</v>
      </c>
      <c r="C660" s="156" t="s">
        <v>180</v>
      </c>
      <c r="D660" s="162" t="s">
        <v>1059</v>
      </c>
      <c r="E660" s="162" t="s">
        <v>110</v>
      </c>
      <c r="F660" s="207" t="s">
        <v>1953</v>
      </c>
      <c r="G660" s="193" t="s">
        <v>1954</v>
      </c>
      <c r="H660" s="180"/>
      <c r="I660" s="193" t="s">
        <v>291</v>
      </c>
      <c r="J660" s="195" t="s">
        <v>291</v>
      </c>
      <c r="K660" s="162" t="s">
        <v>2431</v>
      </c>
      <c r="L660" s="209" t="s">
        <v>2432</v>
      </c>
      <c r="M660" s="160" t="s">
        <v>86</v>
      </c>
      <c r="N660" s="194" t="s">
        <v>2286</v>
      </c>
      <c r="O660" s="180"/>
      <c r="P660" s="162"/>
      <c r="Q660" s="162"/>
      <c r="R660" s="152" t="s">
        <v>288</v>
      </c>
      <c r="S660" s="152" t="s">
        <v>293</v>
      </c>
      <c r="T660" s="152" t="s">
        <v>293</v>
      </c>
      <c r="U660" s="156" t="str">
        <f t="shared" si="15"/>
        <v>ALTA</v>
      </c>
      <c r="V660" s="166" t="s">
        <v>96</v>
      </c>
      <c r="W660" s="193"/>
      <c r="X660" s="193"/>
      <c r="Y660" s="193"/>
      <c r="Z660" s="193"/>
      <c r="AA660" s="193"/>
      <c r="AB660" s="193"/>
      <c r="AC660" s="194"/>
      <c r="AD660" s="193"/>
      <c r="AE660" s="193"/>
    </row>
    <row r="661" spans="1:31" ht="42.75" customHeight="1" x14ac:dyDescent="0.3">
      <c r="A661" s="152" t="s">
        <v>9034</v>
      </c>
      <c r="B661" s="156" t="s">
        <v>22</v>
      </c>
      <c r="C661" s="156" t="s">
        <v>180</v>
      </c>
      <c r="D661" s="162" t="s">
        <v>1059</v>
      </c>
      <c r="E661" s="162" t="s">
        <v>110</v>
      </c>
      <c r="F661" s="207" t="s">
        <v>1953</v>
      </c>
      <c r="G661" s="193" t="s">
        <v>1954</v>
      </c>
      <c r="H661" s="180"/>
      <c r="I661" s="193" t="s">
        <v>291</v>
      </c>
      <c r="J661" s="195" t="s">
        <v>291</v>
      </c>
      <c r="K661" s="162" t="s">
        <v>2433</v>
      </c>
      <c r="L661" s="209" t="s">
        <v>2432</v>
      </c>
      <c r="M661" s="160" t="s">
        <v>86</v>
      </c>
      <c r="N661" s="194" t="s">
        <v>2286</v>
      </c>
      <c r="O661" s="180"/>
      <c r="P661" s="162"/>
      <c r="Q661" s="162"/>
      <c r="R661" s="152" t="s">
        <v>288</v>
      </c>
      <c r="S661" s="152" t="s">
        <v>293</v>
      </c>
      <c r="T661" s="152" t="s">
        <v>293</v>
      </c>
      <c r="U661" s="156" t="str">
        <f t="shared" si="15"/>
        <v>ALTA</v>
      </c>
      <c r="V661" s="166" t="s">
        <v>96</v>
      </c>
      <c r="W661" s="193"/>
      <c r="X661" s="193"/>
      <c r="Y661" s="193"/>
      <c r="Z661" s="193"/>
      <c r="AA661" s="193"/>
      <c r="AB661" s="193"/>
      <c r="AC661" s="194"/>
      <c r="AD661" s="193"/>
      <c r="AE661" s="193"/>
    </row>
    <row r="662" spans="1:31" ht="42.75" customHeight="1" x14ac:dyDescent="0.3">
      <c r="A662" s="152" t="s">
        <v>9035</v>
      </c>
      <c r="B662" s="156" t="s">
        <v>22</v>
      </c>
      <c r="C662" s="156" t="s">
        <v>180</v>
      </c>
      <c r="D662" s="162" t="s">
        <v>1059</v>
      </c>
      <c r="E662" s="162" t="s">
        <v>110</v>
      </c>
      <c r="F662" s="207" t="s">
        <v>1953</v>
      </c>
      <c r="G662" s="193" t="s">
        <v>1954</v>
      </c>
      <c r="H662" s="180"/>
      <c r="I662" s="193" t="s">
        <v>291</v>
      </c>
      <c r="J662" s="195" t="s">
        <v>291</v>
      </c>
      <c r="K662" s="162" t="s">
        <v>2434</v>
      </c>
      <c r="L662" s="209" t="s">
        <v>2435</v>
      </c>
      <c r="M662" s="160" t="s">
        <v>86</v>
      </c>
      <c r="N662" s="194" t="s">
        <v>2286</v>
      </c>
      <c r="O662" s="180"/>
      <c r="P662" s="162"/>
      <c r="Q662" s="162"/>
      <c r="R662" s="152" t="s">
        <v>288</v>
      </c>
      <c r="S662" s="152" t="s">
        <v>293</v>
      </c>
      <c r="T662" s="152" t="s">
        <v>293</v>
      </c>
      <c r="U662" s="156" t="str">
        <f t="shared" si="15"/>
        <v>ALTA</v>
      </c>
      <c r="V662" s="166" t="s">
        <v>96</v>
      </c>
      <c r="W662" s="193"/>
      <c r="X662" s="193"/>
      <c r="Y662" s="193"/>
      <c r="Z662" s="193"/>
      <c r="AA662" s="193"/>
      <c r="AB662" s="193"/>
      <c r="AC662" s="194"/>
      <c r="AD662" s="193"/>
      <c r="AE662" s="193"/>
    </row>
    <row r="663" spans="1:31" ht="42.75" customHeight="1" x14ac:dyDescent="0.3">
      <c r="A663" s="152" t="s">
        <v>9036</v>
      </c>
      <c r="B663" s="156" t="s">
        <v>22</v>
      </c>
      <c r="C663" s="156" t="s">
        <v>180</v>
      </c>
      <c r="D663" s="162" t="s">
        <v>1059</v>
      </c>
      <c r="E663" s="162" t="s">
        <v>110</v>
      </c>
      <c r="F663" s="207" t="s">
        <v>1953</v>
      </c>
      <c r="G663" s="193" t="s">
        <v>1954</v>
      </c>
      <c r="H663" s="180"/>
      <c r="I663" s="193" t="s">
        <v>291</v>
      </c>
      <c r="J663" s="195" t="s">
        <v>291</v>
      </c>
      <c r="K663" s="162" t="s">
        <v>2436</v>
      </c>
      <c r="L663" s="209" t="s">
        <v>2437</v>
      </c>
      <c r="M663" s="160" t="s">
        <v>86</v>
      </c>
      <c r="N663" s="194" t="s">
        <v>2286</v>
      </c>
      <c r="O663" s="180"/>
      <c r="P663" s="162"/>
      <c r="Q663" s="162"/>
      <c r="R663" s="152" t="s">
        <v>288</v>
      </c>
      <c r="S663" s="152" t="s">
        <v>293</v>
      </c>
      <c r="T663" s="152" t="s">
        <v>293</v>
      </c>
      <c r="U663" s="156" t="str">
        <f t="shared" si="15"/>
        <v>ALTA</v>
      </c>
      <c r="V663" s="166" t="s">
        <v>96</v>
      </c>
      <c r="W663" s="193"/>
      <c r="X663" s="193"/>
      <c r="Y663" s="193"/>
      <c r="Z663" s="193"/>
      <c r="AA663" s="193"/>
      <c r="AB663" s="193"/>
      <c r="AC663" s="194"/>
      <c r="AD663" s="193"/>
      <c r="AE663" s="193"/>
    </row>
    <row r="664" spans="1:31" ht="42.75" customHeight="1" x14ac:dyDescent="0.3">
      <c r="A664" s="152" t="s">
        <v>9037</v>
      </c>
      <c r="B664" s="156" t="s">
        <v>22</v>
      </c>
      <c r="C664" s="156" t="s">
        <v>180</v>
      </c>
      <c r="D664" s="162" t="s">
        <v>1059</v>
      </c>
      <c r="E664" s="162" t="s">
        <v>110</v>
      </c>
      <c r="F664" s="207" t="s">
        <v>1953</v>
      </c>
      <c r="G664" s="193" t="s">
        <v>1954</v>
      </c>
      <c r="H664" s="180"/>
      <c r="I664" s="193" t="s">
        <v>291</v>
      </c>
      <c r="J664" s="195" t="s">
        <v>291</v>
      </c>
      <c r="K664" s="162" t="s">
        <v>2438</v>
      </c>
      <c r="L664" s="209" t="s">
        <v>2439</v>
      </c>
      <c r="M664" s="160" t="s">
        <v>86</v>
      </c>
      <c r="N664" s="194" t="s">
        <v>2286</v>
      </c>
      <c r="O664" s="180"/>
      <c r="P664" s="162"/>
      <c r="Q664" s="162"/>
      <c r="R664" s="152" t="s">
        <v>288</v>
      </c>
      <c r="S664" s="152" t="s">
        <v>293</v>
      </c>
      <c r="T664" s="152" t="s">
        <v>293</v>
      </c>
      <c r="U664" s="156" t="str">
        <f t="shared" si="15"/>
        <v>ALTA</v>
      </c>
      <c r="V664" s="166" t="s">
        <v>96</v>
      </c>
      <c r="W664" s="193"/>
      <c r="X664" s="193"/>
      <c r="Y664" s="193"/>
      <c r="Z664" s="193"/>
      <c r="AA664" s="193"/>
      <c r="AB664" s="193"/>
      <c r="AC664" s="194"/>
      <c r="AD664" s="193"/>
      <c r="AE664" s="193"/>
    </row>
    <row r="665" spans="1:31" ht="42.75" customHeight="1" x14ac:dyDescent="0.3">
      <c r="A665" s="152" t="s">
        <v>9038</v>
      </c>
      <c r="B665" s="156" t="s">
        <v>22</v>
      </c>
      <c r="C665" s="156" t="s">
        <v>180</v>
      </c>
      <c r="D665" s="162" t="s">
        <v>1059</v>
      </c>
      <c r="E665" s="162" t="s">
        <v>110</v>
      </c>
      <c r="F665" s="207" t="s">
        <v>1953</v>
      </c>
      <c r="G665" s="193" t="s">
        <v>1954</v>
      </c>
      <c r="H665" s="180"/>
      <c r="I665" s="193" t="s">
        <v>291</v>
      </c>
      <c r="J665" s="195" t="s">
        <v>291</v>
      </c>
      <c r="K665" s="162" t="s">
        <v>2440</v>
      </c>
      <c r="L665" s="209" t="s">
        <v>2441</v>
      </c>
      <c r="M665" s="160" t="s">
        <v>86</v>
      </c>
      <c r="N665" s="194" t="s">
        <v>2301</v>
      </c>
      <c r="O665" s="180"/>
      <c r="P665" s="162"/>
      <c r="Q665" s="162"/>
      <c r="R665" s="152" t="s">
        <v>288</v>
      </c>
      <c r="S665" s="152" t="s">
        <v>293</v>
      </c>
      <c r="T665" s="152" t="s">
        <v>293</v>
      </c>
      <c r="U665" s="156" t="str">
        <f t="shared" si="15"/>
        <v>ALTA</v>
      </c>
      <c r="V665" s="166" t="s">
        <v>96</v>
      </c>
      <c r="W665" s="193"/>
      <c r="X665" s="193"/>
      <c r="Y665" s="193"/>
      <c r="Z665" s="193"/>
      <c r="AA665" s="193"/>
      <c r="AB665" s="193"/>
      <c r="AC665" s="194"/>
      <c r="AD665" s="193"/>
      <c r="AE665" s="193"/>
    </row>
    <row r="666" spans="1:31" ht="42.75" customHeight="1" x14ac:dyDescent="0.3">
      <c r="A666" s="152" t="s">
        <v>9039</v>
      </c>
      <c r="B666" s="156" t="s">
        <v>22</v>
      </c>
      <c r="C666" s="156" t="s">
        <v>180</v>
      </c>
      <c r="D666" s="162" t="s">
        <v>1059</v>
      </c>
      <c r="E666" s="162" t="s">
        <v>110</v>
      </c>
      <c r="F666" s="207" t="s">
        <v>1953</v>
      </c>
      <c r="G666" s="193" t="s">
        <v>1954</v>
      </c>
      <c r="H666" s="180"/>
      <c r="I666" s="193" t="s">
        <v>291</v>
      </c>
      <c r="J666" s="195" t="s">
        <v>291</v>
      </c>
      <c r="K666" s="162" t="s">
        <v>2442</v>
      </c>
      <c r="L666" s="209" t="s">
        <v>2443</v>
      </c>
      <c r="M666" s="160" t="s">
        <v>86</v>
      </c>
      <c r="N666" s="194" t="s">
        <v>2286</v>
      </c>
      <c r="O666" s="180"/>
      <c r="P666" s="162"/>
      <c r="Q666" s="162"/>
      <c r="R666" s="152" t="s">
        <v>288</v>
      </c>
      <c r="S666" s="152" t="s">
        <v>293</v>
      </c>
      <c r="T666" s="152" t="s">
        <v>293</v>
      </c>
      <c r="U666" s="156" t="str">
        <f t="shared" si="15"/>
        <v>ALTA</v>
      </c>
      <c r="V666" s="166" t="s">
        <v>96</v>
      </c>
      <c r="W666" s="193"/>
      <c r="X666" s="193"/>
      <c r="Y666" s="193"/>
      <c r="Z666" s="193"/>
      <c r="AA666" s="193"/>
      <c r="AB666" s="193"/>
      <c r="AC666" s="194"/>
      <c r="AD666" s="193"/>
      <c r="AE666" s="193"/>
    </row>
    <row r="667" spans="1:31" ht="42.75" customHeight="1" x14ac:dyDescent="0.3">
      <c r="A667" s="152" t="s">
        <v>9040</v>
      </c>
      <c r="B667" s="156" t="s">
        <v>22</v>
      </c>
      <c r="C667" s="156" t="s">
        <v>180</v>
      </c>
      <c r="D667" s="162" t="s">
        <v>1059</v>
      </c>
      <c r="E667" s="162" t="s">
        <v>110</v>
      </c>
      <c r="F667" s="207" t="s">
        <v>1953</v>
      </c>
      <c r="G667" s="193" t="s">
        <v>1954</v>
      </c>
      <c r="H667" s="180"/>
      <c r="I667" s="193" t="s">
        <v>291</v>
      </c>
      <c r="J667" s="195" t="s">
        <v>291</v>
      </c>
      <c r="K667" s="162" t="s">
        <v>2444</v>
      </c>
      <c r="L667" s="209" t="s">
        <v>2445</v>
      </c>
      <c r="M667" s="160" t="s">
        <v>86</v>
      </c>
      <c r="N667" s="194" t="s">
        <v>2286</v>
      </c>
      <c r="O667" s="180"/>
      <c r="P667" s="162"/>
      <c r="Q667" s="162"/>
      <c r="R667" s="152" t="s">
        <v>288</v>
      </c>
      <c r="S667" s="152" t="s">
        <v>293</v>
      </c>
      <c r="T667" s="152" t="s">
        <v>293</v>
      </c>
      <c r="U667" s="156" t="str">
        <f t="shared" ref="U667:U730" si="16">IF(COUNTA(R667:T667)=0,"",IF((IF(R667="Pública Reservada (Alta)",1,0)+IF(S667="Alta",1,0)+IF(T667="Alta",1,0))&gt;=2,"ALTA",IF(OR(R667="Pública Reservada (Alta)",S667="Alta",T667="Alta",R667="Pública Clasificada (Media)",S667="Media",T667="Media"),"MEDIA","BAJA")))</f>
        <v>ALTA</v>
      </c>
      <c r="V667" s="166" t="s">
        <v>96</v>
      </c>
      <c r="W667" s="193"/>
      <c r="X667" s="193"/>
      <c r="Y667" s="193"/>
      <c r="Z667" s="193"/>
      <c r="AA667" s="193"/>
      <c r="AB667" s="193"/>
      <c r="AC667" s="194"/>
      <c r="AD667" s="193"/>
      <c r="AE667" s="193"/>
    </row>
    <row r="668" spans="1:31" ht="42.75" customHeight="1" x14ac:dyDescent="0.3">
      <c r="A668" s="152" t="s">
        <v>9041</v>
      </c>
      <c r="B668" s="156" t="s">
        <v>22</v>
      </c>
      <c r="C668" s="156" t="s">
        <v>180</v>
      </c>
      <c r="D668" s="162" t="s">
        <v>1059</v>
      </c>
      <c r="E668" s="162" t="s">
        <v>110</v>
      </c>
      <c r="F668" s="207" t="s">
        <v>1953</v>
      </c>
      <c r="G668" s="193" t="s">
        <v>1954</v>
      </c>
      <c r="H668" s="180"/>
      <c r="I668" s="193" t="s">
        <v>291</v>
      </c>
      <c r="J668" s="195" t="s">
        <v>291</v>
      </c>
      <c r="K668" s="162" t="s">
        <v>2446</v>
      </c>
      <c r="L668" s="209" t="s">
        <v>2447</v>
      </c>
      <c r="M668" s="160" t="s">
        <v>86</v>
      </c>
      <c r="N668" s="194" t="s">
        <v>2286</v>
      </c>
      <c r="O668" s="180"/>
      <c r="P668" s="162"/>
      <c r="Q668" s="162"/>
      <c r="R668" s="152" t="s">
        <v>288</v>
      </c>
      <c r="S668" s="152" t="s">
        <v>293</v>
      </c>
      <c r="T668" s="152" t="s">
        <v>293</v>
      </c>
      <c r="U668" s="156" t="str">
        <f t="shared" si="16"/>
        <v>ALTA</v>
      </c>
      <c r="V668" s="166" t="s">
        <v>96</v>
      </c>
      <c r="W668" s="193"/>
      <c r="X668" s="193"/>
      <c r="Y668" s="193"/>
      <c r="Z668" s="193"/>
      <c r="AA668" s="193"/>
      <c r="AB668" s="193"/>
      <c r="AC668" s="194"/>
      <c r="AD668" s="193"/>
      <c r="AE668" s="193"/>
    </row>
    <row r="669" spans="1:31" ht="42.75" customHeight="1" x14ac:dyDescent="0.3">
      <c r="A669" s="152" t="s">
        <v>9042</v>
      </c>
      <c r="B669" s="156" t="s">
        <v>22</v>
      </c>
      <c r="C669" s="156" t="s">
        <v>180</v>
      </c>
      <c r="D669" s="162" t="s">
        <v>1059</v>
      </c>
      <c r="E669" s="162" t="s">
        <v>110</v>
      </c>
      <c r="F669" s="207" t="s">
        <v>1953</v>
      </c>
      <c r="G669" s="193" t="s">
        <v>1954</v>
      </c>
      <c r="H669" s="180"/>
      <c r="I669" s="193" t="s">
        <v>291</v>
      </c>
      <c r="J669" s="195" t="s">
        <v>291</v>
      </c>
      <c r="K669" s="162" t="s">
        <v>2448</v>
      </c>
      <c r="L669" s="209" t="s">
        <v>2449</v>
      </c>
      <c r="M669" s="160" t="s">
        <v>86</v>
      </c>
      <c r="N669" s="194" t="s">
        <v>2286</v>
      </c>
      <c r="O669" s="180"/>
      <c r="P669" s="162"/>
      <c r="Q669" s="162"/>
      <c r="R669" s="152" t="s">
        <v>288</v>
      </c>
      <c r="S669" s="152" t="s">
        <v>293</v>
      </c>
      <c r="T669" s="152" t="s">
        <v>293</v>
      </c>
      <c r="U669" s="156" t="str">
        <f t="shared" si="16"/>
        <v>ALTA</v>
      </c>
      <c r="V669" s="166" t="s">
        <v>96</v>
      </c>
      <c r="W669" s="193"/>
      <c r="X669" s="193"/>
      <c r="Y669" s="193"/>
      <c r="Z669" s="193"/>
      <c r="AA669" s="193"/>
      <c r="AB669" s="193"/>
      <c r="AC669" s="194"/>
      <c r="AD669" s="193"/>
      <c r="AE669" s="193"/>
    </row>
    <row r="670" spans="1:31" ht="42.75" customHeight="1" x14ac:dyDescent="0.3">
      <c r="A670" s="152" t="s">
        <v>9043</v>
      </c>
      <c r="B670" s="156" t="s">
        <v>22</v>
      </c>
      <c r="C670" s="156" t="s">
        <v>180</v>
      </c>
      <c r="D670" s="162" t="s">
        <v>1059</v>
      </c>
      <c r="E670" s="162" t="s">
        <v>110</v>
      </c>
      <c r="F670" s="207" t="s">
        <v>1953</v>
      </c>
      <c r="G670" s="193" t="s">
        <v>1954</v>
      </c>
      <c r="H670" s="180"/>
      <c r="I670" s="193" t="s">
        <v>291</v>
      </c>
      <c r="J670" s="195" t="s">
        <v>291</v>
      </c>
      <c r="K670" s="162" t="s">
        <v>2450</v>
      </c>
      <c r="L670" s="209" t="s">
        <v>2451</v>
      </c>
      <c r="M670" s="160" t="s">
        <v>86</v>
      </c>
      <c r="N670" s="194" t="s">
        <v>2286</v>
      </c>
      <c r="O670" s="180"/>
      <c r="P670" s="162"/>
      <c r="Q670" s="162"/>
      <c r="R670" s="152" t="s">
        <v>288</v>
      </c>
      <c r="S670" s="152" t="s">
        <v>293</v>
      </c>
      <c r="T670" s="152" t="s">
        <v>293</v>
      </c>
      <c r="U670" s="156" t="str">
        <f t="shared" si="16"/>
        <v>ALTA</v>
      </c>
      <c r="V670" s="166" t="s">
        <v>96</v>
      </c>
      <c r="W670" s="193"/>
      <c r="X670" s="193"/>
      <c r="Y670" s="193"/>
      <c r="Z670" s="193"/>
      <c r="AA670" s="193"/>
      <c r="AB670" s="193"/>
      <c r="AC670" s="194"/>
      <c r="AD670" s="193"/>
      <c r="AE670" s="193"/>
    </row>
    <row r="671" spans="1:31" ht="42.75" customHeight="1" x14ac:dyDescent="0.3">
      <c r="A671" s="152" t="s">
        <v>9044</v>
      </c>
      <c r="B671" s="156" t="s">
        <v>22</v>
      </c>
      <c r="C671" s="156" t="s">
        <v>180</v>
      </c>
      <c r="D671" s="162" t="s">
        <v>1059</v>
      </c>
      <c r="E671" s="162" t="s">
        <v>110</v>
      </c>
      <c r="F671" s="207" t="s">
        <v>1953</v>
      </c>
      <c r="G671" s="193" t="s">
        <v>1954</v>
      </c>
      <c r="H671" s="180"/>
      <c r="I671" s="193" t="s">
        <v>291</v>
      </c>
      <c r="J671" s="195" t="s">
        <v>291</v>
      </c>
      <c r="K671" s="162" t="s">
        <v>2452</v>
      </c>
      <c r="L671" s="209" t="s">
        <v>2453</v>
      </c>
      <c r="M671" s="160" t="s">
        <v>86</v>
      </c>
      <c r="N671" s="194" t="s">
        <v>2286</v>
      </c>
      <c r="O671" s="180"/>
      <c r="P671" s="162"/>
      <c r="Q671" s="162"/>
      <c r="R671" s="152" t="s">
        <v>288</v>
      </c>
      <c r="S671" s="152" t="s">
        <v>293</v>
      </c>
      <c r="T671" s="152" t="s">
        <v>293</v>
      </c>
      <c r="U671" s="156" t="str">
        <f t="shared" si="16"/>
        <v>ALTA</v>
      </c>
      <c r="V671" s="166" t="s">
        <v>96</v>
      </c>
      <c r="W671" s="193"/>
      <c r="X671" s="193"/>
      <c r="Y671" s="193"/>
      <c r="Z671" s="193"/>
      <c r="AA671" s="193"/>
      <c r="AB671" s="193"/>
      <c r="AC671" s="194"/>
      <c r="AD671" s="193"/>
      <c r="AE671" s="193"/>
    </row>
    <row r="672" spans="1:31" ht="42.75" customHeight="1" x14ac:dyDescent="0.3">
      <c r="A672" s="152" t="s">
        <v>9045</v>
      </c>
      <c r="B672" s="156" t="s">
        <v>22</v>
      </c>
      <c r="C672" s="156" t="s">
        <v>180</v>
      </c>
      <c r="D672" s="162" t="s">
        <v>1059</v>
      </c>
      <c r="E672" s="162" t="s">
        <v>110</v>
      </c>
      <c r="F672" s="207" t="s">
        <v>1953</v>
      </c>
      <c r="G672" s="193" t="s">
        <v>1954</v>
      </c>
      <c r="H672" s="180"/>
      <c r="I672" s="193" t="s">
        <v>291</v>
      </c>
      <c r="J672" s="195" t="s">
        <v>291</v>
      </c>
      <c r="K672" s="162" t="s">
        <v>2454</v>
      </c>
      <c r="L672" s="209" t="s">
        <v>2455</v>
      </c>
      <c r="M672" s="160" t="s">
        <v>86</v>
      </c>
      <c r="N672" s="194" t="s">
        <v>2286</v>
      </c>
      <c r="O672" s="180"/>
      <c r="P672" s="162"/>
      <c r="Q672" s="162"/>
      <c r="R672" s="152" t="s">
        <v>288</v>
      </c>
      <c r="S672" s="152" t="s">
        <v>293</v>
      </c>
      <c r="T672" s="152" t="s">
        <v>293</v>
      </c>
      <c r="U672" s="156" t="str">
        <f t="shared" si="16"/>
        <v>ALTA</v>
      </c>
      <c r="V672" s="166" t="s">
        <v>96</v>
      </c>
      <c r="W672" s="193"/>
      <c r="X672" s="193"/>
      <c r="Y672" s="193"/>
      <c r="Z672" s="193"/>
      <c r="AA672" s="193"/>
      <c r="AB672" s="193"/>
      <c r="AC672" s="194"/>
      <c r="AD672" s="193"/>
      <c r="AE672" s="193"/>
    </row>
    <row r="673" spans="1:31" ht="42.75" customHeight="1" x14ac:dyDescent="0.3">
      <c r="A673" s="152" t="s">
        <v>9046</v>
      </c>
      <c r="B673" s="156" t="s">
        <v>22</v>
      </c>
      <c r="C673" s="156" t="s">
        <v>180</v>
      </c>
      <c r="D673" s="162" t="s">
        <v>1059</v>
      </c>
      <c r="E673" s="162" t="s">
        <v>110</v>
      </c>
      <c r="F673" s="207" t="s">
        <v>1953</v>
      </c>
      <c r="G673" s="193" t="s">
        <v>1954</v>
      </c>
      <c r="H673" s="180"/>
      <c r="I673" s="193" t="s">
        <v>291</v>
      </c>
      <c r="J673" s="195" t="s">
        <v>291</v>
      </c>
      <c r="K673" s="162" t="s">
        <v>2456</v>
      </c>
      <c r="L673" s="209" t="s">
        <v>2457</v>
      </c>
      <c r="M673" s="160" t="s">
        <v>86</v>
      </c>
      <c r="N673" s="194" t="s">
        <v>2286</v>
      </c>
      <c r="O673" s="180"/>
      <c r="P673" s="162"/>
      <c r="Q673" s="162"/>
      <c r="R673" s="152" t="s">
        <v>288</v>
      </c>
      <c r="S673" s="152" t="s">
        <v>293</v>
      </c>
      <c r="T673" s="152" t="s">
        <v>293</v>
      </c>
      <c r="U673" s="156" t="str">
        <f t="shared" si="16"/>
        <v>ALTA</v>
      </c>
      <c r="V673" s="166" t="s">
        <v>96</v>
      </c>
      <c r="W673" s="193"/>
      <c r="X673" s="193"/>
      <c r="Y673" s="193"/>
      <c r="Z673" s="193"/>
      <c r="AA673" s="193"/>
      <c r="AB673" s="193"/>
      <c r="AC673" s="194"/>
      <c r="AD673" s="193"/>
      <c r="AE673" s="193"/>
    </row>
    <row r="674" spans="1:31" ht="42.75" customHeight="1" x14ac:dyDescent="0.3">
      <c r="A674" s="152" t="s">
        <v>9047</v>
      </c>
      <c r="B674" s="156" t="s">
        <v>22</v>
      </c>
      <c r="C674" s="156" t="s">
        <v>180</v>
      </c>
      <c r="D674" s="162" t="s">
        <v>1059</v>
      </c>
      <c r="E674" s="162" t="s">
        <v>110</v>
      </c>
      <c r="F674" s="207" t="s">
        <v>1953</v>
      </c>
      <c r="G674" s="193" t="s">
        <v>1954</v>
      </c>
      <c r="H674" s="180"/>
      <c r="I674" s="193" t="s">
        <v>291</v>
      </c>
      <c r="J674" s="195" t="s">
        <v>291</v>
      </c>
      <c r="K674" s="162" t="s">
        <v>2458</v>
      </c>
      <c r="L674" s="209" t="s">
        <v>2459</v>
      </c>
      <c r="M674" s="160" t="s">
        <v>86</v>
      </c>
      <c r="N674" s="194" t="s">
        <v>2286</v>
      </c>
      <c r="O674" s="180"/>
      <c r="P674" s="162"/>
      <c r="Q674" s="162"/>
      <c r="R674" s="152" t="s">
        <v>288</v>
      </c>
      <c r="S674" s="152" t="s">
        <v>293</v>
      </c>
      <c r="T674" s="152" t="s">
        <v>293</v>
      </c>
      <c r="U674" s="156" t="str">
        <f t="shared" si="16"/>
        <v>ALTA</v>
      </c>
      <c r="V674" s="166" t="s">
        <v>96</v>
      </c>
      <c r="W674" s="193"/>
      <c r="X674" s="193"/>
      <c r="Y674" s="193"/>
      <c r="Z674" s="193"/>
      <c r="AA674" s="193"/>
      <c r="AB674" s="193"/>
      <c r="AC674" s="194"/>
      <c r="AD674" s="193"/>
      <c r="AE674" s="193"/>
    </row>
    <row r="675" spans="1:31" ht="42.75" customHeight="1" x14ac:dyDescent="0.3">
      <c r="A675" s="152" t="s">
        <v>9048</v>
      </c>
      <c r="B675" s="156" t="s">
        <v>22</v>
      </c>
      <c r="C675" s="156" t="s">
        <v>180</v>
      </c>
      <c r="D675" s="162" t="s">
        <v>1059</v>
      </c>
      <c r="E675" s="162" t="s">
        <v>110</v>
      </c>
      <c r="F675" s="207" t="s">
        <v>1953</v>
      </c>
      <c r="G675" s="193" t="s">
        <v>1954</v>
      </c>
      <c r="H675" s="180"/>
      <c r="I675" s="193" t="s">
        <v>291</v>
      </c>
      <c r="J675" s="195" t="s">
        <v>291</v>
      </c>
      <c r="K675" s="162" t="s">
        <v>2460</v>
      </c>
      <c r="L675" s="209" t="s">
        <v>2461</v>
      </c>
      <c r="M675" s="160" t="s">
        <v>86</v>
      </c>
      <c r="N675" s="194" t="s">
        <v>2286</v>
      </c>
      <c r="O675" s="180"/>
      <c r="P675" s="162"/>
      <c r="Q675" s="162"/>
      <c r="R675" s="152" t="s">
        <v>288</v>
      </c>
      <c r="S675" s="152" t="s">
        <v>293</v>
      </c>
      <c r="T675" s="152" t="s">
        <v>293</v>
      </c>
      <c r="U675" s="156" t="str">
        <f t="shared" si="16"/>
        <v>ALTA</v>
      </c>
      <c r="V675" s="166" t="s">
        <v>96</v>
      </c>
      <c r="W675" s="193"/>
      <c r="X675" s="193"/>
      <c r="Y675" s="193"/>
      <c r="Z675" s="193"/>
      <c r="AA675" s="193"/>
      <c r="AB675" s="193"/>
      <c r="AC675" s="194"/>
      <c r="AD675" s="193"/>
      <c r="AE675" s="193"/>
    </row>
    <row r="676" spans="1:31" ht="42.75" customHeight="1" x14ac:dyDescent="0.3">
      <c r="A676" s="152" t="s">
        <v>9049</v>
      </c>
      <c r="B676" s="156" t="s">
        <v>22</v>
      </c>
      <c r="C676" s="156" t="s">
        <v>180</v>
      </c>
      <c r="D676" s="162" t="s">
        <v>1059</v>
      </c>
      <c r="E676" s="162" t="s">
        <v>110</v>
      </c>
      <c r="F676" s="207" t="s">
        <v>1953</v>
      </c>
      <c r="G676" s="193" t="s">
        <v>1954</v>
      </c>
      <c r="H676" s="180"/>
      <c r="I676" s="193" t="s">
        <v>291</v>
      </c>
      <c r="J676" s="195" t="s">
        <v>291</v>
      </c>
      <c r="K676" s="162" t="s">
        <v>2462</v>
      </c>
      <c r="L676" s="209" t="s">
        <v>2463</v>
      </c>
      <c r="M676" s="160" t="s">
        <v>86</v>
      </c>
      <c r="N676" s="194" t="s">
        <v>2286</v>
      </c>
      <c r="O676" s="180"/>
      <c r="P676" s="162"/>
      <c r="Q676" s="162"/>
      <c r="R676" s="152" t="s">
        <v>288</v>
      </c>
      <c r="S676" s="152" t="s">
        <v>293</v>
      </c>
      <c r="T676" s="152" t="s">
        <v>293</v>
      </c>
      <c r="U676" s="156" t="str">
        <f t="shared" si="16"/>
        <v>ALTA</v>
      </c>
      <c r="V676" s="166" t="s">
        <v>96</v>
      </c>
      <c r="W676" s="193"/>
      <c r="X676" s="193"/>
      <c r="Y676" s="193"/>
      <c r="Z676" s="193"/>
      <c r="AA676" s="193"/>
      <c r="AB676" s="193"/>
      <c r="AC676" s="194"/>
      <c r="AD676" s="193"/>
      <c r="AE676" s="193"/>
    </row>
    <row r="677" spans="1:31" ht="42.75" customHeight="1" x14ac:dyDescent="0.3">
      <c r="A677" s="152" t="s">
        <v>9050</v>
      </c>
      <c r="B677" s="156" t="s">
        <v>22</v>
      </c>
      <c r="C677" s="156" t="s">
        <v>180</v>
      </c>
      <c r="D677" s="162" t="s">
        <v>1059</v>
      </c>
      <c r="E677" s="162" t="s">
        <v>110</v>
      </c>
      <c r="F677" s="207" t="s">
        <v>1953</v>
      </c>
      <c r="G677" s="193" t="s">
        <v>1954</v>
      </c>
      <c r="H677" s="180"/>
      <c r="I677" s="193" t="s">
        <v>291</v>
      </c>
      <c r="J677" s="195" t="s">
        <v>291</v>
      </c>
      <c r="K677" s="162" t="s">
        <v>2464</v>
      </c>
      <c r="L677" s="209" t="s">
        <v>2465</v>
      </c>
      <c r="M677" s="160" t="s">
        <v>86</v>
      </c>
      <c r="N677" s="194" t="s">
        <v>2286</v>
      </c>
      <c r="O677" s="180"/>
      <c r="P677" s="162"/>
      <c r="Q677" s="162"/>
      <c r="R677" s="152" t="s">
        <v>288</v>
      </c>
      <c r="S677" s="152" t="s">
        <v>293</v>
      </c>
      <c r="T677" s="152" t="s">
        <v>293</v>
      </c>
      <c r="U677" s="156" t="str">
        <f t="shared" si="16"/>
        <v>ALTA</v>
      </c>
      <c r="V677" s="166" t="s">
        <v>96</v>
      </c>
      <c r="W677" s="193"/>
      <c r="X677" s="193"/>
      <c r="Y677" s="193"/>
      <c r="Z677" s="193"/>
      <c r="AA677" s="193"/>
      <c r="AB677" s="193"/>
      <c r="AC677" s="194"/>
      <c r="AD677" s="193"/>
      <c r="AE677" s="193"/>
    </row>
    <row r="678" spans="1:31" ht="42.75" customHeight="1" x14ac:dyDescent="0.3">
      <c r="A678" s="152" t="s">
        <v>9051</v>
      </c>
      <c r="B678" s="156" t="s">
        <v>22</v>
      </c>
      <c r="C678" s="156" t="s">
        <v>180</v>
      </c>
      <c r="D678" s="162" t="s">
        <v>1059</v>
      </c>
      <c r="E678" s="162" t="s">
        <v>110</v>
      </c>
      <c r="F678" s="207" t="s">
        <v>1953</v>
      </c>
      <c r="G678" s="193" t="s">
        <v>1954</v>
      </c>
      <c r="H678" s="180"/>
      <c r="I678" s="193" t="s">
        <v>291</v>
      </c>
      <c r="J678" s="195" t="s">
        <v>291</v>
      </c>
      <c r="K678" s="162" t="s">
        <v>2466</v>
      </c>
      <c r="L678" s="209" t="s">
        <v>2467</v>
      </c>
      <c r="M678" s="160" t="s">
        <v>86</v>
      </c>
      <c r="N678" s="194" t="s">
        <v>2286</v>
      </c>
      <c r="O678" s="180"/>
      <c r="P678" s="162"/>
      <c r="Q678" s="162"/>
      <c r="R678" s="152" t="s">
        <v>288</v>
      </c>
      <c r="S678" s="152" t="s">
        <v>293</v>
      </c>
      <c r="T678" s="152" t="s">
        <v>293</v>
      </c>
      <c r="U678" s="156" t="str">
        <f t="shared" si="16"/>
        <v>ALTA</v>
      </c>
      <c r="V678" s="166" t="s">
        <v>96</v>
      </c>
      <c r="W678" s="193"/>
      <c r="X678" s="193"/>
      <c r="Y678" s="193"/>
      <c r="Z678" s="193"/>
      <c r="AA678" s="193"/>
      <c r="AB678" s="193"/>
      <c r="AC678" s="194"/>
      <c r="AD678" s="193"/>
      <c r="AE678" s="193"/>
    </row>
    <row r="679" spans="1:31" ht="42.75" customHeight="1" x14ac:dyDescent="0.3">
      <c r="A679" s="152" t="s">
        <v>9052</v>
      </c>
      <c r="B679" s="156" t="s">
        <v>22</v>
      </c>
      <c r="C679" s="156" t="s">
        <v>180</v>
      </c>
      <c r="D679" s="162" t="s">
        <v>1059</v>
      </c>
      <c r="E679" s="162" t="s">
        <v>110</v>
      </c>
      <c r="F679" s="207" t="s">
        <v>1953</v>
      </c>
      <c r="G679" s="193" t="s">
        <v>1954</v>
      </c>
      <c r="H679" s="180"/>
      <c r="I679" s="193" t="s">
        <v>291</v>
      </c>
      <c r="J679" s="195" t="s">
        <v>291</v>
      </c>
      <c r="K679" s="162" t="s">
        <v>2468</v>
      </c>
      <c r="L679" s="209" t="s">
        <v>2469</v>
      </c>
      <c r="M679" s="160" t="s">
        <v>86</v>
      </c>
      <c r="N679" s="194" t="s">
        <v>2286</v>
      </c>
      <c r="O679" s="180"/>
      <c r="P679" s="162"/>
      <c r="Q679" s="162"/>
      <c r="R679" s="152" t="s">
        <v>288</v>
      </c>
      <c r="S679" s="152" t="s">
        <v>293</v>
      </c>
      <c r="T679" s="152" t="s">
        <v>293</v>
      </c>
      <c r="U679" s="156" t="str">
        <f t="shared" si="16"/>
        <v>ALTA</v>
      </c>
      <c r="V679" s="166" t="s">
        <v>96</v>
      </c>
      <c r="W679" s="193"/>
      <c r="X679" s="193"/>
      <c r="Y679" s="193"/>
      <c r="Z679" s="193"/>
      <c r="AA679" s="193"/>
      <c r="AB679" s="193"/>
      <c r="AC679" s="194"/>
      <c r="AD679" s="193"/>
      <c r="AE679" s="193"/>
    </row>
    <row r="680" spans="1:31" ht="42.75" customHeight="1" x14ac:dyDescent="0.3">
      <c r="A680" s="152" t="s">
        <v>9053</v>
      </c>
      <c r="B680" s="156" t="s">
        <v>22</v>
      </c>
      <c r="C680" s="156" t="s">
        <v>180</v>
      </c>
      <c r="D680" s="162" t="s">
        <v>1059</v>
      </c>
      <c r="E680" s="162" t="s">
        <v>110</v>
      </c>
      <c r="F680" s="207" t="s">
        <v>1953</v>
      </c>
      <c r="G680" s="193" t="s">
        <v>1954</v>
      </c>
      <c r="H680" s="180"/>
      <c r="I680" s="193" t="s">
        <v>291</v>
      </c>
      <c r="J680" s="195" t="s">
        <v>291</v>
      </c>
      <c r="K680" s="162" t="s">
        <v>2470</v>
      </c>
      <c r="L680" s="209" t="s">
        <v>2471</v>
      </c>
      <c r="M680" s="160" t="s">
        <v>86</v>
      </c>
      <c r="N680" s="194" t="s">
        <v>2286</v>
      </c>
      <c r="O680" s="180"/>
      <c r="P680" s="162"/>
      <c r="Q680" s="162"/>
      <c r="R680" s="152" t="s">
        <v>288</v>
      </c>
      <c r="S680" s="152" t="s">
        <v>293</v>
      </c>
      <c r="T680" s="152" t="s">
        <v>293</v>
      </c>
      <c r="U680" s="156" t="str">
        <f t="shared" si="16"/>
        <v>ALTA</v>
      </c>
      <c r="V680" s="166" t="s">
        <v>96</v>
      </c>
      <c r="W680" s="193"/>
      <c r="X680" s="193"/>
      <c r="Y680" s="193"/>
      <c r="Z680" s="193"/>
      <c r="AA680" s="193"/>
      <c r="AB680" s="193"/>
      <c r="AC680" s="194"/>
      <c r="AD680" s="193"/>
      <c r="AE680" s="193"/>
    </row>
    <row r="681" spans="1:31" ht="42.75" customHeight="1" x14ac:dyDescent="0.3">
      <c r="A681" s="152" t="s">
        <v>9054</v>
      </c>
      <c r="B681" s="156" t="s">
        <v>22</v>
      </c>
      <c r="C681" s="156" t="s">
        <v>180</v>
      </c>
      <c r="D681" s="162" t="s">
        <v>1059</v>
      </c>
      <c r="E681" s="162" t="s">
        <v>110</v>
      </c>
      <c r="F681" s="207" t="s">
        <v>1953</v>
      </c>
      <c r="G681" s="193" t="s">
        <v>1954</v>
      </c>
      <c r="H681" s="180"/>
      <c r="I681" s="193" t="s">
        <v>291</v>
      </c>
      <c r="J681" s="195" t="s">
        <v>291</v>
      </c>
      <c r="K681" s="162" t="s">
        <v>2472</v>
      </c>
      <c r="L681" s="209" t="s">
        <v>2473</v>
      </c>
      <c r="M681" s="160" t="s">
        <v>86</v>
      </c>
      <c r="N681" s="194" t="s">
        <v>2286</v>
      </c>
      <c r="O681" s="180"/>
      <c r="P681" s="162"/>
      <c r="Q681" s="162"/>
      <c r="R681" s="152" t="s">
        <v>288</v>
      </c>
      <c r="S681" s="152" t="s">
        <v>293</v>
      </c>
      <c r="T681" s="152" t="s">
        <v>293</v>
      </c>
      <c r="U681" s="156" t="str">
        <f t="shared" si="16"/>
        <v>ALTA</v>
      </c>
      <c r="V681" s="166" t="s">
        <v>96</v>
      </c>
      <c r="W681" s="193"/>
      <c r="X681" s="193"/>
      <c r="Y681" s="193"/>
      <c r="Z681" s="193"/>
      <c r="AA681" s="193"/>
      <c r="AB681" s="193"/>
      <c r="AC681" s="194"/>
      <c r="AD681" s="193"/>
      <c r="AE681" s="193"/>
    </row>
    <row r="682" spans="1:31" ht="42.75" customHeight="1" x14ac:dyDescent="0.3">
      <c r="A682" s="152" t="s">
        <v>9055</v>
      </c>
      <c r="B682" s="156" t="s">
        <v>22</v>
      </c>
      <c r="C682" s="156" t="s">
        <v>180</v>
      </c>
      <c r="D682" s="162" t="s">
        <v>1059</v>
      </c>
      <c r="E682" s="162" t="s">
        <v>110</v>
      </c>
      <c r="F682" s="207" t="s">
        <v>1953</v>
      </c>
      <c r="G682" s="193" t="s">
        <v>1954</v>
      </c>
      <c r="H682" s="180"/>
      <c r="I682" s="193" t="s">
        <v>291</v>
      </c>
      <c r="J682" s="195" t="s">
        <v>291</v>
      </c>
      <c r="K682" s="162" t="s">
        <v>2474</v>
      </c>
      <c r="L682" s="209" t="s">
        <v>2475</v>
      </c>
      <c r="M682" s="160" t="s">
        <v>86</v>
      </c>
      <c r="N682" s="194" t="s">
        <v>2286</v>
      </c>
      <c r="O682" s="180"/>
      <c r="P682" s="162"/>
      <c r="Q682" s="162"/>
      <c r="R682" s="152" t="s">
        <v>288</v>
      </c>
      <c r="S682" s="152" t="s">
        <v>293</v>
      </c>
      <c r="T682" s="152" t="s">
        <v>293</v>
      </c>
      <c r="U682" s="156" t="str">
        <f t="shared" si="16"/>
        <v>ALTA</v>
      </c>
      <c r="V682" s="166" t="s">
        <v>96</v>
      </c>
      <c r="W682" s="193"/>
      <c r="X682" s="193"/>
      <c r="Y682" s="193"/>
      <c r="Z682" s="193"/>
      <c r="AA682" s="193"/>
      <c r="AB682" s="193"/>
      <c r="AC682" s="194"/>
      <c r="AD682" s="193"/>
      <c r="AE682" s="193"/>
    </row>
    <row r="683" spans="1:31" ht="42.75" customHeight="1" x14ac:dyDescent="0.3">
      <c r="A683" s="152" t="s">
        <v>6752</v>
      </c>
      <c r="B683" s="156" t="s">
        <v>22</v>
      </c>
      <c r="C683" s="156" t="s">
        <v>180</v>
      </c>
      <c r="D683" s="162" t="s">
        <v>1059</v>
      </c>
      <c r="E683" s="162" t="s">
        <v>110</v>
      </c>
      <c r="F683" s="207" t="s">
        <v>1953</v>
      </c>
      <c r="G683" s="193" t="s">
        <v>1954</v>
      </c>
      <c r="H683" s="180"/>
      <c r="I683" s="193" t="s">
        <v>291</v>
      </c>
      <c r="J683" s="195" t="s">
        <v>291</v>
      </c>
      <c r="K683" s="162" t="s">
        <v>2476</v>
      </c>
      <c r="L683" s="209" t="s">
        <v>2477</v>
      </c>
      <c r="M683" s="160" t="s">
        <v>86</v>
      </c>
      <c r="N683" s="194" t="s">
        <v>2286</v>
      </c>
      <c r="O683" s="180"/>
      <c r="P683" s="162"/>
      <c r="Q683" s="162"/>
      <c r="R683" s="152" t="s">
        <v>288</v>
      </c>
      <c r="S683" s="152" t="s">
        <v>293</v>
      </c>
      <c r="T683" s="152" t="s">
        <v>293</v>
      </c>
      <c r="U683" s="156" t="str">
        <f t="shared" si="16"/>
        <v>ALTA</v>
      </c>
      <c r="V683" s="166" t="s">
        <v>96</v>
      </c>
      <c r="W683" s="193"/>
      <c r="X683" s="193"/>
      <c r="Y683" s="193"/>
      <c r="Z683" s="193"/>
      <c r="AA683" s="193"/>
      <c r="AB683" s="193"/>
      <c r="AC683" s="194"/>
      <c r="AD683" s="193"/>
      <c r="AE683" s="193"/>
    </row>
    <row r="684" spans="1:31" ht="42.75" customHeight="1" x14ac:dyDescent="0.3">
      <c r="A684" s="152" t="s">
        <v>9056</v>
      </c>
      <c r="B684" s="156" t="s">
        <v>22</v>
      </c>
      <c r="C684" s="156" t="s">
        <v>180</v>
      </c>
      <c r="D684" s="162" t="s">
        <v>1059</v>
      </c>
      <c r="E684" s="162" t="s">
        <v>110</v>
      </c>
      <c r="F684" s="207" t="s">
        <v>1953</v>
      </c>
      <c r="G684" s="193" t="s">
        <v>1954</v>
      </c>
      <c r="H684" s="180"/>
      <c r="I684" s="193" t="s">
        <v>291</v>
      </c>
      <c r="J684" s="195" t="s">
        <v>291</v>
      </c>
      <c r="K684" s="162" t="s">
        <v>2478</v>
      </c>
      <c r="L684" s="209" t="s">
        <v>2479</v>
      </c>
      <c r="M684" s="160" t="s">
        <v>86</v>
      </c>
      <c r="N684" s="194" t="s">
        <v>2286</v>
      </c>
      <c r="O684" s="180"/>
      <c r="P684" s="162"/>
      <c r="Q684" s="162"/>
      <c r="R684" s="152" t="s">
        <v>288</v>
      </c>
      <c r="S684" s="152" t="s">
        <v>293</v>
      </c>
      <c r="T684" s="152" t="s">
        <v>293</v>
      </c>
      <c r="U684" s="156" t="str">
        <f t="shared" si="16"/>
        <v>ALTA</v>
      </c>
      <c r="V684" s="166" t="s">
        <v>96</v>
      </c>
      <c r="W684" s="193"/>
      <c r="X684" s="193"/>
      <c r="Y684" s="193"/>
      <c r="Z684" s="193"/>
      <c r="AA684" s="193"/>
      <c r="AB684" s="193"/>
      <c r="AC684" s="194"/>
      <c r="AD684" s="193"/>
      <c r="AE684" s="193"/>
    </row>
    <row r="685" spans="1:31" ht="42.75" customHeight="1" x14ac:dyDescent="0.3">
      <c r="A685" s="152" t="s">
        <v>9057</v>
      </c>
      <c r="B685" s="156" t="s">
        <v>22</v>
      </c>
      <c r="C685" s="156" t="s">
        <v>180</v>
      </c>
      <c r="D685" s="162" t="s">
        <v>1059</v>
      </c>
      <c r="E685" s="162" t="s">
        <v>110</v>
      </c>
      <c r="F685" s="207" t="s">
        <v>1953</v>
      </c>
      <c r="G685" s="193" t="s">
        <v>1954</v>
      </c>
      <c r="H685" s="180"/>
      <c r="I685" s="193" t="s">
        <v>291</v>
      </c>
      <c r="J685" s="195" t="s">
        <v>291</v>
      </c>
      <c r="K685" s="162" t="s">
        <v>2480</v>
      </c>
      <c r="L685" s="209" t="s">
        <v>2479</v>
      </c>
      <c r="M685" s="160" t="s">
        <v>86</v>
      </c>
      <c r="N685" s="194" t="s">
        <v>2286</v>
      </c>
      <c r="O685" s="180"/>
      <c r="P685" s="162"/>
      <c r="Q685" s="162"/>
      <c r="R685" s="152" t="s">
        <v>288</v>
      </c>
      <c r="S685" s="152" t="s">
        <v>293</v>
      </c>
      <c r="T685" s="152" t="s">
        <v>293</v>
      </c>
      <c r="U685" s="156" t="str">
        <f t="shared" si="16"/>
        <v>ALTA</v>
      </c>
      <c r="V685" s="166" t="s">
        <v>96</v>
      </c>
      <c r="W685" s="193"/>
      <c r="X685" s="193"/>
      <c r="Y685" s="193"/>
      <c r="Z685" s="193"/>
      <c r="AA685" s="193"/>
      <c r="AB685" s="193"/>
      <c r="AC685" s="194"/>
      <c r="AD685" s="193"/>
      <c r="AE685" s="193"/>
    </row>
    <row r="686" spans="1:31" ht="42.75" customHeight="1" x14ac:dyDescent="0.3">
      <c r="A686" s="152" t="s">
        <v>6753</v>
      </c>
      <c r="B686" s="156" t="s">
        <v>22</v>
      </c>
      <c r="C686" s="156" t="s">
        <v>180</v>
      </c>
      <c r="D686" s="162" t="s">
        <v>1059</v>
      </c>
      <c r="E686" s="162" t="s">
        <v>110</v>
      </c>
      <c r="F686" s="207" t="s">
        <v>1953</v>
      </c>
      <c r="G686" s="193" t="s">
        <v>1954</v>
      </c>
      <c r="H686" s="180"/>
      <c r="I686" s="193" t="s">
        <v>291</v>
      </c>
      <c r="J686" s="195" t="s">
        <v>291</v>
      </c>
      <c r="K686" s="162" t="s">
        <v>2481</v>
      </c>
      <c r="L686" s="209" t="s">
        <v>2479</v>
      </c>
      <c r="M686" s="160" t="s">
        <v>86</v>
      </c>
      <c r="N686" s="194" t="s">
        <v>2286</v>
      </c>
      <c r="O686" s="180"/>
      <c r="P686" s="162"/>
      <c r="Q686" s="162"/>
      <c r="R686" s="152" t="s">
        <v>288</v>
      </c>
      <c r="S686" s="152" t="s">
        <v>293</v>
      </c>
      <c r="T686" s="152" t="s">
        <v>293</v>
      </c>
      <c r="U686" s="156" t="str">
        <f t="shared" si="16"/>
        <v>ALTA</v>
      </c>
      <c r="V686" s="166" t="s">
        <v>96</v>
      </c>
      <c r="W686" s="193"/>
      <c r="X686" s="193"/>
      <c r="Y686" s="193"/>
      <c r="Z686" s="193"/>
      <c r="AA686" s="193"/>
      <c r="AB686" s="193"/>
      <c r="AC686" s="194"/>
      <c r="AD686" s="193"/>
      <c r="AE686" s="193"/>
    </row>
    <row r="687" spans="1:31" ht="42.75" customHeight="1" x14ac:dyDescent="0.3">
      <c r="A687" s="152" t="s">
        <v>6754</v>
      </c>
      <c r="B687" s="156" t="s">
        <v>22</v>
      </c>
      <c r="C687" s="156" t="s">
        <v>180</v>
      </c>
      <c r="D687" s="162" t="s">
        <v>1059</v>
      </c>
      <c r="E687" s="162" t="s">
        <v>110</v>
      </c>
      <c r="F687" s="207" t="s">
        <v>1953</v>
      </c>
      <c r="G687" s="193" t="s">
        <v>1954</v>
      </c>
      <c r="H687" s="180"/>
      <c r="I687" s="193" t="s">
        <v>291</v>
      </c>
      <c r="J687" s="195" t="s">
        <v>291</v>
      </c>
      <c r="K687" s="162" t="s">
        <v>2482</v>
      </c>
      <c r="L687" s="209" t="s">
        <v>2479</v>
      </c>
      <c r="M687" s="160" t="s">
        <v>86</v>
      </c>
      <c r="N687" s="194" t="s">
        <v>2286</v>
      </c>
      <c r="O687" s="180"/>
      <c r="P687" s="162"/>
      <c r="Q687" s="162"/>
      <c r="R687" s="152" t="s">
        <v>288</v>
      </c>
      <c r="S687" s="152" t="s">
        <v>293</v>
      </c>
      <c r="T687" s="152" t="s">
        <v>293</v>
      </c>
      <c r="U687" s="156" t="str">
        <f t="shared" si="16"/>
        <v>ALTA</v>
      </c>
      <c r="V687" s="166" t="s">
        <v>96</v>
      </c>
      <c r="W687" s="193"/>
      <c r="X687" s="193"/>
      <c r="Y687" s="193"/>
      <c r="Z687" s="193"/>
      <c r="AA687" s="193"/>
      <c r="AB687" s="193"/>
      <c r="AC687" s="194"/>
      <c r="AD687" s="193"/>
      <c r="AE687" s="193"/>
    </row>
    <row r="688" spans="1:31" ht="42.75" customHeight="1" x14ac:dyDescent="0.3">
      <c r="A688" s="152" t="s">
        <v>6755</v>
      </c>
      <c r="B688" s="156" t="s">
        <v>22</v>
      </c>
      <c r="C688" s="156" t="s">
        <v>180</v>
      </c>
      <c r="D688" s="162" t="s">
        <v>1059</v>
      </c>
      <c r="E688" s="162" t="s">
        <v>110</v>
      </c>
      <c r="F688" s="207" t="s">
        <v>1953</v>
      </c>
      <c r="G688" s="193" t="s">
        <v>1954</v>
      </c>
      <c r="H688" s="180"/>
      <c r="I688" s="193" t="s">
        <v>291</v>
      </c>
      <c r="J688" s="195" t="s">
        <v>291</v>
      </c>
      <c r="K688" s="162" t="s">
        <v>2483</v>
      </c>
      <c r="L688" s="209" t="s">
        <v>2479</v>
      </c>
      <c r="M688" s="160" t="s">
        <v>86</v>
      </c>
      <c r="N688" s="194" t="s">
        <v>2286</v>
      </c>
      <c r="O688" s="180"/>
      <c r="P688" s="162"/>
      <c r="Q688" s="162"/>
      <c r="R688" s="152" t="s">
        <v>288</v>
      </c>
      <c r="S688" s="152" t="s">
        <v>293</v>
      </c>
      <c r="T688" s="152" t="s">
        <v>293</v>
      </c>
      <c r="U688" s="156" t="str">
        <f t="shared" si="16"/>
        <v>ALTA</v>
      </c>
      <c r="V688" s="166" t="s">
        <v>96</v>
      </c>
      <c r="W688" s="193"/>
      <c r="X688" s="193"/>
      <c r="Y688" s="193"/>
      <c r="Z688" s="193"/>
      <c r="AA688" s="193"/>
      <c r="AB688" s="193"/>
      <c r="AC688" s="194"/>
      <c r="AD688" s="193"/>
      <c r="AE688" s="193"/>
    </row>
    <row r="689" spans="1:31" ht="42.75" customHeight="1" x14ac:dyDescent="0.3">
      <c r="A689" s="152" t="s">
        <v>6756</v>
      </c>
      <c r="B689" s="156" t="s">
        <v>22</v>
      </c>
      <c r="C689" s="156" t="s">
        <v>180</v>
      </c>
      <c r="D689" s="162" t="s">
        <v>1059</v>
      </c>
      <c r="E689" s="162" t="s">
        <v>110</v>
      </c>
      <c r="F689" s="207" t="s">
        <v>1953</v>
      </c>
      <c r="G689" s="193" t="s">
        <v>1954</v>
      </c>
      <c r="H689" s="180"/>
      <c r="I689" s="193" t="s">
        <v>291</v>
      </c>
      <c r="J689" s="195" t="s">
        <v>291</v>
      </c>
      <c r="K689" s="162" t="s">
        <v>2484</v>
      </c>
      <c r="L689" s="209" t="s">
        <v>2485</v>
      </c>
      <c r="M689" s="160" t="s">
        <v>86</v>
      </c>
      <c r="N689" s="194" t="s">
        <v>2286</v>
      </c>
      <c r="O689" s="180"/>
      <c r="P689" s="162"/>
      <c r="Q689" s="162"/>
      <c r="R689" s="152" t="s">
        <v>288</v>
      </c>
      <c r="S689" s="152" t="s">
        <v>293</v>
      </c>
      <c r="T689" s="152" t="s">
        <v>293</v>
      </c>
      <c r="U689" s="156" t="str">
        <f t="shared" si="16"/>
        <v>ALTA</v>
      </c>
      <c r="V689" s="166" t="s">
        <v>96</v>
      </c>
      <c r="W689" s="193"/>
      <c r="X689" s="193"/>
      <c r="Y689" s="193"/>
      <c r="Z689" s="193"/>
      <c r="AA689" s="193"/>
      <c r="AB689" s="193"/>
      <c r="AC689" s="194"/>
      <c r="AD689" s="193"/>
      <c r="AE689" s="193"/>
    </row>
    <row r="690" spans="1:31" ht="42.75" customHeight="1" x14ac:dyDescent="0.3">
      <c r="A690" s="152" t="s">
        <v>6757</v>
      </c>
      <c r="B690" s="156" t="s">
        <v>22</v>
      </c>
      <c r="C690" s="156" t="s">
        <v>180</v>
      </c>
      <c r="D690" s="162" t="s">
        <v>1059</v>
      </c>
      <c r="E690" s="162" t="s">
        <v>110</v>
      </c>
      <c r="F690" s="207" t="s">
        <v>1953</v>
      </c>
      <c r="G690" s="193" t="s">
        <v>1954</v>
      </c>
      <c r="H690" s="180"/>
      <c r="I690" s="193" t="s">
        <v>291</v>
      </c>
      <c r="J690" s="195" t="s">
        <v>291</v>
      </c>
      <c r="K690" s="162" t="s">
        <v>2486</v>
      </c>
      <c r="L690" s="209" t="s">
        <v>2485</v>
      </c>
      <c r="M690" s="160" t="s">
        <v>86</v>
      </c>
      <c r="N690" s="194" t="s">
        <v>2286</v>
      </c>
      <c r="O690" s="180"/>
      <c r="P690" s="162"/>
      <c r="Q690" s="162"/>
      <c r="R690" s="152" t="s">
        <v>288</v>
      </c>
      <c r="S690" s="152" t="s">
        <v>293</v>
      </c>
      <c r="T690" s="152" t="s">
        <v>293</v>
      </c>
      <c r="U690" s="156" t="str">
        <f t="shared" si="16"/>
        <v>ALTA</v>
      </c>
      <c r="V690" s="166" t="s">
        <v>96</v>
      </c>
      <c r="W690" s="193"/>
      <c r="X690" s="193"/>
      <c r="Y690" s="193"/>
      <c r="Z690" s="193"/>
      <c r="AA690" s="193"/>
      <c r="AB690" s="193"/>
      <c r="AC690" s="194"/>
      <c r="AD690" s="193"/>
      <c r="AE690" s="193"/>
    </row>
    <row r="691" spans="1:31" ht="42.75" customHeight="1" x14ac:dyDescent="0.3">
      <c r="A691" s="152" t="s">
        <v>6758</v>
      </c>
      <c r="B691" s="156" t="s">
        <v>22</v>
      </c>
      <c r="C691" s="156" t="s">
        <v>180</v>
      </c>
      <c r="D691" s="162" t="s">
        <v>1059</v>
      </c>
      <c r="E691" s="162" t="s">
        <v>110</v>
      </c>
      <c r="F691" s="207" t="s">
        <v>1953</v>
      </c>
      <c r="G691" s="193" t="s">
        <v>1954</v>
      </c>
      <c r="H691" s="180"/>
      <c r="I691" s="193" t="s">
        <v>291</v>
      </c>
      <c r="J691" s="195" t="s">
        <v>291</v>
      </c>
      <c r="K691" s="162" t="s">
        <v>2487</v>
      </c>
      <c r="L691" s="209" t="s">
        <v>2485</v>
      </c>
      <c r="M691" s="160" t="s">
        <v>86</v>
      </c>
      <c r="N691" s="194" t="s">
        <v>2286</v>
      </c>
      <c r="O691" s="180"/>
      <c r="P691" s="162"/>
      <c r="Q691" s="162"/>
      <c r="R691" s="152" t="s">
        <v>288</v>
      </c>
      <c r="S691" s="152" t="s">
        <v>293</v>
      </c>
      <c r="T691" s="152" t="s">
        <v>293</v>
      </c>
      <c r="U691" s="156" t="str">
        <f t="shared" si="16"/>
        <v>ALTA</v>
      </c>
      <c r="V691" s="166" t="s">
        <v>96</v>
      </c>
      <c r="W691" s="193"/>
      <c r="X691" s="193"/>
      <c r="Y691" s="193"/>
      <c r="Z691" s="193"/>
      <c r="AA691" s="193"/>
      <c r="AB691" s="193"/>
      <c r="AC691" s="194"/>
      <c r="AD691" s="193"/>
      <c r="AE691" s="193"/>
    </row>
    <row r="692" spans="1:31" ht="42.75" customHeight="1" x14ac:dyDescent="0.3">
      <c r="A692" s="152" t="s">
        <v>6759</v>
      </c>
      <c r="B692" s="156" t="s">
        <v>22</v>
      </c>
      <c r="C692" s="156" t="s">
        <v>180</v>
      </c>
      <c r="D692" s="162" t="s">
        <v>1059</v>
      </c>
      <c r="E692" s="162" t="s">
        <v>110</v>
      </c>
      <c r="F692" s="207" t="s">
        <v>1953</v>
      </c>
      <c r="G692" s="193" t="s">
        <v>1954</v>
      </c>
      <c r="H692" s="180"/>
      <c r="I692" s="193" t="s">
        <v>291</v>
      </c>
      <c r="J692" s="195" t="s">
        <v>291</v>
      </c>
      <c r="K692" s="162" t="s">
        <v>2488</v>
      </c>
      <c r="L692" s="209" t="s">
        <v>2485</v>
      </c>
      <c r="M692" s="160" t="s">
        <v>86</v>
      </c>
      <c r="N692" s="194" t="s">
        <v>2286</v>
      </c>
      <c r="O692" s="180"/>
      <c r="P692" s="162"/>
      <c r="Q692" s="162"/>
      <c r="R692" s="152" t="s">
        <v>288</v>
      </c>
      <c r="S692" s="152" t="s">
        <v>293</v>
      </c>
      <c r="T692" s="152" t="s">
        <v>293</v>
      </c>
      <c r="U692" s="156" t="str">
        <f t="shared" si="16"/>
        <v>ALTA</v>
      </c>
      <c r="V692" s="166" t="s">
        <v>96</v>
      </c>
      <c r="W692" s="193"/>
      <c r="X692" s="193"/>
      <c r="Y692" s="193"/>
      <c r="Z692" s="193"/>
      <c r="AA692" s="193"/>
      <c r="AB692" s="193"/>
      <c r="AC692" s="194"/>
      <c r="AD692" s="193"/>
      <c r="AE692" s="193"/>
    </row>
    <row r="693" spans="1:31" ht="42.75" customHeight="1" x14ac:dyDescent="0.3">
      <c r="A693" s="152" t="s">
        <v>6760</v>
      </c>
      <c r="B693" s="156" t="s">
        <v>22</v>
      </c>
      <c r="C693" s="156" t="s">
        <v>180</v>
      </c>
      <c r="D693" s="162" t="s">
        <v>1059</v>
      </c>
      <c r="E693" s="162" t="s">
        <v>110</v>
      </c>
      <c r="F693" s="207" t="s">
        <v>1953</v>
      </c>
      <c r="G693" s="193" t="s">
        <v>1954</v>
      </c>
      <c r="H693" s="180"/>
      <c r="I693" s="193" t="s">
        <v>291</v>
      </c>
      <c r="J693" s="195" t="s">
        <v>291</v>
      </c>
      <c r="K693" s="162" t="s">
        <v>2489</v>
      </c>
      <c r="L693" s="209" t="s">
        <v>2485</v>
      </c>
      <c r="M693" s="160" t="s">
        <v>86</v>
      </c>
      <c r="N693" s="194" t="s">
        <v>2286</v>
      </c>
      <c r="O693" s="180"/>
      <c r="P693" s="162"/>
      <c r="Q693" s="162"/>
      <c r="R693" s="152" t="s">
        <v>288</v>
      </c>
      <c r="S693" s="152" t="s">
        <v>293</v>
      </c>
      <c r="T693" s="152" t="s">
        <v>293</v>
      </c>
      <c r="U693" s="156" t="str">
        <f t="shared" si="16"/>
        <v>ALTA</v>
      </c>
      <c r="V693" s="166" t="s">
        <v>96</v>
      </c>
      <c r="W693" s="193"/>
      <c r="X693" s="193"/>
      <c r="Y693" s="193"/>
      <c r="Z693" s="193"/>
      <c r="AA693" s="193"/>
      <c r="AB693" s="193"/>
      <c r="AC693" s="194"/>
      <c r="AD693" s="193"/>
      <c r="AE693" s="193"/>
    </row>
    <row r="694" spans="1:31" ht="42.75" customHeight="1" x14ac:dyDescent="0.3">
      <c r="A694" s="152" t="s">
        <v>6761</v>
      </c>
      <c r="B694" s="156" t="s">
        <v>22</v>
      </c>
      <c r="C694" s="156" t="s">
        <v>180</v>
      </c>
      <c r="D694" s="162" t="s">
        <v>1059</v>
      </c>
      <c r="E694" s="162" t="s">
        <v>110</v>
      </c>
      <c r="F694" s="207" t="s">
        <v>1953</v>
      </c>
      <c r="G694" s="193" t="s">
        <v>1954</v>
      </c>
      <c r="H694" s="180"/>
      <c r="I694" s="193" t="s">
        <v>291</v>
      </c>
      <c r="J694" s="195" t="s">
        <v>291</v>
      </c>
      <c r="K694" s="162" t="s">
        <v>2490</v>
      </c>
      <c r="L694" s="209" t="s">
        <v>2479</v>
      </c>
      <c r="M694" s="160" t="s">
        <v>86</v>
      </c>
      <c r="N694" s="194" t="s">
        <v>2286</v>
      </c>
      <c r="O694" s="180"/>
      <c r="P694" s="162"/>
      <c r="Q694" s="162"/>
      <c r="R694" s="152" t="s">
        <v>288</v>
      </c>
      <c r="S694" s="152" t="s">
        <v>293</v>
      </c>
      <c r="T694" s="152" t="s">
        <v>293</v>
      </c>
      <c r="U694" s="156" t="str">
        <f t="shared" si="16"/>
        <v>ALTA</v>
      </c>
      <c r="V694" s="166" t="s">
        <v>96</v>
      </c>
      <c r="W694" s="193"/>
      <c r="X694" s="193"/>
      <c r="Y694" s="193"/>
      <c r="Z694" s="193"/>
      <c r="AA694" s="193"/>
      <c r="AB694" s="193"/>
      <c r="AC694" s="194"/>
      <c r="AD694" s="193"/>
      <c r="AE694" s="193"/>
    </row>
    <row r="695" spans="1:31" ht="42.75" customHeight="1" x14ac:dyDescent="0.3">
      <c r="A695" s="152" t="s">
        <v>6762</v>
      </c>
      <c r="B695" s="156" t="s">
        <v>22</v>
      </c>
      <c r="C695" s="156" t="s">
        <v>180</v>
      </c>
      <c r="D695" s="162" t="s">
        <v>1059</v>
      </c>
      <c r="E695" s="162" t="s">
        <v>110</v>
      </c>
      <c r="F695" s="207" t="s">
        <v>1953</v>
      </c>
      <c r="G695" s="193" t="s">
        <v>1954</v>
      </c>
      <c r="H695" s="180"/>
      <c r="I695" s="193" t="s">
        <v>291</v>
      </c>
      <c r="J695" s="195" t="s">
        <v>291</v>
      </c>
      <c r="K695" s="162" t="s">
        <v>2491</v>
      </c>
      <c r="L695" s="209" t="s">
        <v>2492</v>
      </c>
      <c r="M695" s="160" t="s">
        <v>86</v>
      </c>
      <c r="N695" s="194" t="s">
        <v>2286</v>
      </c>
      <c r="O695" s="180"/>
      <c r="P695" s="162"/>
      <c r="Q695" s="162"/>
      <c r="R695" s="152" t="s">
        <v>288</v>
      </c>
      <c r="S695" s="152" t="s">
        <v>293</v>
      </c>
      <c r="T695" s="152" t="s">
        <v>293</v>
      </c>
      <c r="U695" s="156" t="str">
        <f t="shared" si="16"/>
        <v>ALTA</v>
      </c>
      <c r="V695" s="166" t="s">
        <v>96</v>
      </c>
      <c r="W695" s="193"/>
      <c r="X695" s="193"/>
      <c r="Y695" s="193"/>
      <c r="Z695" s="193"/>
      <c r="AA695" s="193"/>
      <c r="AB695" s="193"/>
      <c r="AC695" s="194"/>
      <c r="AD695" s="193"/>
      <c r="AE695" s="193"/>
    </row>
    <row r="696" spans="1:31" ht="42.75" customHeight="1" x14ac:dyDescent="0.3">
      <c r="A696" s="152" t="s">
        <v>6763</v>
      </c>
      <c r="B696" s="156" t="s">
        <v>22</v>
      </c>
      <c r="C696" s="156" t="s">
        <v>180</v>
      </c>
      <c r="D696" s="162" t="s">
        <v>1059</v>
      </c>
      <c r="E696" s="162" t="s">
        <v>110</v>
      </c>
      <c r="F696" s="207" t="s">
        <v>1953</v>
      </c>
      <c r="G696" s="193" t="s">
        <v>1954</v>
      </c>
      <c r="H696" s="180"/>
      <c r="I696" s="193" t="s">
        <v>291</v>
      </c>
      <c r="J696" s="195" t="s">
        <v>291</v>
      </c>
      <c r="K696" s="162" t="s">
        <v>2493</v>
      </c>
      <c r="L696" s="209" t="s">
        <v>2494</v>
      </c>
      <c r="M696" s="160" t="s">
        <v>86</v>
      </c>
      <c r="N696" s="194" t="s">
        <v>2286</v>
      </c>
      <c r="O696" s="180"/>
      <c r="P696" s="162"/>
      <c r="Q696" s="162"/>
      <c r="R696" s="152" t="s">
        <v>288</v>
      </c>
      <c r="S696" s="152" t="s">
        <v>293</v>
      </c>
      <c r="T696" s="152" t="s">
        <v>293</v>
      </c>
      <c r="U696" s="156" t="str">
        <f t="shared" si="16"/>
        <v>ALTA</v>
      </c>
      <c r="V696" s="166" t="s">
        <v>96</v>
      </c>
      <c r="W696" s="193"/>
      <c r="X696" s="193"/>
      <c r="Y696" s="193"/>
      <c r="Z696" s="193"/>
      <c r="AA696" s="193"/>
      <c r="AB696" s="193"/>
      <c r="AC696" s="194"/>
      <c r="AD696" s="193"/>
      <c r="AE696" s="193"/>
    </row>
    <row r="697" spans="1:31" ht="42.75" customHeight="1" x14ac:dyDescent="0.3">
      <c r="A697" s="152" t="s">
        <v>6764</v>
      </c>
      <c r="B697" s="156" t="s">
        <v>22</v>
      </c>
      <c r="C697" s="156" t="s">
        <v>180</v>
      </c>
      <c r="D697" s="162" t="s">
        <v>1059</v>
      </c>
      <c r="E697" s="162" t="s">
        <v>110</v>
      </c>
      <c r="F697" s="207" t="s">
        <v>1953</v>
      </c>
      <c r="G697" s="193" t="s">
        <v>1954</v>
      </c>
      <c r="H697" s="180"/>
      <c r="I697" s="193" t="s">
        <v>291</v>
      </c>
      <c r="J697" s="195" t="s">
        <v>291</v>
      </c>
      <c r="K697" s="162" t="s">
        <v>2495</v>
      </c>
      <c r="L697" s="209" t="s">
        <v>2496</v>
      </c>
      <c r="M697" s="160" t="s">
        <v>86</v>
      </c>
      <c r="N697" s="194" t="s">
        <v>2286</v>
      </c>
      <c r="O697" s="180"/>
      <c r="P697" s="162"/>
      <c r="Q697" s="162"/>
      <c r="R697" s="152" t="s">
        <v>288</v>
      </c>
      <c r="S697" s="152" t="s">
        <v>293</v>
      </c>
      <c r="T697" s="152" t="s">
        <v>293</v>
      </c>
      <c r="U697" s="156" t="str">
        <f t="shared" si="16"/>
        <v>ALTA</v>
      </c>
      <c r="V697" s="166" t="s">
        <v>96</v>
      </c>
      <c r="W697" s="193"/>
      <c r="X697" s="193"/>
      <c r="Y697" s="193"/>
      <c r="Z697" s="193"/>
      <c r="AA697" s="193"/>
      <c r="AB697" s="193"/>
      <c r="AC697" s="194"/>
      <c r="AD697" s="193"/>
      <c r="AE697" s="193"/>
    </row>
    <row r="698" spans="1:31" ht="42.75" customHeight="1" x14ac:dyDescent="0.3">
      <c r="A698" s="152" t="s">
        <v>6765</v>
      </c>
      <c r="B698" s="156" t="s">
        <v>22</v>
      </c>
      <c r="C698" s="156" t="s">
        <v>180</v>
      </c>
      <c r="D698" s="162" t="s">
        <v>1059</v>
      </c>
      <c r="E698" s="162" t="s">
        <v>110</v>
      </c>
      <c r="F698" s="207" t="s">
        <v>1953</v>
      </c>
      <c r="G698" s="193" t="s">
        <v>1954</v>
      </c>
      <c r="H698" s="180"/>
      <c r="I698" s="193" t="s">
        <v>291</v>
      </c>
      <c r="J698" s="195" t="s">
        <v>291</v>
      </c>
      <c r="K698" s="162" t="s">
        <v>2497</v>
      </c>
      <c r="L698" s="209" t="s">
        <v>2498</v>
      </c>
      <c r="M698" s="160" t="s">
        <v>86</v>
      </c>
      <c r="N698" s="194" t="s">
        <v>2286</v>
      </c>
      <c r="O698" s="180"/>
      <c r="P698" s="162"/>
      <c r="Q698" s="162"/>
      <c r="R698" s="152" t="s">
        <v>288</v>
      </c>
      <c r="S698" s="152" t="s">
        <v>293</v>
      </c>
      <c r="T698" s="152" t="s">
        <v>293</v>
      </c>
      <c r="U698" s="156" t="str">
        <f t="shared" si="16"/>
        <v>ALTA</v>
      </c>
      <c r="V698" s="166" t="s">
        <v>96</v>
      </c>
      <c r="W698" s="193"/>
      <c r="X698" s="193"/>
      <c r="Y698" s="193"/>
      <c r="Z698" s="193"/>
      <c r="AA698" s="193"/>
      <c r="AB698" s="193"/>
      <c r="AC698" s="194"/>
      <c r="AD698" s="193"/>
      <c r="AE698" s="193"/>
    </row>
    <row r="699" spans="1:31" ht="42.75" customHeight="1" x14ac:dyDescent="0.3">
      <c r="A699" s="152" t="s">
        <v>6766</v>
      </c>
      <c r="B699" s="156" t="s">
        <v>22</v>
      </c>
      <c r="C699" s="156" t="s">
        <v>180</v>
      </c>
      <c r="D699" s="162" t="s">
        <v>1059</v>
      </c>
      <c r="E699" s="162" t="s">
        <v>110</v>
      </c>
      <c r="F699" s="207" t="s">
        <v>1953</v>
      </c>
      <c r="G699" s="193" t="s">
        <v>1954</v>
      </c>
      <c r="H699" s="180"/>
      <c r="I699" s="193" t="s">
        <v>291</v>
      </c>
      <c r="J699" s="195" t="s">
        <v>291</v>
      </c>
      <c r="K699" s="162" t="s">
        <v>2499</v>
      </c>
      <c r="L699" s="209" t="s">
        <v>2500</v>
      </c>
      <c r="M699" s="160" t="s">
        <v>86</v>
      </c>
      <c r="N699" s="194" t="s">
        <v>2286</v>
      </c>
      <c r="O699" s="180"/>
      <c r="P699" s="162"/>
      <c r="Q699" s="162"/>
      <c r="R699" s="152" t="s">
        <v>288</v>
      </c>
      <c r="S699" s="152" t="s">
        <v>293</v>
      </c>
      <c r="T699" s="152" t="s">
        <v>293</v>
      </c>
      <c r="U699" s="156" t="str">
        <f t="shared" si="16"/>
        <v>ALTA</v>
      </c>
      <c r="V699" s="166" t="s">
        <v>96</v>
      </c>
      <c r="W699" s="193"/>
      <c r="X699" s="193"/>
      <c r="Y699" s="193"/>
      <c r="Z699" s="193"/>
      <c r="AA699" s="193"/>
      <c r="AB699" s="193"/>
      <c r="AC699" s="194"/>
      <c r="AD699" s="193"/>
      <c r="AE699" s="193"/>
    </row>
    <row r="700" spans="1:31" ht="42.75" customHeight="1" x14ac:dyDescent="0.3">
      <c r="A700" s="152" t="s">
        <v>6767</v>
      </c>
      <c r="B700" s="156" t="s">
        <v>22</v>
      </c>
      <c r="C700" s="156" t="s">
        <v>180</v>
      </c>
      <c r="D700" s="162" t="s">
        <v>1059</v>
      </c>
      <c r="E700" s="162" t="s">
        <v>110</v>
      </c>
      <c r="F700" s="207" t="s">
        <v>1953</v>
      </c>
      <c r="G700" s="193" t="s">
        <v>1954</v>
      </c>
      <c r="H700" s="180"/>
      <c r="I700" s="193" t="s">
        <v>291</v>
      </c>
      <c r="J700" s="195" t="s">
        <v>291</v>
      </c>
      <c r="K700" s="162" t="s">
        <v>2501</v>
      </c>
      <c r="L700" s="209" t="s">
        <v>2502</v>
      </c>
      <c r="M700" s="160" t="s">
        <v>86</v>
      </c>
      <c r="N700" s="194" t="s">
        <v>2286</v>
      </c>
      <c r="O700" s="180"/>
      <c r="P700" s="162"/>
      <c r="Q700" s="162"/>
      <c r="R700" s="152" t="s">
        <v>288</v>
      </c>
      <c r="S700" s="152" t="s">
        <v>293</v>
      </c>
      <c r="T700" s="152" t="s">
        <v>293</v>
      </c>
      <c r="U700" s="156" t="str">
        <f t="shared" si="16"/>
        <v>ALTA</v>
      </c>
      <c r="V700" s="166" t="s">
        <v>96</v>
      </c>
      <c r="W700" s="193"/>
      <c r="X700" s="193"/>
      <c r="Y700" s="193"/>
      <c r="Z700" s="193"/>
      <c r="AA700" s="193"/>
      <c r="AB700" s="193"/>
      <c r="AC700" s="194"/>
      <c r="AD700" s="193"/>
      <c r="AE700" s="193"/>
    </row>
    <row r="701" spans="1:31" ht="42.75" customHeight="1" x14ac:dyDescent="0.3">
      <c r="A701" s="152" t="s">
        <v>6768</v>
      </c>
      <c r="B701" s="156" t="s">
        <v>22</v>
      </c>
      <c r="C701" s="156" t="s">
        <v>180</v>
      </c>
      <c r="D701" s="162" t="s">
        <v>1059</v>
      </c>
      <c r="E701" s="162" t="s">
        <v>110</v>
      </c>
      <c r="F701" s="207" t="s">
        <v>1953</v>
      </c>
      <c r="G701" s="193" t="s">
        <v>1954</v>
      </c>
      <c r="H701" s="180"/>
      <c r="I701" s="193" t="s">
        <v>291</v>
      </c>
      <c r="J701" s="195" t="s">
        <v>291</v>
      </c>
      <c r="K701" s="162" t="s">
        <v>2503</v>
      </c>
      <c r="L701" s="209" t="s">
        <v>2504</v>
      </c>
      <c r="M701" s="160" t="s">
        <v>86</v>
      </c>
      <c r="N701" s="194" t="s">
        <v>2286</v>
      </c>
      <c r="O701" s="180"/>
      <c r="P701" s="162"/>
      <c r="Q701" s="162"/>
      <c r="R701" s="152" t="s">
        <v>288</v>
      </c>
      <c r="S701" s="152" t="s">
        <v>293</v>
      </c>
      <c r="T701" s="152" t="s">
        <v>293</v>
      </c>
      <c r="U701" s="156" t="str">
        <f t="shared" si="16"/>
        <v>ALTA</v>
      </c>
      <c r="V701" s="166" t="s">
        <v>96</v>
      </c>
      <c r="W701" s="193"/>
      <c r="X701" s="193"/>
      <c r="Y701" s="193"/>
      <c r="Z701" s="193"/>
      <c r="AA701" s="193"/>
      <c r="AB701" s="193"/>
      <c r="AC701" s="194"/>
      <c r="AD701" s="193"/>
      <c r="AE701" s="193"/>
    </row>
    <row r="702" spans="1:31" ht="42.75" customHeight="1" x14ac:dyDescent="0.3">
      <c r="A702" s="152" t="s">
        <v>6769</v>
      </c>
      <c r="B702" s="156" t="s">
        <v>22</v>
      </c>
      <c r="C702" s="156" t="s">
        <v>180</v>
      </c>
      <c r="D702" s="162" t="s">
        <v>1059</v>
      </c>
      <c r="E702" s="162" t="s">
        <v>110</v>
      </c>
      <c r="F702" s="207" t="s">
        <v>1953</v>
      </c>
      <c r="G702" s="193" t="s">
        <v>1954</v>
      </c>
      <c r="H702" s="180"/>
      <c r="I702" s="193" t="s">
        <v>291</v>
      </c>
      <c r="J702" s="195" t="s">
        <v>291</v>
      </c>
      <c r="K702" s="162" t="s">
        <v>2505</v>
      </c>
      <c r="L702" s="209" t="s">
        <v>2506</v>
      </c>
      <c r="M702" s="160" t="s">
        <v>86</v>
      </c>
      <c r="N702" s="194" t="s">
        <v>2286</v>
      </c>
      <c r="O702" s="180"/>
      <c r="P702" s="162"/>
      <c r="Q702" s="162"/>
      <c r="R702" s="152" t="s">
        <v>288</v>
      </c>
      <c r="S702" s="152" t="s">
        <v>293</v>
      </c>
      <c r="T702" s="152" t="s">
        <v>293</v>
      </c>
      <c r="U702" s="156" t="str">
        <f t="shared" si="16"/>
        <v>ALTA</v>
      </c>
      <c r="V702" s="166" t="s">
        <v>96</v>
      </c>
      <c r="W702" s="193"/>
      <c r="X702" s="193"/>
      <c r="Y702" s="193"/>
      <c r="Z702" s="193"/>
      <c r="AA702" s="193"/>
      <c r="AB702" s="193"/>
      <c r="AC702" s="194"/>
      <c r="AD702" s="193"/>
      <c r="AE702" s="193"/>
    </row>
    <row r="703" spans="1:31" ht="42.75" customHeight="1" x14ac:dyDescent="0.3">
      <c r="A703" s="152" t="s">
        <v>6770</v>
      </c>
      <c r="B703" s="156" t="s">
        <v>22</v>
      </c>
      <c r="C703" s="156" t="s">
        <v>180</v>
      </c>
      <c r="D703" s="162" t="s">
        <v>1059</v>
      </c>
      <c r="E703" s="162" t="s">
        <v>110</v>
      </c>
      <c r="F703" s="207" t="s">
        <v>1953</v>
      </c>
      <c r="G703" s="193" t="s">
        <v>1954</v>
      </c>
      <c r="H703" s="180"/>
      <c r="I703" s="193" t="s">
        <v>291</v>
      </c>
      <c r="J703" s="195" t="s">
        <v>291</v>
      </c>
      <c r="K703" s="162" t="s">
        <v>2507</v>
      </c>
      <c r="L703" s="209" t="s">
        <v>2506</v>
      </c>
      <c r="M703" s="160" t="s">
        <v>86</v>
      </c>
      <c r="N703" s="194" t="s">
        <v>2286</v>
      </c>
      <c r="O703" s="180"/>
      <c r="P703" s="162"/>
      <c r="Q703" s="162"/>
      <c r="R703" s="152" t="s">
        <v>288</v>
      </c>
      <c r="S703" s="152" t="s">
        <v>293</v>
      </c>
      <c r="T703" s="152" t="s">
        <v>293</v>
      </c>
      <c r="U703" s="156" t="str">
        <f t="shared" si="16"/>
        <v>ALTA</v>
      </c>
      <c r="V703" s="166" t="s">
        <v>96</v>
      </c>
      <c r="W703" s="193"/>
      <c r="X703" s="193"/>
      <c r="Y703" s="193"/>
      <c r="Z703" s="193"/>
      <c r="AA703" s="193"/>
      <c r="AB703" s="193"/>
      <c r="AC703" s="194"/>
      <c r="AD703" s="193"/>
      <c r="AE703" s="193"/>
    </row>
    <row r="704" spans="1:31" ht="42.75" customHeight="1" x14ac:dyDescent="0.3">
      <c r="A704" s="152" t="s">
        <v>6771</v>
      </c>
      <c r="B704" s="156" t="s">
        <v>22</v>
      </c>
      <c r="C704" s="156" t="s">
        <v>180</v>
      </c>
      <c r="D704" s="162" t="s">
        <v>1059</v>
      </c>
      <c r="E704" s="162" t="s">
        <v>110</v>
      </c>
      <c r="F704" s="207" t="s">
        <v>1953</v>
      </c>
      <c r="G704" s="193" t="s">
        <v>1954</v>
      </c>
      <c r="H704" s="180"/>
      <c r="I704" s="193" t="s">
        <v>291</v>
      </c>
      <c r="J704" s="195" t="s">
        <v>291</v>
      </c>
      <c r="K704" s="162" t="s">
        <v>2508</v>
      </c>
      <c r="L704" s="209" t="s">
        <v>2506</v>
      </c>
      <c r="M704" s="160" t="s">
        <v>86</v>
      </c>
      <c r="N704" s="194" t="s">
        <v>2286</v>
      </c>
      <c r="O704" s="180"/>
      <c r="P704" s="162"/>
      <c r="Q704" s="162"/>
      <c r="R704" s="152" t="s">
        <v>288</v>
      </c>
      <c r="S704" s="152" t="s">
        <v>293</v>
      </c>
      <c r="T704" s="152" t="s">
        <v>293</v>
      </c>
      <c r="U704" s="156" t="str">
        <f t="shared" si="16"/>
        <v>ALTA</v>
      </c>
      <c r="V704" s="166" t="s">
        <v>96</v>
      </c>
      <c r="W704" s="193"/>
      <c r="X704" s="193"/>
      <c r="Y704" s="193"/>
      <c r="Z704" s="193"/>
      <c r="AA704" s="193"/>
      <c r="AB704" s="193"/>
      <c r="AC704" s="194"/>
      <c r="AD704" s="193"/>
      <c r="AE704" s="193"/>
    </row>
    <row r="705" spans="1:31" ht="42.75" customHeight="1" x14ac:dyDescent="0.3">
      <c r="A705" s="152" t="s">
        <v>6772</v>
      </c>
      <c r="B705" s="156" t="s">
        <v>22</v>
      </c>
      <c r="C705" s="156" t="s">
        <v>180</v>
      </c>
      <c r="D705" s="162" t="s">
        <v>1059</v>
      </c>
      <c r="E705" s="162" t="s">
        <v>110</v>
      </c>
      <c r="F705" s="207" t="s">
        <v>1953</v>
      </c>
      <c r="G705" s="193" t="s">
        <v>1954</v>
      </c>
      <c r="H705" s="180"/>
      <c r="I705" s="193" t="s">
        <v>291</v>
      </c>
      <c r="J705" s="195" t="s">
        <v>291</v>
      </c>
      <c r="K705" s="162" t="s">
        <v>2509</v>
      </c>
      <c r="L705" s="209" t="s">
        <v>2510</v>
      </c>
      <c r="M705" s="160" t="s">
        <v>86</v>
      </c>
      <c r="N705" s="194" t="s">
        <v>2286</v>
      </c>
      <c r="O705" s="180"/>
      <c r="P705" s="162"/>
      <c r="Q705" s="162"/>
      <c r="R705" s="152" t="s">
        <v>288</v>
      </c>
      <c r="S705" s="152" t="s">
        <v>293</v>
      </c>
      <c r="T705" s="152" t="s">
        <v>293</v>
      </c>
      <c r="U705" s="156" t="str">
        <f t="shared" si="16"/>
        <v>ALTA</v>
      </c>
      <c r="V705" s="166" t="s">
        <v>96</v>
      </c>
      <c r="W705" s="193"/>
      <c r="X705" s="193"/>
      <c r="Y705" s="193"/>
      <c r="Z705" s="193"/>
      <c r="AA705" s="193"/>
      <c r="AB705" s="193"/>
      <c r="AC705" s="194"/>
      <c r="AD705" s="193"/>
      <c r="AE705" s="193"/>
    </row>
    <row r="706" spans="1:31" ht="42.75" customHeight="1" x14ac:dyDescent="0.3">
      <c r="A706" s="152" t="s">
        <v>6773</v>
      </c>
      <c r="B706" s="156" t="s">
        <v>22</v>
      </c>
      <c r="C706" s="156" t="s">
        <v>180</v>
      </c>
      <c r="D706" s="162" t="s">
        <v>1059</v>
      </c>
      <c r="E706" s="162" t="s">
        <v>110</v>
      </c>
      <c r="F706" s="207" t="s">
        <v>1953</v>
      </c>
      <c r="G706" s="193" t="s">
        <v>1954</v>
      </c>
      <c r="H706" s="180"/>
      <c r="I706" s="193" t="s">
        <v>291</v>
      </c>
      <c r="J706" s="195" t="s">
        <v>291</v>
      </c>
      <c r="K706" s="162" t="s">
        <v>2511</v>
      </c>
      <c r="L706" s="209" t="s">
        <v>2512</v>
      </c>
      <c r="M706" s="160" t="s">
        <v>86</v>
      </c>
      <c r="N706" s="194" t="s">
        <v>2301</v>
      </c>
      <c r="O706" s="180"/>
      <c r="P706" s="162"/>
      <c r="Q706" s="162"/>
      <c r="R706" s="152" t="s">
        <v>288</v>
      </c>
      <c r="S706" s="152" t="s">
        <v>293</v>
      </c>
      <c r="T706" s="152" t="s">
        <v>293</v>
      </c>
      <c r="U706" s="156" t="str">
        <f t="shared" si="16"/>
        <v>ALTA</v>
      </c>
      <c r="V706" s="166" t="s">
        <v>96</v>
      </c>
      <c r="W706" s="193"/>
      <c r="X706" s="193"/>
      <c r="Y706" s="193"/>
      <c r="Z706" s="193"/>
      <c r="AA706" s="193"/>
      <c r="AB706" s="193"/>
      <c r="AC706" s="194"/>
      <c r="AD706" s="193"/>
      <c r="AE706" s="193"/>
    </row>
    <row r="707" spans="1:31" ht="42.75" customHeight="1" x14ac:dyDescent="0.3">
      <c r="A707" s="152" t="s">
        <v>6774</v>
      </c>
      <c r="B707" s="156" t="s">
        <v>22</v>
      </c>
      <c r="C707" s="156" t="s">
        <v>180</v>
      </c>
      <c r="D707" s="162" t="s">
        <v>1059</v>
      </c>
      <c r="E707" s="162" t="s">
        <v>110</v>
      </c>
      <c r="F707" s="207" t="s">
        <v>1953</v>
      </c>
      <c r="G707" s="193" t="s">
        <v>1954</v>
      </c>
      <c r="H707" s="180"/>
      <c r="I707" s="193" t="s">
        <v>291</v>
      </c>
      <c r="J707" s="195" t="s">
        <v>291</v>
      </c>
      <c r="K707" s="162" t="s">
        <v>2513</v>
      </c>
      <c r="L707" s="209" t="s">
        <v>2514</v>
      </c>
      <c r="M707" s="160" t="s">
        <v>86</v>
      </c>
      <c r="N707" s="194" t="s">
        <v>2301</v>
      </c>
      <c r="O707" s="180"/>
      <c r="P707" s="162"/>
      <c r="Q707" s="162"/>
      <c r="R707" s="152" t="s">
        <v>288</v>
      </c>
      <c r="S707" s="152" t="s">
        <v>293</v>
      </c>
      <c r="T707" s="152" t="s">
        <v>293</v>
      </c>
      <c r="U707" s="156" t="str">
        <f t="shared" si="16"/>
        <v>ALTA</v>
      </c>
      <c r="V707" s="166" t="s">
        <v>96</v>
      </c>
      <c r="W707" s="193"/>
      <c r="X707" s="193"/>
      <c r="Y707" s="193"/>
      <c r="Z707" s="193"/>
      <c r="AA707" s="193"/>
      <c r="AB707" s="193"/>
      <c r="AC707" s="194"/>
      <c r="AD707" s="193"/>
      <c r="AE707" s="193"/>
    </row>
    <row r="708" spans="1:31" ht="42.75" customHeight="1" x14ac:dyDescent="0.3">
      <c r="A708" s="152" t="s">
        <v>6775</v>
      </c>
      <c r="B708" s="156" t="s">
        <v>22</v>
      </c>
      <c r="C708" s="156" t="s">
        <v>180</v>
      </c>
      <c r="D708" s="162" t="s">
        <v>1059</v>
      </c>
      <c r="E708" s="162" t="s">
        <v>110</v>
      </c>
      <c r="F708" s="207" t="s">
        <v>1953</v>
      </c>
      <c r="G708" s="193" t="s">
        <v>1954</v>
      </c>
      <c r="H708" s="180"/>
      <c r="I708" s="193" t="s">
        <v>291</v>
      </c>
      <c r="J708" s="195" t="s">
        <v>291</v>
      </c>
      <c r="K708" s="162" t="s">
        <v>2515</v>
      </c>
      <c r="L708" s="209" t="s">
        <v>2516</v>
      </c>
      <c r="M708" s="160" t="s">
        <v>86</v>
      </c>
      <c r="N708" s="194" t="s">
        <v>2301</v>
      </c>
      <c r="O708" s="180"/>
      <c r="P708" s="162"/>
      <c r="Q708" s="162"/>
      <c r="R708" s="152" t="s">
        <v>288</v>
      </c>
      <c r="S708" s="152" t="s">
        <v>293</v>
      </c>
      <c r="T708" s="152" t="s">
        <v>293</v>
      </c>
      <c r="U708" s="156" t="str">
        <f t="shared" si="16"/>
        <v>ALTA</v>
      </c>
      <c r="V708" s="166" t="s">
        <v>96</v>
      </c>
      <c r="W708" s="193"/>
      <c r="X708" s="193"/>
      <c r="Y708" s="193"/>
      <c r="Z708" s="193"/>
      <c r="AA708" s="193"/>
      <c r="AB708" s="193"/>
      <c r="AC708" s="194"/>
      <c r="AD708" s="193"/>
      <c r="AE708" s="193"/>
    </row>
    <row r="709" spans="1:31" ht="42.75" customHeight="1" x14ac:dyDescent="0.3">
      <c r="A709" s="152" t="s">
        <v>6776</v>
      </c>
      <c r="B709" s="156" t="s">
        <v>22</v>
      </c>
      <c r="C709" s="156" t="s">
        <v>180</v>
      </c>
      <c r="D709" s="162" t="s">
        <v>1059</v>
      </c>
      <c r="E709" s="162" t="s">
        <v>110</v>
      </c>
      <c r="F709" s="207" t="s">
        <v>1953</v>
      </c>
      <c r="G709" s="193" t="s">
        <v>1954</v>
      </c>
      <c r="H709" s="180"/>
      <c r="I709" s="193" t="s">
        <v>291</v>
      </c>
      <c r="J709" s="195" t="s">
        <v>291</v>
      </c>
      <c r="K709" s="162" t="s">
        <v>2517</v>
      </c>
      <c r="L709" s="209" t="s">
        <v>2518</v>
      </c>
      <c r="M709" s="160" t="s">
        <v>86</v>
      </c>
      <c r="N709" s="194" t="s">
        <v>2286</v>
      </c>
      <c r="O709" s="180"/>
      <c r="P709" s="162"/>
      <c r="Q709" s="162"/>
      <c r="R709" s="152" t="s">
        <v>288</v>
      </c>
      <c r="S709" s="152" t="s">
        <v>293</v>
      </c>
      <c r="T709" s="152" t="s">
        <v>293</v>
      </c>
      <c r="U709" s="156" t="str">
        <f t="shared" si="16"/>
        <v>ALTA</v>
      </c>
      <c r="V709" s="166" t="s">
        <v>96</v>
      </c>
      <c r="W709" s="193"/>
      <c r="X709" s="193"/>
      <c r="Y709" s="193"/>
      <c r="Z709" s="193"/>
      <c r="AA709" s="193"/>
      <c r="AB709" s="193"/>
      <c r="AC709" s="194"/>
      <c r="AD709" s="193"/>
      <c r="AE709" s="193"/>
    </row>
    <row r="710" spans="1:31" ht="42.75" customHeight="1" x14ac:dyDescent="0.3">
      <c r="A710" s="152" t="s">
        <v>6777</v>
      </c>
      <c r="B710" s="156" t="s">
        <v>22</v>
      </c>
      <c r="C710" s="156" t="s">
        <v>180</v>
      </c>
      <c r="D710" s="162" t="s">
        <v>1059</v>
      </c>
      <c r="E710" s="162" t="s">
        <v>110</v>
      </c>
      <c r="F710" s="207" t="s">
        <v>1953</v>
      </c>
      <c r="G710" s="193" t="s">
        <v>1954</v>
      </c>
      <c r="H710" s="180"/>
      <c r="I710" s="193" t="s">
        <v>291</v>
      </c>
      <c r="J710" s="195" t="s">
        <v>291</v>
      </c>
      <c r="K710" s="162" t="s">
        <v>2519</v>
      </c>
      <c r="L710" s="209" t="s">
        <v>2520</v>
      </c>
      <c r="M710" s="160" t="s">
        <v>86</v>
      </c>
      <c r="N710" s="194" t="s">
        <v>2286</v>
      </c>
      <c r="O710" s="180"/>
      <c r="P710" s="162"/>
      <c r="Q710" s="162"/>
      <c r="R710" s="152" t="s">
        <v>288</v>
      </c>
      <c r="S710" s="152" t="s">
        <v>293</v>
      </c>
      <c r="T710" s="152" t="s">
        <v>293</v>
      </c>
      <c r="U710" s="156" t="str">
        <f t="shared" si="16"/>
        <v>ALTA</v>
      </c>
      <c r="V710" s="166" t="s">
        <v>96</v>
      </c>
      <c r="W710" s="193"/>
      <c r="X710" s="193"/>
      <c r="Y710" s="193"/>
      <c r="Z710" s="193"/>
      <c r="AA710" s="193"/>
      <c r="AB710" s="193"/>
      <c r="AC710" s="194"/>
      <c r="AD710" s="193"/>
      <c r="AE710" s="193"/>
    </row>
    <row r="711" spans="1:31" ht="42.75" customHeight="1" x14ac:dyDescent="0.3">
      <c r="A711" s="152" t="s">
        <v>6778</v>
      </c>
      <c r="B711" s="156" t="s">
        <v>22</v>
      </c>
      <c r="C711" s="156" t="s">
        <v>180</v>
      </c>
      <c r="D711" s="162" t="s">
        <v>1059</v>
      </c>
      <c r="E711" s="162" t="s">
        <v>110</v>
      </c>
      <c r="F711" s="207" t="s">
        <v>1953</v>
      </c>
      <c r="G711" s="193" t="s">
        <v>1954</v>
      </c>
      <c r="H711" s="180"/>
      <c r="I711" s="193" t="s">
        <v>291</v>
      </c>
      <c r="J711" s="195" t="s">
        <v>291</v>
      </c>
      <c r="K711" s="162" t="s">
        <v>2521</v>
      </c>
      <c r="L711" s="209" t="s">
        <v>2522</v>
      </c>
      <c r="M711" s="160" t="s">
        <v>86</v>
      </c>
      <c r="N711" s="194" t="s">
        <v>2286</v>
      </c>
      <c r="O711" s="180"/>
      <c r="P711" s="162"/>
      <c r="Q711" s="162"/>
      <c r="R711" s="152" t="s">
        <v>288</v>
      </c>
      <c r="S711" s="152" t="s">
        <v>293</v>
      </c>
      <c r="T711" s="152" t="s">
        <v>293</v>
      </c>
      <c r="U711" s="156" t="str">
        <f t="shared" si="16"/>
        <v>ALTA</v>
      </c>
      <c r="V711" s="166" t="s">
        <v>96</v>
      </c>
      <c r="W711" s="193"/>
      <c r="X711" s="193"/>
      <c r="Y711" s="193"/>
      <c r="Z711" s="193"/>
      <c r="AA711" s="193"/>
      <c r="AB711" s="193"/>
      <c r="AC711" s="194"/>
      <c r="AD711" s="193"/>
      <c r="AE711" s="193"/>
    </row>
    <row r="712" spans="1:31" ht="42.75" customHeight="1" x14ac:dyDescent="0.3">
      <c r="A712" s="152" t="s">
        <v>6779</v>
      </c>
      <c r="B712" s="156" t="s">
        <v>22</v>
      </c>
      <c r="C712" s="156" t="s">
        <v>180</v>
      </c>
      <c r="D712" s="162" t="s">
        <v>1059</v>
      </c>
      <c r="E712" s="162" t="s">
        <v>110</v>
      </c>
      <c r="F712" s="207" t="s">
        <v>1953</v>
      </c>
      <c r="G712" s="193" t="s">
        <v>1954</v>
      </c>
      <c r="H712" s="180"/>
      <c r="I712" s="193" t="s">
        <v>291</v>
      </c>
      <c r="J712" s="195" t="s">
        <v>291</v>
      </c>
      <c r="K712" s="162" t="s">
        <v>2523</v>
      </c>
      <c r="L712" s="209" t="s">
        <v>2524</v>
      </c>
      <c r="M712" s="160" t="s">
        <v>86</v>
      </c>
      <c r="N712" s="194" t="s">
        <v>2301</v>
      </c>
      <c r="O712" s="180"/>
      <c r="P712" s="162"/>
      <c r="Q712" s="162"/>
      <c r="R712" s="152" t="s">
        <v>288</v>
      </c>
      <c r="S712" s="152" t="s">
        <v>293</v>
      </c>
      <c r="T712" s="152" t="s">
        <v>293</v>
      </c>
      <c r="U712" s="156" t="str">
        <f t="shared" si="16"/>
        <v>ALTA</v>
      </c>
      <c r="V712" s="166" t="s">
        <v>96</v>
      </c>
      <c r="W712" s="193"/>
      <c r="X712" s="193"/>
      <c r="Y712" s="193"/>
      <c r="Z712" s="193"/>
      <c r="AA712" s="193"/>
      <c r="AB712" s="193"/>
      <c r="AC712" s="194"/>
      <c r="AD712" s="193"/>
      <c r="AE712" s="193"/>
    </row>
    <row r="713" spans="1:31" ht="42.75" customHeight="1" x14ac:dyDescent="0.3">
      <c r="A713" s="152" t="s">
        <v>6780</v>
      </c>
      <c r="B713" s="156" t="s">
        <v>22</v>
      </c>
      <c r="C713" s="156" t="s">
        <v>180</v>
      </c>
      <c r="D713" s="162" t="s">
        <v>1059</v>
      </c>
      <c r="E713" s="162" t="s">
        <v>110</v>
      </c>
      <c r="F713" s="207" t="s">
        <v>1953</v>
      </c>
      <c r="G713" s="193" t="s">
        <v>1954</v>
      </c>
      <c r="H713" s="180"/>
      <c r="I713" s="193" t="s">
        <v>291</v>
      </c>
      <c r="J713" s="195" t="s">
        <v>291</v>
      </c>
      <c r="K713" s="162" t="s">
        <v>2525</v>
      </c>
      <c r="L713" s="209" t="s">
        <v>2526</v>
      </c>
      <c r="M713" s="160" t="s">
        <v>86</v>
      </c>
      <c r="N713" s="194" t="s">
        <v>2301</v>
      </c>
      <c r="O713" s="180"/>
      <c r="P713" s="162"/>
      <c r="Q713" s="162"/>
      <c r="R713" s="152" t="s">
        <v>288</v>
      </c>
      <c r="S713" s="152" t="s">
        <v>293</v>
      </c>
      <c r="T713" s="152" t="s">
        <v>293</v>
      </c>
      <c r="U713" s="156" t="str">
        <f t="shared" si="16"/>
        <v>ALTA</v>
      </c>
      <c r="V713" s="166" t="s">
        <v>96</v>
      </c>
      <c r="W713" s="193"/>
      <c r="X713" s="193"/>
      <c r="Y713" s="193"/>
      <c r="Z713" s="193"/>
      <c r="AA713" s="193"/>
      <c r="AB713" s="193"/>
      <c r="AC713" s="194"/>
      <c r="AD713" s="193"/>
      <c r="AE713" s="193"/>
    </row>
    <row r="714" spans="1:31" ht="42.75" customHeight="1" x14ac:dyDescent="0.3">
      <c r="A714" s="152" t="s">
        <v>6781</v>
      </c>
      <c r="B714" s="156" t="s">
        <v>22</v>
      </c>
      <c r="C714" s="156" t="s">
        <v>180</v>
      </c>
      <c r="D714" s="162" t="s">
        <v>1059</v>
      </c>
      <c r="E714" s="162" t="s">
        <v>110</v>
      </c>
      <c r="F714" s="207" t="s">
        <v>1953</v>
      </c>
      <c r="G714" s="193" t="s">
        <v>1954</v>
      </c>
      <c r="H714" s="180"/>
      <c r="I714" s="193" t="s">
        <v>291</v>
      </c>
      <c r="J714" s="195" t="s">
        <v>291</v>
      </c>
      <c r="K714" s="162" t="s">
        <v>2527</v>
      </c>
      <c r="L714" s="209" t="s">
        <v>2528</v>
      </c>
      <c r="M714" s="160" t="s">
        <v>86</v>
      </c>
      <c r="N714" s="194" t="s">
        <v>2286</v>
      </c>
      <c r="O714" s="180"/>
      <c r="P714" s="162"/>
      <c r="Q714" s="162"/>
      <c r="R714" s="152" t="s">
        <v>288</v>
      </c>
      <c r="S714" s="152" t="s">
        <v>293</v>
      </c>
      <c r="T714" s="152" t="s">
        <v>293</v>
      </c>
      <c r="U714" s="156" t="str">
        <f t="shared" si="16"/>
        <v>ALTA</v>
      </c>
      <c r="V714" s="166" t="s">
        <v>96</v>
      </c>
      <c r="W714" s="193"/>
      <c r="X714" s="193"/>
      <c r="Y714" s="193"/>
      <c r="Z714" s="193"/>
      <c r="AA714" s="193"/>
      <c r="AB714" s="193"/>
      <c r="AC714" s="194"/>
      <c r="AD714" s="193"/>
      <c r="AE714" s="193"/>
    </row>
    <row r="715" spans="1:31" ht="42.75" customHeight="1" x14ac:dyDescent="0.3">
      <c r="A715" s="152" t="s">
        <v>6782</v>
      </c>
      <c r="B715" s="156" t="s">
        <v>22</v>
      </c>
      <c r="C715" s="156" t="s">
        <v>180</v>
      </c>
      <c r="D715" s="162" t="s">
        <v>1059</v>
      </c>
      <c r="E715" s="162" t="s">
        <v>110</v>
      </c>
      <c r="F715" s="207" t="s">
        <v>1953</v>
      </c>
      <c r="G715" s="193" t="s">
        <v>1954</v>
      </c>
      <c r="H715" s="180"/>
      <c r="I715" s="193" t="s">
        <v>291</v>
      </c>
      <c r="J715" s="195" t="s">
        <v>291</v>
      </c>
      <c r="K715" s="162" t="s">
        <v>2529</v>
      </c>
      <c r="L715" s="209" t="s">
        <v>2530</v>
      </c>
      <c r="M715" s="160" t="s">
        <v>86</v>
      </c>
      <c r="N715" s="194" t="s">
        <v>2301</v>
      </c>
      <c r="O715" s="180"/>
      <c r="P715" s="162"/>
      <c r="Q715" s="162"/>
      <c r="R715" s="152" t="s">
        <v>288</v>
      </c>
      <c r="S715" s="152" t="s">
        <v>293</v>
      </c>
      <c r="T715" s="152" t="s">
        <v>293</v>
      </c>
      <c r="U715" s="156" t="str">
        <f t="shared" si="16"/>
        <v>ALTA</v>
      </c>
      <c r="V715" s="166" t="s">
        <v>96</v>
      </c>
      <c r="W715" s="193"/>
      <c r="X715" s="193"/>
      <c r="Y715" s="193"/>
      <c r="Z715" s="193"/>
      <c r="AA715" s="193"/>
      <c r="AB715" s="193"/>
      <c r="AC715" s="194"/>
      <c r="AD715" s="193"/>
      <c r="AE715" s="193"/>
    </row>
    <row r="716" spans="1:31" ht="42.75" customHeight="1" x14ac:dyDescent="0.3">
      <c r="A716" s="152" t="s">
        <v>6783</v>
      </c>
      <c r="B716" s="156" t="s">
        <v>22</v>
      </c>
      <c r="C716" s="156" t="s">
        <v>180</v>
      </c>
      <c r="D716" s="162" t="s">
        <v>1059</v>
      </c>
      <c r="E716" s="162" t="s">
        <v>110</v>
      </c>
      <c r="F716" s="207" t="s">
        <v>1953</v>
      </c>
      <c r="G716" s="193" t="s">
        <v>1954</v>
      </c>
      <c r="H716" s="180"/>
      <c r="I716" s="193" t="s">
        <v>291</v>
      </c>
      <c r="J716" s="195" t="s">
        <v>291</v>
      </c>
      <c r="K716" s="162" t="s">
        <v>2531</v>
      </c>
      <c r="L716" s="209" t="s">
        <v>2532</v>
      </c>
      <c r="M716" s="160" t="s">
        <v>86</v>
      </c>
      <c r="N716" s="194" t="s">
        <v>2301</v>
      </c>
      <c r="O716" s="180"/>
      <c r="P716" s="162"/>
      <c r="Q716" s="162"/>
      <c r="R716" s="152" t="s">
        <v>288</v>
      </c>
      <c r="S716" s="152" t="s">
        <v>293</v>
      </c>
      <c r="T716" s="152" t="s">
        <v>293</v>
      </c>
      <c r="U716" s="156" t="str">
        <f t="shared" si="16"/>
        <v>ALTA</v>
      </c>
      <c r="V716" s="166" t="s">
        <v>96</v>
      </c>
      <c r="W716" s="193"/>
      <c r="X716" s="193"/>
      <c r="Y716" s="193"/>
      <c r="Z716" s="193"/>
      <c r="AA716" s="193"/>
      <c r="AB716" s="193"/>
      <c r="AC716" s="194"/>
      <c r="AD716" s="193"/>
      <c r="AE716" s="193"/>
    </row>
    <row r="717" spans="1:31" ht="42.75" customHeight="1" x14ac:dyDescent="0.3">
      <c r="A717" s="152" t="s">
        <v>6784</v>
      </c>
      <c r="B717" s="156" t="s">
        <v>22</v>
      </c>
      <c r="C717" s="156" t="s">
        <v>180</v>
      </c>
      <c r="D717" s="162" t="s">
        <v>1059</v>
      </c>
      <c r="E717" s="162" t="s">
        <v>110</v>
      </c>
      <c r="F717" s="207" t="s">
        <v>1953</v>
      </c>
      <c r="G717" s="193" t="s">
        <v>1954</v>
      </c>
      <c r="H717" s="180"/>
      <c r="I717" s="193" t="s">
        <v>291</v>
      </c>
      <c r="J717" s="195" t="s">
        <v>291</v>
      </c>
      <c r="K717" s="162" t="s">
        <v>2533</v>
      </c>
      <c r="L717" s="209" t="s">
        <v>2534</v>
      </c>
      <c r="M717" s="160" t="s">
        <v>86</v>
      </c>
      <c r="N717" s="194" t="s">
        <v>2301</v>
      </c>
      <c r="O717" s="180"/>
      <c r="P717" s="162"/>
      <c r="Q717" s="162"/>
      <c r="R717" s="152" t="s">
        <v>288</v>
      </c>
      <c r="S717" s="152" t="s">
        <v>293</v>
      </c>
      <c r="T717" s="152" t="s">
        <v>293</v>
      </c>
      <c r="U717" s="156" t="str">
        <f t="shared" si="16"/>
        <v>ALTA</v>
      </c>
      <c r="V717" s="166" t="s">
        <v>96</v>
      </c>
      <c r="W717" s="193"/>
      <c r="X717" s="193"/>
      <c r="Y717" s="193"/>
      <c r="Z717" s="193"/>
      <c r="AA717" s="193"/>
      <c r="AB717" s="193"/>
      <c r="AC717" s="194"/>
      <c r="AD717" s="193"/>
      <c r="AE717" s="193"/>
    </row>
    <row r="718" spans="1:31" ht="42.75" customHeight="1" x14ac:dyDescent="0.3">
      <c r="A718" s="152" t="s">
        <v>6785</v>
      </c>
      <c r="B718" s="156" t="s">
        <v>22</v>
      </c>
      <c r="C718" s="156" t="s">
        <v>180</v>
      </c>
      <c r="D718" s="162" t="s">
        <v>1059</v>
      </c>
      <c r="E718" s="162" t="s">
        <v>110</v>
      </c>
      <c r="F718" s="207" t="s">
        <v>1953</v>
      </c>
      <c r="G718" s="193" t="s">
        <v>1954</v>
      </c>
      <c r="H718" s="180"/>
      <c r="I718" s="193" t="s">
        <v>291</v>
      </c>
      <c r="J718" s="195" t="s">
        <v>291</v>
      </c>
      <c r="K718" s="162" t="s">
        <v>2535</v>
      </c>
      <c r="L718" s="209" t="s">
        <v>2536</v>
      </c>
      <c r="M718" s="160" t="s">
        <v>86</v>
      </c>
      <c r="N718" s="194" t="s">
        <v>2301</v>
      </c>
      <c r="O718" s="180"/>
      <c r="P718" s="162"/>
      <c r="Q718" s="162"/>
      <c r="R718" s="152" t="s">
        <v>288</v>
      </c>
      <c r="S718" s="152" t="s">
        <v>293</v>
      </c>
      <c r="T718" s="152" t="s">
        <v>293</v>
      </c>
      <c r="U718" s="156" t="str">
        <f t="shared" si="16"/>
        <v>ALTA</v>
      </c>
      <c r="V718" s="166" t="s">
        <v>96</v>
      </c>
      <c r="W718" s="193"/>
      <c r="X718" s="193"/>
      <c r="Y718" s="193"/>
      <c r="Z718" s="193"/>
      <c r="AA718" s="193"/>
      <c r="AB718" s="193"/>
      <c r="AC718" s="194"/>
      <c r="AD718" s="193"/>
      <c r="AE718" s="193"/>
    </row>
    <row r="719" spans="1:31" ht="42.75" customHeight="1" x14ac:dyDescent="0.3">
      <c r="A719" s="152" t="s">
        <v>6786</v>
      </c>
      <c r="B719" s="156" t="s">
        <v>22</v>
      </c>
      <c r="C719" s="156" t="s">
        <v>180</v>
      </c>
      <c r="D719" s="162" t="s">
        <v>1059</v>
      </c>
      <c r="E719" s="162" t="s">
        <v>110</v>
      </c>
      <c r="F719" s="207" t="s">
        <v>1953</v>
      </c>
      <c r="G719" s="193" t="s">
        <v>1954</v>
      </c>
      <c r="H719" s="180"/>
      <c r="I719" s="193" t="s">
        <v>291</v>
      </c>
      <c r="J719" s="195" t="s">
        <v>291</v>
      </c>
      <c r="K719" s="162" t="s">
        <v>2537</v>
      </c>
      <c r="L719" s="209" t="s">
        <v>2538</v>
      </c>
      <c r="M719" s="160" t="s">
        <v>86</v>
      </c>
      <c r="N719" s="194" t="s">
        <v>2286</v>
      </c>
      <c r="O719" s="180"/>
      <c r="P719" s="162"/>
      <c r="Q719" s="162"/>
      <c r="R719" s="152" t="s">
        <v>288</v>
      </c>
      <c r="S719" s="152" t="s">
        <v>293</v>
      </c>
      <c r="T719" s="152" t="s">
        <v>293</v>
      </c>
      <c r="U719" s="156" t="str">
        <f t="shared" si="16"/>
        <v>ALTA</v>
      </c>
      <c r="V719" s="166" t="s">
        <v>96</v>
      </c>
      <c r="W719" s="193"/>
      <c r="X719" s="193"/>
      <c r="Y719" s="193"/>
      <c r="Z719" s="193"/>
      <c r="AA719" s="193"/>
      <c r="AB719" s="193"/>
      <c r="AC719" s="194"/>
      <c r="AD719" s="193"/>
      <c r="AE719" s="193"/>
    </row>
    <row r="720" spans="1:31" ht="42.75" customHeight="1" x14ac:dyDescent="0.3">
      <c r="A720" s="152" t="s">
        <v>6787</v>
      </c>
      <c r="B720" s="156" t="s">
        <v>22</v>
      </c>
      <c r="C720" s="156" t="s">
        <v>180</v>
      </c>
      <c r="D720" s="162" t="s">
        <v>1059</v>
      </c>
      <c r="E720" s="162" t="s">
        <v>110</v>
      </c>
      <c r="F720" s="207" t="s">
        <v>1953</v>
      </c>
      <c r="G720" s="193" t="s">
        <v>1954</v>
      </c>
      <c r="H720" s="180"/>
      <c r="I720" s="193" t="s">
        <v>291</v>
      </c>
      <c r="J720" s="195" t="s">
        <v>291</v>
      </c>
      <c r="K720" s="162" t="s">
        <v>2539</v>
      </c>
      <c r="L720" s="209" t="s">
        <v>2538</v>
      </c>
      <c r="M720" s="160" t="s">
        <v>86</v>
      </c>
      <c r="N720" s="194" t="s">
        <v>2301</v>
      </c>
      <c r="O720" s="180"/>
      <c r="P720" s="162"/>
      <c r="Q720" s="162"/>
      <c r="R720" s="152" t="s">
        <v>288</v>
      </c>
      <c r="S720" s="152" t="s">
        <v>293</v>
      </c>
      <c r="T720" s="152" t="s">
        <v>293</v>
      </c>
      <c r="U720" s="156" t="str">
        <f t="shared" si="16"/>
        <v>ALTA</v>
      </c>
      <c r="V720" s="166" t="s">
        <v>96</v>
      </c>
      <c r="W720" s="193"/>
      <c r="X720" s="193"/>
      <c r="Y720" s="193"/>
      <c r="Z720" s="193"/>
      <c r="AA720" s="193"/>
      <c r="AB720" s="193"/>
      <c r="AC720" s="194"/>
      <c r="AD720" s="193"/>
      <c r="AE720" s="193"/>
    </row>
    <row r="721" spans="1:31" ht="42.75" customHeight="1" x14ac:dyDescent="0.3">
      <c r="A721" s="152" t="s">
        <v>6788</v>
      </c>
      <c r="B721" s="156" t="s">
        <v>22</v>
      </c>
      <c r="C721" s="156" t="s">
        <v>180</v>
      </c>
      <c r="D721" s="162" t="s">
        <v>1059</v>
      </c>
      <c r="E721" s="162" t="s">
        <v>110</v>
      </c>
      <c r="F721" s="207" t="s">
        <v>1953</v>
      </c>
      <c r="G721" s="193" t="s">
        <v>1954</v>
      </c>
      <c r="H721" s="180"/>
      <c r="I721" s="193" t="s">
        <v>291</v>
      </c>
      <c r="J721" s="195" t="s">
        <v>291</v>
      </c>
      <c r="K721" s="162" t="s">
        <v>2540</v>
      </c>
      <c r="L721" s="209" t="s">
        <v>2541</v>
      </c>
      <c r="M721" s="160" t="s">
        <v>86</v>
      </c>
      <c r="N721" s="194" t="s">
        <v>2286</v>
      </c>
      <c r="O721" s="180"/>
      <c r="P721" s="162"/>
      <c r="Q721" s="162"/>
      <c r="R721" s="152" t="s">
        <v>288</v>
      </c>
      <c r="S721" s="152" t="s">
        <v>293</v>
      </c>
      <c r="T721" s="152" t="s">
        <v>293</v>
      </c>
      <c r="U721" s="156" t="str">
        <f t="shared" si="16"/>
        <v>ALTA</v>
      </c>
      <c r="V721" s="166" t="s">
        <v>96</v>
      </c>
      <c r="W721" s="193"/>
      <c r="X721" s="193"/>
      <c r="Y721" s="193"/>
      <c r="Z721" s="193"/>
      <c r="AA721" s="193"/>
      <c r="AB721" s="193"/>
      <c r="AC721" s="194"/>
      <c r="AD721" s="193"/>
      <c r="AE721" s="193"/>
    </row>
    <row r="722" spans="1:31" ht="42.75" customHeight="1" x14ac:dyDescent="0.3">
      <c r="A722" s="152" t="s">
        <v>6789</v>
      </c>
      <c r="B722" s="156" t="s">
        <v>22</v>
      </c>
      <c r="C722" s="156" t="s">
        <v>180</v>
      </c>
      <c r="D722" s="162" t="s">
        <v>1059</v>
      </c>
      <c r="E722" s="162" t="s">
        <v>110</v>
      </c>
      <c r="F722" s="207" t="s">
        <v>1953</v>
      </c>
      <c r="G722" s="193" t="s">
        <v>1954</v>
      </c>
      <c r="H722" s="180"/>
      <c r="I722" s="193" t="s">
        <v>291</v>
      </c>
      <c r="J722" s="195" t="s">
        <v>291</v>
      </c>
      <c r="K722" s="162" t="s">
        <v>2542</v>
      </c>
      <c r="L722" s="209" t="s">
        <v>2543</v>
      </c>
      <c r="M722" s="160" t="s">
        <v>86</v>
      </c>
      <c r="N722" s="194" t="s">
        <v>2301</v>
      </c>
      <c r="O722" s="180"/>
      <c r="P722" s="162"/>
      <c r="Q722" s="162"/>
      <c r="R722" s="152" t="s">
        <v>288</v>
      </c>
      <c r="S722" s="152" t="s">
        <v>293</v>
      </c>
      <c r="T722" s="152" t="s">
        <v>293</v>
      </c>
      <c r="U722" s="156" t="str">
        <f t="shared" si="16"/>
        <v>ALTA</v>
      </c>
      <c r="V722" s="166" t="s">
        <v>96</v>
      </c>
      <c r="W722" s="193"/>
      <c r="X722" s="193"/>
      <c r="Y722" s="193"/>
      <c r="Z722" s="193"/>
      <c r="AA722" s="193"/>
      <c r="AB722" s="193"/>
      <c r="AC722" s="194"/>
      <c r="AD722" s="193"/>
      <c r="AE722" s="193"/>
    </row>
    <row r="723" spans="1:31" ht="42.75" customHeight="1" x14ac:dyDescent="0.3">
      <c r="A723" s="152" t="s">
        <v>6790</v>
      </c>
      <c r="B723" s="156" t="s">
        <v>22</v>
      </c>
      <c r="C723" s="156" t="s">
        <v>180</v>
      </c>
      <c r="D723" s="162" t="s">
        <v>1059</v>
      </c>
      <c r="E723" s="162" t="s">
        <v>110</v>
      </c>
      <c r="F723" s="207" t="s">
        <v>1953</v>
      </c>
      <c r="G723" s="193" t="s">
        <v>1954</v>
      </c>
      <c r="H723" s="180"/>
      <c r="I723" s="193" t="s">
        <v>291</v>
      </c>
      <c r="J723" s="195" t="s">
        <v>291</v>
      </c>
      <c r="K723" s="162" t="s">
        <v>2544</v>
      </c>
      <c r="L723" s="209" t="s">
        <v>2545</v>
      </c>
      <c r="M723" s="160" t="s">
        <v>86</v>
      </c>
      <c r="N723" s="194" t="s">
        <v>2286</v>
      </c>
      <c r="O723" s="180"/>
      <c r="P723" s="162"/>
      <c r="Q723" s="162"/>
      <c r="R723" s="152" t="s">
        <v>288</v>
      </c>
      <c r="S723" s="152" t="s">
        <v>293</v>
      </c>
      <c r="T723" s="152" t="s">
        <v>293</v>
      </c>
      <c r="U723" s="156" t="str">
        <f t="shared" si="16"/>
        <v>ALTA</v>
      </c>
      <c r="V723" s="166" t="s">
        <v>96</v>
      </c>
      <c r="W723" s="193"/>
      <c r="X723" s="193"/>
      <c r="Y723" s="193"/>
      <c r="Z723" s="193"/>
      <c r="AA723" s="193"/>
      <c r="AB723" s="193"/>
      <c r="AC723" s="194"/>
      <c r="AD723" s="193"/>
      <c r="AE723" s="193"/>
    </row>
    <row r="724" spans="1:31" ht="42.75" customHeight="1" x14ac:dyDescent="0.3">
      <c r="A724" s="152" t="s">
        <v>6791</v>
      </c>
      <c r="B724" s="156" t="s">
        <v>22</v>
      </c>
      <c r="C724" s="156" t="s">
        <v>180</v>
      </c>
      <c r="D724" s="162" t="s">
        <v>1059</v>
      </c>
      <c r="E724" s="162" t="s">
        <v>110</v>
      </c>
      <c r="F724" s="207" t="s">
        <v>1953</v>
      </c>
      <c r="G724" s="193" t="s">
        <v>1954</v>
      </c>
      <c r="H724" s="180"/>
      <c r="I724" s="193" t="s">
        <v>291</v>
      </c>
      <c r="J724" s="195" t="s">
        <v>291</v>
      </c>
      <c r="K724" s="162" t="s">
        <v>2546</v>
      </c>
      <c r="L724" s="209" t="s">
        <v>2547</v>
      </c>
      <c r="M724" s="160" t="s">
        <v>86</v>
      </c>
      <c r="N724" s="194" t="s">
        <v>2301</v>
      </c>
      <c r="O724" s="180"/>
      <c r="P724" s="162"/>
      <c r="Q724" s="162"/>
      <c r="R724" s="152" t="s">
        <v>288</v>
      </c>
      <c r="S724" s="152" t="s">
        <v>293</v>
      </c>
      <c r="T724" s="152" t="s">
        <v>293</v>
      </c>
      <c r="U724" s="156" t="str">
        <f t="shared" si="16"/>
        <v>ALTA</v>
      </c>
      <c r="V724" s="166" t="s">
        <v>96</v>
      </c>
      <c r="W724" s="193"/>
      <c r="X724" s="193"/>
      <c r="Y724" s="193"/>
      <c r="Z724" s="193"/>
      <c r="AA724" s="193"/>
      <c r="AB724" s="193"/>
      <c r="AC724" s="194"/>
      <c r="AD724" s="193"/>
      <c r="AE724" s="193"/>
    </row>
    <row r="725" spans="1:31" ht="57" customHeight="1" x14ac:dyDescent="0.3">
      <c r="A725" s="152" t="s">
        <v>9058</v>
      </c>
      <c r="B725" s="156" t="s">
        <v>22</v>
      </c>
      <c r="C725" s="156" t="s">
        <v>180</v>
      </c>
      <c r="D725" s="162" t="s">
        <v>1059</v>
      </c>
      <c r="E725" s="162" t="s">
        <v>110</v>
      </c>
      <c r="F725" s="207" t="s">
        <v>1953</v>
      </c>
      <c r="G725" s="193" t="s">
        <v>1954</v>
      </c>
      <c r="H725" s="180"/>
      <c r="I725" s="193" t="s">
        <v>291</v>
      </c>
      <c r="J725" s="195" t="s">
        <v>291</v>
      </c>
      <c r="K725" s="162" t="s">
        <v>2548</v>
      </c>
      <c r="L725" s="209" t="s">
        <v>2549</v>
      </c>
      <c r="M725" s="160" t="s">
        <v>86</v>
      </c>
      <c r="N725" s="194" t="s">
        <v>2286</v>
      </c>
      <c r="O725" s="180"/>
      <c r="P725" s="162"/>
      <c r="Q725" s="162"/>
      <c r="R725" s="152" t="s">
        <v>288</v>
      </c>
      <c r="S725" s="152" t="s">
        <v>293</v>
      </c>
      <c r="T725" s="152" t="s">
        <v>293</v>
      </c>
      <c r="U725" s="156" t="str">
        <f t="shared" si="16"/>
        <v>ALTA</v>
      </c>
      <c r="V725" s="166" t="s">
        <v>96</v>
      </c>
      <c r="W725" s="193"/>
      <c r="X725" s="193"/>
      <c r="Y725" s="193"/>
      <c r="Z725" s="193"/>
      <c r="AA725" s="193"/>
      <c r="AB725" s="193"/>
      <c r="AC725" s="194"/>
      <c r="AD725" s="193"/>
      <c r="AE725" s="193"/>
    </row>
    <row r="726" spans="1:31" ht="42.75" customHeight="1" x14ac:dyDescent="0.3">
      <c r="A726" s="152" t="s">
        <v>9059</v>
      </c>
      <c r="B726" s="156" t="s">
        <v>22</v>
      </c>
      <c r="C726" s="156" t="s">
        <v>180</v>
      </c>
      <c r="D726" s="162" t="s">
        <v>1059</v>
      </c>
      <c r="E726" s="162" t="s">
        <v>110</v>
      </c>
      <c r="F726" s="207" t="s">
        <v>1953</v>
      </c>
      <c r="G726" s="193" t="s">
        <v>1954</v>
      </c>
      <c r="H726" s="180"/>
      <c r="I726" s="193" t="s">
        <v>291</v>
      </c>
      <c r="J726" s="195" t="s">
        <v>291</v>
      </c>
      <c r="K726" s="162" t="s">
        <v>2550</v>
      </c>
      <c r="L726" s="209" t="s">
        <v>2551</v>
      </c>
      <c r="M726" s="160" t="s">
        <v>86</v>
      </c>
      <c r="N726" s="194" t="s">
        <v>2301</v>
      </c>
      <c r="O726" s="180"/>
      <c r="P726" s="162"/>
      <c r="Q726" s="162"/>
      <c r="R726" s="152" t="s">
        <v>288</v>
      </c>
      <c r="S726" s="152" t="s">
        <v>293</v>
      </c>
      <c r="T726" s="152" t="s">
        <v>293</v>
      </c>
      <c r="U726" s="156" t="str">
        <f t="shared" si="16"/>
        <v>ALTA</v>
      </c>
      <c r="V726" s="166" t="s">
        <v>96</v>
      </c>
      <c r="W726" s="193"/>
      <c r="X726" s="193"/>
      <c r="Y726" s="193"/>
      <c r="Z726" s="193"/>
      <c r="AA726" s="193"/>
      <c r="AB726" s="193"/>
      <c r="AC726" s="194"/>
      <c r="AD726" s="193"/>
      <c r="AE726" s="193"/>
    </row>
    <row r="727" spans="1:31" ht="42.75" customHeight="1" x14ac:dyDescent="0.3">
      <c r="A727" s="152" t="s">
        <v>6792</v>
      </c>
      <c r="B727" s="156" t="s">
        <v>22</v>
      </c>
      <c r="C727" s="156" t="s">
        <v>180</v>
      </c>
      <c r="D727" s="162" t="s">
        <v>1059</v>
      </c>
      <c r="E727" s="162" t="s">
        <v>110</v>
      </c>
      <c r="F727" s="207" t="s">
        <v>1953</v>
      </c>
      <c r="G727" s="193" t="s">
        <v>1954</v>
      </c>
      <c r="H727" s="180"/>
      <c r="I727" s="193" t="s">
        <v>291</v>
      </c>
      <c r="J727" s="195" t="s">
        <v>291</v>
      </c>
      <c r="K727" s="162" t="s">
        <v>2552</v>
      </c>
      <c r="L727" s="209" t="s">
        <v>2553</v>
      </c>
      <c r="M727" s="160" t="s">
        <v>86</v>
      </c>
      <c r="N727" s="194" t="s">
        <v>2286</v>
      </c>
      <c r="O727" s="180"/>
      <c r="P727" s="162"/>
      <c r="Q727" s="162"/>
      <c r="R727" s="152" t="s">
        <v>288</v>
      </c>
      <c r="S727" s="152" t="s">
        <v>293</v>
      </c>
      <c r="T727" s="152" t="s">
        <v>293</v>
      </c>
      <c r="U727" s="156" t="str">
        <f t="shared" si="16"/>
        <v>ALTA</v>
      </c>
      <c r="V727" s="166" t="s">
        <v>96</v>
      </c>
      <c r="W727" s="193"/>
      <c r="X727" s="193"/>
      <c r="Y727" s="193"/>
      <c r="Z727" s="193"/>
      <c r="AA727" s="193"/>
      <c r="AB727" s="193"/>
      <c r="AC727" s="194"/>
      <c r="AD727" s="193"/>
      <c r="AE727" s="193"/>
    </row>
    <row r="728" spans="1:31" ht="42.75" customHeight="1" x14ac:dyDescent="0.3">
      <c r="A728" s="152" t="s">
        <v>6793</v>
      </c>
      <c r="B728" s="156" t="s">
        <v>22</v>
      </c>
      <c r="C728" s="156" t="s">
        <v>180</v>
      </c>
      <c r="D728" s="162" t="s">
        <v>1059</v>
      </c>
      <c r="E728" s="162" t="s">
        <v>110</v>
      </c>
      <c r="F728" s="207" t="s">
        <v>1953</v>
      </c>
      <c r="G728" s="193" t="s">
        <v>1954</v>
      </c>
      <c r="H728" s="180"/>
      <c r="I728" s="193" t="s">
        <v>291</v>
      </c>
      <c r="J728" s="195" t="s">
        <v>291</v>
      </c>
      <c r="K728" s="162" t="s">
        <v>2554</v>
      </c>
      <c r="L728" s="209" t="s">
        <v>2555</v>
      </c>
      <c r="M728" s="160" t="s">
        <v>86</v>
      </c>
      <c r="N728" s="194" t="s">
        <v>2286</v>
      </c>
      <c r="O728" s="180"/>
      <c r="P728" s="162"/>
      <c r="Q728" s="162"/>
      <c r="R728" s="152" t="s">
        <v>288</v>
      </c>
      <c r="S728" s="152" t="s">
        <v>293</v>
      </c>
      <c r="T728" s="152" t="s">
        <v>293</v>
      </c>
      <c r="U728" s="156" t="str">
        <f t="shared" si="16"/>
        <v>ALTA</v>
      </c>
      <c r="V728" s="166" t="s">
        <v>96</v>
      </c>
      <c r="W728" s="193"/>
      <c r="X728" s="193"/>
      <c r="Y728" s="193"/>
      <c r="Z728" s="193"/>
      <c r="AA728" s="193"/>
      <c r="AB728" s="193"/>
      <c r="AC728" s="194"/>
      <c r="AD728" s="193"/>
      <c r="AE728" s="193"/>
    </row>
    <row r="729" spans="1:31" ht="42.75" customHeight="1" x14ac:dyDescent="0.3">
      <c r="A729" s="152" t="s">
        <v>6794</v>
      </c>
      <c r="B729" s="156" t="s">
        <v>22</v>
      </c>
      <c r="C729" s="156" t="s">
        <v>180</v>
      </c>
      <c r="D729" s="162" t="s">
        <v>1059</v>
      </c>
      <c r="E729" s="162" t="s">
        <v>110</v>
      </c>
      <c r="F729" s="207" t="s">
        <v>1953</v>
      </c>
      <c r="G729" s="193" t="s">
        <v>1954</v>
      </c>
      <c r="H729" s="180"/>
      <c r="I729" s="193" t="s">
        <v>291</v>
      </c>
      <c r="J729" s="195" t="s">
        <v>291</v>
      </c>
      <c r="K729" s="162" t="s">
        <v>2556</v>
      </c>
      <c r="L729" s="209" t="s">
        <v>2557</v>
      </c>
      <c r="M729" s="160" t="s">
        <v>86</v>
      </c>
      <c r="N729" s="194" t="s">
        <v>2301</v>
      </c>
      <c r="O729" s="180"/>
      <c r="P729" s="162"/>
      <c r="Q729" s="162"/>
      <c r="R729" s="152" t="s">
        <v>288</v>
      </c>
      <c r="S729" s="152" t="s">
        <v>293</v>
      </c>
      <c r="T729" s="152" t="s">
        <v>293</v>
      </c>
      <c r="U729" s="156" t="str">
        <f t="shared" si="16"/>
        <v>ALTA</v>
      </c>
      <c r="V729" s="166" t="s">
        <v>96</v>
      </c>
      <c r="W729" s="193"/>
      <c r="X729" s="193"/>
      <c r="Y729" s="193"/>
      <c r="Z729" s="193"/>
      <c r="AA729" s="193"/>
      <c r="AB729" s="193"/>
      <c r="AC729" s="194"/>
      <c r="AD729" s="193"/>
      <c r="AE729" s="193"/>
    </row>
    <row r="730" spans="1:31" ht="42.75" customHeight="1" x14ac:dyDescent="0.3">
      <c r="A730" s="152" t="s">
        <v>9060</v>
      </c>
      <c r="B730" s="156" t="s">
        <v>22</v>
      </c>
      <c r="C730" s="156" t="s">
        <v>180</v>
      </c>
      <c r="D730" s="162" t="s">
        <v>1059</v>
      </c>
      <c r="E730" s="162" t="s">
        <v>110</v>
      </c>
      <c r="F730" s="207" t="s">
        <v>1953</v>
      </c>
      <c r="G730" s="193" t="s">
        <v>1954</v>
      </c>
      <c r="H730" s="180"/>
      <c r="I730" s="193" t="s">
        <v>291</v>
      </c>
      <c r="J730" s="195" t="s">
        <v>291</v>
      </c>
      <c r="K730" s="162" t="s">
        <v>2558</v>
      </c>
      <c r="L730" s="209" t="s">
        <v>2559</v>
      </c>
      <c r="M730" s="160" t="s">
        <v>86</v>
      </c>
      <c r="N730" s="194" t="s">
        <v>2286</v>
      </c>
      <c r="O730" s="180"/>
      <c r="P730" s="162"/>
      <c r="Q730" s="162"/>
      <c r="R730" s="152" t="s">
        <v>288</v>
      </c>
      <c r="S730" s="152" t="s">
        <v>293</v>
      </c>
      <c r="T730" s="152" t="s">
        <v>293</v>
      </c>
      <c r="U730" s="156" t="str">
        <f t="shared" si="16"/>
        <v>ALTA</v>
      </c>
      <c r="V730" s="166" t="s">
        <v>96</v>
      </c>
      <c r="W730" s="193"/>
      <c r="X730" s="193"/>
      <c r="Y730" s="193"/>
      <c r="Z730" s="193"/>
      <c r="AA730" s="193"/>
      <c r="AB730" s="193"/>
      <c r="AC730" s="194"/>
      <c r="AD730" s="193"/>
      <c r="AE730" s="193"/>
    </row>
    <row r="731" spans="1:31" ht="42.75" customHeight="1" x14ac:dyDescent="0.3">
      <c r="A731" s="152" t="s">
        <v>9061</v>
      </c>
      <c r="B731" s="156" t="s">
        <v>22</v>
      </c>
      <c r="C731" s="156" t="s">
        <v>180</v>
      </c>
      <c r="D731" s="162" t="s">
        <v>1059</v>
      </c>
      <c r="E731" s="162" t="s">
        <v>110</v>
      </c>
      <c r="F731" s="207" t="s">
        <v>1953</v>
      </c>
      <c r="G731" s="193" t="s">
        <v>1954</v>
      </c>
      <c r="H731" s="180"/>
      <c r="I731" s="193" t="s">
        <v>291</v>
      </c>
      <c r="J731" s="195" t="s">
        <v>291</v>
      </c>
      <c r="K731" s="162" t="s">
        <v>2560</v>
      </c>
      <c r="L731" s="209" t="s">
        <v>2561</v>
      </c>
      <c r="M731" s="160" t="s">
        <v>86</v>
      </c>
      <c r="N731" s="194" t="s">
        <v>2301</v>
      </c>
      <c r="O731" s="180"/>
      <c r="P731" s="162"/>
      <c r="Q731" s="162"/>
      <c r="R731" s="152" t="s">
        <v>288</v>
      </c>
      <c r="S731" s="152" t="s">
        <v>293</v>
      </c>
      <c r="T731" s="152" t="s">
        <v>293</v>
      </c>
      <c r="U731" s="156" t="str">
        <f t="shared" ref="U731:U794" si="17">IF(COUNTA(R731:T731)=0,"",IF((IF(R731="Pública Reservada (Alta)",1,0)+IF(S731="Alta",1,0)+IF(T731="Alta",1,0))&gt;=2,"ALTA",IF(OR(R731="Pública Reservada (Alta)",S731="Alta",T731="Alta",R731="Pública Clasificada (Media)",S731="Media",T731="Media"),"MEDIA","BAJA")))</f>
        <v>ALTA</v>
      </c>
      <c r="V731" s="166" t="s">
        <v>96</v>
      </c>
      <c r="W731" s="193"/>
      <c r="X731" s="193"/>
      <c r="Y731" s="193"/>
      <c r="Z731" s="193"/>
      <c r="AA731" s="193"/>
      <c r="AB731" s="193"/>
      <c r="AC731" s="194"/>
      <c r="AD731" s="193"/>
      <c r="AE731" s="193"/>
    </row>
    <row r="732" spans="1:31" ht="57" customHeight="1" x14ac:dyDescent="0.3">
      <c r="A732" s="152" t="s">
        <v>9062</v>
      </c>
      <c r="B732" s="156" t="s">
        <v>22</v>
      </c>
      <c r="C732" s="156" t="s">
        <v>180</v>
      </c>
      <c r="D732" s="162" t="s">
        <v>1059</v>
      </c>
      <c r="E732" s="162" t="s">
        <v>110</v>
      </c>
      <c r="F732" s="207" t="s">
        <v>1953</v>
      </c>
      <c r="G732" s="193" t="s">
        <v>1954</v>
      </c>
      <c r="H732" s="180"/>
      <c r="I732" s="193" t="s">
        <v>291</v>
      </c>
      <c r="J732" s="195" t="s">
        <v>291</v>
      </c>
      <c r="K732" s="162" t="s">
        <v>2562</v>
      </c>
      <c r="L732" s="209" t="s">
        <v>2563</v>
      </c>
      <c r="M732" s="160" t="s">
        <v>86</v>
      </c>
      <c r="N732" s="194" t="s">
        <v>2301</v>
      </c>
      <c r="O732" s="180"/>
      <c r="P732" s="162"/>
      <c r="Q732" s="162"/>
      <c r="R732" s="152" t="s">
        <v>288</v>
      </c>
      <c r="S732" s="152" t="s">
        <v>293</v>
      </c>
      <c r="T732" s="152" t="s">
        <v>293</v>
      </c>
      <c r="U732" s="156" t="str">
        <f t="shared" si="17"/>
        <v>ALTA</v>
      </c>
      <c r="V732" s="166" t="s">
        <v>96</v>
      </c>
      <c r="W732" s="193"/>
      <c r="X732" s="193"/>
      <c r="Y732" s="193"/>
      <c r="Z732" s="193"/>
      <c r="AA732" s="193"/>
      <c r="AB732" s="193"/>
      <c r="AC732" s="194"/>
      <c r="AD732" s="193"/>
      <c r="AE732" s="193"/>
    </row>
    <row r="733" spans="1:31" ht="42.75" customHeight="1" x14ac:dyDescent="0.3">
      <c r="A733" s="152" t="s">
        <v>9063</v>
      </c>
      <c r="B733" s="156" t="s">
        <v>22</v>
      </c>
      <c r="C733" s="156" t="s">
        <v>180</v>
      </c>
      <c r="D733" s="162" t="s">
        <v>1059</v>
      </c>
      <c r="E733" s="162" t="s">
        <v>110</v>
      </c>
      <c r="F733" s="207" t="s">
        <v>1953</v>
      </c>
      <c r="G733" s="193" t="s">
        <v>1954</v>
      </c>
      <c r="H733" s="180"/>
      <c r="I733" s="193" t="s">
        <v>291</v>
      </c>
      <c r="J733" s="195" t="s">
        <v>291</v>
      </c>
      <c r="K733" s="162" t="s">
        <v>2564</v>
      </c>
      <c r="L733" s="209" t="s">
        <v>2565</v>
      </c>
      <c r="M733" s="160" t="s">
        <v>86</v>
      </c>
      <c r="N733" s="194" t="s">
        <v>2286</v>
      </c>
      <c r="O733" s="180"/>
      <c r="P733" s="162"/>
      <c r="Q733" s="162"/>
      <c r="R733" s="152" t="s">
        <v>288</v>
      </c>
      <c r="S733" s="152" t="s">
        <v>293</v>
      </c>
      <c r="T733" s="152" t="s">
        <v>293</v>
      </c>
      <c r="U733" s="156" t="str">
        <f t="shared" si="17"/>
        <v>ALTA</v>
      </c>
      <c r="V733" s="166" t="s">
        <v>96</v>
      </c>
      <c r="W733" s="193"/>
      <c r="X733" s="193"/>
      <c r="Y733" s="193"/>
      <c r="Z733" s="193"/>
      <c r="AA733" s="193"/>
      <c r="AB733" s="193"/>
      <c r="AC733" s="194"/>
      <c r="AD733" s="193"/>
      <c r="AE733" s="193"/>
    </row>
    <row r="734" spans="1:31" ht="42.75" customHeight="1" x14ac:dyDescent="0.3">
      <c r="A734" s="152" t="s">
        <v>9064</v>
      </c>
      <c r="B734" s="156" t="s">
        <v>22</v>
      </c>
      <c r="C734" s="156" t="s">
        <v>180</v>
      </c>
      <c r="D734" s="162" t="s">
        <v>1059</v>
      </c>
      <c r="E734" s="162" t="s">
        <v>110</v>
      </c>
      <c r="F734" s="207" t="s">
        <v>1953</v>
      </c>
      <c r="G734" s="193" t="s">
        <v>1954</v>
      </c>
      <c r="H734" s="180"/>
      <c r="I734" s="193" t="s">
        <v>291</v>
      </c>
      <c r="J734" s="195" t="s">
        <v>291</v>
      </c>
      <c r="K734" s="162" t="s">
        <v>2566</v>
      </c>
      <c r="L734" s="209" t="s">
        <v>2567</v>
      </c>
      <c r="M734" s="160" t="s">
        <v>86</v>
      </c>
      <c r="N734" s="194" t="s">
        <v>2301</v>
      </c>
      <c r="O734" s="180"/>
      <c r="P734" s="162"/>
      <c r="Q734" s="162"/>
      <c r="R734" s="152" t="s">
        <v>288</v>
      </c>
      <c r="S734" s="152" t="s">
        <v>293</v>
      </c>
      <c r="T734" s="152" t="s">
        <v>293</v>
      </c>
      <c r="U734" s="156" t="str">
        <f t="shared" si="17"/>
        <v>ALTA</v>
      </c>
      <c r="V734" s="166" t="s">
        <v>96</v>
      </c>
      <c r="W734" s="193"/>
      <c r="X734" s="193"/>
      <c r="Y734" s="193"/>
      <c r="Z734" s="193"/>
      <c r="AA734" s="193"/>
      <c r="AB734" s="193"/>
      <c r="AC734" s="194"/>
      <c r="AD734" s="193"/>
      <c r="AE734" s="193"/>
    </row>
    <row r="735" spans="1:31" ht="42.75" customHeight="1" x14ac:dyDescent="0.3">
      <c r="A735" s="152" t="s">
        <v>6795</v>
      </c>
      <c r="B735" s="156" t="s">
        <v>22</v>
      </c>
      <c r="C735" s="156" t="s">
        <v>180</v>
      </c>
      <c r="D735" s="162" t="s">
        <v>1059</v>
      </c>
      <c r="E735" s="162" t="s">
        <v>110</v>
      </c>
      <c r="F735" s="207" t="s">
        <v>1953</v>
      </c>
      <c r="G735" s="193" t="s">
        <v>1954</v>
      </c>
      <c r="H735" s="180"/>
      <c r="I735" s="193" t="s">
        <v>291</v>
      </c>
      <c r="J735" s="195" t="s">
        <v>291</v>
      </c>
      <c r="K735" s="162" t="s">
        <v>2568</v>
      </c>
      <c r="L735" s="209" t="s">
        <v>2569</v>
      </c>
      <c r="M735" s="160" t="s">
        <v>86</v>
      </c>
      <c r="N735" s="194" t="s">
        <v>2286</v>
      </c>
      <c r="O735" s="180"/>
      <c r="P735" s="162"/>
      <c r="Q735" s="162"/>
      <c r="R735" s="152" t="s">
        <v>288</v>
      </c>
      <c r="S735" s="152" t="s">
        <v>293</v>
      </c>
      <c r="T735" s="152" t="s">
        <v>293</v>
      </c>
      <c r="U735" s="156" t="str">
        <f t="shared" si="17"/>
        <v>ALTA</v>
      </c>
      <c r="V735" s="166" t="s">
        <v>96</v>
      </c>
      <c r="W735" s="193"/>
      <c r="X735" s="193"/>
      <c r="Y735" s="193"/>
      <c r="Z735" s="193"/>
      <c r="AA735" s="193"/>
      <c r="AB735" s="193"/>
      <c r="AC735" s="194"/>
      <c r="AD735" s="193"/>
      <c r="AE735" s="193"/>
    </row>
    <row r="736" spans="1:31" ht="42.75" customHeight="1" x14ac:dyDescent="0.3">
      <c r="A736" s="152" t="s">
        <v>9065</v>
      </c>
      <c r="B736" s="156" t="s">
        <v>22</v>
      </c>
      <c r="C736" s="156" t="s">
        <v>180</v>
      </c>
      <c r="D736" s="162" t="s">
        <v>1059</v>
      </c>
      <c r="E736" s="162" t="s">
        <v>110</v>
      </c>
      <c r="F736" s="207" t="s">
        <v>1953</v>
      </c>
      <c r="G736" s="193" t="s">
        <v>1954</v>
      </c>
      <c r="H736" s="180"/>
      <c r="I736" s="193" t="s">
        <v>291</v>
      </c>
      <c r="J736" s="195" t="s">
        <v>291</v>
      </c>
      <c r="K736" s="162" t="s">
        <v>2570</v>
      </c>
      <c r="L736" s="209" t="s">
        <v>2571</v>
      </c>
      <c r="M736" s="160" t="s">
        <v>86</v>
      </c>
      <c r="N736" s="194" t="s">
        <v>2286</v>
      </c>
      <c r="O736" s="180"/>
      <c r="P736" s="162"/>
      <c r="Q736" s="162"/>
      <c r="R736" s="152" t="s">
        <v>288</v>
      </c>
      <c r="S736" s="152" t="s">
        <v>293</v>
      </c>
      <c r="T736" s="152" t="s">
        <v>293</v>
      </c>
      <c r="U736" s="156" t="str">
        <f t="shared" si="17"/>
        <v>ALTA</v>
      </c>
      <c r="V736" s="166" t="s">
        <v>96</v>
      </c>
      <c r="W736" s="193"/>
      <c r="X736" s="193"/>
      <c r="Y736" s="193"/>
      <c r="Z736" s="193"/>
      <c r="AA736" s="193"/>
      <c r="AB736" s="193"/>
      <c r="AC736" s="194"/>
      <c r="AD736" s="193"/>
      <c r="AE736" s="193"/>
    </row>
    <row r="737" spans="1:31" ht="42.75" customHeight="1" x14ac:dyDescent="0.3">
      <c r="A737" s="152" t="s">
        <v>6796</v>
      </c>
      <c r="B737" s="156" t="s">
        <v>22</v>
      </c>
      <c r="C737" s="156" t="s">
        <v>180</v>
      </c>
      <c r="D737" s="162" t="s">
        <v>1059</v>
      </c>
      <c r="E737" s="162" t="s">
        <v>110</v>
      </c>
      <c r="F737" s="207" t="s">
        <v>1953</v>
      </c>
      <c r="G737" s="193" t="s">
        <v>1954</v>
      </c>
      <c r="H737" s="180"/>
      <c r="I737" s="193" t="s">
        <v>291</v>
      </c>
      <c r="J737" s="195" t="s">
        <v>291</v>
      </c>
      <c r="K737" s="162" t="s">
        <v>2572</v>
      </c>
      <c r="L737" s="209" t="s">
        <v>2573</v>
      </c>
      <c r="M737" s="160" t="s">
        <v>86</v>
      </c>
      <c r="N737" s="194" t="s">
        <v>2301</v>
      </c>
      <c r="O737" s="180"/>
      <c r="P737" s="162"/>
      <c r="Q737" s="162"/>
      <c r="R737" s="152" t="s">
        <v>288</v>
      </c>
      <c r="S737" s="152" t="s">
        <v>293</v>
      </c>
      <c r="T737" s="152" t="s">
        <v>293</v>
      </c>
      <c r="U737" s="156" t="str">
        <f t="shared" si="17"/>
        <v>ALTA</v>
      </c>
      <c r="V737" s="166" t="s">
        <v>96</v>
      </c>
      <c r="W737" s="193"/>
      <c r="X737" s="193"/>
      <c r="Y737" s="193"/>
      <c r="Z737" s="193"/>
      <c r="AA737" s="193"/>
      <c r="AB737" s="193"/>
      <c r="AC737" s="194"/>
      <c r="AD737" s="193"/>
      <c r="AE737" s="193"/>
    </row>
    <row r="738" spans="1:31" ht="42.75" customHeight="1" x14ac:dyDescent="0.3">
      <c r="A738" s="152" t="s">
        <v>9066</v>
      </c>
      <c r="B738" s="156" t="s">
        <v>22</v>
      </c>
      <c r="C738" s="156" t="s">
        <v>180</v>
      </c>
      <c r="D738" s="162" t="s">
        <v>1059</v>
      </c>
      <c r="E738" s="162" t="s">
        <v>110</v>
      </c>
      <c r="F738" s="207" t="s">
        <v>1953</v>
      </c>
      <c r="G738" s="193" t="s">
        <v>1954</v>
      </c>
      <c r="H738" s="180"/>
      <c r="I738" s="193" t="s">
        <v>291</v>
      </c>
      <c r="J738" s="195" t="s">
        <v>291</v>
      </c>
      <c r="K738" s="162" t="s">
        <v>2574</v>
      </c>
      <c r="L738" s="209" t="s">
        <v>2575</v>
      </c>
      <c r="M738" s="160" t="s">
        <v>86</v>
      </c>
      <c r="N738" s="194" t="s">
        <v>2301</v>
      </c>
      <c r="O738" s="180"/>
      <c r="P738" s="162"/>
      <c r="Q738" s="162"/>
      <c r="R738" s="152" t="s">
        <v>288</v>
      </c>
      <c r="S738" s="152" t="s">
        <v>293</v>
      </c>
      <c r="T738" s="152" t="s">
        <v>293</v>
      </c>
      <c r="U738" s="156" t="str">
        <f t="shared" si="17"/>
        <v>ALTA</v>
      </c>
      <c r="V738" s="166" t="s">
        <v>96</v>
      </c>
      <c r="W738" s="193"/>
      <c r="X738" s="193"/>
      <c r="Y738" s="193"/>
      <c r="Z738" s="193"/>
      <c r="AA738" s="193"/>
      <c r="AB738" s="193"/>
      <c r="AC738" s="194"/>
      <c r="AD738" s="193"/>
      <c r="AE738" s="193"/>
    </row>
    <row r="739" spans="1:31" ht="42.75" customHeight="1" x14ac:dyDescent="0.3">
      <c r="A739" s="152" t="s">
        <v>9067</v>
      </c>
      <c r="B739" s="156" t="s">
        <v>22</v>
      </c>
      <c r="C739" s="156" t="s">
        <v>180</v>
      </c>
      <c r="D739" s="162" t="s">
        <v>1059</v>
      </c>
      <c r="E739" s="162" t="s">
        <v>110</v>
      </c>
      <c r="F739" s="207" t="s">
        <v>1953</v>
      </c>
      <c r="G739" s="193" t="s">
        <v>1954</v>
      </c>
      <c r="H739" s="180"/>
      <c r="I739" s="193" t="s">
        <v>291</v>
      </c>
      <c r="J739" s="195" t="s">
        <v>291</v>
      </c>
      <c r="K739" s="162" t="s">
        <v>2576</v>
      </c>
      <c r="L739" s="209" t="s">
        <v>2577</v>
      </c>
      <c r="M739" s="160" t="s">
        <v>86</v>
      </c>
      <c r="N739" s="194" t="s">
        <v>2578</v>
      </c>
      <c r="O739" s="180"/>
      <c r="P739" s="162"/>
      <c r="Q739" s="162"/>
      <c r="R739" s="152" t="s">
        <v>288</v>
      </c>
      <c r="S739" s="152" t="s">
        <v>293</v>
      </c>
      <c r="T739" s="152" t="s">
        <v>293</v>
      </c>
      <c r="U739" s="156" t="str">
        <f t="shared" si="17"/>
        <v>ALTA</v>
      </c>
      <c r="V739" s="166" t="s">
        <v>96</v>
      </c>
      <c r="W739" s="193"/>
      <c r="X739" s="193"/>
      <c r="Y739" s="193"/>
      <c r="Z739" s="193"/>
      <c r="AA739" s="193"/>
      <c r="AB739" s="193"/>
      <c r="AC739" s="194"/>
      <c r="AD739" s="193"/>
      <c r="AE739" s="193"/>
    </row>
    <row r="740" spans="1:31" ht="42.75" customHeight="1" x14ac:dyDescent="0.3">
      <c r="A740" s="152" t="s">
        <v>9068</v>
      </c>
      <c r="B740" s="156" t="s">
        <v>22</v>
      </c>
      <c r="C740" s="156" t="s">
        <v>180</v>
      </c>
      <c r="D740" s="162" t="s">
        <v>1059</v>
      </c>
      <c r="E740" s="162" t="s">
        <v>110</v>
      </c>
      <c r="F740" s="207" t="s">
        <v>1953</v>
      </c>
      <c r="G740" s="193" t="s">
        <v>1954</v>
      </c>
      <c r="H740" s="180"/>
      <c r="I740" s="193" t="s">
        <v>291</v>
      </c>
      <c r="J740" s="195" t="s">
        <v>291</v>
      </c>
      <c r="K740" s="162" t="s">
        <v>2579</v>
      </c>
      <c r="L740" s="209" t="s">
        <v>2580</v>
      </c>
      <c r="M740" s="160" t="s">
        <v>86</v>
      </c>
      <c r="N740" s="194" t="s">
        <v>2286</v>
      </c>
      <c r="O740" s="180"/>
      <c r="P740" s="162"/>
      <c r="Q740" s="162"/>
      <c r="R740" s="152" t="s">
        <v>288</v>
      </c>
      <c r="S740" s="152" t="s">
        <v>293</v>
      </c>
      <c r="T740" s="152" t="s">
        <v>293</v>
      </c>
      <c r="U740" s="156" t="str">
        <f t="shared" si="17"/>
        <v>ALTA</v>
      </c>
      <c r="V740" s="166" t="s">
        <v>96</v>
      </c>
      <c r="W740" s="193"/>
      <c r="X740" s="193"/>
      <c r="Y740" s="193"/>
      <c r="Z740" s="193"/>
      <c r="AA740" s="193"/>
      <c r="AB740" s="193"/>
      <c r="AC740" s="194"/>
      <c r="AD740" s="193"/>
      <c r="AE740" s="193"/>
    </row>
    <row r="741" spans="1:31" ht="42.75" customHeight="1" x14ac:dyDescent="0.3">
      <c r="A741" s="152" t="s">
        <v>6797</v>
      </c>
      <c r="B741" s="156" t="s">
        <v>22</v>
      </c>
      <c r="C741" s="156" t="s">
        <v>180</v>
      </c>
      <c r="D741" s="162" t="s">
        <v>1059</v>
      </c>
      <c r="E741" s="162" t="s">
        <v>110</v>
      </c>
      <c r="F741" s="207" t="s">
        <v>1953</v>
      </c>
      <c r="G741" s="193" t="s">
        <v>1954</v>
      </c>
      <c r="H741" s="180"/>
      <c r="I741" s="193" t="s">
        <v>291</v>
      </c>
      <c r="J741" s="195" t="s">
        <v>291</v>
      </c>
      <c r="K741" s="162" t="s">
        <v>2581</v>
      </c>
      <c r="L741" s="209" t="s">
        <v>2580</v>
      </c>
      <c r="M741" s="160" t="s">
        <v>86</v>
      </c>
      <c r="N741" s="194" t="s">
        <v>2286</v>
      </c>
      <c r="O741" s="180"/>
      <c r="P741" s="162"/>
      <c r="Q741" s="162"/>
      <c r="R741" s="152" t="s">
        <v>288</v>
      </c>
      <c r="S741" s="152" t="s">
        <v>293</v>
      </c>
      <c r="T741" s="152" t="s">
        <v>293</v>
      </c>
      <c r="U741" s="156" t="str">
        <f t="shared" si="17"/>
        <v>ALTA</v>
      </c>
      <c r="V741" s="166" t="s">
        <v>96</v>
      </c>
      <c r="W741" s="193"/>
      <c r="X741" s="193"/>
      <c r="Y741" s="193"/>
      <c r="Z741" s="193"/>
      <c r="AA741" s="193"/>
      <c r="AB741" s="193"/>
      <c r="AC741" s="194"/>
      <c r="AD741" s="193"/>
      <c r="AE741" s="193"/>
    </row>
    <row r="742" spans="1:31" ht="42.75" customHeight="1" x14ac:dyDescent="0.3">
      <c r="A742" s="152" t="s">
        <v>6798</v>
      </c>
      <c r="B742" s="156" t="s">
        <v>22</v>
      </c>
      <c r="C742" s="156" t="s">
        <v>180</v>
      </c>
      <c r="D742" s="162" t="s">
        <v>1059</v>
      </c>
      <c r="E742" s="162" t="s">
        <v>110</v>
      </c>
      <c r="F742" s="207" t="s">
        <v>1953</v>
      </c>
      <c r="G742" s="193" t="s">
        <v>1954</v>
      </c>
      <c r="H742" s="180"/>
      <c r="I742" s="193" t="s">
        <v>291</v>
      </c>
      <c r="J742" s="195" t="s">
        <v>291</v>
      </c>
      <c r="K742" s="162" t="s">
        <v>2582</v>
      </c>
      <c r="L742" s="209" t="s">
        <v>2583</v>
      </c>
      <c r="M742" s="160" t="s">
        <v>86</v>
      </c>
      <c r="N742" s="194" t="s">
        <v>2286</v>
      </c>
      <c r="O742" s="180"/>
      <c r="P742" s="162"/>
      <c r="Q742" s="162"/>
      <c r="R742" s="152" t="s">
        <v>288</v>
      </c>
      <c r="S742" s="152" t="s">
        <v>293</v>
      </c>
      <c r="T742" s="152" t="s">
        <v>293</v>
      </c>
      <c r="U742" s="156" t="str">
        <f t="shared" si="17"/>
        <v>ALTA</v>
      </c>
      <c r="V742" s="166" t="s">
        <v>96</v>
      </c>
      <c r="W742" s="193"/>
      <c r="X742" s="193"/>
      <c r="Y742" s="193"/>
      <c r="Z742" s="193"/>
      <c r="AA742" s="193"/>
      <c r="AB742" s="193"/>
      <c r="AC742" s="194"/>
      <c r="AD742" s="193"/>
      <c r="AE742" s="193"/>
    </row>
    <row r="743" spans="1:31" ht="42.75" customHeight="1" x14ac:dyDescent="0.3">
      <c r="A743" s="152" t="s">
        <v>6799</v>
      </c>
      <c r="B743" s="156" t="s">
        <v>22</v>
      </c>
      <c r="C743" s="156" t="s">
        <v>180</v>
      </c>
      <c r="D743" s="162" t="s">
        <v>1059</v>
      </c>
      <c r="E743" s="162" t="s">
        <v>110</v>
      </c>
      <c r="F743" s="207" t="s">
        <v>1953</v>
      </c>
      <c r="G743" s="193" t="s">
        <v>1954</v>
      </c>
      <c r="H743" s="180"/>
      <c r="I743" s="193" t="s">
        <v>291</v>
      </c>
      <c r="J743" s="195" t="s">
        <v>291</v>
      </c>
      <c r="K743" s="162" t="s">
        <v>2584</v>
      </c>
      <c r="L743" s="209" t="s">
        <v>2585</v>
      </c>
      <c r="M743" s="160" t="s">
        <v>86</v>
      </c>
      <c r="N743" s="194" t="s">
        <v>2286</v>
      </c>
      <c r="O743" s="180"/>
      <c r="P743" s="162"/>
      <c r="Q743" s="162"/>
      <c r="R743" s="152" t="s">
        <v>288</v>
      </c>
      <c r="S743" s="152" t="s">
        <v>293</v>
      </c>
      <c r="T743" s="152" t="s">
        <v>293</v>
      </c>
      <c r="U743" s="156" t="str">
        <f t="shared" si="17"/>
        <v>ALTA</v>
      </c>
      <c r="V743" s="166" t="s">
        <v>96</v>
      </c>
      <c r="W743" s="193"/>
      <c r="X743" s="193"/>
      <c r="Y743" s="193"/>
      <c r="Z743" s="193"/>
      <c r="AA743" s="193"/>
      <c r="AB743" s="193"/>
      <c r="AC743" s="194"/>
      <c r="AD743" s="193"/>
      <c r="AE743" s="193"/>
    </row>
    <row r="744" spans="1:31" ht="42.75" customHeight="1" x14ac:dyDescent="0.3">
      <c r="A744" s="152" t="s">
        <v>6800</v>
      </c>
      <c r="B744" s="156" t="s">
        <v>22</v>
      </c>
      <c r="C744" s="156" t="s">
        <v>180</v>
      </c>
      <c r="D744" s="162" t="s">
        <v>1059</v>
      </c>
      <c r="E744" s="162" t="s">
        <v>110</v>
      </c>
      <c r="F744" s="207" t="s">
        <v>1953</v>
      </c>
      <c r="G744" s="193" t="s">
        <v>1954</v>
      </c>
      <c r="H744" s="180"/>
      <c r="I744" s="193" t="s">
        <v>291</v>
      </c>
      <c r="J744" s="195" t="s">
        <v>291</v>
      </c>
      <c r="K744" s="162" t="s">
        <v>2586</v>
      </c>
      <c r="L744" s="209" t="s">
        <v>2587</v>
      </c>
      <c r="M744" s="160" t="s">
        <v>86</v>
      </c>
      <c r="N744" s="194" t="s">
        <v>2286</v>
      </c>
      <c r="O744" s="180"/>
      <c r="P744" s="162"/>
      <c r="Q744" s="162"/>
      <c r="R744" s="152" t="s">
        <v>288</v>
      </c>
      <c r="S744" s="152" t="s">
        <v>293</v>
      </c>
      <c r="T744" s="152" t="s">
        <v>293</v>
      </c>
      <c r="U744" s="156" t="str">
        <f t="shared" si="17"/>
        <v>ALTA</v>
      </c>
      <c r="V744" s="166" t="s">
        <v>96</v>
      </c>
      <c r="W744" s="193"/>
      <c r="X744" s="193"/>
      <c r="Y744" s="193"/>
      <c r="Z744" s="193"/>
      <c r="AA744" s="193"/>
      <c r="AB744" s="193"/>
      <c r="AC744" s="194"/>
      <c r="AD744" s="193"/>
      <c r="AE744" s="193"/>
    </row>
    <row r="745" spans="1:31" ht="42.75" customHeight="1" x14ac:dyDescent="0.3">
      <c r="A745" s="152" t="s">
        <v>6801</v>
      </c>
      <c r="B745" s="156" t="s">
        <v>22</v>
      </c>
      <c r="C745" s="156" t="s">
        <v>180</v>
      </c>
      <c r="D745" s="162" t="s">
        <v>1059</v>
      </c>
      <c r="E745" s="162" t="s">
        <v>110</v>
      </c>
      <c r="F745" s="207" t="s">
        <v>1953</v>
      </c>
      <c r="G745" s="193" t="s">
        <v>1954</v>
      </c>
      <c r="H745" s="180"/>
      <c r="I745" s="193" t="s">
        <v>291</v>
      </c>
      <c r="J745" s="195" t="s">
        <v>291</v>
      </c>
      <c r="K745" s="162" t="s">
        <v>2588</v>
      </c>
      <c r="L745" s="209" t="s">
        <v>2589</v>
      </c>
      <c r="M745" s="160" t="s">
        <v>86</v>
      </c>
      <c r="N745" s="194" t="s">
        <v>2286</v>
      </c>
      <c r="O745" s="180"/>
      <c r="P745" s="162"/>
      <c r="Q745" s="162"/>
      <c r="R745" s="152" t="s">
        <v>288</v>
      </c>
      <c r="S745" s="152" t="s">
        <v>293</v>
      </c>
      <c r="T745" s="152" t="s">
        <v>293</v>
      </c>
      <c r="U745" s="156" t="str">
        <f t="shared" si="17"/>
        <v>ALTA</v>
      </c>
      <c r="V745" s="166" t="s">
        <v>96</v>
      </c>
      <c r="W745" s="193"/>
      <c r="X745" s="193"/>
      <c r="Y745" s="193"/>
      <c r="Z745" s="193"/>
      <c r="AA745" s="193"/>
      <c r="AB745" s="193"/>
      <c r="AC745" s="194"/>
      <c r="AD745" s="193"/>
      <c r="AE745" s="193"/>
    </row>
    <row r="746" spans="1:31" ht="42.75" customHeight="1" x14ac:dyDescent="0.3">
      <c r="A746" s="152" t="s">
        <v>6802</v>
      </c>
      <c r="B746" s="156" t="s">
        <v>22</v>
      </c>
      <c r="C746" s="156" t="s">
        <v>180</v>
      </c>
      <c r="D746" s="162" t="s">
        <v>1059</v>
      </c>
      <c r="E746" s="162" t="s">
        <v>110</v>
      </c>
      <c r="F746" s="207" t="s">
        <v>1953</v>
      </c>
      <c r="G746" s="193" t="s">
        <v>1954</v>
      </c>
      <c r="H746" s="180"/>
      <c r="I746" s="193" t="s">
        <v>291</v>
      </c>
      <c r="J746" s="195" t="s">
        <v>291</v>
      </c>
      <c r="K746" s="162" t="s">
        <v>2590</v>
      </c>
      <c r="L746" s="209" t="s">
        <v>2591</v>
      </c>
      <c r="M746" s="160" t="s">
        <v>86</v>
      </c>
      <c r="N746" s="194" t="s">
        <v>2286</v>
      </c>
      <c r="O746" s="180"/>
      <c r="P746" s="162"/>
      <c r="Q746" s="162"/>
      <c r="R746" s="152" t="s">
        <v>288</v>
      </c>
      <c r="S746" s="152" t="s">
        <v>293</v>
      </c>
      <c r="T746" s="152" t="s">
        <v>293</v>
      </c>
      <c r="U746" s="156" t="str">
        <f t="shared" si="17"/>
        <v>ALTA</v>
      </c>
      <c r="V746" s="166" t="s">
        <v>96</v>
      </c>
      <c r="W746" s="193"/>
      <c r="X746" s="193"/>
      <c r="Y746" s="193"/>
      <c r="Z746" s="193"/>
      <c r="AA746" s="193"/>
      <c r="AB746" s="193"/>
      <c r="AC746" s="194"/>
      <c r="AD746" s="193"/>
      <c r="AE746" s="193"/>
    </row>
    <row r="747" spans="1:31" ht="71.25" customHeight="1" x14ac:dyDescent="0.3">
      <c r="A747" s="152" t="s">
        <v>9069</v>
      </c>
      <c r="B747" s="156" t="s">
        <v>22</v>
      </c>
      <c r="C747" s="156" t="s">
        <v>180</v>
      </c>
      <c r="D747" s="162" t="s">
        <v>1059</v>
      </c>
      <c r="E747" s="162" t="s">
        <v>110</v>
      </c>
      <c r="F747" s="207" t="s">
        <v>1953</v>
      </c>
      <c r="G747" s="193" t="s">
        <v>1954</v>
      </c>
      <c r="H747" s="180"/>
      <c r="I747" s="193" t="s">
        <v>291</v>
      </c>
      <c r="J747" s="195" t="s">
        <v>291</v>
      </c>
      <c r="K747" s="162" t="s">
        <v>2592</v>
      </c>
      <c r="L747" s="209" t="s">
        <v>2593</v>
      </c>
      <c r="M747" s="160" t="s">
        <v>86</v>
      </c>
      <c r="N747" s="194" t="s">
        <v>2286</v>
      </c>
      <c r="O747" s="180"/>
      <c r="P747" s="162"/>
      <c r="Q747" s="162"/>
      <c r="R747" s="152" t="s">
        <v>288</v>
      </c>
      <c r="S747" s="152" t="s">
        <v>293</v>
      </c>
      <c r="T747" s="152" t="s">
        <v>293</v>
      </c>
      <c r="U747" s="156" t="str">
        <f t="shared" si="17"/>
        <v>ALTA</v>
      </c>
      <c r="V747" s="166" t="s">
        <v>96</v>
      </c>
      <c r="W747" s="193"/>
      <c r="X747" s="193"/>
      <c r="Y747" s="193"/>
      <c r="Z747" s="193"/>
      <c r="AA747" s="193"/>
      <c r="AB747" s="193"/>
      <c r="AC747" s="194"/>
      <c r="AD747" s="193"/>
      <c r="AE747" s="193"/>
    </row>
    <row r="748" spans="1:31" ht="42.75" customHeight="1" x14ac:dyDescent="0.3">
      <c r="A748" s="152" t="s">
        <v>6803</v>
      </c>
      <c r="B748" s="156" t="s">
        <v>22</v>
      </c>
      <c r="C748" s="156" t="s">
        <v>180</v>
      </c>
      <c r="D748" s="162" t="s">
        <v>1059</v>
      </c>
      <c r="E748" s="162" t="s">
        <v>110</v>
      </c>
      <c r="F748" s="207" t="s">
        <v>1953</v>
      </c>
      <c r="G748" s="193" t="s">
        <v>1954</v>
      </c>
      <c r="H748" s="180"/>
      <c r="I748" s="193" t="s">
        <v>291</v>
      </c>
      <c r="J748" s="195" t="s">
        <v>291</v>
      </c>
      <c r="K748" s="162" t="s">
        <v>2594</v>
      </c>
      <c r="L748" s="209" t="s">
        <v>2595</v>
      </c>
      <c r="M748" s="160" t="s">
        <v>86</v>
      </c>
      <c r="N748" s="194" t="s">
        <v>2301</v>
      </c>
      <c r="O748" s="180"/>
      <c r="P748" s="162"/>
      <c r="Q748" s="162"/>
      <c r="R748" s="152" t="s">
        <v>288</v>
      </c>
      <c r="S748" s="152" t="s">
        <v>293</v>
      </c>
      <c r="T748" s="152" t="s">
        <v>293</v>
      </c>
      <c r="U748" s="156" t="str">
        <f t="shared" si="17"/>
        <v>ALTA</v>
      </c>
      <c r="V748" s="166" t="s">
        <v>96</v>
      </c>
      <c r="W748" s="193"/>
      <c r="X748" s="193"/>
      <c r="Y748" s="193"/>
      <c r="Z748" s="193"/>
      <c r="AA748" s="193"/>
      <c r="AB748" s="193"/>
      <c r="AC748" s="194"/>
      <c r="AD748" s="193"/>
      <c r="AE748" s="193"/>
    </row>
    <row r="749" spans="1:31" ht="42.75" customHeight="1" x14ac:dyDescent="0.3">
      <c r="A749" s="152" t="s">
        <v>9070</v>
      </c>
      <c r="B749" s="156" t="s">
        <v>22</v>
      </c>
      <c r="C749" s="156" t="s">
        <v>180</v>
      </c>
      <c r="D749" s="162" t="s">
        <v>1059</v>
      </c>
      <c r="E749" s="162" t="s">
        <v>110</v>
      </c>
      <c r="F749" s="207" t="s">
        <v>1953</v>
      </c>
      <c r="G749" s="193" t="s">
        <v>1954</v>
      </c>
      <c r="H749" s="180"/>
      <c r="I749" s="193" t="s">
        <v>291</v>
      </c>
      <c r="J749" s="195" t="s">
        <v>291</v>
      </c>
      <c r="K749" s="162" t="s">
        <v>2596</v>
      </c>
      <c r="L749" s="209" t="s">
        <v>2597</v>
      </c>
      <c r="M749" s="160" t="s">
        <v>86</v>
      </c>
      <c r="N749" s="194" t="s">
        <v>2301</v>
      </c>
      <c r="O749" s="180"/>
      <c r="P749" s="162"/>
      <c r="Q749" s="162"/>
      <c r="R749" s="152" t="s">
        <v>288</v>
      </c>
      <c r="S749" s="152" t="s">
        <v>293</v>
      </c>
      <c r="T749" s="152" t="s">
        <v>293</v>
      </c>
      <c r="U749" s="156" t="str">
        <f t="shared" si="17"/>
        <v>ALTA</v>
      </c>
      <c r="V749" s="166" t="s">
        <v>96</v>
      </c>
      <c r="W749" s="193"/>
      <c r="X749" s="193"/>
      <c r="Y749" s="193"/>
      <c r="Z749" s="193"/>
      <c r="AA749" s="193"/>
      <c r="AB749" s="193"/>
      <c r="AC749" s="194"/>
      <c r="AD749" s="193"/>
      <c r="AE749" s="193"/>
    </row>
    <row r="750" spans="1:31" ht="42.75" customHeight="1" x14ac:dyDescent="0.3">
      <c r="A750" s="152" t="s">
        <v>9071</v>
      </c>
      <c r="B750" s="156" t="s">
        <v>22</v>
      </c>
      <c r="C750" s="156" t="s">
        <v>180</v>
      </c>
      <c r="D750" s="162" t="s">
        <v>1059</v>
      </c>
      <c r="E750" s="162" t="s">
        <v>110</v>
      </c>
      <c r="F750" s="207" t="s">
        <v>1953</v>
      </c>
      <c r="G750" s="193" t="s">
        <v>1954</v>
      </c>
      <c r="H750" s="180"/>
      <c r="I750" s="193" t="s">
        <v>291</v>
      </c>
      <c r="J750" s="195" t="s">
        <v>291</v>
      </c>
      <c r="K750" s="162" t="s">
        <v>2598</v>
      </c>
      <c r="L750" s="209" t="s">
        <v>2599</v>
      </c>
      <c r="M750" s="160" t="s">
        <v>86</v>
      </c>
      <c r="N750" s="194" t="s">
        <v>2301</v>
      </c>
      <c r="O750" s="180"/>
      <c r="P750" s="162"/>
      <c r="Q750" s="162"/>
      <c r="R750" s="152" t="s">
        <v>288</v>
      </c>
      <c r="S750" s="152" t="s">
        <v>293</v>
      </c>
      <c r="T750" s="152" t="s">
        <v>293</v>
      </c>
      <c r="U750" s="156" t="str">
        <f t="shared" si="17"/>
        <v>ALTA</v>
      </c>
      <c r="V750" s="166" t="s">
        <v>96</v>
      </c>
      <c r="W750" s="193"/>
      <c r="X750" s="193"/>
      <c r="Y750" s="193"/>
      <c r="Z750" s="193"/>
      <c r="AA750" s="193"/>
      <c r="AB750" s="193"/>
      <c r="AC750" s="194"/>
      <c r="AD750" s="193"/>
      <c r="AE750" s="193"/>
    </row>
    <row r="751" spans="1:31" ht="42.75" customHeight="1" x14ac:dyDescent="0.3">
      <c r="A751" s="152" t="s">
        <v>6804</v>
      </c>
      <c r="B751" s="156" t="s">
        <v>22</v>
      </c>
      <c r="C751" s="156" t="s">
        <v>180</v>
      </c>
      <c r="D751" s="162" t="s">
        <v>1059</v>
      </c>
      <c r="E751" s="162" t="s">
        <v>110</v>
      </c>
      <c r="F751" s="207" t="s">
        <v>1953</v>
      </c>
      <c r="G751" s="193" t="s">
        <v>1954</v>
      </c>
      <c r="H751" s="180"/>
      <c r="I751" s="193" t="s">
        <v>291</v>
      </c>
      <c r="J751" s="195" t="s">
        <v>291</v>
      </c>
      <c r="K751" s="162" t="s">
        <v>2600</v>
      </c>
      <c r="L751" s="209" t="s">
        <v>2601</v>
      </c>
      <c r="M751" s="160" t="s">
        <v>86</v>
      </c>
      <c r="N751" s="194" t="s">
        <v>2301</v>
      </c>
      <c r="O751" s="180"/>
      <c r="P751" s="162"/>
      <c r="Q751" s="162"/>
      <c r="R751" s="152" t="s">
        <v>288</v>
      </c>
      <c r="S751" s="152" t="s">
        <v>293</v>
      </c>
      <c r="T751" s="152" t="s">
        <v>293</v>
      </c>
      <c r="U751" s="156" t="str">
        <f t="shared" si="17"/>
        <v>ALTA</v>
      </c>
      <c r="V751" s="166" t="s">
        <v>96</v>
      </c>
      <c r="W751" s="193"/>
      <c r="X751" s="193"/>
      <c r="Y751" s="193"/>
      <c r="Z751" s="193"/>
      <c r="AA751" s="193"/>
      <c r="AB751" s="193"/>
      <c r="AC751" s="194"/>
      <c r="AD751" s="193"/>
      <c r="AE751" s="193"/>
    </row>
    <row r="752" spans="1:31" ht="42.75" customHeight="1" x14ac:dyDescent="0.3">
      <c r="A752" s="152" t="s">
        <v>6805</v>
      </c>
      <c r="B752" s="156" t="s">
        <v>22</v>
      </c>
      <c r="C752" s="156" t="s">
        <v>180</v>
      </c>
      <c r="D752" s="162" t="s">
        <v>1059</v>
      </c>
      <c r="E752" s="162" t="s">
        <v>110</v>
      </c>
      <c r="F752" s="207" t="s">
        <v>1953</v>
      </c>
      <c r="G752" s="193" t="s">
        <v>1954</v>
      </c>
      <c r="H752" s="180"/>
      <c r="I752" s="193" t="s">
        <v>291</v>
      </c>
      <c r="J752" s="195" t="s">
        <v>291</v>
      </c>
      <c r="K752" s="162" t="s">
        <v>2602</v>
      </c>
      <c r="L752" s="209" t="s">
        <v>2603</v>
      </c>
      <c r="M752" s="160" t="s">
        <v>86</v>
      </c>
      <c r="N752" s="194" t="s">
        <v>2301</v>
      </c>
      <c r="O752" s="180"/>
      <c r="P752" s="162"/>
      <c r="Q752" s="162"/>
      <c r="R752" s="152" t="s">
        <v>288</v>
      </c>
      <c r="S752" s="152" t="s">
        <v>293</v>
      </c>
      <c r="T752" s="152" t="s">
        <v>293</v>
      </c>
      <c r="U752" s="156" t="str">
        <f t="shared" si="17"/>
        <v>ALTA</v>
      </c>
      <c r="V752" s="166" t="s">
        <v>96</v>
      </c>
      <c r="W752" s="193"/>
      <c r="X752" s="193"/>
      <c r="Y752" s="193"/>
      <c r="Z752" s="193"/>
      <c r="AA752" s="193"/>
      <c r="AB752" s="193"/>
      <c r="AC752" s="194"/>
      <c r="AD752" s="193"/>
      <c r="AE752" s="193"/>
    </row>
    <row r="753" spans="1:31" ht="71.25" customHeight="1" x14ac:dyDescent="0.3">
      <c r="A753" s="152" t="s">
        <v>9072</v>
      </c>
      <c r="B753" s="156" t="s">
        <v>22</v>
      </c>
      <c r="C753" s="156" t="s">
        <v>180</v>
      </c>
      <c r="D753" s="162" t="s">
        <v>1059</v>
      </c>
      <c r="E753" s="162" t="s">
        <v>110</v>
      </c>
      <c r="F753" s="207" t="s">
        <v>1953</v>
      </c>
      <c r="G753" s="193" t="s">
        <v>1954</v>
      </c>
      <c r="H753" s="180"/>
      <c r="I753" s="193" t="s">
        <v>291</v>
      </c>
      <c r="J753" s="195" t="s">
        <v>291</v>
      </c>
      <c r="K753" s="162" t="s">
        <v>2604</v>
      </c>
      <c r="L753" s="209" t="s">
        <v>2605</v>
      </c>
      <c r="M753" s="160" t="s">
        <v>86</v>
      </c>
      <c r="N753" s="194" t="s">
        <v>2301</v>
      </c>
      <c r="O753" s="180"/>
      <c r="P753" s="162"/>
      <c r="Q753" s="162"/>
      <c r="R753" s="152" t="s">
        <v>288</v>
      </c>
      <c r="S753" s="152" t="s">
        <v>293</v>
      </c>
      <c r="T753" s="152" t="s">
        <v>293</v>
      </c>
      <c r="U753" s="156" t="str">
        <f t="shared" si="17"/>
        <v>ALTA</v>
      </c>
      <c r="V753" s="166" t="s">
        <v>96</v>
      </c>
      <c r="W753" s="193"/>
      <c r="X753" s="193"/>
      <c r="Y753" s="193"/>
      <c r="Z753" s="193"/>
      <c r="AA753" s="193"/>
      <c r="AB753" s="193"/>
      <c r="AC753" s="194"/>
      <c r="AD753" s="193"/>
      <c r="AE753" s="193"/>
    </row>
    <row r="754" spans="1:31" ht="42.75" customHeight="1" x14ac:dyDescent="0.3">
      <c r="A754" s="152" t="s">
        <v>9073</v>
      </c>
      <c r="B754" s="156" t="s">
        <v>22</v>
      </c>
      <c r="C754" s="156" t="s">
        <v>180</v>
      </c>
      <c r="D754" s="162" t="s">
        <v>1059</v>
      </c>
      <c r="E754" s="162" t="s">
        <v>110</v>
      </c>
      <c r="F754" s="207" t="s">
        <v>1953</v>
      </c>
      <c r="G754" s="193" t="s">
        <v>1954</v>
      </c>
      <c r="H754" s="180"/>
      <c r="I754" s="193" t="s">
        <v>291</v>
      </c>
      <c r="J754" s="195" t="s">
        <v>291</v>
      </c>
      <c r="K754" s="162" t="s">
        <v>2606</v>
      </c>
      <c r="L754" s="209" t="s">
        <v>2607</v>
      </c>
      <c r="M754" s="160" t="s">
        <v>86</v>
      </c>
      <c r="N754" s="194" t="s">
        <v>2301</v>
      </c>
      <c r="O754" s="180"/>
      <c r="P754" s="162"/>
      <c r="Q754" s="162"/>
      <c r="R754" s="152" t="s">
        <v>288</v>
      </c>
      <c r="S754" s="152" t="s">
        <v>293</v>
      </c>
      <c r="T754" s="152" t="s">
        <v>293</v>
      </c>
      <c r="U754" s="156" t="str">
        <f t="shared" si="17"/>
        <v>ALTA</v>
      </c>
      <c r="V754" s="166" t="s">
        <v>96</v>
      </c>
      <c r="W754" s="193"/>
      <c r="X754" s="193"/>
      <c r="Y754" s="193"/>
      <c r="Z754" s="193"/>
      <c r="AA754" s="193"/>
      <c r="AB754" s="193"/>
      <c r="AC754" s="194"/>
      <c r="AD754" s="193"/>
      <c r="AE754" s="193"/>
    </row>
    <row r="755" spans="1:31" ht="42.75" customHeight="1" x14ac:dyDescent="0.3">
      <c r="A755" s="152" t="s">
        <v>9074</v>
      </c>
      <c r="B755" s="156" t="s">
        <v>22</v>
      </c>
      <c r="C755" s="156" t="s">
        <v>180</v>
      </c>
      <c r="D755" s="162" t="s">
        <v>1059</v>
      </c>
      <c r="E755" s="162" t="s">
        <v>110</v>
      </c>
      <c r="F755" s="207" t="s">
        <v>1953</v>
      </c>
      <c r="G755" s="193" t="s">
        <v>1954</v>
      </c>
      <c r="H755" s="180"/>
      <c r="I755" s="193" t="s">
        <v>291</v>
      </c>
      <c r="J755" s="195" t="s">
        <v>291</v>
      </c>
      <c r="K755" s="162" t="s">
        <v>2608</v>
      </c>
      <c r="L755" s="209" t="s">
        <v>2609</v>
      </c>
      <c r="M755" s="160" t="s">
        <v>86</v>
      </c>
      <c r="N755" s="194" t="s">
        <v>2301</v>
      </c>
      <c r="O755" s="180"/>
      <c r="P755" s="162"/>
      <c r="Q755" s="162"/>
      <c r="R755" s="152" t="s">
        <v>288</v>
      </c>
      <c r="S755" s="152" t="s">
        <v>293</v>
      </c>
      <c r="T755" s="152" t="s">
        <v>293</v>
      </c>
      <c r="U755" s="156" t="str">
        <f t="shared" si="17"/>
        <v>ALTA</v>
      </c>
      <c r="V755" s="166" t="s">
        <v>96</v>
      </c>
      <c r="W755" s="193"/>
      <c r="X755" s="193"/>
      <c r="Y755" s="193"/>
      <c r="Z755" s="193"/>
      <c r="AA755" s="193"/>
      <c r="AB755" s="193"/>
      <c r="AC755" s="194"/>
      <c r="AD755" s="193"/>
      <c r="AE755" s="193"/>
    </row>
    <row r="756" spans="1:31" ht="42.75" customHeight="1" x14ac:dyDescent="0.3">
      <c r="A756" s="152" t="s">
        <v>9075</v>
      </c>
      <c r="B756" s="156" t="s">
        <v>22</v>
      </c>
      <c r="C756" s="156" t="s">
        <v>180</v>
      </c>
      <c r="D756" s="162" t="s">
        <v>1059</v>
      </c>
      <c r="E756" s="162" t="s">
        <v>110</v>
      </c>
      <c r="F756" s="207" t="s">
        <v>1953</v>
      </c>
      <c r="G756" s="193" t="s">
        <v>1954</v>
      </c>
      <c r="H756" s="180"/>
      <c r="I756" s="193" t="s">
        <v>291</v>
      </c>
      <c r="J756" s="195" t="s">
        <v>291</v>
      </c>
      <c r="K756" s="162" t="s">
        <v>2610</v>
      </c>
      <c r="L756" s="209" t="s">
        <v>2611</v>
      </c>
      <c r="M756" s="160" t="s">
        <v>86</v>
      </c>
      <c r="N756" s="194" t="s">
        <v>2301</v>
      </c>
      <c r="O756" s="180"/>
      <c r="P756" s="162"/>
      <c r="Q756" s="162"/>
      <c r="R756" s="152" t="s">
        <v>288</v>
      </c>
      <c r="S756" s="152" t="s">
        <v>293</v>
      </c>
      <c r="T756" s="152" t="s">
        <v>293</v>
      </c>
      <c r="U756" s="156" t="str">
        <f t="shared" si="17"/>
        <v>ALTA</v>
      </c>
      <c r="V756" s="166" t="s">
        <v>96</v>
      </c>
      <c r="W756" s="193"/>
      <c r="X756" s="193"/>
      <c r="Y756" s="193"/>
      <c r="Z756" s="193"/>
      <c r="AA756" s="193"/>
      <c r="AB756" s="193"/>
      <c r="AC756" s="194"/>
      <c r="AD756" s="193"/>
      <c r="AE756" s="193"/>
    </row>
    <row r="757" spans="1:31" ht="42.75" customHeight="1" x14ac:dyDescent="0.3">
      <c r="A757" s="152" t="s">
        <v>6806</v>
      </c>
      <c r="B757" s="156" t="s">
        <v>22</v>
      </c>
      <c r="C757" s="156" t="s">
        <v>180</v>
      </c>
      <c r="D757" s="162" t="s">
        <v>1059</v>
      </c>
      <c r="E757" s="162" t="s">
        <v>110</v>
      </c>
      <c r="F757" s="207" t="s">
        <v>1953</v>
      </c>
      <c r="G757" s="193" t="s">
        <v>1954</v>
      </c>
      <c r="H757" s="180"/>
      <c r="I757" s="193" t="s">
        <v>291</v>
      </c>
      <c r="J757" s="195" t="s">
        <v>291</v>
      </c>
      <c r="K757" s="162" t="s">
        <v>2612</v>
      </c>
      <c r="L757" s="209" t="s">
        <v>2613</v>
      </c>
      <c r="M757" s="160" t="s">
        <v>86</v>
      </c>
      <c r="N757" s="194" t="s">
        <v>2301</v>
      </c>
      <c r="O757" s="180"/>
      <c r="P757" s="162"/>
      <c r="Q757" s="162"/>
      <c r="R757" s="152" t="s">
        <v>288</v>
      </c>
      <c r="S757" s="152" t="s">
        <v>293</v>
      </c>
      <c r="T757" s="152" t="s">
        <v>293</v>
      </c>
      <c r="U757" s="156" t="str">
        <f t="shared" si="17"/>
        <v>ALTA</v>
      </c>
      <c r="V757" s="166" t="s">
        <v>96</v>
      </c>
      <c r="W757" s="193"/>
      <c r="X757" s="193"/>
      <c r="Y757" s="193"/>
      <c r="Z757" s="193"/>
      <c r="AA757" s="193"/>
      <c r="AB757" s="193"/>
      <c r="AC757" s="194"/>
      <c r="AD757" s="193"/>
      <c r="AE757" s="193"/>
    </row>
    <row r="758" spans="1:31" ht="42.75" customHeight="1" x14ac:dyDescent="0.3">
      <c r="A758" s="152" t="s">
        <v>6807</v>
      </c>
      <c r="B758" s="156" t="s">
        <v>22</v>
      </c>
      <c r="C758" s="156" t="s">
        <v>180</v>
      </c>
      <c r="D758" s="162" t="s">
        <v>1059</v>
      </c>
      <c r="E758" s="162" t="s">
        <v>110</v>
      </c>
      <c r="F758" s="207" t="s">
        <v>1953</v>
      </c>
      <c r="G758" s="193" t="s">
        <v>1954</v>
      </c>
      <c r="H758" s="180"/>
      <c r="I758" s="193" t="s">
        <v>291</v>
      </c>
      <c r="J758" s="195" t="s">
        <v>291</v>
      </c>
      <c r="K758" s="162" t="s">
        <v>2614</v>
      </c>
      <c r="L758" s="209" t="s">
        <v>2615</v>
      </c>
      <c r="M758" s="160" t="s">
        <v>86</v>
      </c>
      <c r="N758" s="194" t="s">
        <v>2301</v>
      </c>
      <c r="O758" s="180"/>
      <c r="P758" s="162"/>
      <c r="Q758" s="162"/>
      <c r="R758" s="152" t="s">
        <v>288</v>
      </c>
      <c r="S758" s="152" t="s">
        <v>293</v>
      </c>
      <c r="T758" s="152" t="s">
        <v>293</v>
      </c>
      <c r="U758" s="156" t="str">
        <f t="shared" si="17"/>
        <v>ALTA</v>
      </c>
      <c r="V758" s="166" t="s">
        <v>96</v>
      </c>
      <c r="W758" s="193"/>
      <c r="X758" s="193"/>
      <c r="Y758" s="193"/>
      <c r="Z758" s="193"/>
      <c r="AA758" s="193"/>
      <c r="AB758" s="193"/>
      <c r="AC758" s="194"/>
      <c r="AD758" s="193"/>
      <c r="AE758" s="193"/>
    </row>
    <row r="759" spans="1:31" ht="42.75" customHeight="1" x14ac:dyDescent="0.3">
      <c r="A759" s="152" t="s">
        <v>6808</v>
      </c>
      <c r="B759" s="156" t="s">
        <v>22</v>
      </c>
      <c r="C759" s="156" t="s">
        <v>180</v>
      </c>
      <c r="D759" s="162" t="s">
        <v>1059</v>
      </c>
      <c r="E759" s="162" t="s">
        <v>110</v>
      </c>
      <c r="F759" s="207" t="s">
        <v>1953</v>
      </c>
      <c r="G759" s="193" t="s">
        <v>1954</v>
      </c>
      <c r="H759" s="180"/>
      <c r="I759" s="193" t="s">
        <v>291</v>
      </c>
      <c r="J759" s="195" t="s">
        <v>291</v>
      </c>
      <c r="K759" s="162" t="s">
        <v>2616</v>
      </c>
      <c r="L759" s="209" t="s">
        <v>2617</v>
      </c>
      <c r="M759" s="160" t="s">
        <v>86</v>
      </c>
      <c r="N759" s="194" t="s">
        <v>2301</v>
      </c>
      <c r="O759" s="180"/>
      <c r="P759" s="162"/>
      <c r="Q759" s="162"/>
      <c r="R759" s="152" t="s">
        <v>288</v>
      </c>
      <c r="S759" s="152" t="s">
        <v>293</v>
      </c>
      <c r="T759" s="152" t="s">
        <v>293</v>
      </c>
      <c r="U759" s="156" t="str">
        <f t="shared" si="17"/>
        <v>ALTA</v>
      </c>
      <c r="V759" s="166" t="s">
        <v>96</v>
      </c>
      <c r="W759" s="193"/>
      <c r="X759" s="193"/>
      <c r="Y759" s="193"/>
      <c r="Z759" s="193"/>
      <c r="AA759" s="193"/>
      <c r="AB759" s="193"/>
      <c r="AC759" s="194"/>
      <c r="AD759" s="193"/>
      <c r="AE759" s="193"/>
    </row>
    <row r="760" spans="1:31" ht="42.75" customHeight="1" x14ac:dyDescent="0.3">
      <c r="A760" s="152" t="s">
        <v>6809</v>
      </c>
      <c r="B760" s="156" t="s">
        <v>22</v>
      </c>
      <c r="C760" s="156" t="s">
        <v>180</v>
      </c>
      <c r="D760" s="162" t="s">
        <v>1059</v>
      </c>
      <c r="E760" s="162" t="s">
        <v>110</v>
      </c>
      <c r="F760" s="207" t="s">
        <v>1953</v>
      </c>
      <c r="G760" s="193" t="s">
        <v>1954</v>
      </c>
      <c r="H760" s="180"/>
      <c r="I760" s="193" t="s">
        <v>291</v>
      </c>
      <c r="J760" s="195" t="s">
        <v>291</v>
      </c>
      <c r="K760" s="162" t="s">
        <v>2618</v>
      </c>
      <c r="L760" s="209" t="s">
        <v>2619</v>
      </c>
      <c r="M760" s="160" t="s">
        <v>86</v>
      </c>
      <c r="N760" s="194" t="s">
        <v>2286</v>
      </c>
      <c r="O760" s="180"/>
      <c r="P760" s="162"/>
      <c r="Q760" s="162"/>
      <c r="R760" s="152" t="s">
        <v>288</v>
      </c>
      <c r="S760" s="152" t="s">
        <v>293</v>
      </c>
      <c r="T760" s="152" t="s">
        <v>293</v>
      </c>
      <c r="U760" s="156" t="str">
        <f t="shared" si="17"/>
        <v>ALTA</v>
      </c>
      <c r="V760" s="166" t="s">
        <v>96</v>
      </c>
      <c r="W760" s="193"/>
      <c r="X760" s="193"/>
      <c r="Y760" s="193"/>
      <c r="Z760" s="193"/>
      <c r="AA760" s="193"/>
      <c r="AB760" s="193"/>
      <c r="AC760" s="194"/>
      <c r="AD760" s="193"/>
      <c r="AE760" s="193"/>
    </row>
    <row r="761" spans="1:31" ht="42.75" customHeight="1" x14ac:dyDescent="0.3">
      <c r="A761" s="152" t="s">
        <v>6810</v>
      </c>
      <c r="B761" s="156" t="s">
        <v>22</v>
      </c>
      <c r="C761" s="156" t="s">
        <v>180</v>
      </c>
      <c r="D761" s="162" t="s">
        <v>1059</v>
      </c>
      <c r="E761" s="162" t="s">
        <v>110</v>
      </c>
      <c r="F761" s="207" t="s">
        <v>1953</v>
      </c>
      <c r="G761" s="193" t="s">
        <v>1954</v>
      </c>
      <c r="H761" s="180"/>
      <c r="I761" s="193" t="s">
        <v>291</v>
      </c>
      <c r="J761" s="195" t="s">
        <v>291</v>
      </c>
      <c r="K761" s="162" t="s">
        <v>2620</v>
      </c>
      <c r="L761" s="209" t="s">
        <v>2621</v>
      </c>
      <c r="M761" s="160" t="s">
        <v>86</v>
      </c>
      <c r="N761" s="194" t="s">
        <v>2301</v>
      </c>
      <c r="O761" s="180"/>
      <c r="P761" s="162"/>
      <c r="Q761" s="162"/>
      <c r="R761" s="152" t="s">
        <v>288</v>
      </c>
      <c r="S761" s="152" t="s">
        <v>293</v>
      </c>
      <c r="T761" s="152" t="s">
        <v>293</v>
      </c>
      <c r="U761" s="156" t="str">
        <f t="shared" si="17"/>
        <v>ALTA</v>
      </c>
      <c r="V761" s="166" t="s">
        <v>96</v>
      </c>
      <c r="W761" s="193"/>
      <c r="X761" s="193"/>
      <c r="Y761" s="193"/>
      <c r="Z761" s="193"/>
      <c r="AA761" s="193"/>
      <c r="AB761" s="193"/>
      <c r="AC761" s="194"/>
      <c r="AD761" s="193"/>
      <c r="AE761" s="193"/>
    </row>
    <row r="762" spans="1:31" ht="42.75" customHeight="1" x14ac:dyDescent="0.3">
      <c r="A762" s="152" t="s">
        <v>6811</v>
      </c>
      <c r="B762" s="156" t="s">
        <v>22</v>
      </c>
      <c r="C762" s="156" t="s">
        <v>180</v>
      </c>
      <c r="D762" s="162" t="s">
        <v>1059</v>
      </c>
      <c r="E762" s="162" t="s">
        <v>110</v>
      </c>
      <c r="F762" s="207" t="s">
        <v>1953</v>
      </c>
      <c r="G762" s="193" t="s">
        <v>1954</v>
      </c>
      <c r="H762" s="180"/>
      <c r="I762" s="193" t="s">
        <v>291</v>
      </c>
      <c r="J762" s="195" t="s">
        <v>291</v>
      </c>
      <c r="K762" s="162" t="s">
        <v>2622</v>
      </c>
      <c r="L762" s="209" t="s">
        <v>2623</v>
      </c>
      <c r="M762" s="160" t="s">
        <v>86</v>
      </c>
      <c r="N762" s="194" t="s">
        <v>2286</v>
      </c>
      <c r="O762" s="180"/>
      <c r="P762" s="162"/>
      <c r="Q762" s="162"/>
      <c r="R762" s="152" t="s">
        <v>288</v>
      </c>
      <c r="S762" s="152" t="s">
        <v>293</v>
      </c>
      <c r="T762" s="152" t="s">
        <v>293</v>
      </c>
      <c r="U762" s="156" t="str">
        <f t="shared" si="17"/>
        <v>ALTA</v>
      </c>
      <c r="V762" s="166" t="s">
        <v>96</v>
      </c>
      <c r="W762" s="193"/>
      <c r="X762" s="193"/>
      <c r="Y762" s="193"/>
      <c r="Z762" s="193"/>
      <c r="AA762" s="193"/>
      <c r="AB762" s="193"/>
      <c r="AC762" s="194"/>
      <c r="AD762" s="193"/>
      <c r="AE762" s="193"/>
    </row>
    <row r="763" spans="1:31" ht="42.75" customHeight="1" x14ac:dyDescent="0.3">
      <c r="A763" s="152" t="s">
        <v>6812</v>
      </c>
      <c r="B763" s="156" t="s">
        <v>22</v>
      </c>
      <c r="C763" s="156" t="s">
        <v>180</v>
      </c>
      <c r="D763" s="162" t="s">
        <v>1059</v>
      </c>
      <c r="E763" s="162" t="s">
        <v>110</v>
      </c>
      <c r="F763" s="207" t="s">
        <v>1953</v>
      </c>
      <c r="G763" s="193" t="s">
        <v>1954</v>
      </c>
      <c r="H763" s="180"/>
      <c r="I763" s="193" t="s">
        <v>291</v>
      </c>
      <c r="J763" s="195" t="s">
        <v>291</v>
      </c>
      <c r="K763" s="162" t="s">
        <v>2624</v>
      </c>
      <c r="L763" s="209" t="s">
        <v>2625</v>
      </c>
      <c r="M763" s="160" t="s">
        <v>86</v>
      </c>
      <c r="N763" s="194" t="s">
        <v>2301</v>
      </c>
      <c r="O763" s="180"/>
      <c r="P763" s="162"/>
      <c r="Q763" s="162"/>
      <c r="R763" s="152" t="s">
        <v>288</v>
      </c>
      <c r="S763" s="152" t="s">
        <v>293</v>
      </c>
      <c r="T763" s="152" t="s">
        <v>293</v>
      </c>
      <c r="U763" s="156" t="str">
        <f t="shared" si="17"/>
        <v>ALTA</v>
      </c>
      <c r="V763" s="166" t="s">
        <v>96</v>
      </c>
      <c r="W763" s="193"/>
      <c r="X763" s="193"/>
      <c r="Y763" s="193"/>
      <c r="Z763" s="193"/>
      <c r="AA763" s="193"/>
      <c r="AB763" s="193"/>
      <c r="AC763" s="194"/>
      <c r="AD763" s="193"/>
      <c r="AE763" s="193"/>
    </row>
    <row r="764" spans="1:31" ht="42.75" customHeight="1" x14ac:dyDescent="0.3">
      <c r="A764" s="152" t="s">
        <v>9076</v>
      </c>
      <c r="B764" s="156" t="s">
        <v>22</v>
      </c>
      <c r="C764" s="156" t="s">
        <v>180</v>
      </c>
      <c r="D764" s="162" t="s">
        <v>1059</v>
      </c>
      <c r="E764" s="162" t="s">
        <v>110</v>
      </c>
      <c r="F764" s="207" t="s">
        <v>1953</v>
      </c>
      <c r="G764" s="193" t="s">
        <v>1954</v>
      </c>
      <c r="H764" s="180"/>
      <c r="I764" s="193" t="s">
        <v>291</v>
      </c>
      <c r="J764" s="195" t="s">
        <v>291</v>
      </c>
      <c r="K764" s="162" t="s">
        <v>2626</v>
      </c>
      <c r="L764" s="209" t="s">
        <v>2627</v>
      </c>
      <c r="M764" s="160" t="s">
        <v>86</v>
      </c>
      <c r="N764" s="194" t="s">
        <v>2301</v>
      </c>
      <c r="O764" s="180"/>
      <c r="P764" s="162"/>
      <c r="Q764" s="162"/>
      <c r="R764" s="152" t="s">
        <v>288</v>
      </c>
      <c r="S764" s="152" t="s">
        <v>293</v>
      </c>
      <c r="T764" s="152" t="s">
        <v>293</v>
      </c>
      <c r="U764" s="156" t="str">
        <f t="shared" si="17"/>
        <v>ALTA</v>
      </c>
      <c r="V764" s="166" t="s">
        <v>96</v>
      </c>
      <c r="W764" s="193"/>
      <c r="X764" s="193"/>
      <c r="Y764" s="193"/>
      <c r="Z764" s="193"/>
      <c r="AA764" s="193"/>
      <c r="AB764" s="193"/>
      <c r="AC764" s="194"/>
      <c r="AD764" s="193"/>
      <c r="AE764" s="193"/>
    </row>
    <row r="765" spans="1:31" ht="42.75" customHeight="1" x14ac:dyDescent="0.3">
      <c r="A765" s="152" t="s">
        <v>6813</v>
      </c>
      <c r="B765" s="156" t="s">
        <v>22</v>
      </c>
      <c r="C765" s="156" t="s">
        <v>180</v>
      </c>
      <c r="D765" s="162" t="s">
        <v>1059</v>
      </c>
      <c r="E765" s="162" t="s">
        <v>110</v>
      </c>
      <c r="F765" s="207" t="s">
        <v>1953</v>
      </c>
      <c r="G765" s="193" t="s">
        <v>1954</v>
      </c>
      <c r="H765" s="180"/>
      <c r="I765" s="193" t="s">
        <v>291</v>
      </c>
      <c r="J765" s="195" t="s">
        <v>291</v>
      </c>
      <c r="K765" s="162" t="s">
        <v>2628</v>
      </c>
      <c r="L765" s="209" t="s">
        <v>2629</v>
      </c>
      <c r="M765" s="160" t="s">
        <v>86</v>
      </c>
      <c r="N765" s="194" t="s">
        <v>2286</v>
      </c>
      <c r="O765" s="180"/>
      <c r="P765" s="162"/>
      <c r="Q765" s="162"/>
      <c r="R765" s="152" t="s">
        <v>288</v>
      </c>
      <c r="S765" s="152" t="s">
        <v>293</v>
      </c>
      <c r="T765" s="152" t="s">
        <v>293</v>
      </c>
      <c r="U765" s="156" t="str">
        <f t="shared" si="17"/>
        <v>ALTA</v>
      </c>
      <c r="V765" s="166" t="s">
        <v>96</v>
      </c>
      <c r="W765" s="193"/>
      <c r="X765" s="193"/>
      <c r="Y765" s="193"/>
      <c r="Z765" s="193"/>
      <c r="AA765" s="193"/>
      <c r="AB765" s="193"/>
      <c r="AC765" s="194"/>
      <c r="AD765" s="193"/>
      <c r="AE765" s="193"/>
    </row>
    <row r="766" spans="1:31" ht="42.75" customHeight="1" x14ac:dyDescent="0.3">
      <c r="A766" s="152" t="s">
        <v>9077</v>
      </c>
      <c r="B766" s="156" t="s">
        <v>22</v>
      </c>
      <c r="C766" s="156" t="s">
        <v>180</v>
      </c>
      <c r="D766" s="162" t="s">
        <v>1059</v>
      </c>
      <c r="E766" s="162" t="s">
        <v>110</v>
      </c>
      <c r="F766" s="207" t="s">
        <v>1953</v>
      </c>
      <c r="G766" s="193" t="s">
        <v>1954</v>
      </c>
      <c r="H766" s="180"/>
      <c r="I766" s="193" t="s">
        <v>291</v>
      </c>
      <c r="J766" s="195" t="s">
        <v>291</v>
      </c>
      <c r="K766" s="162" t="s">
        <v>2630</v>
      </c>
      <c r="L766" s="209" t="s">
        <v>2629</v>
      </c>
      <c r="M766" s="160" t="s">
        <v>86</v>
      </c>
      <c r="N766" s="194" t="s">
        <v>2286</v>
      </c>
      <c r="O766" s="180"/>
      <c r="P766" s="162"/>
      <c r="Q766" s="162"/>
      <c r="R766" s="152" t="s">
        <v>288</v>
      </c>
      <c r="S766" s="152" t="s">
        <v>293</v>
      </c>
      <c r="T766" s="152" t="s">
        <v>293</v>
      </c>
      <c r="U766" s="156" t="str">
        <f t="shared" si="17"/>
        <v>ALTA</v>
      </c>
      <c r="V766" s="166" t="s">
        <v>96</v>
      </c>
      <c r="W766" s="193"/>
      <c r="X766" s="193"/>
      <c r="Y766" s="193"/>
      <c r="Z766" s="193"/>
      <c r="AA766" s="193"/>
      <c r="AB766" s="193"/>
      <c r="AC766" s="194"/>
      <c r="AD766" s="193"/>
      <c r="AE766" s="193"/>
    </row>
    <row r="767" spans="1:31" ht="42.75" customHeight="1" x14ac:dyDescent="0.3">
      <c r="A767" s="152" t="s">
        <v>6814</v>
      </c>
      <c r="B767" s="156" t="s">
        <v>22</v>
      </c>
      <c r="C767" s="156" t="s">
        <v>180</v>
      </c>
      <c r="D767" s="162" t="s">
        <v>1059</v>
      </c>
      <c r="E767" s="162" t="s">
        <v>110</v>
      </c>
      <c r="F767" s="207" t="s">
        <v>1953</v>
      </c>
      <c r="G767" s="193" t="s">
        <v>1954</v>
      </c>
      <c r="H767" s="180"/>
      <c r="I767" s="193" t="s">
        <v>291</v>
      </c>
      <c r="J767" s="195" t="s">
        <v>291</v>
      </c>
      <c r="K767" s="162" t="s">
        <v>2631</v>
      </c>
      <c r="L767" s="209" t="s">
        <v>2632</v>
      </c>
      <c r="M767" s="160" t="s">
        <v>86</v>
      </c>
      <c r="N767" s="194" t="s">
        <v>2301</v>
      </c>
      <c r="O767" s="180"/>
      <c r="P767" s="162"/>
      <c r="Q767" s="162"/>
      <c r="R767" s="152" t="s">
        <v>288</v>
      </c>
      <c r="S767" s="152" t="s">
        <v>293</v>
      </c>
      <c r="T767" s="152" t="s">
        <v>293</v>
      </c>
      <c r="U767" s="156" t="str">
        <f t="shared" si="17"/>
        <v>ALTA</v>
      </c>
      <c r="V767" s="166" t="s">
        <v>96</v>
      </c>
      <c r="W767" s="193"/>
      <c r="X767" s="193"/>
      <c r="Y767" s="193"/>
      <c r="Z767" s="193"/>
      <c r="AA767" s="193"/>
      <c r="AB767" s="193"/>
      <c r="AC767" s="194"/>
      <c r="AD767" s="193"/>
      <c r="AE767" s="193"/>
    </row>
    <row r="768" spans="1:31" ht="42.75" customHeight="1" x14ac:dyDescent="0.3">
      <c r="A768" s="152" t="s">
        <v>6815</v>
      </c>
      <c r="B768" s="156" t="s">
        <v>22</v>
      </c>
      <c r="C768" s="156" t="s">
        <v>180</v>
      </c>
      <c r="D768" s="162" t="s">
        <v>1059</v>
      </c>
      <c r="E768" s="162" t="s">
        <v>110</v>
      </c>
      <c r="F768" s="207" t="s">
        <v>1953</v>
      </c>
      <c r="G768" s="193" t="s">
        <v>1954</v>
      </c>
      <c r="H768" s="180"/>
      <c r="I768" s="193" t="s">
        <v>291</v>
      </c>
      <c r="J768" s="195" t="s">
        <v>291</v>
      </c>
      <c r="K768" s="162" t="s">
        <v>2633</v>
      </c>
      <c r="L768" s="209" t="s">
        <v>2634</v>
      </c>
      <c r="M768" s="160" t="s">
        <v>86</v>
      </c>
      <c r="N768" s="194" t="s">
        <v>2301</v>
      </c>
      <c r="O768" s="180"/>
      <c r="P768" s="162"/>
      <c r="Q768" s="162"/>
      <c r="R768" s="152" t="s">
        <v>288</v>
      </c>
      <c r="S768" s="152" t="s">
        <v>293</v>
      </c>
      <c r="T768" s="152" t="s">
        <v>293</v>
      </c>
      <c r="U768" s="156" t="str">
        <f t="shared" si="17"/>
        <v>ALTA</v>
      </c>
      <c r="V768" s="166" t="s">
        <v>96</v>
      </c>
      <c r="W768" s="193"/>
      <c r="X768" s="193"/>
      <c r="Y768" s="193"/>
      <c r="Z768" s="193"/>
      <c r="AA768" s="193"/>
      <c r="AB768" s="193"/>
      <c r="AC768" s="194"/>
      <c r="AD768" s="193"/>
      <c r="AE768" s="193"/>
    </row>
    <row r="769" spans="1:31" ht="42.75" customHeight="1" x14ac:dyDescent="0.3">
      <c r="A769" s="152" t="s">
        <v>6816</v>
      </c>
      <c r="B769" s="156" t="s">
        <v>22</v>
      </c>
      <c r="C769" s="156" t="s">
        <v>180</v>
      </c>
      <c r="D769" s="162" t="s">
        <v>1059</v>
      </c>
      <c r="E769" s="162" t="s">
        <v>110</v>
      </c>
      <c r="F769" s="207" t="s">
        <v>1953</v>
      </c>
      <c r="G769" s="193" t="s">
        <v>1954</v>
      </c>
      <c r="H769" s="180"/>
      <c r="I769" s="193" t="s">
        <v>291</v>
      </c>
      <c r="J769" s="195" t="s">
        <v>291</v>
      </c>
      <c r="K769" s="162" t="s">
        <v>2635</v>
      </c>
      <c r="L769" s="209" t="s">
        <v>2636</v>
      </c>
      <c r="M769" s="160" t="s">
        <v>86</v>
      </c>
      <c r="N769" s="194" t="s">
        <v>2301</v>
      </c>
      <c r="O769" s="180"/>
      <c r="P769" s="162"/>
      <c r="Q769" s="162"/>
      <c r="R769" s="152" t="s">
        <v>288</v>
      </c>
      <c r="S769" s="152" t="s">
        <v>293</v>
      </c>
      <c r="T769" s="152" t="s">
        <v>293</v>
      </c>
      <c r="U769" s="156" t="str">
        <f t="shared" si="17"/>
        <v>ALTA</v>
      </c>
      <c r="V769" s="166" t="s">
        <v>96</v>
      </c>
      <c r="W769" s="193"/>
      <c r="X769" s="193"/>
      <c r="Y769" s="193"/>
      <c r="Z769" s="193"/>
      <c r="AA769" s="193"/>
      <c r="AB769" s="193"/>
      <c r="AC769" s="194"/>
      <c r="AD769" s="193"/>
      <c r="AE769" s="193"/>
    </row>
    <row r="770" spans="1:31" ht="42.75" customHeight="1" x14ac:dyDescent="0.3">
      <c r="A770" s="152" t="s">
        <v>9078</v>
      </c>
      <c r="B770" s="156" t="s">
        <v>22</v>
      </c>
      <c r="C770" s="156" t="s">
        <v>180</v>
      </c>
      <c r="D770" s="162" t="s">
        <v>1059</v>
      </c>
      <c r="E770" s="162" t="s">
        <v>110</v>
      </c>
      <c r="F770" s="207" t="s">
        <v>1953</v>
      </c>
      <c r="G770" s="193" t="s">
        <v>1954</v>
      </c>
      <c r="H770" s="180"/>
      <c r="I770" s="193" t="s">
        <v>291</v>
      </c>
      <c r="J770" s="195" t="s">
        <v>291</v>
      </c>
      <c r="K770" s="162" t="s">
        <v>2637</v>
      </c>
      <c r="L770" s="209" t="s">
        <v>2638</v>
      </c>
      <c r="M770" s="160" t="s">
        <v>86</v>
      </c>
      <c r="N770" s="194" t="s">
        <v>2301</v>
      </c>
      <c r="O770" s="180"/>
      <c r="P770" s="162"/>
      <c r="Q770" s="162"/>
      <c r="R770" s="152" t="s">
        <v>288</v>
      </c>
      <c r="S770" s="152" t="s">
        <v>293</v>
      </c>
      <c r="T770" s="152" t="s">
        <v>293</v>
      </c>
      <c r="U770" s="156" t="str">
        <f t="shared" si="17"/>
        <v>ALTA</v>
      </c>
      <c r="V770" s="166" t="s">
        <v>96</v>
      </c>
      <c r="W770" s="193"/>
      <c r="X770" s="193"/>
      <c r="Y770" s="193"/>
      <c r="Z770" s="193"/>
      <c r="AA770" s="193"/>
      <c r="AB770" s="193"/>
      <c r="AC770" s="194"/>
      <c r="AD770" s="193"/>
      <c r="AE770" s="193"/>
    </row>
    <row r="771" spans="1:31" ht="42.75" customHeight="1" x14ac:dyDescent="0.3">
      <c r="A771" s="152" t="s">
        <v>9079</v>
      </c>
      <c r="B771" s="156" t="s">
        <v>22</v>
      </c>
      <c r="C771" s="156" t="s">
        <v>180</v>
      </c>
      <c r="D771" s="162" t="s">
        <v>1059</v>
      </c>
      <c r="E771" s="162" t="s">
        <v>110</v>
      </c>
      <c r="F771" s="207" t="s">
        <v>1953</v>
      </c>
      <c r="G771" s="193" t="s">
        <v>1954</v>
      </c>
      <c r="H771" s="180"/>
      <c r="I771" s="193" t="s">
        <v>291</v>
      </c>
      <c r="J771" s="195" t="s">
        <v>291</v>
      </c>
      <c r="K771" s="162" t="s">
        <v>2639</v>
      </c>
      <c r="L771" s="209" t="s">
        <v>2640</v>
      </c>
      <c r="M771" s="160" t="s">
        <v>86</v>
      </c>
      <c r="N771" s="194" t="s">
        <v>2301</v>
      </c>
      <c r="O771" s="180"/>
      <c r="P771" s="162"/>
      <c r="Q771" s="162"/>
      <c r="R771" s="152" t="s">
        <v>288</v>
      </c>
      <c r="S771" s="152" t="s">
        <v>293</v>
      </c>
      <c r="T771" s="152" t="s">
        <v>293</v>
      </c>
      <c r="U771" s="156" t="str">
        <f t="shared" si="17"/>
        <v>ALTA</v>
      </c>
      <c r="V771" s="166" t="s">
        <v>96</v>
      </c>
      <c r="W771" s="193"/>
      <c r="X771" s="193"/>
      <c r="Y771" s="193"/>
      <c r="Z771" s="193"/>
      <c r="AA771" s="193"/>
      <c r="AB771" s="193"/>
      <c r="AC771" s="194"/>
      <c r="AD771" s="193"/>
      <c r="AE771" s="193"/>
    </row>
    <row r="772" spans="1:31" ht="42.75" customHeight="1" x14ac:dyDescent="0.3">
      <c r="A772" s="152" t="s">
        <v>6817</v>
      </c>
      <c r="B772" s="156" t="s">
        <v>22</v>
      </c>
      <c r="C772" s="156" t="s">
        <v>180</v>
      </c>
      <c r="D772" s="162" t="s">
        <v>1059</v>
      </c>
      <c r="E772" s="162" t="s">
        <v>110</v>
      </c>
      <c r="F772" s="207" t="s">
        <v>1953</v>
      </c>
      <c r="G772" s="193" t="s">
        <v>1954</v>
      </c>
      <c r="H772" s="180"/>
      <c r="I772" s="193" t="s">
        <v>291</v>
      </c>
      <c r="J772" s="195" t="s">
        <v>291</v>
      </c>
      <c r="K772" s="162" t="s">
        <v>2641</v>
      </c>
      <c r="L772" s="209" t="s">
        <v>2642</v>
      </c>
      <c r="M772" s="160" t="s">
        <v>86</v>
      </c>
      <c r="N772" s="194" t="s">
        <v>2301</v>
      </c>
      <c r="O772" s="180"/>
      <c r="P772" s="162"/>
      <c r="Q772" s="162"/>
      <c r="R772" s="152" t="s">
        <v>288</v>
      </c>
      <c r="S772" s="152" t="s">
        <v>293</v>
      </c>
      <c r="T772" s="152" t="s">
        <v>293</v>
      </c>
      <c r="U772" s="156" t="str">
        <f t="shared" si="17"/>
        <v>ALTA</v>
      </c>
      <c r="V772" s="166" t="s">
        <v>96</v>
      </c>
      <c r="W772" s="193"/>
      <c r="X772" s="193"/>
      <c r="Y772" s="193"/>
      <c r="Z772" s="193"/>
      <c r="AA772" s="193"/>
      <c r="AB772" s="193"/>
      <c r="AC772" s="194"/>
      <c r="AD772" s="193"/>
      <c r="AE772" s="193"/>
    </row>
    <row r="773" spans="1:31" ht="42.75" customHeight="1" x14ac:dyDescent="0.3">
      <c r="A773" s="152" t="s">
        <v>6818</v>
      </c>
      <c r="B773" s="156" t="s">
        <v>22</v>
      </c>
      <c r="C773" s="156" t="s">
        <v>180</v>
      </c>
      <c r="D773" s="162" t="s">
        <v>1059</v>
      </c>
      <c r="E773" s="162" t="s">
        <v>110</v>
      </c>
      <c r="F773" s="207" t="s">
        <v>1953</v>
      </c>
      <c r="G773" s="193" t="s">
        <v>1954</v>
      </c>
      <c r="H773" s="180"/>
      <c r="I773" s="193" t="s">
        <v>291</v>
      </c>
      <c r="J773" s="195" t="s">
        <v>291</v>
      </c>
      <c r="K773" s="162" t="s">
        <v>2643</v>
      </c>
      <c r="L773" s="209" t="s">
        <v>2644</v>
      </c>
      <c r="M773" s="160" t="s">
        <v>86</v>
      </c>
      <c r="N773" s="194" t="s">
        <v>2645</v>
      </c>
      <c r="O773" s="180"/>
      <c r="P773" s="162"/>
      <c r="Q773" s="162"/>
      <c r="R773" s="152" t="s">
        <v>288</v>
      </c>
      <c r="S773" s="152" t="s">
        <v>293</v>
      </c>
      <c r="T773" s="152" t="s">
        <v>293</v>
      </c>
      <c r="U773" s="156" t="str">
        <f t="shared" si="17"/>
        <v>ALTA</v>
      </c>
      <c r="V773" s="166" t="s">
        <v>96</v>
      </c>
      <c r="W773" s="193"/>
      <c r="X773" s="193"/>
      <c r="Y773" s="193"/>
      <c r="Z773" s="193"/>
      <c r="AA773" s="193"/>
      <c r="AB773" s="193"/>
      <c r="AC773" s="194"/>
      <c r="AD773" s="193"/>
      <c r="AE773" s="193"/>
    </row>
    <row r="774" spans="1:31" ht="42.75" customHeight="1" x14ac:dyDescent="0.3">
      <c r="A774" s="152" t="s">
        <v>6819</v>
      </c>
      <c r="B774" s="156" t="s">
        <v>22</v>
      </c>
      <c r="C774" s="156" t="s">
        <v>180</v>
      </c>
      <c r="D774" s="162" t="s">
        <v>1059</v>
      </c>
      <c r="E774" s="162" t="s">
        <v>110</v>
      </c>
      <c r="F774" s="207" t="s">
        <v>1953</v>
      </c>
      <c r="G774" s="193" t="s">
        <v>1954</v>
      </c>
      <c r="H774" s="180"/>
      <c r="I774" s="193" t="s">
        <v>291</v>
      </c>
      <c r="J774" s="195" t="s">
        <v>291</v>
      </c>
      <c r="K774" s="162" t="s">
        <v>2646</v>
      </c>
      <c r="L774" s="209" t="s">
        <v>2647</v>
      </c>
      <c r="M774" s="160" t="s">
        <v>86</v>
      </c>
      <c r="N774" s="194" t="s">
        <v>2286</v>
      </c>
      <c r="O774" s="180"/>
      <c r="P774" s="162"/>
      <c r="Q774" s="162"/>
      <c r="R774" s="152" t="s">
        <v>288</v>
      </c>
      <c r="S774" s="152" t="s">
        <v>293</v>
      </c>
      <c r="T774" s="152" t="s">
        <v>293</v>
      </c>
      <c r="U774" s="156" t="str">
        <f t="shared" si="17"/>
        <v>ALTA</v>
      </c>
      <c r="V774" s="166" t="s">
        <v>96</v>
      </c>
      <c r="W774" s="193"/>
      <c r="X774" s="193"/>
      <c r="Y774" s="193"/>
      <c r="Z774" s="193"/>
      <c r="AA774" s="193"/>
      <c r="AB774" s="193"/>
      <c r="AC774" s="194"/>
      <c r="AD774" s="193"/>
      <c r="AE774" s="193"/>
    </row>
    <row r="775" spans="1:31" ht="42.75" customHeight="1" x14ac:dyDescent="0.3">
      <c r="A775" s="152" t="s">
        <v>6820</v>
      </c>
      <c r="B775" s="156" t="s">
        <v>22</v>
      </c>
      <c r="C775" s="156" t="s">
        <v>180</v>
      </c>
      <c r="D775" s="162" t="s">
        <v>1059</v>
      </c>
      <c r="E775" s="162" t="s">
        <v>110</v>
      </c>
      <c r="F775" s="207" t="s">
        <v>1953</v>
      </c>
      <c r="G775" s="193" t="s">
        <v>1954</v>
      </c>
      <c r="H775" s="180"/>
      <c r="I775" s="193" t="s">
        <v>291</v>
      </c>
      <c r="J775" s="195" t="s">
        <v>291</v>
      </c>
      <c r="K775" s="162" t="s">
        <v>2648</v>
      </c>
      <c r="L775" s="209" t="s">
        <v>2649</v>
      </c>
      <c r="M775" s="160" t="s">
        <v>86</v>
      </c>
      <c r="N775" s="194" t="s">
        <v>2286</v>
      </c>
      <c r="O775" s="180"/>
      <c r="P775" s="162"/>
      <c r="Q775" s="162"/>
      <c r="R775" s="152" t="s">
        <v>288</v>
      </c>
      <c r="S775" s="152" t="s">
        <v>293</v>
      </c>
      <c r="T775" s="152" t="s">
        <v>293</v>
      </c>
      <c r="U775" s="156" t="str">
        <f t="shared" si="17"/>
        <v>ALTA</v>
      </c>
      <c r="V775" s="166" t="s">
        <v>96</v>
      </c>
      <c r="W775" s="193"/>
      <c r="X775" s="193"/>
      <c r="Y775" s="193"/>
      <c r="Z775" s="193"/>
      <c r="AA775" s="193"/>
      <c r="AB775" s="193"/>
      <c r="AC775" s="194"/>
      <c r="AD775" s="193"/>
      <c r="AE775" s="193"/>
    </row>
    <row r="776" spans="1:31" ht="42.75" customHeight="1" x14ac:dyDescent="0.3">
      <c r="A776" s="152" t="s">
        <v>6821</v>
      </c>
      <c r="B776" s="156" t="s">
        <v>22</v>
      </c>
      <c r="C776" s="156" t="s">
        <v>180</v>
      </c>
      <c r="D776" s="162" t="s">
        <v>1059</v>
      </c>
      <c r="E776" s="162" t="s">
        <v>110</v>
      </c>
      <c r="F776" s="207" t="s">
        <v>1953</v>
      </c>
      <c r="G776" s="193" t="s">
        <v>1954</v>
      </c>
      <c r="H776" s="180"/>
      <c r="I776" s="193" t="s">
        <v>291</v>
      </c>
      <c r="J776" s="195" t="s">
        <v>291</v>
      </c>
      <c r="K776" s="162" t="s">
        <v>2650</v>
      </c>
      <c r="L776" s="209" t="s">
        <v>2651</v>
      </c>
      <c r="M776" s="160" t="s">
        <v>86</v>
      </c>
      <c r="N776" s="194" t="s">
        <v>2286</v>
      </c>
      <c r="O776" s="180"/>
      <c r="P776" s="162"/>
      <c r="Q776" s="162"/>
      <c r="R776" s="152" t="s">
        <v>288</v>
      </c>
      <c r="S776" s="152" t="s">
        <v>293</v>
      </c>
      <c r="T776" s="152" t="s">
        <v>293</v>
      </c>
      <c r="U776" s="156" t="str">
        <f t="shared" si="17"/>
        <v>ALTA</v>
      </c>
      <c r="V776" s="166" t="s">
        <v>96</v>
      </c>
      <c r="W776" s="193"/>
      <c r="X776" s="193"/>
      <c r="Y776" s="193"/>
      <c r="Z776" s="193"/>
      <c r="AA776" s="193"/>
      <c r="AB776" s="193"/>
      <c r="AC776" s="194"/>
      <c r="AD776" s="193"/>
      <c r="AE776" s="193"/>
    </row>
    <row r="777" spans="1:31" ht="42.75" customHeight="1" x14ac:dyDescent="0.3">
      <c r="A777" s="152" t="s">
        <v>6822</v>
      </c>
      <c r="B777" s="156" t="s">
        <v>22</v>
      </c>
      <c r="C777" s="156" t="s">
        <v>180</v>
      </c>
      <c r="D777" s="162" t="s">
        <v>1059</v>
      </c>
      <c r="E777" s="162" t="s">
        <v>110</v>
      </c>
      <c r="F777" s="207" t="s">
        <v>1953</v>
      </c>
      <c r="G777" s="193" t="s">
        <v>1954</v>
      </c>
      <c r="H777" s="180"/>
      <c r="I777" s="193" t="s">
        <v>291</v>
      </c>
      <c r="J777" s="195" t="s">
        <v>291</v>
      </c>
      <c r="K777" s="162" t="s">
        <v>2652</v>
      </c>
      <c r="L777" s="209" t="s">
        <v>2653</v>
      </c>
      <c r="M777" s="160" t="s">
        <v>86</v>
      </c>
      <c r="N777" s="194" t="s">
        <v>2286</v>
      </c>
      <c r="O777" s="180"/>
      <c r="P777" s="162"/>
      <c r="Q777" s="162"/>
      <c r="R777" s="152" t="s">
        <v>288</v>
      </c>
      <c r="S777" s="152" t="s">
        <v>293</v>
      </c>
      <c r="T777" s="152" t="s">
        <v>293</v>
      </c>
      <c r="U777" s="156" t="str">
        <f t="shared" si="17"/>
        <v>ALTA</v>
      </c>
      <c r="V777" s="166" t="s">
        <v>96</v>
      </c>
      <c r="W777" s="193"/>
      <c r="X777" s="193"/>
      <c r="Y777" s="193"/>
      <c r="Z777" s="193"/>
      <c r="AA777" s="193"/>
      <c r="AB777" s="193"/>
      <c r="AC777" s="194"/>
      <c r="AD777" s="193"/>
      <c r="AE777" s="193"/>
    </row>
    <row r="778" spans="1:31" ht="42.75" customHeight="1" x14ac:dyDescent="0.3">
      <c r="A778" s="152" t="s">
        <v>6823</v>
      </c>
      <c r="B778" s="156" t="s">
        <v>22</v>
      </c>
      <c r="C778" s="156" t="s">
        <v>180</v>
      </c>
      <c r="D778" s="162" t="s">
        <v>1059</v>
      </c>
      <c r="E778" s="162" t="s">
        <v>110</v>
      </c>
      <c r="F778" s="207" t="s">
        <v>1953</v>
      </c>
      <c r="G778" s="193" t="s">
        <v>1954</v>
      </c>
      <c r="H778" s="180"/>
      <c r="I778" s="193" t="s">
        <v>291</v>
      </c>
      <c r="J778" s="195" t="s">
        <v>291</v>
      </c>
      <c r="K778" s="162" t="s">
        <v>2654</v>
      </c>
      <c r="L778" s="209" t="s">
        <v>2655</v>
      </c>
      <c r="M778" s="160" t="s">
        <v>86</v>
      </c>
      <c r="N778" s="194" t="s">
        <v>2286</v>
      </c>
      <c r="O778" s="180"/>
      <c r="P778" s="162"/>
      <c r="Q778" s="162"/>
      <c r="R778" s="152" t="s">
        <v>288</v>
      </c>
      <c r="S778" s="152" t="s">
        <v>293</v>
      </c>
      <c r="T778" s="152" t="s">
        <v>293</v>
      </c>
      <c r="U778" s="156" t="str">
        <f t="shared" si="17"/>
        <v>ALTA</v>
      </c>
      <c r="V778" s="166" t="s">
        <v>96</v>
      </c>
      <c r="W778" s="193"/>
      <c r="X778" s="193"/>
      <c r="Y778" s="193"/>
      <c r="Z778" s="193"/>
      <c r="AA778" s="193"/>
      <c r="AB778" s="193"/>
      <c r="AC778" s="194"/>
      <c r="AD778" s="193"/>
      <c r="AE778" s="193"/>
    </row>
    <row r="779" spans="1:31" ht="42.75" customHeight="1" x14ac:dyDescent="0.3">
      <c r="A779" s="152" t="s">
        <v>6824</v>
      </c>
      <c r="B779" s="156" t="s">
        <v>22</v>
      </c>
      <c r="C779" s="156" t="s">
        <v>180</v>
      </c>
      <c r="D779" s="162" t="s">
        <v>1059</v>
      </c>
      <c r="E779" s="162" t="s">
        <v>110</v>
      </c>
      <c r="F779" s="207" t="s">
        <v>1953</v>
      </c>
      <c r="G779" s="193" t="s">
        <v>1954</v>
      </c>
      <c r="H779" s="180"/>
      <c r="I779" s="193" t="s">
        <v>291</v>
      </c>
      <c r="J779" s="195" t="s">
        <v>291</v>
      </c>
      <c r="K779" s="162" t="s">
        <v>2656</v>
      </c>
      <c r="L779" s="209" t="s">
        <v>2647</v>
      </c>
      <c r="M779" s="160" t="s">
        <v>86</v>
      </c>
      <c r="N779" s="194" t="s">
        <v>2286</v>
      </c>
      <c r="O779" s="180"/>
      <c r="P779" s="162"/>
      <c r="Q779" s="162"/>
      <c r="R779" s="152" t="s">
        <v>288</v>
      </c>
      <c r="S779" s="152" t="s">
        <v>293</v>
      </c>
      <c r="T779" s="152" t="s">
        <v>293</v>
      </c>
      <c r="U779" s="156" t="str">
        <f t="shared" si="17"/>
        <v>ALTA</v>
      </c>
      <c r="V779" s="166" t="s">
        <v>96</v>
      </c>
      <c r="W779" s="193"/>
      <c r="X779" s="193"/>
      <c r="Y779" s="193"/>
      <c r="Z779" s="193"/>
      <c r="AA779" s="193"/>
      <c r="AB779" s="193"/>
      <c r="AC779" s="194"/>
      <c r="AD779" s="193"/>
      <c r="AE779" s="193"/>
    </row>
    <row r="780" spans="1:31" ht="42.75" customHeight="1" x14ac:dyDescent="0.3">
      <c r="A780" s="152" t="s">
        <v>6825</v>
      </c>
      <c r="B780" s="156" t="s">
        <v>22</v>
      </c>
      <c r="C780" s="156" t="s">
        <v>180</v>
      </c>
      <c r="D780" s="162" t="s">
        <v>1059</v>
      </c>
      <c r="E780" s="162" t="s">
        <v>110</v>
      </c>
      <c r="F780" s="207" t="s">
        <v>1953</v>
      </c>
      <c r="G780" s="193" t="s">
        <v>1954</v>
      </c>
      <c r="H780" s="180"/>
      <c r="I780" s="193" t="s">
        <v>291</v>
      </c>
      <c r="J780" s="195" t="s">
        <v>291</v>
      </c>
      <c r="K780" s="162" t="s">
        <v>2657</v>
      </c>
      <c r="L780" s="209" t="s">
        <v>2658</v>
      </c>
      <c r="M780" s="160" t="s">
        <v>86</v>
      </c>
      <c r="N780" s="194" t="s">
        <v>2286</v>
      </c>
      <c r="O780" s="180"/>
      <c r="P780" s="162"/>
      <c r="Q780" s="162"/>
      <c r="R780" s="152" t="s">
        <v>288</v>
      </c>
      <c r="S780" s="152" t="s">
        <v>293</v>
      </c>
      <c r="T780" s="152" t="s">
        <v>293</v>
      </c>
      <c r="U780" s="156" t="str">
        <f t="shared" si="17"/>
        <v>ALTA</v>
      </c>
      <c r="V780" s="166" t="s">
        <v>96</v>
      </c>
      <c r="W780" s="193"/>
      <c r="X780" s="193"/>
      <c r="Y780" s="193"/>
      <c r="Z780" s="193"/>
      <c r="AA780" s="193"/>
      <c r="AB780" s="193"/>
      <c r="AC780" s="194"/>
      <c r="AD780" s="193"/>
      <c r="AE780" s="193"/>
    </row>
    <row r="781" spans="1:31" ht="42.75" customHeight="1" x14ac:dyDescent="0.3">
      <c r="A781" s="152" t="s">
        <v>6826</v>
      </c>
      <c r="B781" s="156" t="s">
        <v>22</v>
      </c>
      <c r="C781" s="156" t="s">
        <v>180</v>
      </c>
      <c r="D781" s="162" t="s">
        <v>1059</v>
      </c>
      <c r="E781" s="162" t="s">
        <v>110</v>
      </c>
      <c r="F781" s="207" t="s">
        <v>1953</v>
      </c>
      <c r="G781" s="193" t="s">
        <v>1954</v>
      </c>
      <c r="H781" s="180"/>
      <c r="I781" s="193" t="s">
        <v>291</v>
      </c>
      <c r="J781" s="195" t="s">
        <v>291</v>
      </c>
      <c r="K781" s="162" t="s">
        <v>2659</v>
      </c>
      <c r="L781" s="209" t="s">
        <v>2660</v>
      </c>
      <c r="M781" s="160" t="s">
        <v>86</v>
      </c>
      <c r="N781" s="194" t="s">
        <v>2286</v>
      </c>
      <c r="O781" s="180"/>
      <c r="P781" s="162"/>
      <c r="Q781" s="162"/>
      <c r="R781" s="152" t="s">
        <v>288</v>
      </c>
      <c r="S781" s="152" t="s">
        <v>293</v>
      </c>
      <c r="T781" s="152" t="s">
        <v>293</v>
      </c>
      <c r="U781" s="156" t="str">
        <f t="shared" si="17"/>
        <v>ALTA</v>
      </c>
      <c r="V781" s="166" t="s">
        <v>96</v>
      </c>
      <c r="W781" s="193"/>
      <c r="X781" s="193"/>
      <c r="Y781" s="193"/>
      <c r="Z781" s="193"/>
      <c r="AA781" s="193"/>
      <c r="AB781" s="193"/>
      <c r="AC781" s="194"/>
      <c r="AD781" s="193"/>
      <c r="AE781" s="193"/>
    </row>
    <row r="782" spans="1:31" ht="42.75" customHeight="1" x14ac:dyDescent="0.3">
      <c r="A782" s="152" t="s">
        <v>6827</v>
      </c>
      <c r="B782" s="156" t="s">
        <v>22</v>
      </c>
      <c r="C782" s="156" t="s">
        <v>180</v>
      </c>
      <c r="D782" s="162" t="s">
        <v>1059</v>
      </c>
      <c r="E782" s="162" t="s">
        <v>110</v>
      </c>
      <c r="F782" s="207" t="s">
        <v>1953</v>
      </c>
      <c r="G782" s="193" t="s">
        <v>1954</v>
      </c>
      <c r="H782" s="180"/>
      <c r="I782" s="193" t="s">
        <v>291</v>
      </c>
      <c r="J782" s="195" t="s">
        <v>291</v>
      </c>
      <c r="K782" s="162" t="s">
        <v>2661</v>
      </c>
      <c r="L782" s="209" t="s">
        <v>2662</v>
      </c>
      <c r="M782" s="160" t="s">
        <v>86</v>
      </c>
      <c r="N782" s="194" t="s">
        <v>2286</v>
      </c>
      <c r="O782" s="180"/>
      <c r="P782" s="162"/>
      <c r="Q782" s="162"/>
      <c r="R782" s="152" t="s">
        <v>288</v>
      </c>
      <c r="S782" s="152" t="s">
        <v>293</v>
      </c>
      <c r="T782" s="152" t="s">
        <v>293</v>
      </c>
      <c r="U782" s="156" t="str">
        <f t="shared" si="17"/>
        <v>ALTA</v>
      </c>
      <c r="V782" s="166" t="s">
        <v>96</v>
      </c>
      <c r="W782" s="193"/>
      <c r="X782" s="193"/>
      <c r="Y782" s="193"/>
      <c r="Z782" s="193"/>
      <c r="AA782" s="193"/>
      <c r="AB782" s="193"/>
      <c r="AC782" s="194"/>
      <c r="AD782" s="193"/>
      <c r="AE782" s="193"/>
    </row>
    <row r="783" spans="1:31" ht="42.75" customHeight="1" x14ac:dyDescent="0.3">
      <c r="A783" s="152" t="s">
        <v>6828</v>
      </c>
      <c r="B783" s="156" t="s">
        <v>22</v>
      </c>
      <c r="C783" s="156" t="s">
        <v>180</v>
      </c>
      <c r="D783" s="162" t="s">
        <v>1059</v>
      </c>
      <c r="E783" s="162" t="s">
        <v>110</v>
      </c>
      <c r="F783" s="207" t="s">
        <v>1953</v>
      </c>
      <c r="G783" s="193" t="s">
        <v>1954</v>
      </c>
      <c r="H783" s="180"/>
      <c r="I783" s="193" t="s">
        <v>291</v>
      </c>
      <c r="J783" s="195" t="s">
        <v>291</v>
      </c>
      <c r="K783" s="162" t="s">
        <v>2278</v>
      </c>
      <c r="L783" s="209" t="s">
        <v>2663</v>
      </c>
      <c r="M783" s="160" t="s">
        <v>86</v>
      </c>
      <c r="N783" s="194" t="s">
        <v>2286</v>
      </c>
      <c r="O783" s="180"/>
      <c r="P783" s="162"/>
      <c r="Q783" s="162"/>
      <c r="R783" s="152" t="s">
        <v>288</v>
      </c>
      <c r="S783" s="152" t="s">
        <v>293</v>
      </c>
      <c r="T783" s="152" t="s">
        <v>293</v>
      </c>
      <c r="U783" s="156" t="str">
        <f t="shared" si="17"/>
        <v>ALTA</v>
      </c>
      <c r="V783" s="166" t="s">
        <v>96</v>
      </c>
      <c r="W783" s="193"/>
      <c r="X783" s="193"/>
      <c r="Y783" s="193"/>
      <c r="Z783" s="193"/>
      <c r="AA783" s="193"/>
      <c r="AB783" s="193"/>
      <c r="AC783" s="194"/>
      <c r="AD783" s="193"/>
      <c r="AE783" s="193"/>
    </row>
    <row r="784" spans="1:31" ht="42.75" customHeight="1" x14ac:dyDescent="0.3">
      <c r="A784" s="152" t="s">
        <v>6829</v>
      </c>
      <c r="B784" s="156" t="s">
        <v>22</v>
      </c>
      <c r="C784" s="156" t="s">
        <v>180</v>
      </c>
      <c r="D784" s="162" t="s">
        <v>1059</v>
      </c>
      <c r="E784" s="162" t="s">
        <v>110</v>
      </c>
      <c r="F784" s="207" t="s">
        <v>1953</v>
      </c>
      <c r="G784" s="193" t="s">
        <v>1954</v>
      </c>
      <c r="H784" s="180"/>
      <c r="I784" s="193" t="s">
        <v>291</v>
      </c>
      <c r="J784" s="195" t="s">
        <v>291</v>
      </c>
      <c r="K784" s="162" t="s">
        <v>2664</v>
      </c>
      <c r="L784" s="209" t="s">
        <v>2665</v>
      </c>
      <c r="M784" s="160" t="s">
        <v>86</v>
      </c>
      <c r="N784" s="194" t="s">
        <v>2286</v>
      </c>
      <c r="O784" s="180"/>
      <c r="P784" s="162"/>
      <c r="Q784" s="162"/>
      <c r="R784" s="152" t="s">
        <v>288</v>
      </c>
      <c r="S784" s="152" t="s">
        <v>293</v>
      </c>
      <c r="T784" s="152" t="s">
        <v>293</v>
      </c>
      <c r="U784" s="156" t="str">
        <f t="shared" si="17"/>
        <v>ALTA</v>
      </c>
      <c r="V784" s="166" t="s">
        <v>96</v>
      </c>
      <c r="W784" s="193"/>
      <c r="X784" s="193"/>
      <c r="Y784" s="193"/>
      <c r="Z784" s="193"/>
      <c r="AA784" s="193"/>
      <c r="AB784" s="193"/>
      <c r="AC784" s="194"/>
      <c r="AD784" s="193"/>
      <c r="AE784" s="193"/>
    </row>
    <row r="785" spans="1:31" ht="42.75" customHeight="1" x14ac:dyDescent="0.3">
      <c r="A785" s="152" t="s">
        <v>6830</v>
      </c>
      <c r="B785" s="156" t="s">
        <v>22</v>
      </c>
      <c r="C785" s="156" t="s">
        <v>180</v>
      </c>
      <c r="D785" s="162" t="s">
        <v>1059</v>
      </c>
      <c r="E785" s="162" t="s">
        <v>110</v>
      </c>
      <c r="F785" s="207" t="s">
        <v>1953</v>
      </c>
      <c r="G785" s="193" t="s">
        <v>1954</v>
      </c>
      <c r="H785" s="180"/>
      <c r="I785" s="193" t="s">
        <v>291</v>
      </c>
      <c r="J785" s="195" t="s">
        <v>291</v>
      </c>
      <c r="K785" s="162" t="s">
        <v>2666</v>
      </c>
      <c r="L785" s="209" t="s">
        <v>2667</v>
      </c>
      <c r="M785" s="160" t="s">
        <v>86</v>
      </c>
      <c r="N785" s="194" t="s">
        <v>2286</v>
      </c>
      <c r="O785" s="180"/>
      <c r="P785" s="162"/>
      <c r="Q785" s="162"/>
      <c r="R785" s="152" t="s">
        <v>288</v>
      </c>
      <c r="S785" s="152" t="s">
        <v>293</v>
      </c>
      <c r="T785" s="152" t="s">
        <v>293</v>
      </c>
      <c r="U785" s="156" t="str">
        <f t="shared" si="17"/>
        <v>ALTA</v>
      </c>
      <c r="V785" s="166" t="s">
        <v>96</v>
      </c>
      <c r="W785" s="193"/>
      <c r="X785" s="193"/>
      <c r="Y785" s="193"/>
      <c r="Z785" s="193"/>
      <c r="AA785" s="193"/>
      <c r="AB785" s="193"/>
      <c r="AC785" s="194"/>
      <c r="AD785" s="193"/>
      <c r="AE785" s="193"/>
    </row>
    <row r="786" spans="1:31" ht="42.75" customHeight="1" x14ac:dyDescent="0.3">
      <c r="A786" s="152" t="s">
        <v>6831</v>
      </c>
      <c r="B786" s="156" t="s">
        <v>22</v>
      </c>
      <c r="C786" s="156" t="s">
        <v>180</v>
      </c>
      <c r="D786" s="162" t="s">
        <v>1059</v>
      </c>
      <c r="E786" s="162" t="s">
        <v>110</v>
      </c>
      <c r="F786" s="207" t="s">
        <v>1953</v>
      </c>
      <c r="G786" s="193" t="s">
        <v>1954</v>
      </c>
      <c r="H786" s="180"/>
      <c r="I786" s="193" t="s">
        <v>291</v>
      </c>
      <c r="J786" s="195" t="s">
        <v>291</v>
      </c>
      <c r="K786" s="162" t="s">
        <v>2668</v>
      </c>
      <c r="L786" s="209" t="s">
        <v>2660</v>
      </c>
      <c r="M786" s="160" t="s">
        <v>86</v>
      </c>
      <c r="N786" s="194" t="s">
        <v>2286</v>
      </c>
      <c r="O786" s="180"/>
      <c r="P786" s="162"/>
      <c r="Q786" s="162"/>
      <c r="R786" s="152" t="s">
        <v>288</v>
      </c>
      <c r="S786" s="152" t="s">
        <v>293</v>
      </c>
      <c r="T786" s="152" t="s">
        <v>293</v>
      </c>
      <c r="U786" s="156" t="str">
        <f t="shared" si="17"/>
        <v>ALTA</v>
      </c>
      <c r="V786" s="166" t="s">
        <v>96</v>
      </c>
      <c r="W786" s="193"/>
      <c r="X786" s="193"/>
      <c r="Y786" s="193"/>
      <c r="Z786" s="193"/>
      <c r="AA786" s="193"/>
      <c r="AB786" s="193"/>
      <c r="AC786" s="194"/>
      <c r="AD786" s="193"/>
      <c r="AE786" s="193"/>
    </row>
    <row r="787" spans="1:31" ht="42.75" customHeight="1" x14ac:dyDescent="0.3">
      <c r="A787" s="152" t="s">
        <v>6832</v>
      </c>
      <c r="B787" s="156" t="s">
        <v>22</v>
      </c>
      <c r="C787" s="156" t="s">
        <v>180</v>
      </c>
      <c r="D787" s="162" t="s">
        <v>1059</v>
      </c>
      <c r="E787" s="162" t="s">
        <v>110</v>
      </c>
      <c r="F787" s="207" t="s">
        <v>1953</v>
      </c>
      <c r="G787" s="193" t="s">
        <v>1954</v>
      </c>
      <c r="H787" s="180"/>
      <c r="I787" s="193" t="s">
        <v>291</v>
      </c>
      <c r="J787" s="195" t="s">
        <v>291</v>
      </c>
      <c r="K787" s="162" t="s">
        <v>2669</v>
      </c>
      <c r="L787" s="209" t="s">
        <v>2670</v>
      </c>
      <c r="M787" s="160" t="s">
        <v>86</v>
      </c>
      <c r="N787" s="194" t="s">
        <v>2286</v>
      </c>
      <c r="O787" s="180"/>
      <c r="P787" s="162"/>
      <c r="Q787" s="162"/>
      <c r="R787" s="152" t="s">
        <v>288</v>
      </c>
      <c r="S787" s="152" t="s">
        <v>293</v>
      </c>
      <c r="T787" s="152" t="s">
        <v>293</v>
      </c>
      <c r="U787" s="156" t="str">
        <f t="shared" si="17"/>
        <v>ALTA</v>
      </c>
      <c r="V787" s="166" t="s">
        <v>96</v>
      </c>
      <c r="W787" s="193"/>
      <c r="X787" s="193"/>
      <c r="Y787" s="193"/>
      <c r="Z787" s="193"/>
      <c r="AA787" s="193"/>
      <c r="AB787" s="193"/>
      <c r="AC787" s="194"/>
      <c r="AD787" s="193"/>
      <c r="AE787" s="193"/>
    </row>
    <row r="788" spans="1:31" ht="42.75" customHeight="1" x14ac:dyDescent="0.3">
      <c r="A788" s="152" t="s">
        <v>6833</v>
      </c>
      <c r="B788" s="156" t="s">
        <v>22</v>
      </c>
      <c r="C788" s="156" t="s">
        <v>180</v>
      </c>
      <c r="D788" s="162" t="s">
        <v>1059</v>
      </c>
      <c r="E788" s="162" t="s">
        <v>110</v>
      </c>
      <c r="F788" s="207" t="s">
        <v>1953</v>
      </c>
      <c r="G788" s="193" t="s">
        <v>1954</v>
      </c>
      <c r="H788" s="180"/>
      <c r="I788" s="193" t="s">
        <v>291</v>
      </c>
      <c r="J788" s="195" t="s">
        <v>291</v>
      </c>
      <c r="K788" s="162" t="s">
        <v>2671</v>
      </c>
      <c r="L788" s="209" t="s">
        <v>2672</v>
      </c>
      <c r="M788" s="160" t="s">
        <v>86</v>
      </c>
      <c r="N788" s="194" t="s">
        <v>2286</v>
      </c>
      <c r="O788" s="180"/>
      <c r="P788" s="162"/>
      <c r="Q788" s="162"/>
      <c r="R788" s="152" t="s">
        <v>288</v>
      </c>
      <c r="S788" s="152" t="s">
        <v>293</v>
      </c>
      <c r="T788" s="152" t="s">
        <v>293</v>
      </c>
      <c r="U788" s="156" t="str">
        <f t="shared" si="17"/>
        <v>ALTA</v>
      </c>
      <c r="V788" s="166" t="s">
        <v>96</v>
      </c>
      <c r="W788" s="193"/>
      <c r="X788" s="193"/>
      <c r="Y788" s="193"/>
      <c r="Z788" s="193"/>
      <c r="AA788" s="193"/>
      <c r="AB788" s="193"/>
      <c r="AC788" s="194"/>
      <c r="AD788" s="193"/>
      <c r="AE788" s="193"/>
    </row>
    <row r="789" spans="1:31" ht="42.75" customHeight="1" x14ac:dyDescent="0.3">
      <c r="A789" s="152" t="s">
        <v>6834</v>
      </c>
      <c r="B789" s="156" t="s">
        <v>22</v>
      </c>
      <c r="C789" s="156" t="s">
        <v>180</v>
      </c>
      <c r="D789" s="162" t="s">
        <v>1059</v>
      </c>
      <c r="E789" s="162" t="s">
        <v>110</v>
      </c>
      <c r="F789" s="207" t="s">
        <v>1953</v>
      </c>
      <c r="G789" s="193" t="s">
        <v>1954</v>
      </c>
      <c r="H789" s="180"/>
      <c r="I789" s="193" t="s">
        <v>291</v>
      </c>
      <c r="J789" s="195" t="s">
        <v>291</v>
      </c>
      <c r="K789" s="162" t="s">
        <v>2673</v>
      </c>
      <c r="L789" s="209" t="s">
        <v>2674</v>
      </c>
      <c r="M789" s="160" t="s">
        <v>86</v>
      </c>
      <c r="N789" s="194" t="s">
        <v>2286</v>
      </c>
      <c r="O789" s="180"/>
      <c r="P789" s="162"/>
      <c r="Q789" s="162"/>
      <c r="R789" s="152" t="s">
        <v>288</v>
      </c>
      <c r="S789" s="152" t="s">
        <v>293</v>
      </c>
      <c r="T789" s="152" t="s">
        <v>293</v>
      </c>
      <c r="U789" s="156" t="str">
        <f t="shared" si="17"/>
        <v>ALTA</v>
      </c>
      <c r="V789" s="166" t="s">
        <v>96</v>
      </c>
      <c r="W789" s="193"/>
      <c r="X789" s="193"/>
      <c r="Y789" s="193"/>
      <c r="Z789" s="193"/>
      <c r="AA789" s="193"/>
      <c r="AB789" s="193"/>
      <c r="AC789" s="194"/>
      <c r="AD789" s="193"/>
      <c r="AE789" s="193"/>
    </row>
    <row r="790" spans="1:31" ht="42.75" customHeight="1" x14ac:dyDescent="0.3">
      <c r="A790" s="152" t="s">
        <v>6835</v>
      </c>
      <c r="B790" s="156" t="s">
        <v>22</v>
      </c>
      <c r="C790" s="156" t="s">
        <v>180</v>
      </c>
      <c r="D790" s="162" t="s">
        <v>1059</v>
      </c>
      <c r="E790" s="162" t="s">
        <v>110</v>
      </c>
      <c r="F790" s="207" t="s">
        <v>1953</v>
      </c>
      <c r="G790" s="193" t="s">
        <v>1954</v>
      </c>
      <c r="H790" s="180"/>
      <c r="I790" s="193" t="s">
        <v>291</v>
      </c>
      <c r="J790" s="195" t="s">
        <v>291</v>
      </c>
      <c r="K790" s="162" t="s">
        <v>2675</v>
      </c>
      <c r="L790" s="209" t="s">
        <v>2676</v>
      </c>
      <c r="M790" s="160" t="s">
        <v>86</v>
      </c>
      <c r="N790" s="194" t="s">
        <v>2286</v>
      </c>
      <c r="O790" s="180"/>
      <c r="P790" s="162"/>
      <c r="Q790" s="162"/>
      <c r="R790" s="152" t="s">
        <v>288</v>
      </c>
      <c r="S790" s="152" t="s">
        <v>293</v>
      </c>
      <c r="T790" s="152" t="s">
        <v>293</v>
      </c>
      <c r="U790" s="156" t="str">
        <f t="shared" si="17"/>
        <v>ALTA</v>
      </c>
      <c r="V790" s="166" t="s">
        <v>96</v>
      </c>
      <c r="W790" s="193"/>
      <c r="X790" s="193"/>
      <c r="Y790" s="193"/>
      <c r="Z790" s="193"/>
      <c r="AA790" s="193"/>
      <c r="AB790" s="193"/>
      <c r="AC790" s="194"/>
      <c r="AD790" s="193"/>
      <c r="AE790" s="193"/>
    </row>
    <row r="791" spans="1:31" ht="42.75" customHeight="1" x14ac:dyDescent="0.3">
      <c r="A791" s="152" t="s">
        <v>6836</v>
      </c>
      <c r="B791" s="156" t="s">
        <v>22</v>
      </c>
      <c r="C791" s="156" t="s">
        <v>180</v>
      </c>
      <c r="D791" s="162" t="s">
        <v>1059</v>
      </c>
      <c r="E791" s="162" t="s">
        <v>110</v>
      </c>
      <c r="F791" s="207" t="s">
        <v>1953</v>
      </c>
      <c r="G791" s="193" t="s">
        <v>1954</v>
      </c>
      <c r="H791" s="180"/>
      <c r="I791" s="193" t="s">
        <v>291</v>
      </c>
      <c r="J791" s="195" t="s">
        <v>291</v>
      </c>
      <c r="K791" s="162" t="s">
        <v>2677</v>
      </c>
      <c r="L791" s="209" t="s">
        <v>2678</v>
      </c>
      <c r="M791" s="160" t="s">
        <v>86</v>
      </c>
      <c r="N791" s="194" t="s">
        <v>2286</v>
      </c>
      <c r="O791" s="180"/>
      <c r="P791" s="162"/>
      <c r="Q791" s="162"/>
      <c r="R791" s="152" t="s">
        <v>288</v>
      </c>
      <c r="S791" s="152" t="s">
        <v>293</v>
      </c>
      <c r="T791" s="152" t="s">
        <v>293</v>
      </c>
      <c r="U791" s="156" t="str">
        <f t="shared" si="17"/>
        <v>ALTA</v>
      </c>
      <c r="V791" s="166" t="s">
        <v>96</v>
      </c>
      <c r="W791" s="193"/>
      <c r="X791" s="193"/>
      <c r="Y791" s="193"/>
      <c r="Z791" s="193"/>
      <c r="AA791" s="193"/>
      <c r="AB791" s="193"/>
      <c r="AC791" s="194"/>
      <c r="AD791" s="193"/>
      <c r="AE791" s="193"/>
    </row>
    <row r="792" spans="1:31" ht="42.75" customHeight="1" x14ac:dyDescent="0.3">
      <c r="A792" s="152" t="s">
        <v>6837</v>
      </c>
      <c r="B792" s="156" t="s">
        <v>22</v>
      </c>
      <c r="C792" s="156" t="s">
        <v>180</v>
      </c>
      <c r="D792" s="162" t="s">
        <v>1059</v>
      </c>
      <c r="E792" s="162" t="s">
        <v>110</v>
      </c>
      <c r="F792" s="207" t="s">
        <v>1953</v>
      </c>
      <c r="G792" s="193" t="s">
        <v>1954</v>
      </c>
      <c r="H792" s="180"/>
      <c r="I792" s="193" t="s">
        <v>291</v>
      </c>
      <c r="J792" s="195" t="s">
        <v>291</v>
      </c>
      <c r="K792" s="162" t="s">
        <v>2679</v>
      </c>
      <c r="L792" s="209" t="s">
        <v>2680</v>
      </c>
      <c r="M792" s="160" t="s">
        <v>86</v>
      </c>
      <c r="N792" s="194" t="s">
        <v>2286</v>
      </c>
      <c r="O792" s="180"/>
      <c r="P792" s="162"/>
      <c r="Q792" s="162"/>
      <c r="R792" s="152" t="s">
        <v>288</v>
      </c>
      <c r="S792" s="152" t="s">
        <v>293</v>
      </c>
      <c r="T792" s="152" t="s">
        <v>293</v>
      </c>
      <c r="U792" s="156" t="str">
        <f t="shared" si="17"/>
        <v>ALTA</v>
      </c>
      <c r="V792" s="166" t="s">
        <v>96</v>
      </c>
      <c r="W792" s="193"/>
      <c r="X792" s="193"/>
      <c r="Y792" s="193"/>
      <c r="Z792" s="193"/>
      <c r="AA792" s="193"/>
      <c r="AB792" s="193"/>
      <c r="AC792" s="194"/>
      <c r="AD792" s="193"/>
      <c r="AE792" s="193"/>
    </row>
    <row r="793" spans="1:31" ht="42.75" customHeight="1" x14ac:dyDescent="0.3">
      <c r="A793" s="152" t="s">
        <v>9080</v>
      </c>
      <c r="B793" s="156" t="s">
        <v>22</v>
      </c>
      <c r="C793" s="156" t="s">
        <v>180</v>
      </c>
      <c r="D793" s="162" t="s">
        <v>1059</v>
      </c>
      <c r="E793" s="162" t="s">
        <v>110</v>
      </c>
      <c r="F793" s="207" t="s">
        <v>1953</v>
      </c>
      <c r="G793" s="193" t="s">
        <v>1954</v>
      </c>
      <c r="H793" s="180"/>
      <c r="I793" s="193" t="s">
        <v>291</v>
      </c>
      <c r="J793" s="195" t="s">
        <v>291</v>
      </c>
      <c r="K793" s="162" t="s">
        <v>2681</v>
      </c>
      <c r="L793" s="209" t="s">
        <v>2682</v>
      </c>
      <c r="M793" s="160" t="s">
        <v>86</v>
      </c>
      <c r="N793" s="194" t="s">
        <v>2286</v>
      </c>
      <c r="O793" s="180"/>
      <c r="P793" s="162"/>
      <c r="Q793" s="162"/>
      <c r="R793" s="152" t="s">
        <v>288</v>
      </c>
      <c r="S793" s="152" t="s">
        <v>293</v>
      </c>
      <c r="T793" s="152" t="s">
        <v>293</v>
      </c>
      <c r="U793" s="156" t="str">
        <f t="shared" si="17"/>
        <v>ALTA</v>
      </c>
      <c r="V793" s="166" t="s">
        <v>96</v>
      </c>
      <c r="W793" s="193"/>
      <c r="X793" s="193"/>
      <c r="Y793" s="193"/>
      <c r="Z793" s="193"/>
      <c r="AA793" s="193"/>
      <c r="AB793" s="193"/>
      <c r="AC793" s="194"/>
      <c r="AD793" s="193"/>
      <c r="AE793" s="193"/>
    </row>
    <row r="794" spans="1:31" ht="42.75" customHeight="1" x14ac:dyDescent="0.3">
      <c r="A794" s="152" t="s">
        <v>6838</v>
      </c>
      <c r="B794" s="156" t="s">
        <v>22</v>
      </c>
      <c r="C794" s="156" t="s">
        <v>180</v>
      </c>
      <c r="D794" s="162" t="s">
        <v>1059</v>
      </c>
      <c r="E794" s="162" t="s">
        <v>110</v>
      </c>
      <c r="F794" s="207" t="s">
        <v>1953</v>
      </c>
      <c r="G794" s="193" t="s">
        <v>1954</v>
      </c>
      <c r="H794" s="180"/>
      <c r="I794" s="193" t="s">
        <v>291</v>
      </c>
      <c r="J794" s="195" t="s">
        <v>291</v>
      </c>
      <c r="K794" s="162" t="s">
        <v>2683</v>
      </c>
      <c r="L794" s="209" t="s">
        <v>2684</v>
      </c>
      <c r="M794" s="160" t="s">
        <v>86</v>
      </c>
      <c r="N794" s="194" t="s">
        <v>2685</v>
      </c>
      <c r="O794" s="180"/>
      <c r="P794" s="162"/>
      <c r="Q794" s="162"/>
      <c r="R794" s="152" t="s">
        <v>288</v>
      </c>
      <c r="S794" s="152" t="s">
        <v>293</v>
      </c>
      <c r="T794" s="152" t="s">
        <v>293</v>
      </c>
      <c r="U794" s="156" t="str">
        <f t="shared" si="17"/>
        <v>ALTA</v>
      </c>
      <c r="V794" s="166" t="s">
        <v>96</v>
      </c>
      <c r="W794" s="193"/>
      <c r="X794" s="193"/>
      <c r="Y794" s="193"/>
      <c r="Z794" s="193"/>
      <c r="AA794" s="193"/>
      <c r="AB794" s="193"/>
      <c r="AC794" s="194"/>
      <c r="AD794" s="193"/>
      <c r="AE794" s="193"/>
    </row>
    <row r="795" spans="1:31" ht="42.75" customHeight="1" x14ac:dyDescent="0.3">
      <c r="A795" s="152" t="s">
        <v>6839</v>
      </c>
      <c r="B795" s="156" t="s">
        <v>22</v>
      </c>
      <c r="C795" s="156" t="s">
        <v>180</v>
      </c>
      <c r="D795" s="162" t="s">
        <v>1059</v>
      </c>
      <c r="E795" s="162" t="s">
        <v>110</v>
      </c>
      <c r="F795" s="207" t="s">
        <v>1953</v>
      </c>
      <c r="G795" s="193" t="s">
        <v>1954</v>
      </c>
      <c r="H795" s="180"/>
      <c r="I795" s="193" t="s">
        <v>291</v>
      </c>
      <c r="J795" s="195" t="s">
        <v>291</v>
      </c>
      <c r="K795" s="162" t="s">
        <v>2686</v>
      </c>
      <c r="L795" s="209" t="s">
        <v>2684</v>
      </c>
      <c r="M795" s="160" t="s">
        <v>86</v>
      </c>
      <c r="N795" s="194" t="s">
        <v>2685</v>
      </c>
      <c r="O795" s="180"/>
      <c r="P795" s="162"/>
      <c r="Q795" s="162"/>
      <c r="R795" s="152" t="s">
        <v>288</v>
      </c>
      <c r="S795" s="152" t="s">
        <v>293</v>
      </c>
      <c r="T795" s="152" t="s">
        <v>293</v>
      </c>
      <c r="U795" s="156" t="str">
        <f t="shared" ref="U795:U858" si="18">IF(COUNTA(R795:T795)=0,"",IF((IF(R795="Pública Reservada (Alta)",1,0)+IF(S795="Alta",1,0)+IF(T795="Alta",1,0))&gt;=2,"ALTA",IF(OR(R795="Pública Reservada (Alta)",S795="Alta",T795="Alta",R795="Pública Clasificada (Media)",S795="Media",T795="Media"),"MEDIA","BAJA")))</f>
        <v>ALTA</v>
      </c>
      <c r="V795" s="166" t="s">
        <v>96</v>
      </c>
      <c r="W795" s="193"/>
      <c r="X795" s="193"/>
      <c r="Y795" s="193"/>
      <c r="Z795" s="193"/>
      <c r="AA795" s="193"/>
      <c r="AB795" s="193"/>
      <c r="AC795" s="194"/>
      <c r="AD795" s="193"/>
      <c r="AE795" s="193"/>
    </row>
    <row r="796" spans="1:31" ht="42.75" customHeight="1" x14ac:dyDescent="0.3">
      <c r="A796" s="152" t="s">
        <v>6840</v>
      </c>
      <c r="B796" s="156" t="s">
        <v>22</v>
      </c>
      <c r="C796" s="156" t="s">
        <v>180</v>
      </c>
      <c r="D796" s="162" t="s">
        <v>1059</v>
      </c>
      <c r="E796" s="162" t="s">
        <v>110</v>
      </c>
      <c r="F796" s="207" t="s">
        <v>1953</v>
      </c>
      <c r="G796" s="193" t="s">
        <v>1954</v>
      </c>
      <c r="H796" s="180"/>
      <c r="I796" s="193" t="s">
        <v>291</v>
      </c>
      <c r="J796" s="195" t="s">
        <v>291</v>
      </c>
      <c r="K796" s="162" t="s">
        <v>2687</v>
      </c>
      <c r="L796" s="209" t="s">
        <v>2684</v>
      </c>
      <c r="M796" s="160" t="s">
        <v>86</v>
      </c>
      <c r="N796" s="194" t="s">
        <v>2685</v>
      </c>
      <c r="O796" s="180"/>
      <c r="P796" s="162"/>
      <c r="Q796" s="162"/>
      <c r="R796" s="152" t="s">
        <v>288</v>
      </c>
      <c r="S796" s="152" t="s">
        <v>293</v>
      </c>
      <c r="T796" s="152" t="s">
        <v>293</v>
      </c>
      <c r="U796" s="156" t="str">
        <f t="shared" si="18"/>
        <v>ALTA</v>
      </c>
      <c r="V796" s="166" t="s">
        <v>96</v>
      </c>
      <c r="W796" s="193"/>
      <c r="X796" s="193"/>
      <c r="Y796" s="193"/>
      <c r="Z796" s="193"/>
      <c r="AA796" s="193"/>
      <c r="AB796" s="193"/>
      <c r="AC796" s="194"/>
      <c r="AD796" s="193"/>
      <c r="AE796" s="193"/>
    </row>
    <row r="797" spans="1:31" ht="42.75" customHeight="1" x14ac:dyDescent="0.3">
      <c r="A797" s="152" t="s">
        <v>6841</v>
      </c>
      <c r="B797" s="156" t="s">
        <v>22</v>
      </c>
      <c r="C797" s="156" t="s">
        <v>180</v>
      </c>
      <c r="D797" s="162" t="s">
        <v>1059</v>
      </c>
      <c r="E797" s="162" t="s">
        <v>110</v>
      </c>
      <c r="F797" s="207" t="s">
        <v>1953</v>
      </c>
      <c r="G797" s="193" t="s">
        <v>1954</v>
      </c>
      <c r="H797" s="180"/>
      <c r="I797" s="193" t="s">
        <v>291</v>
      </c>
      <c r="J797" s="195" t="s">
        <v>291</v>
      </c>
      <c r="K797" s="162" t="s">
        <v>2688</v>
      </c>
      <c r="L797" s="209" t="s">
        <v>2684</v>
      </c>
      <c r="M797" s="160" t="s">
        <v>86</v>
      </c>
      <c r="N797" s="194" t="s">
        <v>2685</v>
      </c>
      <c r="O797" s="180"/>
      <c r="P797" s="162"/>
      <c r="Q797" s="162"/>
      <c r="R797" s="152" t="s">
        <v>288</v>
      </c>
      <c r="S797" s="152" t="s">
        <v>293</v>
      </c>
      <c r="T797" s="152" t="s">
        <v>293</v>
      </c>
      <c r="U797" s="156" t="str">
        <f t="shared" si="18"/>
        <v>ALTA</v>
      </c>
      <c r="V797" s="166" t="s">
        <v>96</v>
      </c>
      <c r="W797" s="193"/>
      <c r="X797" s="193"/>
      <c r="Y797" s="193"/>
      <c r="Z797" s="193"/>
      <c r="AA797" s="193"/>
      <c r="AB797" s="193"/>
      <c r="AC797" s="194"/>
      <c r="AD797" s="193"/>
      <c r="AE797" s="193"/>
    </row>
    <row r="798" spans="1:31" ht="42.75" customHeight="1" x14ac:dyDescent="0.3">
      <c r="A798" s="152" t="s">
        <v>6842</v>
      </c>
      <c r="B798" s="156" t="s">
        <v>22</v>
      </c>
      <c r="C798" s="156" t="s">
        <v>180</v>
      </c>
      <c r="D798" s="162" t="s">
        <v>1059</v>
      </c>
      <c r="E798" s="162" t="s">
        <v>110</v>
      </c>
      <c r="F798" s="207" t="s">
        <v>1953</v>
      </c>
      <c r="G798" s="193" t="s">
        <v>1954</v>
      </c>
      <c r="H798" s="180"/>
      <c r="I798" s="193" t="s">
        <v>291</v>
      </c>
      <c r="J798" s="195" t="s">
        <v>291</v>
      </c>
      <c r="K798" s="162" t="s">
        <v>2689</v>
      </c>
      <c r="L798" s="209" t="s">
        <v>2684</v>
      </c>
      <c r="M798" s="160" t="s">
        <v>86</v>
      </c>
      <c r="N798" s="194" t="s">
        <v>2685</v>
      </c>
      <c r="O798" s="180"/>
      <c r="P798" s="162"/>
      <c r="Q798" s="162"/>
      <c r="R798" s="152" t="s">
        <v>288</v>
      </c>
      <c r="S798" s="152" t="s">
        <v>293</v>
      </c>
      <c r="T798" s="152" t="s">
        <v>293</v>
      </c>
      <c r="U798" s="156" t="str">
        <f t="shared" si="18"/>
        <v>ALTA</v>
      </c>
      <c r="V798" s="166" t="s">
        <v>96</v>
      </c>
      <c r="W798" s="193"/>
      <c r="X798" s="193"/>
      <c r="Y798" s="193"/>
      <c r="Z798" s="193"/>
      <c r="AA798" s="193"/>
      <c r="AB798" s="193"/>
      <c r="AC798" s="194"/>
      <c r="AD798" s="193"/>
      <c r="AE798" s="193"/>
    </row>
    <row r="799" spans="1:31" ht="42.75" customHeight="1" x14ac:dyDescent="0.3">
      <c r="A799" s="152" t="s">
        <v>6843</v>
      </c>
      <c r="B799" s="156" t="s">
        <v>22</v>
      </c>
      <c r="C799" s="156" t="s">
        <v>180</v>
      </c>
      <c r="D799" s="162" t="s">
        <v>1059</v>
      </c>
      <c r="E799" s="162" t="s">
        <v>110</v>
      </c>
      <c r="F799" s="207" t="s">
        <v>1953</v>
      </c>
      <c r="G799" s="193" t="s">
        <v>1954</v>
      </c>
      <c r="H799" s="180"/>
      <c r="I799" s="193" t="s">
        <v>291</v>
      </c>
      <c r="J799" s="195" t="s">
        <v>291</v>
      </c>
      <c r="K799" s="162" t="s">
        <v>2690</v>
      </c>
      <c r="L799" s="209" t="s">
        <v>2684</v>
      </c>
      <c r="M799" s="160" t="s">
        <v>86</v>
      </c>
      <c r="N799" s="194" t="s">
        <v>2685</v>
      </c>
      <c r="O799" s="180"/>
      <c r="P799" s="162"/>
      <c r="Q799" s="162"/>
      <c r="R799" s="152" t="s">
        <v>288</v>
      </c>
      <c r="S799" s="152" t="s">
        <v>293</v>
      </c>
      <c r="T799" s="152" t="s">
        <v>293</v>
      </c>
      <c r="U799" s="156" t="str">
        <f t="shared" si="18"/>
        <v>ALTA</v>
      </c>
      <c r="V799" s="166" t="s">
        <v>96</v>
      </c>
      <c r="W799" s="193"/>
      <c r="X799" s="193"/>
      <c r="Y799" s="193"/>
      <c r="Z799" s="193"/>
      <c r="AA799" s="193"/>
      <c r="AB799" s="193"/>
      <c r="AC799" s="194"/>
      <c r="AD799" s="193"/>
      <c r="AE799" s="193"/>
    </row>
    <row r="800" spans="1:31" ht="42.75" customHeight="1" x14ac:dyDescent="0.3">
      <c r="A800" s="152" t="s">
        <v>6844</v>
      </c>
      <c r="B800" s="156" t="s">
        <v>22</v>
      </c>
      <c r="C800" s="156" t="s">
        <v>180</v>
      </c>
      <c r="D800" s="162" t="s">
        <v>1059</v>
      </c>
      <c r="E800" s="162" t="s">
        <v>110</v>
      </c>
      <c r="F800" s="207" t="s">
        <v>1953</v>
      </c>
      <c r="G800" s="193" t="s">
        <v>1954</v>
      </c>
      <c r="H800" s="180"/>
      <c r="I800" s="193" t="s">
        <v>291</v>
      </c>
      <c r="J800" s="195" t="s">
        <v>291</v>
      </c>
      <c r="K800" s="162" t="s">
        <v>2691</v>
      </c>
      <c r="L800" s="209" t="s">
        <v>2684</v>
      </c>
      <c r="M800" s="160" t="s">
        <v>86</v>
      </c>
      <c r="N800" s="194" t="s">
        <v>2685</v>
      </c>
      <c r="O800" s="180"/>
      <c r="P800" s="162"/>
      <c r="Q800" s="162"/>
      <c r="R800" s="152" t="s">
        <v>288</v>
      </c>
      <c r="S800" s="152" t="s">
        <v>293</v>
      </c>
      <c r="T800" s="152" t="s">
        <v>293</v>
      </c>
      <c r="U800" s="156" t="str">
        <f t="shared" si="18"/>
        <v>ALTA</v>
      </c>
      <c r="V800" s="166" t="s">
        <v>96</v>
      </c>
      <c r="W800" s="193"/>
      <c r="X800" s="193"/>
      <c r="Y800" s="193"/>
      <c r="Z800" s="193"/>
      <c r="AA800" s="193"/>
      <c r="AB800" s="193"/>
      <c r="AC800" s="194"/>
      <c r="AD800" s="193"/>
      <c r="AE800" s="193"/>
    </row>
    <row r="801" spans="1:31" ht="42.75" customHeight="1" x14ac:dyDescent="0.3">
      <c r="A801" s="152" t="s">
        <v>6845</v>
      </c>
      <c r="B801" s="156" t="s">
        <v>22</v>
      </c>
      <c r="C801" s="156" t="s">
        <v>180</v>
      </c>
      <c r="D801" s="162" t="s">
        <v>1059</v>
      </c>
      <c r="E801" s="162" t="s">
        <v>110</v>
      </c>
      <c r="F801" s="207" t="s">
        <v>1953</v>
      </c>
      <c r="G801" s="193" t="s">
        <v>1954</v>
      </c>
      <c r="H801" s="180"/>
      <c r="I801" s="193" t="s">
        <v>291</v>
      </c>
      <c r="J801" s="195" t="s">
        <v>291</v>
      </c>
      <c r="K801" s="162" t="s">
        <v>2692</v>
      </c>
      <c r="L801" s="209" t="s">
        <v>2684</v>
      </c>
      <c r="M801" s="160" t="s">
        <v>86</v>
      </c>
      <c r="N801" s="194" t="s">
        <v>2685</v>
      </c>
      <c r="O801" s="180"/>
      <c r="P801" s="162"/>
      <c r="Q801" s="162"/>
      <c r="R801" s="152" t="s">
        <v>288</v>
      </c>
      <c r="S801" s="152" t="s">
        <v>293</v>
      </c>
      <c r="T801" s="152" t="s">
        <v>293</v>
      </c>
      <c r="U801" s="156" t="str">
        <f t="shared" si="18"/>
        <v>ALTA</v>
      </c>
      <c r="V801" s="166" t="s">
        <v>96</v>
      </c>
      <c r="W801" s="193"/>
      <c r="X801" s="193"/>
      <c r="Y801" s="193"/>
      <c r="Z801" s="193"/>
      <c r="AA801" s="193"/>
      <c r="AB801" s="193"/>
      <c r="AC801" s="194"/>
      <c r="AD801" s="193"/>
      <c r="AE801" s="193"/>
    </row>
    <row r="802" spans="1:31" ht="42.75" customHeight="1" x14ac:dyDescent="0.3">
      <c r="A802" s="152" t="s">
        <v>6846</v>
      </c>
      <c r="B802" s="156" t="s">
        <v>22</v>
      </c>
      <c r="C802" s="156" t="s">
        <v>180</v>
      </c>
      <c r="D802" s="162" t="s">
        <v>1059</v>
      </c>
      <c r="E802" s="162" t="s">
        <v>110</v>
      </c>
      <c r="F802" s="207" t="s">
        <v>1953</v>
      </c>
      <c r="G802" s="193" t="s">
        <v>1954</v>
      </c>
      <c r="H802" s="180"/>
      <c r="I802" s="193" t="s">
        <v>291</v>
      </c>
      <c r="J802" s="195" t="s">
        <v>291</v>
      </c>
      <c r="K802" s="162" t="s">
        <v>2693</v>
      </c>
      <c r="L802" s="209" t="s">
        <v>2684</v>
      </c>
      <c r="M802" s="160" t="s">
        <v>86</v>
      </c>
      <c r="N802" s="194" t="s">
        <v>2685</v>
      </c>
      <c r="O802" s="180"/>
      <c r="P802" s="162"/>
      <c r="Q802" s="162"/>
      <c r="R802" s="152" t="s">
        <v>288</v>
      </c>
      <c r="S802" s="152" t="s">
        <v>293</v>
      </c>
      <c r="T802" s="152" t="s">
        <v>293</v>
      </c>
      <c r="U802" s="156" t="str">
        <f t="shared" si="18"/>
        <v>ALTA</v>
      </c>
      <c r="V802" s="166" t="s">
        <v>96</v>
      </c>
      <c r="W802" s="193"/>
      <c r="X802" s="193"/>
      <c r="Y802" s="193"/>
      <c r="Z802" s="193"/>
      <c r="AA802" s="193"/>
      <c r="AB802" s="193"/>
      <c r="AC802" s="194"/>
      <c r="AD802" s="193"/>
      <c r="AE802" s="193"/>
    </row>
    <row r="803" spans="1:31" ht="42.75" customHeight="1" x14ac:dyDescent="0.3">
      <c r="A803" s="152" t="s">
        <v>6847</v>
      </c>
      <c r="B803" s="156" t="s">
        <v>22</v>
      </c>
      <c r="C803" s="156" t="s">
        <v>180</v>
      </c>
      <c r="D803" s="162" t="s">
        <v>1059</v>
      </c>
      <c r="E803" s="162" t="s">
        <v>110</v>
      </c>
      <c r="F803" s="207" t="s">
        <v>1953</v>
      </c>
      <c r="G803" s="193" t="s">
        <v>1954</v>
      </c>
      <c r="H803" s="180"/>
      <c r="I803" s="193" t="s">
        <v>291</v>
      </c>
      <c r="J803" s="195" t="s">
        <v>291</v>
      </c>
      <c r="K803" s="162" t="s">
        <v>2694</v>
      </c>
      <c r="L803" s="209" t="s">
        <v>2684</v>
      </c>
      <c r="M803" s="160" t="s">
        <v>86</v>
      </c>
      <c r="N803" s="194" t="s">
        <v>2685</v>
      </c>
      <c r="O803" s="180"/>
      <c r="P803" s="162"/>
      <c r="Q803" s="162"/>
      <c r="R803" s="152" t="s">
        <v>288</v>
      </c>
      <c r="S803" s="152" t="s">
        <v>293</v>
      </c>
      <c r="T803" s="152" t="s">
        <v>293</v>
      </c>
      <c r="U803" s="156" t="str">
        <f t="shared" si="18"/>
        <v>ALTA</v>
      </c>
      <c r="V803" s="166" t="s">
        <v>96</v>
      </c>
      <c r="W803" s="193"/>
      <c r="X803" s="193"/>
      <c r="Y803" s="193"/>
      <c r="Z803" s="193"/>
      <c r="AA803" s="193"/>
      <c r="AB803" s="193"/>
      <c r="AC803" s="194"/>
      <c r="AD803" s="193"/>
      <c r="AE803" s="193"/>
    </row>
    <row r="804" spans="1:31" ht="42.75" customHeight="1" x14ac:dyDescent="0.3">
      <c r="A804" s="152" t="s">
        <v>6848</v>
      </c>
      <c r="B804" s="156" t="s">
        <v>22</v>
      </c>
      <c r="C804" s="156" t="s">
        <v>180</v>
      </c>
      <c r="D804" s="162" t="s">
        <v>1059</v>
      </c>
      <c r="E804" s="162" t="s">
        <v>110</v>
      </c>
      <c r="F804" s="207" t="s">
        <v>1953</v>
      </c>
      <c r="G804" s="193" t="s">
        <v>1954</v>
      </c>
      <c r="H804" s="180"/>
      <c r="I804" s="193" t="s">
        <v>291</v>
      </c>
      <c r="J804" s="195" t="s">
        <v>291</v>
      </c>
      <c r="K804" s="162" t="s">
        <v>2695</v>
      </c>
      <c r="L804" s="209" t="s">
        <v>2696</v>
      </c>
      <c r="M804" s="160" t="s">
        <v>86</v>
      </c>
      <c r="N804" s="194" t="s">
        <v>2578</v>
      </c>
      <c r="O804" s="180"/>
      <c r="P804" s="162"/>
      <c r="Q804" s="162"/>
      <c r="R804" s="152" t="s">
        <v>288</v>
      </c>
      <c r="S804" s="152" t="s">
        <v>293</v>
      </c>
      <c r="T804" s="152" t="s">
        <v>293</v>
      </c>
      <c r="U804" s="156" t="str">
        <f t="shared" si="18"/>
        <v>ALTA</v>
      </c>
      <c r="V804" s="166" t="s">
        <v>96</v>
      </c>
      <c r="W804" s="193"/>
      <c r="X804" s="193"/>
      <c r="Y804" s="193"/>
      <c r="Z804" s="193"/>
      <c r="AA804" s="193"/>
      <c r="AB804" s="193"/>
      <c r="AC804" s="194"/>
      <c r="AD804" s="193"/>
      <c r="AE804" s="193"/>
    </row>
    <row r="805" spans="1:31" ht="42.75" customHeight="1" x14ac:dyDescent="0.3">
      <c r="A805" s="152" t="s">
        <v>6849</v>
      </c>
      <c r="B805" s="156" t="s">
        <v>22</v>
      </c>
      <c r="C805" s="156" t="s">
        <v>180</v>
      </c>
      <c r="D805" s="162" t="s">
        <v>1059</v>
      </c>
      <c r="E805" s="162" t="s">
        <v>110</v>
      </c>
      <c r="F805" s="207" t="s">
        <v>1953</v>
      </c>
      <c r="G805" s="193" t="s">
        <v>1954</v>
      </c>
      <c r="H805" s="180"/>
      <c r="I805" s="193" t="s">
        <v>291</v>
      </c>
      <c r="J805" s="195" t="s">
        <v>291</v>
      </c>
      <c r="K805" s="162" t="s">
        <v>2697</v>
      </c>
      <c r="L805" s="209" t="s">
        <v>2698</v>
      </c>
      <c r="M805" s="160" t="s">
        <v>86</v>
      </c>
      <c r="N805" s="194" t="s">
        <v>2286</v>
      </c>
      <c r="O805" s="180"/>
      <c r="P805" s="162"/>
      <c r="Q805" s="162"/>
      <c r="R805" s="152" t="s">
        <v>288</v>
      </c>
      <c r="S805" s="152" t="s">
        <v>293</v>
      </c>
      <c r="T805" s="152" t="s">
        <v>293</v>
      </c>
      <c r="U805" s="156" t="str">
        <f t="shared" si="18"/>
        <v>ALTA</v>
      </c>
      <c r="V805" s="166" t="s">
        <v>96</v>
      </c>
      <c r="W805" s="193"/>
      <c r="X805" s="193"/>
      <c r="Y805" s="193"/>
      <c r="Z805" s="193"/>
      <c r="AA805" s="193"/>
      <c r="AB805" s="193"/>
      <c r="AC805" s="194"/>
      <c r="AD805" s="193"/>
      <c r="AE805" s="193"/>
    </row>
    <row r="806" spans="1:31" ht="42.75" customHeight="1" x14ac:dyDescent="0.3">
      <c r="A806" s="152" t="s">
        <v>6850</v>
      </c>
      <c r="B806" s="156" t="s">
        <v>22</v>
      </c>
      <c r="C806" s="156" t="s">
        <v>180</v>
      </c>
      <c r="D806" s="162" t="s">
        <v>1059</v>
      </c>
      <c r="E806" s="162" t="s">
        <v>110</v>
      </c>
      <c r="F806" s="207" t="s">
        <v>1953</v>
      </c>
      <c r="G806" s="193" t="s">
        <v>1954</v>
      </c>
      <c r="H806" s="180"/>
      <c r="I806" s="193" t="s">
        <v>291</v>
      </c>
      <c r="J806" s="195" t="s">
        <v>291</v>
      </c>
      <c r="K806" s="162" t="s">
        <v>2699</v>
      </c>
      <c r="L806" s="209" t="s">
        <v>2700</v>
      </c>
      <c r="M806" s="160" t="s">
        <v>86</v>
      </c>
      <c r="N806" s="194" t="s">
        <v>2286</v>
      </c>
      <c r="O806" s="180"/>
      <c r="P806" s="162"/>
      <c r="Q806" s="162"/>
      <c r="R806" s="152" t="s">
        <v>288</v>
      </c>
      <c r="S806" s="152" t="s">
        <v>293</v>
      </c>
      <c r="T806" s="152" t="s">
        <v>293</v>
      </c>
      <c r="U806" s="156" t="str">
        <f t="shared" si="18"/>
        <v>ALTA</v>
      </c>
      <c r="V806" s="166" t="s">
        <v>96</v>
      </c>
      <c r="W806" s="193"/>
      <c r="X806" s="193"/>
      <c r="Y806" s="193"/>
      <c r="Z806" s="193"/>
      <c r="AA806" s="193"/>
      <c r="AB806" s="193"/>
      <c r="AC806" s="194"/>
      <c r="AD806" s="193"/>
      <c r="AE806" s="193"/>
    </row>
    <row r="807" spans="1:31" ht="42.75" customHeight="1" x14ac:dyDescent="0.3">
      <c r="A807" s="152" t="s">
        <v>6851</v>
      </c>
      <c r="B807" s="156" t="s">
        <v>22</v>
      </c>
      <c r="C807" s="156" t="s">
        <v>180</v>
      </c>
      <c r="D807" s="162" t="s">
        <v>1059</v>
      </c>
      <c r="E807" s="162" t="s">
        <v>110</v>
      </c>
      <c r="F807" s="207" t="s">
        <v>1953</v>
      </c>
      <c r="G807" s="193" t="s">
        <v>1954</v>
      </c>
      <c r="H807" s="180"/>
      <c r="I807" s="193" t="s">
        <v>291</v>
      </c>
      <c r="J807" s="195" t="s">
        <v>291</v>
      </c>
      <c r="K807" s="162" t="s">
        <v>2701</v>
      </c>
      <c r="L807" s="209" t="s">
        <v>2702</v>
      </c>
      <c r="M807" s="160" t="s">
        <v>86</v>
      </c>
      <c r="N807" s="194" t="s">
        <v>2286</v>
      </c>
      <c r="O807" s="180"/>
      <c r="P807" s="162"/>
      <c r="Q807" s="162"/>
      <c r="R807" s="152" t="s">
        <v>288</v>
      </c>
      <c r="S807" s="152" t="s">
        <v>293</v>
      </c>
      <c r="T807" s="152" t="s">
        <v>293</v>
      </c>
      <c r="U807" s="156" t="str">
        <f t="shared" si="18"/>
        <v>ALTA</v>
      </c>
      <c r="V807" s="166" t="s">
        <v>96</v>
      </c>
      <c r="W807" s="193"/>
      <c r="X807" s="193"/>
      <c r="Y807" s="193"/>
      <c r="Z807" s="193"/>
      <c r="AA807" s="193"/>
      <c r="AB807" s="193"/>
      <c r="AC807" s="194"/>
      <c r="AD807" s="193"/>
      <c r="AE807" s="193"/>
    </row>
    <row r="808" spans="1:31" ht="42.75" customHeight="1" x14ac:dyDescent="0.3">
      <c r="A808" s="152" t="s">
        <v>6852</v>
      </c>
      <c r="B808" s="156" t="s">
        <v>22</v>
      </c>
      <c r="C808" s="156" t="s">
        <v>180</v>
      </c>
      <c r="D808" s="162" t="s">
        <v>1059</v>
      </c>
      <c r="E808" s="162" t="s">
        <v>110</v>
      </c>
      <c r="F808" s="207" t="s">
        <v>1953</v>
      </c>
      <c r="G808" s="193" t="s">
        <v>1954</v>
      </c>
      <c r="H808" s="180"/>
      <c r="I808" s="193" t="s">
        <v>291</v>
      </c>
      <c r="J808" s="195" t="s">
        <v>291</v>
      </c>
      <c r="K808" s="162" t="s">
        <v>2703</v>
      </c>
      <c r="L808" s="209" t="s">
        <v>2702</v>
      </c>
      <c r="M808" s="160" t="s">
        <v>86</v>
      </c>
      <c r="N808" s="194" t="s">
        <v>2286</v>
      </c>
      <c r="O808" s="180"/>
      <c r="P808" s="162"/>
      <c r="Q808" s="162"/>
      <c r="R808" s="152" t="s">
        <v>288</v>
      </c>
      <c r="S808" s="152" t="s">
        <v>293</v>
      </c>
      <c r="T808" s="152" t="s">
        <v>293</v>
      </c>
      <c r="U808" s="156" t="str">
        <f t="shared" si="18"/>
        <v>ALTA</v>
      </c>
      <c r="V808" s="166" t="s">
        <v>96</v>
      </c>
      <c r="W808" s="193"/>
      <c r="X808" s="193"/>
      <c r="Y808" s="193"/>
      <c r="Z808" s="193"/>
      <c r="AA808" s="193"/>
      <c r="AB808" s="193"/>
      <c r="AC808" s="194"/>
      <c r="AD808" s="193"/>
      <c r="AE808" s="193"/>
    </row>
    <row r="809" spans="1:31" ht="42.75" customHeight="1" x14ac:dyDescent="0.3">
      <c r="A809" s="152" t="s">
        <v>6853</v>
      </c>
      <c r="B809" s="156" t="s">
        <v>22</v>
      </c>
      <c r="C809" s="156" t="s">
        <v>180</v>
      </c>
      <c r="D809" s="162" t="s">
        <v>1059</v>
      </c>
      <c r="E809" s="162" t="s">
        <v>110</v>
      </c>
      <c r="F809" s="207" t="s">
        <v>1953</v>
      </c>
      <c r="G809" s="193" t="s">
        <v>1954</v>
      </c>
      <c r="H809" s="180"/>
      <c r="I809" s="193" t="s">
        <v>291</v>
      </c>
      <c r="J809" s="195" t="s">
        <v>291</v>
      </c>
      <c r="K809" s="162" t="s">
        <v>2704</v>
      </c>
      <c r="L809" s="209" t="s">
        <v>2702</v>
      </c>
      <c r="M809" s="160" t="s">
        <v>86</v>
      </c>
      <c r="N809" s="194" t="s">
        <v>2286</v>
      </c>
      <c r="O809" s="180"/>
      <c r="P809" s="162"/>
      <c r="Q809" s="162"/>
      <c r="R809" s="152" t="s">
        <v>288</v>
      </c>
      <c r="S809" s="152" t="s">
        <v>293</v>
      </c>
      <c r="T809" s="152" t="s">
        <v>293</v>
      </c>
      <c r="U809" s="156" t="str">
        <f t="shared" si="18"/>
        <v>ALTA</v>
      </c>
      <c r="V809" s="166" t="s">
        <v>96</v>
      </c>
      <c r="W809" s="193"/>
      <c r="X809" s="193"/>
      <c r="Y809" s="193"/>
      <c r="Z809" s="193"/>
      <c r="AA809" s="193"/>
      <c r="AB809" s="193"/>
      <c r="AC809" s="194"/>
      <c r="AD809" s="193"/>
      <c r="AE809" s="193"/>
    </row>
    <row r="810" spans="1:31" ht="42.75" customHeight="1" x14ac:dyDescent="0.3">
      <c r="A810" s="152" t="s">
        <v>6854</v>
      </c>
      <c r="B810" s="156" t="s">
        <v>22</v>
      </c>
      <c r="C810" s="156" t="s">
        <v>180</v>
      </c>
      <c r="D810" s="162" t="s">
        <v>1059</v>
      </c>
      <c r="E810" s="162" t="s">
        <v>110</v>
      </c>
      <c r="F810" s="207" t="s">
        <v>1953</v>
      </c>
      <c r="G810" s="193" t="s">
        <v>1954</v>
      </c>
      <c r="H810" s="180"/>
      <c r="I810" s="193" t="s">
        <v>291</v>
      </c>
      <c r="J810" s="195" t="s">
        <v>291</v>
      </c>
      <c r="K810" s="162" t="s">
        <v>2705</v>
      </c>
      <c r="L810" s="209" t="s">
        <v>2706</v>
      </c>
      <c r="M810" s="160" t="s">
        <v>86</v>
      </c>
      <c r="N810" s="194" t="s">
        <v>2286</v>
      </c>
      <c r="O810" s="180"/>
      <c r="P810" s="162"/>
      <c r="Q810" s="162"/>
      <c r="R810" s="152" t="s">
        <v>288</v>
      </c>
      <c r="S810" s="152" t="s">
        <v>293</v>
      </c>
      <c r="T810" s="152" t="s">
        <v>293</v>
      </c>
      <c r="U810" s="156" t="str">
        <f t="shared" si="18"/>
        <v>ALTA</v>
      </c>
      <c r="V810" s="166" t="s">
        <v>96</v>
      </c>
      <c r="W810" s="193"/>
      <c r="X810" s="193"/>
      <c r="Y810" s="193"/>
      <c r="Z810" s="193"/>
      <c r="AA810" s="193"/>
      <c r="AB810" s="193"/>
      <c r="AC810" s="194"/>
      <c r="AD810" s="193"/>
      <c r="AE810" s="193"/>
    </row>
    <row r="811" spans="1:31" ht="42.75" customHeight="1" x14ac:dyDescent="0.3">
      <c r="A811" s="152" t="s">
        <v>6855</v>
      </c>
      <c r="B811" s="156" t="s">
        <v>22</v>
      </c>
      <c r="C811" s="156" t="s">
        <v>180</v>
      </c>
      <c r="D811" s="162" t="s">
        <v>1059</v>
      </c>
      <c r="E811" s="162" t="s">
        <v>110</v>
      </c>
      <c r="F811" s="207" t="s">
        <v>1953</v>
      </c>
      <c r="G811" s="193" t="s">
        <v>1954</v>
      </c>
      <c r="H811" s="180"/>
      <c r="I811" s="193" t="s">
        <v>291</v>
      </c>
      <c r="J811" s="195" t="s">
        <v>291</v>
      </c>
      <c r="K811" s="162" t="s">
        <v>2707</v>
      </c>
      <c r="L811" s="209" t="s">
        <v>2708</v>
      </c>
      <c r="M811" s="160" t="s">
        <v>86</v>
      </c>
      <c r="N811" s="194" t="s">
        <v>2286</v>
      </c>
      <c r="O811" s="180"/>
      <c r="P811" s="162"/>
      <c r="Q811" s="162"/>
      <c r="R811" s="152" t="s">
        <v>288</v>
      </c>
      <c r="S811" s="152" t="s">
        <v>293</v>
      </c>
      <c r="T811" s="152" t="s">
        <v>293</v>
      </c>
      <c r="U811" s="156" t="str">
        <f t="shared" si="18"/>
        <v>ALTA</v>
      </c>
      <c r="V811" s="166" t="s">
        <v>96</v>
      </c>
      <c r="W811" s="193"/>
      <c r="X811" s="193"/>
      <c r="Y811" s="193"/>
      <c r="Z811" s="193"/>
      <c r="AA811" s="193"/>
      <c r="AB811" s="193"/>
      <c r="AC811" s="194"/>
      <c r="AD811" s="193"/>
      <c r="AE811" s="193"/>
    </row>
    <row r="812" spans="1:31" ht="57" customHeight="1" x14ac:dyDescent="0.3">
      <c r="A812" s="152" t="s">
        <v>6856</v>
      </c>
      <c r="B812" s="156" t="s">
        <v>22</v>
      </c>
      <c r="C812" s="156" t="s">
        <v>180</v>
      </c>
      <c r="D812" s="162" t="s">
        <v>1059</v>
      </c>
      <c r="E812" s="162" t="s">
        <v>110</v>
      </c>
      <c r="F812" s="207" t="s">
        <v>1953</v>
      </c>
      <c r="G812" s="193" t="s">
        <v>1954</v>
      </c>
      <c r="H812" s="180"/>
      <c r="I812" s="193" t="s">
        <v>291</v>
      </c>
      <c r="J812" s="195" t="s">
        <v>291</v>
      </c>
      <c r="K812" s="162" t="s">
        <v>2709</v>
      </c>
      <c r="L812" s="209" t="s">
        <v>2710</v>
      </c>
      <c r="M812" s="160" t="s">
        <v>86</v>
      </c>
      <c r="N812" s="194" t="s">
        <v>2301</v>
      </c>
      <c r="O812" s="180"/>
      <c r="P812" s="162"/>
      <c r="Q812" s="162"/>
      <c r="R812" s="152" t="s">
        <v>288</v>
      </c>
      <c r="S812" s="152" t="s">
        <v>293</v>
      </c>
      <c r="T812" s="152" t="s">
        <v>293</v>
      </c>
      <c r="U812" s="156" t="str">
        <f t="shared" si="18"/>
        <v>ALTA</v>
      </c>
      <c r="V812" s="166" t="s">
        <v>96</v>
      </c>
      <c r="W812" s="193"/>
      <c r="X812" s="193"/>
      <c r="Y812" s="193"/>
      <c r="Z812" s="193"/>
      <c r="AA812" s="193"/>
      <c r="AB812" s="193"/>
      <c r="AC812" s="194"/>
      <c r="AD812" s="193"/>
      <c r="AE812" s="193"/>
    </row>
    <row r="813" spans="1:31" ht="42.75" customHeight="1" x14ac:dyDescent="0.3">
      <c r="A813" s="152" t="s">
        <v>6857</v>
      </c>
      <c r="B813" s="156" t="s">
        <v>22</v>
      </c>
      <c r="C813" s="156" t="s">
        <v>180</v>
      </c>
      <c r="D813" s="162" t="s">
        <v>1059</v>
      </c>
      <c r="E813" s="162" t="s">
        <v>110</v>
      </c>
      <c r="F813" s="207" t="s">
        <v>1953</v>
      </c>
      <c r="G813" s="193" t="s">
        <v>1954</v>
      </c>
      <c r="H813" s="180"/>
      <c r="I813" s="193" t="s">
        <v>291</v>
      </c>
      <c r="J813" s="195" t="s">
        <v>291</v>
      </c>
      <c r="K813" s="162" t="s">
        <v>2711</v>
      </c>
      <c r="L813" s="209" t="s">
        <v>2706</v>
      </c>
      <c r="M813" s="160" t="s">
        <v>86</v>
      </c>
      <c r="N813" s="194" t="s">
        <v>2286</v>
      </c>
      <c r="O813" s="180"/>
      <c r="P813" s="162"/>
      <c r="Q813" s="162"/>
      <c r="R813" s="152" t="s">
        <v>288</v>
      </c>
      <c r="S813" s="152" t="s">
        <v>293</v>
      </c>
      <c r="T813" s="152" t="s">
        <v>293</v>
      </c>
      <c r="U813" s="156" t="str">
        <f t="shared" si="18"/>
        <v>ALTA</v>
      </c>
      <c r="V813" s="166" t="s">
        <v>96</v>
      </c>
      <c r="W813" s="193"/>
      <c r="X813" s="193"/>
      <c r="Y813" s="193"/>
      <c r="Z813" s="193"/>
      <c r="AA813" s="193"/>
      <c r="AB813" s="193"/>
      <c r="AC813" s="194"/>
      <c r="AD813" s="193"/>
      <c r="AE813" s="193"/>
    </row>
    <row r="814" spans="1:31" ht="42.75" customHeight="1" x14ac:dyDescent="0.3">
      <c r="A814" s="152" t="s">
        <v>6858</v>
      </c>
      <c r="B814" s="156" t="s">
        <v>22</v>
      </c>
      <c r="C814" s="156" t="s">
        <v>180</v>
      </c>
      <c r="D814" s="162" t="s">
        <v>1059</v>
      </c>
      <c r="E814" s="162" t="s">
        <v>110</v>
      </c>
      <c r="F814" s="207" t="s">
        <v>1953</v>
      </c>
      <c r="G814" s="193" t="s">
        <v>1954</v>
      </c>
      <c r="H814" s="180"/>
      <c r="I814" s="193" t="s">
        <v>291</v>
      </c>
      <c r="J814" s="195" t="s">
        <v>291</v>
      </c>
      <c r="K814" s="162" t="s">
        <v>2712</v>
      </c>
      <c r="L814" s="209" t="s">
        <v>2713</v>
      </c>
      <c r="M814" s="160" t="s">
        <v>86</v>
      </c>
      <c r="N814" s="194" t="s">
        <v>2578</v>
      </c>
      <c r="O814" s="180"/>
      <c r="P814" s="162"/>
      <c r="Q814" s="162"/>
      <c r="R814" s="152" t="s">
        <v>288</v>
      </c>
      <c r="S814" s="152" t="s">
        <v>293</v>
      </c>
      <c r="T814" s="152" t="s">
        <v>293</v>
      </c>
      <c r="U814" s="156" t="str">
        <f t="shared" si="18"/>
        <v>ALTA</v>
      </c>
      <c r="V814" s="166" t="s">
        <v>96</v>
      </c>
      <c r="W814" s="193"/>
      <c r="X814" s="193"/>
      <c r="Y814" s="193"/>
      <c r="Z814" s="193"/>
      <c r="AA814" s="193"/>
      <c r="AB814" s="193"/>
      <c r="AC814" s="194"/>
      <c r="AD814" s="193"/>
      <c r="AE814" s="193"/>
    </row>
    <row r="815" spans="1:31" ht="42.75" customHeight="1" x14ac:dyDescent="0.3">
      <c r="A815" s="152" t="s">
        <v>6859</v>
      </c>
      <c r="B815" s="156" t="s">
        <v>22</v>
      </c>
      <c r="C815" s="156" t="s">
        <v>180</v>
      </c>
      <c r="D815" s="162" t="s">
        <v>1059</v>
      </c>
      <c r="E815" s="162" t="s">
        <v>110</v>
      </c>
      <c r="F815" s="207" t="s">
        <v>1953</v>
      </c>
      <c r="G815" s="193" t="s">
        <v>1954</v>
      </c>
      <c r="H815" s="180"/>
      <c r="I815" s="193" t="s">
        <v>291</v>
      </c>
      <c r="J815" s="195" t="s">
        <v>291</v>
      </c>
      <c r="K815" s="162" t="s">
        <v>2714</v>
      </c>
      <c r="L815" s="209" t="s">
        <v>2715</v>
      </c>
      <c r="M815" s="160" t="s">
        <v>86</v>
      </c>
      <c r="N815" s="194" t="s">
        <v>2578</v>
      </c>
      <c r="O815" s="180"/>
      <c r="P815" s="162"/>
      <c r="Q815" s="162"/>
      <c r="R815" s="152" t="s">
        <v>288</v>
      </c>
      <c r="S815" s="152" t="s">
        <v>293</v>
      </c>
      <c r="T815" s="152" t="s">
        <v>293</v>
      </c>
      <c r="U815" s="156" t="str">
        <f t="shared" si="18"/>
        <v>ALTA</v>
      </c>
      <c r="V815" s="166" t="s">
        <v>96</v>
      </c>
      <c r="W815" s="193"/>
      <c r="X815" s="193"/>
      <c r="Y815" s="193"/>
      <c r="Z815" s="193"/>
      <c r="AA815" s="193"/>
      <c r="AB815" s="193"/>
      <c r="AC815" s="194"/>
      <c r="AD815" s="193"/>
      <c r="AE815" s="193"/>
    </row>
    <row r="816" spans="1:31" ht="42.75" customHeight="1" x14ac:dyDescent="0.3">
      <c r="A816" s="152" t="s">
        <v>6860</v>
      </c>
      <c r="B816" s="156" t="s">
        <v>22</v>
      </c>
      <c r="C816" s="156" t="s">
        <v>180</v>
      </c>
      <c r="D816" s="162" t="s">
        <v>1059</v>
      </c>
      <c r="E816" s="162" t="s">
        <v>110</v>
      </c>
      <c r="F816" s="207" t="s">
        <v>1953</v>
      </c>
      <c r="G816" s="193" t="s">
        <v>1954</v>
      </c>
      <c r="H816" s="180"/>
      <c r="I816" s="193" t="s">
        <v>291</v>
      </c>
      <c r="J816" s="195" t="s">
        <v>291</v>
      </c>
      <c r="K816" s="162" t="s">
        <v>2716</v>
      </c>
      <c r="L816" s="209" t="s">
        <v>2717</v>
      </c>
      <c r="M816" s="160" t="s">
        <v>86</v>
      </c>
      <c r="N816" s="194" t="s">
        <v>2578</v>
      </c>
      <c r="O816" s="180"/>
      <c r="P816" s="162"/>
      <c r="Q816" s="162"/>
      <c r="R816" s="152" t="s">
        <v>288</v>
      </c>
      <c r="S816" s="152" t="s">
        <v>293</v>
      </c>
      <c r="T816" s="152" t="s">
        <v>293</v>
      </c>
      <c r="U816" s="156" t="str">
        <f t="shared" si="18"/>
        <v>ALTA</v>
      </c>
      <c r="V816" s="166" t="s">
        <v>96</v>
      </c>
      <c r="W816" s="193"/>
      <c r="X816" s="193"/>
      <c r="Y816" s="193"/>
      <c r="Z816" s="193"/>
      <c r="AA816" s="193"/>
      <c r="AB816" s="193"/>
      <c r="AC816" s="194"/>
      <c r="AD816" s="193"/>
      <c r="AE816" s="193"/>
    </row>
    <row r="817" spans="1:31" ht="42.75" customHeight="1" x14ac:dyDescent="0.3">
      <c r="A817" s="152" t="s">
        <v>6861</v>
      </c>
      <c r="B817" s="156" t="s">
        <v>22</v>
      </c>
      <c r="C817" s="156" t="s">
        <v>180</v>
      </c>
      <c r="D817" s="162" t="s">
        <v>1059</v>
      </c>
      <c r="E817" s="162" t="s">
        <v>110</v>
      </c>
      <c r="F817" s="207" t="s">
        <v>1953</v>
      </c>
      <c r="G817" s="193" t="s">
        <v>1954</v>
      </c>
      <c r="H817" s="180"/>
      <c r="I817" s="193" t="s">
        <v>291</v>
      </c>
      <c r="J817" s="195" t="s">
        <v>291</v>
      </c>
      <c r="K817" s="162" t="s">
        <v>2718</v>
      </c>
      <c r="L817" s="209" t="s">
        <v>2719</v>
      </c>
      <c r="M817" s="160" t="s">
        <v>86</v>
      </c>
      <c r="N817" s="194" t="s">
        <v>2286</v>
      </c>
      <c r="O817" s="180"/>
      <c r="P817" s="162"/>
      <c r="Q817" s="162"/>
      <c r="R817" s="152" t="s">
        <v>288</v>
      </c>
      <c r="S817" s="152" t="s">
        <v>293</v>
      </c>
      <c r="T817" s="152" t="s">
        <v>293</v>
      </c>
      <c r="U817" s="156" t="str">
        <f t="shared" si="18"/>
        <v>ALTA</v>
      </c>
      <c r="V817" s="166" t="s">
        <v>96</v>
      </c>
      <c r="W817" s="193"/>
      <c r="X817" s="193"/>
      <c r="Y817" s="193"/>
      <c r="Z817" s="193"/>
      <c r="AA817" s="193"/>
      <c r="AB817" s="193"/>
      <c r="AC817" s="194"/>
      <c r="AD817" s="193"/>
      <c r="AE817" s="193"/>
    </row>
    <row r="818" spans="1:31" ht="42.75" customHeight="1" x14ac:dyDescent="0.3">
      <c r="A818" s="152" t="s">
        <v>6862</v>
      </c>
      <c r="B818" s="156" t="s">
        <v>22</v>
      </c>
      <c r="C818" s="156" t="s">
        <v>180</v>
      </c>
      <c r="D818" s="162" t="s">
        <v>1059</v>
      </c>
      <c r="E818" s="162" t="s">
        <v>110</v>
      </c>
      <c r="F818" s="207" t="s">
        <v>1953</v>
      </c>
      <c r="G818" s="193" t="s">
        <v>1954</v>
      </c>
      <c r="H818" s="180"/>
      <c r="I818" s="193" t="s">
        <v>291</v>
      </c>
      <c r="J818" s="195" t="s">
        <v>291</v>
      </c>
      <c r="K818" s="162" t="s">
        <v>2720</v>
      </c>
      <c r="L818" s="209" t="s">
        <v>2653</v>
      </c>
      <c r="M818" s="160" t="s">
        <v>86</v>
      </c>
      <c r="N818" s="194" t="s">
        <v>2301</v>
      </c>
      <c r="O818" s="180"/>
      <c r="P818" s="162"/>
      <c r="Q818" s="162"/>
      <c r="R818" s="152" t="s">
        <v>288</v>
      </c>
      <c r="S818" s="152" t="s">
        <v>293</v>
      </c>
      <c r="T818" s="152" t="s">
        <v>293</v>
      </c>
      <c r="U818" s="156" t="str">
        <f t="shared" si="18"/>
        <v>ALTA</v>
      </c>
      <c r="V818" s="166" t="s">
        <v>96</v>
      </c>
      <c r="W818" s="193"/>
      <c r="X818" s="193"/>
      <c r="Y818" s="193"/>
      <c r="Z818" s="193"/>
      <c r="AA818" s="193"/>
      <c r="AB818" s="193"/>
      <c r="AC818" s="194"/>
      <c r="AD818" s="193"/>
      <c r="AE818" s="193"/>
    </row>
    <row r="819" spans="1:31" ht="42.75" customHeight="1" x14ac:dyDescent="0.3">
      <c r="A819" s="152" t="s">
        <v>6863</v>
      </c>
      <c r="B819" s="156" t="s">
        <v>22</v>
      </c>
      <c r="C819" s="156" t="s">
        <v>180</v>
      </c>
      <c r="D819" s="162" t="s">
        <v>1059</v>
      </c>
      <c r="E819" s="162" t="s">
        <v>110</v>
      </c>
      <c r="F819" s="207" t="s">
        <v>1953</v>
      </c>
      <c r="G819" s="193" t="s">
        <v>1954</v>
      </c>
      <c r="H819" s="180"/>
      <c r="I819" s="193" t="s">
        <v>291</v>
      </c>
      <c r="J819" s="195" t="s">
        <v>291</v>
      </c>
      <c r="K819" s="162" t="s">
        <v>2721</v>
      </c>
      <c r="L819" s="209" t="s">
        <v>2429</v>
      </c>
      <c r="M819" s="160" t="s">
        <v>86</v>
      </c>
      <c r="N819" s="194" t="s">
        <v>2286</v>
      </c>
      <c r="O819" s="180"/>
      <c r="P819" s="162"/>
      <c r="Q819" s="162"/>
      <c r="R819" s="152" t="s">
        <v>288</v>
      </c>
      <c r="S819" s="152" t="s">
        <v>293</v>
      </c>
      <c r="T819" s="152" t="s">
        <v>293</v>
      </c>
      <c r="U819" s="156" t="str">
        <f t="shared" si="18"/>
        <v>ALTA</v>
      </c>
      <c r="V819" s="166" t="s">
        <v>96</v>
      </c>
      <c r="W819" s="193"/>
      <c r="X819" s="193"/>
      <c r="Y819" s="193"/>
      <c r="Z819" s="193"/>
      <c r="AA819" s="193"/>
      <c r="AB819" s="193"/>
      <c r="AC819" s="194"/>
      <c r="AD819" s="193"/>
      <c r="AE819" s="193"/>
    </row>
    <row r="820" spans="1:31" ht="42.75" customHeight="1" x14ac:dyDescent="0.3">
      <c r="A820" s="152" t="s">
        <v>6864</v>
      </c>
      <c r="B820" s="156" t="s">
        <v>22</v>
      </c>
      <c r="C820" s="156" t="s">
        <v>180</v>
      </c>
      <c r="D820" s="162" t="s">
        <v>1059</v>
      </c>
      <c r="E820" s="162" t="s">
        <v>110</v>
      </c>
      <c r="F820" s="207" t="s">
        <v>1953</v>
      </c>
      <c r="G820" s="193" t="s">
        <v>1954</v>
      </c>
      <c r="H820" s="180"/>
      <c r="I820" s="193" t="s">
        <v>291</v>
      </c>
      <c r="J820" s="195" t="s">
        <v>291</v>
      </c>
      <c r="K820" s="162" t="s">
        <v>2722</v>
      </c>
      <c r="L820" s="209" t="s">
        <v>2706</v>
      </c>
      <c r="M820" s="160" t="s">
        <v>86</v>
      </c>
      <c r="N820" s="194" t="s">
        <v>2723</v>
      </c>
      <c r="O820" s="180"/>
      <c r="P820" s="162"/>
      <c r="Q820" s="162"/>
      <c r="R820" s="152" t="s">
        <v>288</v>
      </c>
      <c r="S820" s="152" t="s">
        <v>293</v>
      </c>
      <c r="T820" s="152" t="s">
        <v>293</v>
      </c>
      <c r="U820" s="156" t="str">
        <f t="shared" si="18"/>
        <v>ALTA</v>
      </c>
      <c r="V820" s="166" t="s">
        <v>96</v>
      </c>
      <c r="W820" s="193"/>
      <c r="X820" s="193"/>
      <c r="Y820" s="193"/>
      <c r="Z820" s="193"/>
      <c r="AA820" s="193"/>
      <c r="AB820" s="193"/>
      <c r="AC820" s="194"/>
      <c r="AD820" s="193"/>
      <c r="AE820" s="193"/>
    </row>
    <row r="821" spans="1:31" ht="42.75" customHeight="1" x14ac:dyDescent="0.3">
      <c r="A821" s="152" t="s">
        <v>6865</v>
      </c>
      <c r="B821" s="156" t="s">
        <v>22</v>
      </c>
      <c r="C821" s="156" t="s">
        <v>180</v>
      </c>
      <c r="D821" s="162" t="s">
        <v>1059</v>
      </c>
      <c r="E821" s="162" t="s">
        <v>110</v>
      </c>
      <c r="F821" s="207" t="s">
        <v>1953</v>
      </c>
      <c r="G821" s="193" t="s">
        <v>1954</v>
      </c>
      <c r="H821" s="180"/>
      <c r="I821" s="193" t="s">
        <v>291</v>
      </c>
      <c r="J821" s="195" t="s">
        <v>291</v>
      </c>
      <c r="K821" s="162" t="s">
        <v>2724</v>
      </c>
      <c r="L821" s="209" t="s">
        <v>2725</v>
      </c>
      <c r="M821" s="160" t="s">
        <v>86</v>
      </c>
      <c r="N821" s="194" t="s">
        <v>2286</v>
      </c>
      <c r="O821" s="180"/>
      <c r="P821" s="162"/>
      <c r="Q821" s="162"/>
      <c r="R821" s="152" t="s">
        <v>288</v>
      </c>
      <c r="S821" s="152" t="s">
        <v>293</v>
      </c>
      <c r="T821" s="152" t="s">
        <v>293</v>
      </c>
      <c r="U821" s="156" t="str">
        <f t="shared" si="18"/>
        <v>ALTA</v>
      </c>
      <c r="V821" s="166" t="s">
        <v>96</v>
      </c>
      <c r="W821" s="193"/>
      <c r="X821" s="193"/>
      <c r="Y821" s="193"/>
      <c r="Z821" s="193"/>
      <c r="AA821" s="193"/>
      <c r="AB821" s="193"/>
      <c r="AC821" s="194"/>
      <c r="AD821" s="193"/>
      <c r="AE821" s="193"/>
    </row>
    <row r="822" spans="1:31" ht="42.75" customHeight="1" x14ac:dyDescent="0.3">
      <c r="A822" s="152" t="s">
        <v>6866</v>
      </c>
      <c r="B822" s="156" t="s">
        <v>22</v>
      </c>
      <c r="C822" s="156" t="s">
        <v>180</v>
      </c>
      <c r="D822" s="162" t="s">
        <v>1059</v>
      </c>
      <c r="E822" s="162" t="s">
        <v>110</v>
      </c>
      <c r="F822" s="207" t="s">
        <v>1953</v>
      </c>
      <c r="G822" s="193" t="s">
        <v>1954</v>
      </c>
      <c r="H822" s="180"/>
      <c r="I822" s="193" t="s">
        <v>291</v>
      </c>
      <c r="J822" s="195" t="s">
        <v>291</v>
      </c>
      <c r="K822" s="162" t="s">
        <v>2726</v>
      </c>
      <c r="L822" s="209" t="s">
        <v>2706</v>
      </c>
      <c r="M822" s="160" t="s">
        <v>86</v>
      </c>
      <c r="N822" s="194" t="s">
        <v>2727</v>
      </c>
      <c r="O822" s="180"/>
      <c r="P822" s="162"/>
      <c r="Q822" s="162"/>
      <c r="R822" s="152" t="s">
        <v>288</v>
      </c>
      <c r="S822" s="152" t="s">
        <v>293</v>
      </c>
      <c r="T822" s="152" t="s">
        <v>293</v>
      </c>
      <c r="U822" s="156" t="str">
        <f t="shared" si="18"/>
        <v>ALTA</v>
      </c>
      <c r="V822" s="166" t="s">
        <v>96</v>
      </c>
      <c r="W822" s="193"/>
      <c r="X822" s="193"/>
      <c r="Y822" s="193"/>
      <c r="Z822" s="193"/>
      <c r="AA822" s="193"/>
      <c r="AB822" s="193"/>
      <c r="AC822" s="194"/>
      <c r="AD822" s="193"/>
      <c r="AE822" s="193"/>
    </row>
    <row r="823" spans="1:31" ht="42.75" customHeight="1" x14ac:dyDescent="0.3">
      <c r="A823" s="152" t="s">
        <v>6867</v>
      </c>
      <c r="B823" s="156" t="s">
        <v>22</v>
      </c>
      <c r="C823" s="156" t="s">
        <v>180</v>
      </c>
      <c r="D823" s="162" t="s">
        <v>1059</v>
      </c>
      <c r="E823" s="162" t="s">
        <v>110</v>
      </c>
      <c r="F823" s="207" t="s">
        <v>1953</v>
      </c>
      <c r="G823" s="193" t="s">
        <v>1954</v>
      </c>
      <c r="H823" s="180"/>
      <c r="I823" s="193" t="s">
        <v>291</v>
      </c>
      <c r="J823" s="195" t="s">
        <v>291</v>
      </c>
      <c r="K823" s="162" t="s">
        <v>2728</v>
      </c>
      <c r="L823" s="209" t="s">
        <v>2729</v>
      </c>
      <c r="M823" s="160" t="s">
        <v>86</v>
      </c>
      <c r="N823" s="194" t="s">
        <v>2286</v>
      </c>
      <c r="O823" s="180"/>
      <c r="P823" s="162"/>
      <c r="Q823" s="162"/>
      <c r="R823" s="152" t="s">
        <v>288</v>
      </c>
      <c r="S823" s="152" t="s">
        <v>293</v>
      </c>
      <c r="T823" s="152" t="s">
        <v>293</v>
      </c>
      <c r="U823" s="156" t="str">
        <f t="shared" si="18"/>
        <v>ALTA</v>
      </c>
      <c r="V823" s="166" t="s">
        <v>96</v>
      </c>
      <c r="W823" s="193"/>
      <c r="X823" s="193"/>
      <c r="Y823" s="193"/>
      <c r="Z823" s="193"/>
      <c r="AA823" s="193"/>
      <c r="AB823" s="193"/>
      <c r="AC823" s="194"/>
      <c r="AD823" s="193"/>
      <c r="AE823" s="193"/>
    </row>
    <row r="824" spans="1:31" ht="42.75" customHeight="1" x14ac:dyDescent="0.3">
      <c r="A824" s="152" t="s">
        <v>6868</v>
      </c>
      <c r="B824" s="156" t="s">
        <v>22</v>
      </c>
      <c r="C824" s="156" t="s">
        <v>180</v>
      </c>
      <c r="D824" s="162" t="s">
        <v>1059</v>
      </c>
      <c r="E824" s="162" t="s">
        <v>110</v>
      </c>
      <c r="F824" s="207" t="s">
        <v>1953</v>
      </c>
      <c r="G824" s="193" t="s">
        <v>1954</v>
      </c>
      <c r="H824" s="180"/>
      <c r="I824" s="193" t="s">
        <v>291</v>
      </c>
      <c r="J824" s="195" t="s">
        <v>291</v>
      </c>
      <c r="K824" s="162" t="s">
        <v>2730</v>
      </c>
      <c r="L824" s="209" t="s">
        <v>2731</v>
      </c>
      <c r="M824" s="160" t="s">
        <v>86</v>
      </c>
      <c r="N824" s="194" t="s">
        <v>2286</v>
      </c>
      <c r="O824" s="180"/>
      <c r="P824" s="162"/>
      <c r="Q824" s="162"/>
      <c r="R824" s="152" t="s">
        <v>288</v>
      </c>
      <c r="S824" s="152" t="s">
        <v>293</v>
      </c>
      <c r="T824" s="152" t="s">
        <v>293</v>
      </c>
      <c r="U824" s="156" t="str">
        <f t="shared" si="18"/>
        <v>ALTA</v>
      </c>
      <c r="V824" s="166" t="s">
        <v>96</v>
      </c>
      <c r="W824" s="193"/>
      <c r="X824" s="193"/>
      <c r="Y824" s="193"/>
      <c r="Z824" s="193"/>
      <c r="AA824" s="193"/>
      <c r="AB824" s="193"/>
      <c r="AC824" s="194"/>
      <c r="AD824" s="193"/>
      <c r="AE824" s="193"/>
    </row>
    <row r="825" spans="1:31" ht="42.75" customHeight="1" x14ac:dyDescent="0.3">
      <c r="A825" s="152" t="s">
        <v>6869</v>
      </c>
      <c r="B825" s="156" t="s">
        <v>22</v>
      </c>
      <c r="C825" s="156" t="s">
        <v>180</v>
      </c>
      <c r="D825" s="162" t="s">
        <v>1059</v>
      </c>
      <c r="E825" s="162" t="s">
        <v>110</v>
      </c>
      <c r="F825" s="207" t="s">
        <v>1953</v>
      </c>
      <c r="G825" s="193" t="s">
        <v>1954</v>
      </c>
      <c r="H825" s="180"/>
      <c r="I825" s="193" t="s">
        <v>291</v>
      </c>
      <c r="J825" s="195" t="s">
        <v>291</v>
      </c>
      <c r="K825" s="162" t="s">
        <v>2732</v>
      </c>
      <c r="L825" s="209" t="s">
        <v>2733</v>
      </c>
      <c r="M825" s="160" t="s">
        <v>86</v>
      </c>
      <c r="N825" s="194" t="s">
        <v>2734</v>
      </c>
      <c r="O825" s="180"/>
      <c r="P825" s="162"/>
      <c r="Q825" s="162"/>
      <c r="R825" s="152" t="s">
        <v>288</v>
      </c>
      <c r="S825" s="152" t="s">
        <v>293</v>
      </c>
      <c r="T825" s="152" t="s">
        <v>293</v>
      </c>
      <c r="U825" s="156" t="str">
        <f t="shared" si="18"/>
        <v>ALTA</v>
      </c>
      <c r="V825" s="166" t="s">
        <v>96</v>
      </c>
      <c r="W825" s="193"/>
      <c r="X825" s="193"/>
      <c r="Y825" s="193"/>
      <c r="Z825" s="193"/>
      <c r="AA825" s="193"/>
      <c r="AB825" s="193"/>
      <c r="AC825" s="194"/>
      <c r="AD825" s="193"/>
      <c r="AE825" s="193"/>
    </row>
    <row r="826" spans="1:31" ht="42.75" customHeight="1" x14ac:dyDescent="0.3">
      <c r="A826" s="152" t="s">
        <v>6870</v>
      </c>
      <c r="B826" s="156" t="s">
        <v>22</v>
      </c>
      <c r="C826" s="156" t="s">
        <v>180</v>
      </c>
      <c r="D826" s="162" t="s">
        <v>1059</v>
      </c>
      <c r="E826" s="162" t="s">
        <v>110</v>
      </c>
      <c r="F826" s="207" t="s">
        <v>1953</v>
      </c>
      <c r="G826" s="193" t="s">
        <v>1954</v>
      </c>
      <c r="H826" s="180"/>
      <c r="I826" s="193" t="s">
        <v>291</v>
      </c>
      <c r="J826" s="195" t="s">
        <v>291</v>
      </c>
      <c r="K826" s="162" t="s">
        <v>2735</v>
      </c>
      <c r="L826" s="209" t="s">
        <v>2736</v>
      </c>
      <c r="M826" s="160" t="s">
        <v>86</v>
      </c>
      <c r="N826" s="194" t="s">
        <v>2734</v>
      </c>
      <c r="O826" s="180"/>
      <c r="P826" s="162"/>
      <c r="Q826" s="162"/>
      <c r="R826" s="152" t="s">
        <v>288</v>
      </c>
      <c r="S826" s="152" t="s">
        <v>293</v>
      </c>
      <c r="T826" s="152" t="s">
        <v>293</v>
      </c>
      <c r="U826" s="156" t="str">
        <f t="shared" si="18"/>
        <v>ALTA</v>
      </c>
      <c r="V826" s="166" t="s">
        <v>96</v>
      </c>
      <c r="W826" s="193"/>
      <c r="X826" s="193"/>
      <c r="Y826" s="193"/>
      <c r="Z826" s="193"/>
      <c r="AA826" s="193"/>
      <c r="AB826" s="193"/>
      <c r="AC826" s="194"/>
      <c r="AD826" s="193"/>
      <c r="AE826" s="193"/>
    </row>
    <row r="827" spans="1:31" ht="42.75" customHeight="1" x14ac:dyDescent="0.3">
      <c r="A827" s="152" t="s">
        <v>6871</v>
      </c>
      <c r="B827" s="156" t="s">
        <v>22</v>
      </c>
      <c r="C827" s="156" t="s">
        <v>180</v>
      </c>
      <c r="D827" s="162" t="s">
        <v>1059</v>
      </c>
      <c r="E827" s="162" t="s">
        <v>110</v>
      </c>
      <c r="F827" s="207" t="s">
        <v>1953</v>
      </c>
      <c r="G827" s="193" t="s">
        <v>1954</v>
      </c>
      <c r="H827" s="180"/>
      <c r="I827" s="193" t="s">
        <v>291</v>
      </c>
      <c r="J827" s="195" t="s">
        <v>291</v>
      </c>
      <c r="K827" s="162" t="s">
        <v>2737</v>
      </c>
      <c r="L827" s="209" t="s">
        <v>2738</v>
      </c>
      <c r="M827" s="160" t="s">
        <v>86</v>
      </c>
      <c r="N827" s="215" t="s">
        <v>2739</v>
      </c>
      <c r="O827" s="180"/>
      <c r="P827" s="162"/>
      <c r="Q827" s="162"/>
      <c r="R827" s="152" t="s">
        <v>288</v>
      </c>
      <c r="S827" s="152" t="s">
        <v>293</v>
      </c>
      <c r="T827" s="152" t="s">
        <v>293</v>
      </c>
      <c r="U827" s="156" t="str">
        <f t="shared" si="18"/>
        <v>ALTA</v>
      </c>
      <c r="V827" s="166" t="s">
        <v>96</v>
      </c>
      <c r="W827" s="193"/>
      <c r="X827" s="193"/>
      <c r="Y827" s="193"/>
      <c r="Z827" s="193"/>
      <c r="AA827" s="193"/>
      <c r="AB827" s="193"/>
      <c r="AC827" s="194"/>
      <c r="AD827" s="193"/>
      <c r="AE827" s="193"/>
    </row>
    <row r="828" spans="1:31" ht="42.75" customHeight="1" x14ac:dyDescent="0.3">
      <c r="A828" s="152" t="s">
        <v>6872</v>
      </c>
      <c r="B828" s="156" t="s">
        <v>22</v>
      </c>
      <c r="C828" s="156" t="s">
        <v>180</v>
      </c>
      <c r="D828" s="162" t="s">
        <v>1059</v>
      </c>
      <c r="E828" s="162" t="s">
        <v>110</v>
      </c>
      <c r="F828" s="207" t="s">
        <v>1953</v>
      </c>
      <c r="G828" s="193" t="s">
        <v>1954</v>
      </c>
      <c r="H828" s="180"/>
      <c r="I828" s="193" t="s">
        <v>291</v>
      </c>
      <c r="J828" s="195" t="s">
        <v>291</v>
      </c>
      <c r="K828" s="162" t="s">
        <v>2740</v>
      </c>
      <c r="L828" s="209" t="s">
        <v>2741</v>
      </c>
      <c r="M828" s="160" t="s">
        <v>86</v>
      </c>
      <c r="N828" s="215" t="s">
        <v>2742</v>
      </c>
      <c r="O828" s="180"/>
      <c r="P828" s="162"/>
      <c r="Q828" s="162"/>
      <c r="R828" s="152" t="s">
        <v>288</v>
      </c>
      <c r="S828" s="152" t="s">
        <v>293</v>
      </c>
      <c r="T828" s="152" t="s">
        <v>293</v>
      </c>
      <c r="U828" s="156" t="str">
        <f t="shared" si="18"/>
        <v>ALTA</v>
      </c>
      <c r="V828" s="166" t="s">
        <v>96</v>
      </c>
      <c r="W828" s="193"/>
      <c r="X828" s="193"/>
      <c r="Y828" s="193"/>
      <c r="Z828" s="193"/>
      <c r="AA828" s="193"/>
      <c r="AB828" s="193"/>
      <c r="AC828" s="194"/>
      <c r="AD828" s="193"/>
      <c r="AE828" s="193"/>
    </row>
    <row r="829" spans="1:31" ht="42.75" customHeight="1" x14ac:dyDescent="0.3">
      <c r="A829" s="152" t="s">
        <v>6873</v>
      </c>
      <c r="B829" s="156" t="s">
        <v>22</v>
      </c>
      <c r="C829" s="156" t="s">
        <v>180</v>
      </c>
      <c r="D829" s="162" t="s">
        <v>1059</v>
      </c>
      <c r="E829" s="162" t="s">
        <v>110</v>
      </c>
      <c r="F829" s="207" t="s">
        <v>1953</v>
      </c>
      <c r="G829" s="193" t="s">
        <v>1954</v>
      </c>
      <c r="H829" s="180"/>
      <c r="I829" s="193" t="s">
        <v>291</v>
      </c>
      <c r="J829" s="195" t="s">
        <v>291</v>
      </c>
      <c r="K829" s="162" t="s">
        <v>2743</v>
      </c>
      <c r="L829" s="209" t="s">
        <v>2744</v>
      </c>
      <c r="M829" s="160" t="s">
        <v>86</v>
      </c>
      <c r="N829" s="215" t="s">
        <v>2745</v>
      </c>
      <c r="O829" s="180"/>
      <c r="P829" s="162"/>
      <c r="Q829" s="162"/>
      <c r="R829" s="152" t="s">
        <v>288</v>
      </c>
      <c r="S829" s="152" t="s">
        <v>293</v>
      </c>
      <c r="T829" s="152" t="s">
        <v>293</v>
      </c>
      <c r="U829" s="156" t="str">
        <f t="shared" si="18"/>
        <v>ALTA</v>
      </c>
      <c r="V829" s="166" t="s">
        <v>96</v>
      </c>
      <c r="W829" s="193"/>
      <c r="X829" s="193"/>
      <c r="Y829" s="193"/>
      <c r="Z829" s="193"/>
      <c r="AA829" s="193"/>
      <c r="AB829" s="193"/>
      <c r="AC829" s="194"/>
      <c r="AD829" s="193"/>
      <c r="AE829" s="193"/>
    </row>
    <row r="830" spans="1:31" ht="42.75" customHeight="1" x14ac:dyDescent="0.3">
      <c r="A830" s="152" t="s">
        <v>6874</v>
      </c>
      <c r="B830" s="156" t="s">
        <v>22</v>
      </c>
      <c r="C830" s="156" t="s">
        <v>180</v>
      </c>
      <c r="D830" s="162" t="s">
        <v>1059</v>
      </c>
      <c r="E830" s="162" t="s">
        <v>110</v>
      </c>
      <c r="F830" s="207" t="s">
        <v>1953</v>
      </c>
      <c r="G830" s="193" t="s">
        <v>1954</v>
      </c>
      <c r="H830" s="180"/>
      <c r="I830" s="193" t="s">
        <v>291</v>
      </c>
      <c r="J830" s="195" t="s">
        <v>291</v>
      </c>
      <c r="K830" s="162" t="s">
        <v>2746</v>
      </c>
      <c r="L830" s="209" t="s">
        <v>2747</v>
      </c>
      <c r="M830" s="160" t="s">
        <v>86</v>
      </c>
      <c r="N830" s="215" t="s">
        <v>2748</v>
      </c>
      <c r="O830" s="180"/>
      <c r="P830" s="162"/>
      <c r="Q830" s="162"/>
      <c r="R830" s="152" t="s">
        <v>288</v>
      </c>
      <c r="S830" s="152" t="s">
        <v>293</v>
      </c>
      <c r="T830" s="152" t="s">
        <v>293</v>
      </c>
      <c r="U830" s="156" t="str">
        <f t="shared" si="18"/>
        <v>ALTA</v>
      </c>
      <c r="V830" s="166" t="s">
        <v>96</v>
      </c>
      <c r="W830" s="193"/>
      <c r="X830" s="193"/>
      <c r="Y830" s="193"/>
      <c r="Z830" s="193"/>
      <c r="AA830" s="193"/>
      <c r="AB830" s="193"/>
      <c r="AC830" s="194"/>
      <c r="AD830" s="193"/>
      <c r="AE830" s="193"/>
    </row>
    <row r="831" spans="1:31" ht="42.75" customHeight="1" x14ac:dyDescent="0.3">
      <c r="A831" s="152" t="s">
        <v>6875</v>
      </c>
      <c r="B831" s="156" t="s">
        <v>22</v>
      </c>
      <c r="C831" s="156" t="s">
        <v>180</v>
      </c>
      <c r="D831" s="162" t="s">
        <v>1059</v>
      </c>
      <c r="E831" s="162" t="s">
        <v>110</v>
      </c>
      <c r="F831" s="207" t="s">
        <v>1953</v>
      </c>
      <c r="G831" s="193" t="s">
        <v>1954</v>
      </c>
      <c r="H831" s="180"/>
      <c r="I831" s="193" t="s">
        <v>291</v>
      </c>
      <c r="J831" s="195" t="s">
        <v>291</v>
      </c>
      <c r="K831" s="162" t="s">
        <v>2749</v>
      </c>
      <c r="L831" s="209" t="s">
        <v>2750</v>
      </c>
      <c r="M831" s="160" t="s">
        <v>86</v>
      </c>
      <c r="N831" s="215" t="s">
        <v>2751</v>
      </c>
      <c r="O831" s="180"/>
      <c r="P831" s="162"/>
      <c r="Q831" s="162"/>
      <c r="R831" s="152" t="s">
        <v>288</v>
      </c>
      <c r="S831" s="152" t="s">
        <v>293</v>
      </c>
      <c r="T831" s="152" t="s">
        <v>293</v>
      </c>
      <c r="U831" s="156" t="str">
        <f t="shared" si="18"/>
        <v>ALTA</v>
      </c>
      <c r="V831" s="166" t="s">
        <v>96</v>
      </c>
      <c r="W831" s="193"/>
      <c r="X831" s="193"/>
      <c r="Y831" s="193"/>
      <c r="Z831" s="193"/>
      <c r="AA831" s="193"/>
      <c r="AB831" s="193"/>
      <c r="AC831" s="194"/>
      <c r="AD831" s="193"/>
      <c r="AE831" s="193"/>
    </row>
    <row r="832" spans="1:31" ht="42.75" customHeight="1" x14ac:dyDescent="0.3">
      <c r="A832" s="152" t="s">
        <v>6876</v>
      </c>
      <c r="B832" s="156" t="s">
        <v>22</v>
      </c>
      <c r="C832" s="156" t="s">
        <v>180</v>
      </c>
      <c r="D832" s="162" t="s">
        <v>1059</v>
      </c>
      <c r="E832" s="162" t="s">
        <v>110</v>
      </c>
      <c r="F832" s="207" t="s">
        <v>1953</v>
      </c>
      <c r="G832" s="193" t="s">
        <v>1954</v>
      </c>
      <c r="H832" s="180"/>
      <c r="I832" s="193" t="s">
        <v>291</v>
      </c>
      <c r="J832" s="195" t="s">
        <v>291</v>
      </c>
      <c r="K832" s="162" t="s">
        <v>2752</v>
      </c>
      <c r="L832" s="209" t="s">
        <v>2753</v>
      </c>
      <c r="M832" s="160" t="s">
        <v>86</v>
      </c>
      <c r="N832" s="215" t="s">
        <v>2754</v>
      </c>
      <c r="O832" s="180"/>
      <c r="P832" s="162"/>
      <c r="Q832" s="162"/>
      <c r="R832" s="152" t="s">
        <v>288</v>
      </c>
      <c r="S832" s="152" t="s">
        <v>293</v>
      </c>
      <c r="T832" s="152" t="s">
        <v>293</v>
      </c>
      <c r="U832" s="156" t="str">
        <f t="shared" si="18"/>
        <v>ALTA</v>
      </c>
      <c r="V832" s="166" t="s">
        <v>96</v>
      </c>
      <c r="W832" s="193"/>
      <c r="X832" s="193"/>
      <c r="Y832" s="193"/>
      <c r="Z832" s="193"/>
      <c r="AA832" s="193"/>
      <c r="AB832" s="193"/>
      <c r="AC832" s="194"/>
      <c r="AD832" s="193"/>
      <c r="AE832" s="193"/>
    </row>
    <row r="833" spans="1:31" ht="42.75" customHeight="1" x14ac:dyDescent="0.3">
      <c r="A833" s="152" t="s">
        <v>6877</v>
      </c>
      <c r="B833" s="156" t="s">
        <v>22</v>
      </c>
      <c r="C833" s="156" t="s">
        <v>180</v>
      </c>
      <c r="D833" s="162" t="s">
        <v>1059</v>
      </c>
      <c r="E833" s="162" t="s">
        <v>110</v>
      </c>
      <c r="F833" s="207" t="s">
        <v>1953</v>
      </c>
      <c r="G833" s="193" t="s">
        <v>1954</v>
      </c>
      <c r="H833" s="180"/>
      <c r="I833" s="193" t="s">
        <v>291</v>
      </c>
      <c r="J833" s="195" t="s">
        <v>291</v>
      </c>
      <c r="K833" s="162" t="s">
        <v>2755</v>
      </c>
      <c r="L833" s="209" t="s">
        <v>2756</v>
      </c>
      <c r="M833" s="160" t="s">
        <v>86</v>
      </c>
      <c r="N833" s="215" t="s">
        <v>2757</v>
      </c>
      <c r="O833" s="180"/>
      <c r="P833" s="162"/>
      <c r="Q833" s="162"/>
      <c r="R833" s="152" t="s">
        <v>288</v>
      </c>
      <c r="S833" s="152" t="s">
        <v>293</v>
      </c>
      <c r="T833" s="152" t="s">
        <v>293</v>
      </c>
      <c r="U833" s="156" t="str">
        <f t="shared" si="18"/>
        <v>ALTA</v>
      </c>
      <c r="V833" s="166" t="s">
        <v>96</v>
      </c>
      <c r="W833" s="193"/>
      <c r="X833" s="193"/>
      <c r="Y833" s="193"/>
      <c r="Z833" s="193"/>
      <c r="AA833" s="193"/>
      <c r="AB833" s="193"/>
      <c r="AC833" s="194"/>
      <c r="AD833" s="193"/>
      <c r="AE833" s="193"/>
    </row>
    <row r="834" spans="1:31" ht="42.75" customHeight="1" x14ac:dyDescent="0.3">
      <c r="A834" s="152" t="s">
        <v>6878</v>
      </c>
      <c r="B834" s="156" t="s">
        <v>22</v>
      </c>
      <c r="C834" s="156" t="s">
        <v>180</v>
      </c>
      <c r="D834" s="162" t="s">
        <v>1059</v>
      </c>
      <c r="E834" s="162" t="s">
        <v>110</v>
      </c>
      <c r="F834" s="207" t="s">
        <v>1953</v>
      </c>
      <c r="G834" s="193" t="s">
        <v>1954</v>
      </c>
      <c r="H834" s="180"/>
      <c r="I834" s="193" t="s">
        <v>291</v>
      </c>
      <c r="J834" s="195" t="s">
        <v>291</v>
      </c>
      <c r="K834" s="162" t="s">
        <v>2758</v>
      </c>
      <c r="L834" s="209" t="s">
        <v>2759</v>
      </c>
      <c r="M834" s="160" t="s">
        <v>86</v>
      </c>
      <c r="N834" s="215" t="s">
        <v>2760</v>
      </c>
      <c r="O834" s="180"/>
      <c r="P834" s="162"/>
      <c r="Q834" s="162"/>
      <c r="R834" s="152" t="s">
        <v>288</v>
      </c>
      <c r="S834" s="152" t="s">
        <v>293</v>
      </c>
      <c r="T834" s="152" t="s">
        <v>293</v>
      </c>
      <c r="U834" s="156" t="str">
        <f t="shared" si="18"/>
        <v>ALTA</v>
      </c>
      <c r="V834" s="166" t="s">
        <v>96</v>
      </c>
      <c r="W834" s="193"/>
      <c r="X834" s="193"/>
      <c r="Y834" s="193"/>
      <c r="Z834" s="193"/>
      <c r="AA834" s="193"/>
      <c r="AB834" s="193"/>
      <c r="AC834" s="194"/>
      <c r="AD834" s="193"/>
      <c r="AE834" s="193"/>
    </row>
    <row r="835" spans="1:31" ht="42.75" customHeight="1" x14ac:dyDescent="0.3">
      <c r="A835" s="152" t="s">
        <v>6879</v>
      </c>
      <c r="B835" s="156" t="s">
        <v>22</v>
      </c>
      <c r="C835" s="156" t="s">
        <v>180</v>
      </c>
      <c r="D835" s="162" t="s">
        <v>1059</v>
      </c>
      <c r="E835" s="162" t="s">
        <v>110</v>
      </c>
      <c r="F835" s="207" t="s">
        <v>1953</v>
      </c>
      <c r="G835" s="193" t="s">
        <v>1954</v>
      </c>
      <c r="H835" s="180"/>
      <c r="I835" s="193" t="s">
        <v>291</v>
      </c>
      <c r="J835" s="195" t="s">
        <v>291</v>
      </c>
      <c r="K835" s="162" t="s">
        <v>2761</v>
      </c>
      <c r="L835" s="209" t="s">
        <v>2762</v>
      </c>
      <c r="M835" s="160" t="s">
        <v>86</v>
      </c>
      <c r="N835" s="215" t="s">
        <v>2763</v>
      </c>
      <c r="O835" s="180"/>
      <c r="P835" s="162"/>
      <c r="Q835" s="162"/>
      <c r="R835" s="152" t="s">
        <v>288</v>
      </c>
      <c r="S835" s="152" t="s">
        <v>293</v>
      </c>
      <c r="T835" s="152" t="s">
        <v>293</v>
      </c>
      <c r="U835" s="156" t="str">
        <f t="shared" si="18"/>
        <v>ALTA</v>
      </c>
      <c r="V835" s="166" t="s">
        <v>96</v>
      </c>
      <c r="W835" s="193"/>
      <c r="X835" s="193"/>
      <c r="Y835" s="193"/>
      <c r="Z835" s="193"/>
      <c r="AA835" s="193"/>
      <c r="AB835" s="193"/>
      <c r="AC835" s="194"/>
      <c r="AD835" s="193"/>
      <c r="AE835" s="193"/>
    </row>
    <row r="836" spans="1:31" ht="42.75" customHeight="1" x14ac:dyDescent="0.3">
      <c r="A836" s="152" t="s">
        <v>6880</v>
      </c>
      <c r="B836" s="156" t="s">
        <v>22</v>
      </c>
      <c r="C836" s="156" t="s">
        <v>180</v>
      </c>
      <c r="D836" s="162" t="s">
        <v>1059</v>
      </c>
      <c r="E836" s="162" t="s">
        <v>110</v>
      </c>
      <c r="F836" s="207" t="s">
        <v>1953</v>
      </c>
      <c r="G836" s="193" t="s">
        <v>1954</v>
      </c>
      <c r="H836" s="180"/>
      <c r="I836" s="193" t="s">
        <v>291</v>
      </c>
      <c r="J836" s="195" t="s">
        <v>291</v>
      </c>
      <c r="K836" s="162" t="s">
        <v>2764</v>
      </c>
      <c r="L836" s="209" t="s">
        <v>2765</v>
      </c>
      <c r="M836" s="160" t="s">
        <v>86</v>
      </c>
      <c r="N836" s="215" t="s">
        <v>2766</v>
      </c>
      <c r="O836" s="180"/>
      <c r="P836" s="162"/>
      <c r="Q836" s="162"/>
      <c r="R836" s="152" t="s">
        <v>288</v>
      </c>
      <c r="S836" s="152" t="s">
        <v>293</v>
      </c>
      <c r="T836" s="152" t="s">
        <v>293</v>
      </c>
      <c r="U836" s="156" t="str">
        <f t="shared" si="18"/>
        <v>ALTA</v>
      </c>
      <c r="V836" s="166" t="s">
        <v>96</v>
      </c>
      <c r="W836" s="193"/>
      <c r="X836" s="193"/>
      <c r="Y836" s="193"/>
      <c r="Z836" s="193"/>
      <c r="AA836" s="193"/>
      <c r="AB836" s="193"/>
      <c r="AC836" s="194"/>
      <c r="AD836" s="193"/>
      <c r="AE836" s="193"/>
    </row>
    <row r="837" spans="1:31" ht="42.75" customHeight="1" x14ac:dyDescent="0.3">
      <c r="A837" s="152" t="s">
        <v>6881</v>
      </c>
      <c r="B837" s="156" t="s">
        <v>22</v>
      </c>
      <c r="C837" s="156" t="s">
        <v>180</v>
      </c>
      <c r="D837" s="162" t="s">
        <v>1059</v>
      </c>
      <c r="E837" s="162" t="s">
        <v>110</v>
      </c>
      <c r="F837" s="207" t="s">
        <v>1953</v>
      </c>
      <c r="G837" s="193" t="s">
        <v>1954</v>
      </c>
      <c r="H837" s="180"/>
      <c r="I837" s="193" t="s">
        <v>291</v>
      </c>
      <c r="J837" s="195" t="s">
        <v>291</v>
      </c>
      <c r="K837" s="162" t="s">
        <v>2767</v>
      </c>
      <c r="L837" s="209" t="s">
        <v>2768</v>
      </c>
      <c r="M837" s="160" t="s">
        <v>86</v>
      </c>
      <c r="N837" s="215" t="s">
        <v>2769</v>
      </c>
      <c r="O837" s="180"/>
      <c r="P837" s="162"/>
      <c r="Q837" s="162"/>
      <c r="R837" s="152" t="s">
        <v>288</v>
      </c>
      <c r="S837" s="152" t="s">
        <v>293</v>
      </c>
      <c r="T837" s="152" t="s">
        <v>293</v>
      </c>
      <c r="U837" s="156" t="str">
        <f t="shared" si="18"/>
        <v>ALTA</v>
      </c>
      <c r="V837" s="166" t="s">
        <v>96</v>
      </c>
      <c r="W837" s="193"/>
      <c r="X837" s="193"/>
      <c r="Y837" s="193"/>
      <c r="Z837" s="193"/>
      <c r="AA837" s="193"/>
      <c r="AB837" s="193"/>
      <c r="AC837" s="194"/>
      <c r="AD837" s="193"/>
      <c r="AE837" s="193"/>
    </row>
    <row r="838" spans="1:31" ht="42.75" customHeight="1" x14ac:dyDescent="0.3">
      <c r="A838" s="152" t="s">
        <v>6882</v>
      </c>
      <c r="B838" s="156" t="s">
        <v>22</v>
      </c>
      <c r="C838" s="156" t="s">
        <v>180</v>
      </c>
      <c r="D838" s="162" t="s">
        <v>1059</v>
      </c>
      <c r="E838" s="162" t="s">
        <v>110</v>
      </c>
      <c r="F838" s="207" t="s">
        <v>1953</v>
      </c>
      <c r="G838" s="193" t="s">
        <v>1954</v>
      </c>
      <c r="H838" s="180"/>
      <c r="I838" s="193" t="s">
        <v>291</v>
      </c>
      <c r="J838" s="195" t="s">
        <v>291</v>
      </c>
      <c r="K838" s="162" t="s">
        <v>2770</v>
      </c>
      <c r="L838" s="209" t="s">
        <v>2771</v>
      </c>
      <c r="M838" s="160" t="s">
        <v>86</v>
      </c>
      <c r="N838" s="215" t="s">
        <v>2772</v>
      </c>
      <c r="O838" s="180"/>
      <c r="P838" s="162"/>
      <c r="Q838" s="162"/>
      <c r="R838" s="152" t="s">
        <v>288</v>
      </c>
      <c r="S838" s="152" t="s">
        <v>293</v>
      </c>
      <c r="T838" s="152" t="s">
        <v>293</v>
      </c>
      <c r="U838" s="156" t="str">
        <f t="shared" si="18"/>
        <v>ALTA</v>
      </c>
      <c r="V838" s="166" t="s">
        <v>96</v>
      </c>
      <c r="W838" s="193"/>
      <c r="X838" s="193"/>
      <c r="Y838" s="193"/>
      <c r="Z838" s="193"/>
      <c r="AA838" s="193"/>
      <c r="AB838" s="193"/>
      <c r="AC838" s="194"/>
      <c r="AD838" s="193"/>
      <c r="AE838" s="193"/>
    </row>
    <row r="839" spans="1:31" ht="42.75" customHeight="1" x14ac:dyDescent="0.3">
      <c r="A839" s="152" t="s">
        <v>6883</v>
      </c>
      <c r="B839" s="156" t="s">
        <v>22</v>
      </c>
      <c r="C839" s="156" t="s">
        <v>180</v>
      </c>
      <c r="D839" s="162" t="s">
        <v>1059</v>
      </c>
      <c r="E839" s="162" t="s">
        <v>110</v>
      </c>
      <c r="F839" s="207" t="s">
        <v>1953</v>
      </c>
      <c r="G839" s="193" t="s">
        <v>1954</v>
      </c>
      <c r="H839" s="180"/>
      <c r="I839" s="193" t="s">
        <v>291</v>
      </c>
      <c r="J839" s="195" t="s">
        <v>291</v>
      </c>
      <c r="K839" s="162" t="s">
        <v>2773</v>
      </c>
      <c r="L839" s="209" t="s">
        <v>2774</v>
      </c>
      <c r="M839" s="160" t="s">
        <v>86</v>
      </c>
      <c r="N839" s="215" t="s">
        <v>2775</v>
      </c>
      <c r="O839" s="180"/>
      <c r="P839" s="162"/>
      <c r="Q839" s="162"/>
      <c r="R839" s="152" t="s">
        <v>288</v>
      </c>
      <c r="S839" s="152" t="s">
        <v>293</v>
      </c>
      <c r="T839" s="152" t="s">
        <v>293</v>
      </c>
      <c r="U839" s="156" t="str">
        <f t="shared" si="18"/>
        <v>ALTA</v>
      </c>
      <c r="V839" s="166" t="s">
        <v>96</v>
      </c>
      <c r="W839" s="193"/>
      <c r="X839" s="193"/>
      <c r="Y839" s="193"/>
      <c r="Z839" s="193"/>
      <c r="AA839" s="193"/>
      <c r="AB839" s="193"/>
      <c r="AC839" s="194"/>
      <c r="AD839" s="193"/>
      <c r="AE839" s="193"/>
    </row>
    <row r="840" spans="1:31" ht="42.75" customHeight="1" x14ac:dyDescent="0.3">
      <c r="A840" s="152" t="s">
        <v>6884</v>
      </c>
      <c r="B840" s="156" t="s">
        <v>22</v>
      </c>
      <c r="C840" s="156" t="s">
        <v>180</v>
      </c>
      <c r="D840" s="162" t="s">
        <v>1059</v>
      </c>
      <c r="E840" s="162" t="s">
        <v>110</v>
      </c>
      <c r="F840" s="207" t="s">
        <v>1953</v>
      </c>
      <c r="G840" s="193" t="s">
        <v>1954</v>
      </c>
      <c r="H840" s="180"/>
      <c r="I840" s="193" t="s">
        <v>291</v>
      </c>
      <c r="J840" s="195" t="s">
        <v>291</v>
      </c>
      <c r="K840" s="162" t="s">
        <v>2776</v>
      </c>
      <c r="L840" s="209" t="s">
        <v>2777</v>
      </c>
      <c r="M840" s="160" t="s">
        <v>86</v>
      </c>
      <c r="N840" s="215" t="s">
        <v>2778</v>
      </c>
      <c r="O840" s="180"/>
      <c r="P840" s="162"/>
      <c r="Q840" s="162"/>
      <c r="R840" s="152" t="s">
        <v>288</v>
      </c>
      <c r="S840" s="152" t="s">
        <v>293</v>
      </c>
      <c r="T840" s="152" t="s">
        <v>293</v>
      </c>
      <c r="U840" s="156" t="str">
        <f t="shared" si="18"/>
        <v>ALTA</v>
      </c>
      <c r="V840" s="166" t="s">
        <v>96</v>
      </c>
      <c r="W840" s="193"/>
      <c r="X840" s="193"/>
      <c r="Y840" s="193"/>
      <c r="Z840" s="193"/>
      <c r="AA840" s="193"/>
      <c r="AB840" s="193"/>
      <c r="AC840" s="194"/>
      <c r="AD840" s="193"/>
      <c r="AE840" s="193"/>
    </row>
    <row r="841" spans="1:31" ht="42.75" customHeight="1" x14ac:dyDescent="0.3">
      <c r="A841" s="152" t="s">
        <v>6885</v>
      </c>
      <c r="B841" s="156" t="s">
        <v>22</v>
      </c>
      <c r="C841" s="156" t="s">
        <v>180</v>
      </c>
      <c r="D841" s="162" t="s">
        <v>1059</v>
      </c>
      <c r="E841" s="162" t="s">
        <v>110</v>
      </c>
      <c r="F841" s="207" t="s">
        <v>1953</v>
      </c>
      <c r="G841" s="193" t="s">
        <v>1954</v>
      </c>
      <c r="H841" s="180"/>
      <c r="I841" s="193" t="s">
        <v>291</v>
      </c>
      <c r="J841" s="195" t="s">
        <v>291</v>
      </c>
      <c r="K841" s="162" t="s">
        <v>2779</v>
      </c>
      <c r="L841" s="209" t="s">
        <v>2780</v>
      </c>
      <c r="M841" s="160" t="s">
        <v>86</v>
      </c>
      <c r="N841" s="215" t="s">
        <v>2781</v>
      </c>
      <c r="O841" s="180"/>
      <c r="P841" s="162"/>
      <c r="Q841" s="162"/>
      <c r="R841" s="152" t="s">
        <v>288</v>
      </c>
      <c r="S841" s="152" t="s">
        <v>293</v>
      </c>
      <c r="T841" s="152" t="s">
        <v>293</v>
      </c>
      <c r="U841" s="156" t="str">
        <f t="shared" si="18"/>
        <v>ALTA</v>
      </c>
      <c r="V841" s="166" t="s">
        <v>96</v>
      </c>
      <c r="W841" s="193"/>
      <c r="X841" s="193"/>
      <c r="Y841" s="193"/>
      <c r="Z841" s="193"/>
      <c r="AA841" s="193"/>
      <c r="AB841" s="193"/>
      <c r="AC841" s="194"/>
      <c r="AD841" s="193"/>
      <c r="AE841" s="193"/>
    </row>
    <row r="842" spans="1:31" ht="42.75" customHeight="1" x14ac:dyDescent="0.3">
      <c r="A842" s="152" t="s">
        <v>6886</v>
      </c>
      <c r="B842" s="156" t="s">
        <v>22</v>
      </c>
      <c r="C842" s="156" t="s">
        <v>180</v>
      </c>
      <c r="D842" s="162" t="s">
        <v>1059</v>
      </c>
      <c r="E842" s="162" t="s">
        <v>110</v>
      </c>
      <c r="F842" s="207" t="s">
        <v>1953</v>
      </c>
      <c r="G842" s="193" t="s">
        <v>1954</v>
      </c>
      <c r="H842" s="180"/>
      <c r="I842" s="193" t="s">
        <v>291</v>
      </c>
      <c r="J842" s="195" t="s">
        <v>291</v>
      </c>
      <c r="K842" s="162" t="s">
        <v>2782</v>
      </c>
      <c r="L842" s="209" t="s">
        <v>2783</v>
      </c>
      <c r="M842" s="160" t="s">
        <v>86</v>
      </c>
      <c r="N842" s="215" t="s">
        <v>2784</v>
      </c>
      <c r="O842" s="180"/>
      <c r="P842" s="162"/>
      <c r="Q842" s="162"/>
      <c r="R842" s="152" t="s">
        <v>288</v>
      </c>
      <c r="S842" s="152" t="s">
        <v>293</v>
      </c>
      <c r="T842" s="152" t="s">
        <v>293</v>
      </c>
      <c r="U842" s="156" t="str">
        <f t="shared" si="18"/>
        <v>ALTA</v>
      </c>
      <c r="V842" s="166" t="s">
        <v>96</v>
      </c>
      <c r="W842" s="193"/>
      <c r="X842" s="193"/>
      <c r="Y842" s="193"/>
      <c r="Z842" s="193"/>
      <c r="AA842" s="193"/>
      <c r="AB842" s="193"/>
      <c r="AC842" s="194"/>
      <c r="AD842" s="193"/>
      <c r="AE842" s="193"/>
    </row>
    <row r="843" spans="1:31" ht="42.75" customHeight="1" x14ac:dyDescent="0.3">
      <c r="A843" s="152" t="s">
        <v>6887</v>
      </c>
      <c r="B843" s="156" t="s">
        <v>22</v>
      </c>
      <c r="C843" s="156" t="s">
        <v>180</v>
      </c>
      <c r="D843" s="162" t="s">
        <v>1059</v>
      </c>
      <c r="E843" s="162" t="s">
        <v>110</v>
      </c>
      <c r="F843" s="207" t="s">
        <v>1953</v>
      </c>
      <c r="G843" s="193" t="s">
        <v>1954</v>
      </c>
      <c r="H843" s="180"/>
      <c r="I843" s="193" t="s">
        <v>291</v>
      </c>
      <c r="J843" s="195" t="s">
        <v>291</v>
      </c>
      <c r="K843" s="162" t="s">
        <v>2785</v>
      </c>
      <c r="L843" s="209" t="s">
        <v>2786</v>
      </c>
      <c r="M843" s="160" t="s">
        <v>86</v>
      </c>
      <c r="N843" s="215" t="s">
        <v>2787</v>
      </c>
      <c r="O843" s="180"/>
      <c r="P843" s="162"/>
      <c r="Q843" s="162"/>
      <c r="R843" s="152" t="s">
        <v>288</v>
      </c>
      <c r="S843" s="152" t="s">
        <v>293</v>
      </c>
      <c r="T843" s="152" t="s">
        <v>293</v>
      </c>
      <c r="U843" s="156" t="str">
        <f t="shared" si="18"/>
        <v>ALTA</v>
      </c>
      <c r="V843" s="166" t="s">
        <v>96</v>
      </c>
      <c r="W843" s="193"/>
      <c r="X843" s="193"/>
      <c r="Y843" s="193"/>
      <c r="Z843" s="193"/>
      <c r="AA843" s="193"/>
      <c r="AB843" s="193"/>
      <c r="AC843" s="194"/>
      <c r="AD843" s="193"/>
      <c r="AE843" s="193"/>
    </row>
    <row r="844" spans="1:31" ht="42.75" customHeight="1" x14ac:dyDescent="0.3">
      <c r="A844" s="152" t="s">
        <v>6888</v>
      </c>
      <c r="B844" s="156" t="s">
        <v>22</v>
      </c>
      <c r="C844" s="156" t="s">
        <v>180</v>
      </c>
      <c r="D844" s="162" t="s">
        <v>1059</v>
      </c>
      <c r="E844" s="162" t="s">
        <v>110</v>
      </c>
      <c r="F844" s="207" t="s">
        <v>1953</v>
      </c>
      <c r="G844" s="193" t="s">
        <v>1954</v>
      </c>
      <c r="H844" s="180"/>
      <c r="I844" s="193" t="s">
        <v>291</v>
      </c>
      <c r="J844" s="195" t="s">
        <v>291</v>
      </c>
      <c r="K844" s="162" t="s">
        <v>2788</v>
      </c>
      <c r="L844" s="209" t="s">
        <v>2789</v>
      </c>
      <c r="M844" s="160" t="s">
        <v>86</v>
      </c>
      <c r="N844" s="215" t="s">
        <v>2790</v>
      </c>
      <c r="O844" s="180"/>
      <c r="P844" s="162"/>
      <c r="Q844" s="162"/>
      <c r="R844" s="152" t="s">
        <v>288</v>
      </c>
      <c r="S844" s="152" t="s">
        <v>293</v>
      </c>
      <c r="T844" s="152" t="s">
        <v>293</v>
      </c>
      <c r="U844" s="156" t="str">
        <f t="shared" si="18"/>
        <v>ALTA</v>
      </c>
      <c r="V844" s="166" t="s">
        <v>96</v>
      </c>
      <c r="W844" s="193"/>
      <c r="X844" s="193"/>
      <c r="Y844" s="193"/>
      <c r="Z844" s="193"/>
      <c r="AA844" s="193"/>
      <c r="AB844" s="193"/>
      <c r="AC844" s="194"/>
      <c r="AD844" s="193"/>
      <c r="AE844" s="193"/>
    </row>
    <row r="845" spans="1:31" ht="42.75" customHeight="1" x14ac:dyDescent="0.3">
      <c r="A845" s="152" t="s">
        <v>6889</v>
      </c>
      <c r="B845" s="156" t="s">
        <v>22</v>
      </c>
      <c r="C845" s="156" t="s">
        <v>180</v>
      </c>
      <c r="D845" s="162" t="s">
        <v>1059</v>
      </c>
      <c r="E845" s="162" t="s">
        <v>110</v>
      </c>
      <c r="F845" s="207" t="s">
        <v>1953</v>
      </c>
      <c r="G845" s="193" t="s">
        <v>1954</v>
      </c>
      <c r="H845" s="180"/>
      <c r="I845" s="193" t="s">
        <v>291</v>
      </c>
      <c r="J845" s="195" t="s">
        <v>291</v>
      </c>
      <c r="K845" s="162" t="s">
        <v>2791</v>
      </c>
      <c r="L845" s="209" t="s">
        <v>2792</v>
      </c>
      <c r="M845" s="160" t="s">
        <v>86</v>
      </c>
      <c r="N845" s="215" t="s">
        <v>2793</v>
      </c>
      <c r="O845" s="180"/>
      <c r="P845" s="162"/>
      <c r="Q845" s="162"/>
      <c r="R845" s="152" t="s">
        <v>288</v>
      </c>
      <c r="S845" s="152" t="s">
        <v>293</v>
      </c>
      <c r="T845" s="152" t="s">
        <v>293</v>
      </c>
      <c r="U845" s="156" t="str">
        <f t="shared" si="18"/>
        <v>ALTA</v>
      </c>
      <c r="V845" s="166" t="s">
        <v>96</v>
      </c>
      <c r="W845" s="193"/>
      <c r="X845" s="193"/>
      <c r="Y845" s="193"/>
      <c r="Z845" s="193"/>
      <c r="AA845" s="193"/>
      <c r="AB845" s="193"/>
      <c r="AC845" s="194"/>
      <c r="AD845" s="193"/>
      <c r="AE845" s="193"/>
    </row>
    <row r="846" spans="1:31" ht="42.75" customHeight="1" x14ac:dyDescent="0.3">
      <c r="A846" s="152" t="s">
        <v>6890</v>
      </c>
      <c r="B846" s="156" t="s">
        <v>22</v>
      </c>
      <c r="C846" s="156" t="s">
        <v>180</v>
      </c>
      <c r="D846" s="162" t="s">
        <v>1059</v>
      </c>
      <c r="E846" s="162" t="s">
        <v>110</v>
      </c>
      <c r="F846" s="207" t="s">
        <v>1953</v>
      </c>
      <c r="G846" s="193" t="s">
        <v>1954</v>
      </c>
      <c r="H846" s="180"/>
      <c r="I846" s="193" t="s">
        <v>291</v>
      </c>
      <c r="J846" s="195" t="s">
        <v>291</v>
      </c>
      <c r="K846" s="162" t="s">
        <v>2794</v>
      </c>
      <c r="L846" s="209" t="s">
        <v>2795</v>
      </c>
      <c r="M846" s="160" t="s">
        <v>86</v>
      </c>
      <c r="N846" s="215" t="s">
        <v>2796</v>
      </c>
      <c r="O846" s="180"/>
      <c r="P846" s="162"/>
      <c r="Q846" s="162"/>
      <c r="R846" s="152" t="s">
        <v>288</v>
      </c>
      <c r="S846" s="152" t="s">
        <v>293</v>
      </c>
      <c r="T846" s="152" t="s">
        <v>293</v>
      </c>
      <c r="U846" s="156" t="str">
        <f t="shared" si="18"/>
        <v>ALTA</v>
      </c>
      <c r="V846" s="166" t="s">
        <v>96</v>
      </c>
      <c r="W846" s="193"/>
      <c r="X846" s="193"/>
      <c r="Y846" s="193"/>
      <c r="Z846" s="193"/>
      <c r="AA846" s="193"/>
      <c r="AB846" s="193"/>
      <c r="AC846" s="194"/>
      <c r="AD846" s="193"/>
      <c r="AE846" s="193"/>
    </row>
    <row r="847" spans="1:31" ht="42.75" customHeight="1" x14ac:dyDescent="0.3">
      <c r="A847" s="152" t="s">
        <v>6891</v>
      </c>
      <c r="B847" s="156" t="s">
        <v>22</v>
      </c>
      <c r="C847" s="156" t="s">
        <v>180</v>
      </c>
      <c r="D847" s="162" t="s">
        <v>1059</v>
      </c>
      <c r="E847" s="162" t="s">
        <v>110</v>
      </c>
      <c r="F847" s="207" t="s">
        <v>1953</v>
      </c>
      <c r="G847" s="193" t="s">
        <v>1954</v>
      </c>
      <c r="H847" s="180"/>
      <c r="I847" s="193" t="s">
        <v>291</v>
      </c>
      <c r="J847" s="195" t="s">
        <v>291</v>
      </c>
      <c r="K847" s="162" t="s">
        <v>2797</v>
      </c>
      <c r="L847" s="209" t="s">
        <v>2798</v>
      </c>
      <c r="M847" s="160" t="s">
        <v>86</v>
      </c>
      <c r="N847" s="215" t="s">
        <v>2799</v>
      </c>
      <c r="O847" s="180"/>
      <c r="P847" s="162"/>
      <c r="Q847" s="162"/>
      <c r="R847" s="152" t="s">
        <v>288</v>
      </c>
      <c r="S847" s="152" t="s">
        <v>293</v>
      </c>
      <c r="T847" s="152" t="s">
        <v>293</v>
      </c>
      <c r="U847" s="156" t="str">
        <f t="shared" si="18"/>
        <v>ALTA</v>
      </c>
      <c r="V847" s="166" t="s">
        <v>96</v>
      </c>
      <c r="W847" s="193"/>
      <c r="X847" s="193"/>
      <c r="Y847" s="193"/>
      <c r="Z847" s="193"/>
      <c r="AA847" s="193"/>
      <c r="AB847" s="193"/>
      <c r="AC847" s="194"/>
      <c r="AD847" s="193"/>
      <c r="AE847" s="193"/>
    </row>
    <row r="848" spans="1:31" ht="42.75" customHeight="1" x14ac:dyDescent="0.3">
      <c r="A848" s="152" t="s">
        <v>6892</v>
      </c>
      <c r="B848" s="156" t="s">
        <v>22</v>
      </c>
      <c r="C848" s="156" t="s">
        <v>180</v>
      </c>
      <c r="D848" s="162" t="s">
        <v>1059</v>
      </c>
      <c r="E848" s="162" t="s">
        <v>110</v>
      </c>
      <c r="F848" s="207" t="s">
        <v>1953</v>
      </c>
      <c r="G848" s="193" t="s">
        <v>1954</v>
      </c>
      <c r="H848" s="180"/>
      <c r="I848" s="193" t="s">
        <v>291</v>
      </c>
      <c r="J848" s="195" t="s">
        <v>291</v>
      </c>
      <c r="K848" s="162" t="s">
        <v>2800</v>
      </c>
      <c r="L848" s="209" t="s">
        <v>2801</v>
      </c>
      <c r="M848" s="160" t="s">
        <v>86</v>
      </c>
      <c r="N848" s="215" t="s">
        <v>2802</v>
      </c>
      <c r="O848" s="180"/>
      <c r="P848" s="162"/>
      <c r="Q848" s="162"/>
      <c r="R848" s="152" t="s">
        <v>288</v>
      </c>
      <c r="S848" s="152" t="s">
        <v>293</v>
      </c>
      <c r="T848" s="152" t="s">
        <v>293</v>
      </c>
      <c r="U848" s="156" t="str">
        <f t="shared" si="18"/>
        <v>ALTA</v>
      </c>
      <c r="V848" s="166" t="s">
        <v>96</v>
      </c>
      <c r="W848" s="193"/>
      <c r="X848" s="193"/>
      <c r="Y848" s="193"/>
      <c r="Z848" s="193"/>
      <c r="AA848" s="193"/>
      <c r="AB848" s="193"/>
      <c r="AC848" s="194"/>
      <c r="AD848" s="193"/>
      <c r="AE848" s="193"/>
    </row>
    <row r="849" spans="1:31" ht="42.75" customHeight="1" x14ac:dyDescent="0.3">
      <c r="A849" s="152" t="s">
        <v>6893</v>
      </c>
      <c r="B849" s="156" t="s">
        <v>22</v>
      </c>
      <c r="C849" s="156" t="s">
        <v>180</v>
      </c>
      <c r="D849" s="162" t="s">
        <v>1059</v>
      </c>
      <c r="E849" s="162" t="s">
        <v>110</v>
      </c>
      <c r="F849" s="207" t="s">
        <v>1953</v>
      </c>
      <c r="G849" s="193" t="s">
        <v>1954</v>
      </c>
      <c r="H849" s="180"/>
      <c r="I849" s="193" t="s">
        <v>291</v>
      </c>
      <c r="J849" s="195" t="s">
        <v>291</v>
      </c>
      <c r="K849" s="162" t="s">
        <v>2803</v>
      </c>
      <c r="L849" s="209" t="s">
        <v>2804</v>
      </c>
      <c r="M849" s="160" t="s">
        <v>86</v>
      </c>
      <c r="N849" s="215" t="s">
        <v>2805</v>
      </c>
      <c r="O849" s="180"/>
      <c r="P849" s="162"/>
      <c r="Q849" s="162"/>
      <c r="R849" s="152" t="s">
        <v>288</v>
      </c>
      <c r="S849" s="152" t="s">
        <v>293</v>
      </c>
      <c r="T849" s="152" t="s">
        <v>293</v>
      </c>
      <c r="U849" s="156" t="str">
        <f t="shared" si="18"/>
        <v>ALTA</v>
      </c>
      <c r="V849" s="166" t="s">
        <v>96</v>
      </c>
      <c r="W849" s="193"/>
      <c r="X849" s="193"/>
      <c r="Y849" s="193"/>
      <c r="Z849" s="193"/>
      <c r="AA849" s="193"/>
      <c r="AB849" s="193"/>
      <c r="AC849" s="194"/>
      <c r="AD849" s="193"/>
      <c r="AE849" s="193"/>
    </row>
    <row r="850" spans="1:31" ht="42.75" customHeight="1" x14ac:dyDescent="0.3">
      <c r="A850" s="152" t="s">
        <v>6894</v>
      </c>
      <c r="B850" s="156" t="s">
        <v>22</v>
      </c>
      <c r="C850" s="156" t="s">
        <v>180</v>
      </c>
      <c r="D850" s="162" t="s">
        <v>1059</v>
      </c>
      <c r="E850" s="162" t="s">
        <v>110</v>
      </c>
      <c r="F850" s="207" t="s">
        <v>1953</v>
      </c>
      <c r="G850" s="193" t="s">
        <v>1954</v>
      </c>
      <c r="H850" s="180"/>
      <c r="I850" s="193" t="s">
        <v>291</v>
      </c>
      <c r="J850" s="195" t="s">
        <v>291</v>
      </c>
      <c r="K850" s="162" t="s">
        <v>2806</v>
      </c>
      <c r="L850" s="209" t="s">
        <v>2807</v>
      </c>
      <c r="M850" s="160" t="s">
        <v>86</v>
      </c>
      <c r="N850" s="215" t="s">
        <v>2808</v>
      </c>
      <c r="O850" s="180"/>
      <c r="P850" s="162"/>
      <c r="Q850" s="162"/>
      <c r="R850" s="152" t="s">
        <v>288</v>
      </c>
      <c r="S850" s="152" t="s">
        <v>293</v>
      </c>
      <c r="T850" s="152" t="s">
        <v>293</v>
      </c>
      <c r="U850" s="156" t="str">
        <f t="shared" si="18"/>
        <v>ALTA</v>
      </c>
      <c r="V850" s="166" t="s">
        <v>96</v>
      </c>
      <c r="W850" s="193"/>
      <c r="X850" s="193"/>
      <c r="Y850" s="193"/>
      <c r="Z850" s="193"/>
      <c r="AA850" s="193"/>
      <c r="AB850" s="193"/>
      <c r="AC850" s="194"/>
      <c r="AD850" s="193"/>
      <c r="AE850" s="193"/>
    </row>
    <row r="851" spans="1:31" ht="42.75" customHeight="1" x14ac:dyDescent="0.3">
      <c r="A851" s="152" t="s">
        <v>6895</v>
      </c>
      <c r="B851" s="156" t="s">
        <v>22</v>
      </c>
      <c r="C851" s="156" t="s">
        <v>180</v>
      </c>
      <c r="D851" s="162" t="s">
        <v>1059</v>
      </c>
      <c r="E851" s="162" t="s">
        <v>110</v>
      </c>
      <c r="F851" s="207" t="s">
        <v>1953</v>
      </c>
      <c r="G851" s="193" t="s">
        <v>1954</v>
      </c>
      <c r="H851" s="180"/>
      <c r="I851" s="193" t="s">
        <v>291</v>
      </c>
      <c r="J851" s="195" t="s">
        <v>291</v>
      </c>
      <c r="K851" s="162" t="s">
        <v>2809</v>
      </c>
      <c r="L851" s="209" t="s">
        <v>2810</v>
      </c>
      <c r="M851" s="160" t="s">
        <v>86</v>
      </c>
      <c r="N851" s="215" t="s">
        <v>2811</v>
      </c>
      <c r="O851" s="180"/>
      <c r="P851" s="162"/>
      <c r="Q851" s="162"/>
      <c r="R851" s="152" t="s">
        <v>288</v>
      </c>
      <c r="S851" s="152" t="s">
        <v>293</v>
      </c>
      <c r="T851" s="152" t="s">
        <v>293</v>
      </c>
      <c r="U851" s="156" t="str">
        <f t="shared" si="18"/>
        <v>ALTA</v>
      </c>
      <c r="V851" s="166" t="s">
        <v>96</v>
      </c>
      <c r="W851" s="193"/>
      <c r="X851" s="193"/>
      <c r="Y851" s="193"/>
      <c r="Z851" s="193"/>
      <c r="AA851" s="193"/>
      <c r="AB851" s="193"/>
      <c r="AC851" s="194"/>
      <c r="AD851" s="193"/>
      <c r="AE851" s="193"/>
    </row>
    <row r="852" spans="1:31" ht="42.75" customHeight="1" x14ac:dyDescent="0.3">
      <c r="A852" s="152" t="s">
        <v>6896</v>
      </c>
      <c r="B852" s="156" t="s">
        <v>22</v>
      </c>
      <c r="C852" s="156" t="s">
        <v>180</v>
      </c>
      <c r="D852" s="162" t="s">
        <v>1059</v>
      </c>
      <c r="E852" s="162" t="s">
        <v>110</v>
      </c>
      <c r="F852" s="207" t="s">
        <v>1953</v>
      </c>
      <c r="G852" s="193" t="s">
        <v>1954</v>
      </c>
      <c r="H852" s="180"/>
      <c r="I852" s="193" t="s">
        <v>291</v>
      </c>
      <c r="J852" s="195" t="s">
        <v>291</v>
      </c>
      <c r="K852" s="162" t="s">
        <v>2812</v>
      </c>
      <c r="L852" s="209" t="s">
        <v>2813</v>
      </c>
      <c r="M852" s="160" t="s">
        <v>86</v>
      </c>
      <c r="N852" s="215" t="s">
        <v>2814</v>
      </c>
      <c r="O852" s="180"/>
      <c r="P852" s="162"/>
      <c r="Q852" s="162"/>
      <c r="R852" s="152" t="s">
        <v>288</v>
      </c>
      <c r="S852" s="152" t="s">
        <v>293</v>
      </c>
      <c r="T852" s="152" t="s">
        <v>293</v>
      </c>
      <c r="U852" s="156" t="str">
        <f t="shared" si="18"/>
        <v>ALTA</v>
      </c>
      <c r="V852" s="166" t="s">
        <v>96</v>
      </c>
      <c r="W852" s="193"/>
      <c r="X852" s="193"/>
      <c r="Y852" s="193"/>
      <c r="Z852" s="193"/>
      <c r="AA852" s="193"/>
      <c r="AB852" s="193"/>
      <c r="AC852" s="194"/>
      <c r="AD852" s="193"/>
      <c r="AE852" s="193"/>
    </row>
    <row r="853" spans="1:31" ht="42.75" customHeight="1" x14ac:dyDescent="0.3">
      <c r="A853" s="152" t="s">
        <v>6897</v>
      </c>
      <c r="B853" s="156" t="s">
        <v>22</v>
      </c>
      <c r="C853" s="156" t="s">
        <v>180</v>
      </c>
      <c r="D853" s="162" t="s">
        <v>1059</v>
      </c>
      <c r="E853" s="162" t="s">
        <v>110</v>
      </c>
      <c r="F853" s="207" t="s">
        <v>1953</v>
      </c>
      <c r="G853" s="193" t="s">
        <v>1954</v>
      </c>
      <c r="H853" s="180"/>
      <c r="I853" s="193" t="s">
        <v>291</v>
      </c>
      <c r="J853" s="195" t="s">
        <v>291</v>
      </c>
      <c r="K853" s="162" t="s">
        <v>2815</v>
      </c>
      <c r="L853" s="209" t="s">
        <v>2768</v>
      </c>
      <c r="M853" s="160" t="s">
        <v>86</v>
      </c>
      <c r="N853" s="215" t="s">
        <v>2816</v>
      </c>
      <c r="O853" s="180"/>
      <c r="P853" s="162"/>
      <c r="Q853" s="162"/>
      <c r="R853" s="152" t="s">
        <v>288</v>
      </c>
      <c r="S853" s="152" t="s">
        <v>293</v>
      </c>
      <c r="T853" s="152" t="s">
        <v>293</v>
      </c>
      <c r="U853" s="156" t="str">
        <f t="shared" si="18"/>
        <v>ALTA</v>
      </c>
      <c r="V853" s="166" t="s">
        <v>96</v>
      </c>
      <c r="W853" s="193"/>
      <c r="X853" s="193"/>
      <c r="Y853" s="193"/>
      <c r="Z853" s="193"/>
      <c r="AA853" s="193"/>
      <c r="AB853" s="193"/>
      <c r="AC853" s="194"/>
      <c r="AD853" s="193"/>
      <c r="AE853" s="193"/>
    </row>
    <row r="854" spans="1:31" ht="42.75" customHeight="1" x14ac:dyDescent="0.3">
      <c r="A854" s="152" t="s">
        <v>6898</v>
      </c>
      <c r="B854" s="156" t="s">
        <v>22</v>
      </c>
      <c r="C854" s="156" t="s">
        <v>180</v>
      </c>
      <c r="D854" s="162" t="s">
        <v>1059</v>
      </c>
      <c r="E854" s="162" t="s">
        <v>110</v>
      </c>
      <c r="F854" s="207" t="s">
        <v>1953</v>
      </c>
      <c r="G854" s="193" t="s">
        <v>1954</v>
      </c>
      <c r="H854" s="180"/>
      <c r="I854" s="193" t="s">
        <v>291</v>
      </c>
      <c r="J854" s="195" t="s">
        <v>291</v>
      </c>
      <c r="K854" s="162" t="s">
        <v>2817</v>
      </c>
      <c r="L854" s="209" t="s">
        <v>2818</v>
      </c>
      <c r="M854" s="160" t="s">
        <v>86</v>
      </c>
      <c r="N854" s="215" t="s">
        <v>2819</v>
      </c>
      <c r="O854" s="180"/>
      <c r="P854" s="162"/>
      <c r="Q854" s="162"/>
      <c r="R854" s="152" t="s">
        <v>288</v>
      </c>
      <c r="S854" s="152" t="s">
        <v>293</v>
      </c>
      <c r="T854" s="152" t="s">
        <v>293</v>
      </c>
      <c r="U854" s="156" t="str">
        <f t="shared" si="18"/>
        <v>ALTA</v>
      </c>
      <c r="V854" s="166" t="s">
        <v>96</v>
      </c>
      <c r="W854" s="193"/>
      <c r="X854" s="193"/>
      <c r="Y854" s="193"/>
      <c r="Z854" s="193"/>
      <c r="AA854" s="193"/>
      <c r="AB854" s="193"/>
      <c r="AC854" s="194"/>
      <c r="AD854" s="193"/>
      <c r="AE854" s="193"/>
    </row>
    <row r="855" spans="1:31" ht="42.75" customHeight="1" x14ac:dyDescent="0.3">
      <c r="A855" s="152" t="s">
        <v>6899</v>
      </c>
      <c r="B855" s="156" t="s">
        <v>22</v>
      </c>
      <c r="C855" s="156" t="s">
        <v>180</v>
      </c>
      <c r="D855" s="162" t="s">
        <v>1059</v>
      </c>
      <c r="E855" s="162" t="s">
        <v>110</v>
      </c>
      <c r="F855" s="207" t="s">
        <v>1953</v>
      </c>
      <c r="G855" s="193" t="s">
        <v>1954</v>
      </c>
      <c r="H855" s="180"/>
      <c r="I855" s="193" t="s">
        <v>291</v>
      </c>
      <c r="J855" s="195" t="s">
        <v>291</v>
      </c>
      <c r="K855" s="162" t="s">
        <v>2820</v>
      </c>
      <c r="L855" s="209" t="s">
        <v>2821</v>
      </c>
      <c r="M855" s="160" t="s">
        <v>86</v>
      </c>
      <c r="N855" s="215" t="s">
        <v>2822</v>
      </c>
      <c r="O855" s="180"/>
      <c r="P855" s="162"/>
      <c r="Q855" s="162"/>
      <c r="R855" s="152" t="s">
        <v>288</v>
      </c>
      <c r="S855" s="152" t="s">
        <v>293</v>
      </c>
      <c r="T855" s="152" t="s">
        <v>293</v>
      </c>
      <c r="U855" s="156" t="str">
        <f t="shared" si="18"/>
        <v>ALTA</v>
      </c>
      <c r="V855" s="166" t="s">
        <v>96</v>
      </c>
      <c r="W855" s="193"/>
      <c r="X855" s="193"/>
      <c r="Y855" s="193"/>
      <c r="Z855" s="193"/>
      <c r="AA855" s="193"/>
      <c r="AB855" s="193"/>
      <c r="AC855" s="194"/>
      <c r="AD855" s="193"/>
      <c r="AE855" s="193"/>
    </row>
    <row r="856" spans="1:31" ht="42.75" customHeight="1" x14ac:dyDescent="0.3">
      <c r="A856" s="152" t="s">
        <v>6900</v>
      </c>
      <c r="B856" s="156" t="s">
        <v>22</v>
      </c>
      <c r="C856" s="156" t="s">
        <v>180</v>
      </c>
      <c r="D856" s="162" t="s">
        <v>1059</v>
      </c>
      <c r="E856" s="162" t="s">
        <v>110</v>
      </c>
      <c r="F856" s="207" t="s">
        <v>1953</v>
      </c>
      <c r="G856" s="193" t="s">
        <v>1954</v>
      </c>
      <c r="H856" s="180"/>
      <c r="I856" s="193" t="s">
        <v>291</v>
      </c>
      <c r="J856" s="195" t="s">
        <v>291</v>
      </c>
      <c r="K856" s="162" t="s">
        <v>2823</v>
      </c>
      <c r="L856" s="209" t="s">
        <v>2824</v>
      </c>
      <c r="M856" s="160" t="s">
        <v>86</v>
      </c>
      <c r="N856" s="215" t="s">
        <v>2825</v>
      </c>
      <c r="O856" s="180"/>
      <c r="P856" s="162"/>
      <c r="Q856" s="162"/>
      <c r="R856" s="152" t="s">
        <v>288</v>
      </c>
      <c r="S856" s="152" t="s">
        <v>293</v>
      </c>
      <c r="T856" s="152" t="s">
        <v>293</v>
      </c>
      <c r="U856" s="156" t="str">
        <f t="shared" si="18"/>
        <v>ALTA</v>
      </c>
      <c r="V856" s="166" t="s">
        <v>96</v>
      </c>
      <c r="W856" s="193"/>
      <c r="X856" s="193"/>
      <c r="Y856" s="193"/>
      <c r="Z856" s="193"/>
      <c r="AA856" s="193"/>
      <c r="AB856" s="193"/>
      <c r="AC856" s="194"/>
      <c r="AD856" s="193"/>
      <c r="AE856" s="193"/>
    </row>
    <row r="857" spans="1:31" ht="57" customHeight="1" x14ac:dyDescent="0.3">
      <c r="A857" s="152" t="s">
        <v>6901</v>
      </c>
      <c r="B857" s="156" t="s">
        <v>22</v>
      </c>
      <c r="C857" s="156" t="s">
        <v>180</v>
      </c>
      <c r="D857" s="162" t="s">
        <v>1059</v>
      </c>
      <c r="E857" s="162" t="s">
        <v>110</v>
      </c>
      <c r="F857" s="207" t="s">
        <v>1953</v>
      </c>
      <c r="G857" s="193" t="s">
        <v>1954</v>
      </c>
      <c r="H857" s="180"/>
      <c r="I857" s="193" t="s">
        <v>291</v>
      </c>
      <c r="J857" s="195" t="s">
        <v>291</v>
      </c>
      <c r="K857" s="162" t="s">
        <v>2826</v>
      </c>
      <c r="L857" s="209" t="s">
        <v>2827</v>
      </c>
      <c r="M857" s="160" t="s">
        <v>86</v>
      </c>
      <c r="N857" s="215" t="s">
        <v>2828</v>
      </c>
      <c r="O857" s="180"/>
      <c r="P857" s="162"/>
      <c r="Q857" s="162"/>
      <c r="R857" s="152" t="s">
        <v>288</v>
      </c>
      <c r="S857" s="152" t="s">
        <v>293</v>
      </c>
      <c r="T857" s="152" t="s">
        <v>293</v>
      </c>
      <c r="U857" s="156" t="str">
        <f t="shared" si="18"/>
        <v>ALTA</v>
      </c>
      <c r="V857" s="166" t="s">
        <v>96</v>
      </c>
      <c r="W857" s="193"/>
      <c r="X857" s="193"/>
      <c r="Y857" s="193"/>
      <c r="Z857" s="193"/>
      <c r="AA857" s="193"/>
      <c r="AB857" s="193"/>
      <c r="AC857" s="194"/>
      <c r="AD857" s="193"/>
      <c r="AE857" s="193"/>
    </row>
    <row r="858" spans="1:31" ht="42.75" customHeight="1" x14ac:dyDescent="0.3">
      <c r="A858" s="152" t="s">
        <v>6902</v>
      </c>
      <c r="B858" s="156" t="s">
        <v>22</v>
      </c>
      <c r="C858" s="156" t="s">
        <v>180</v>
      </c>
      <c r="D858" s="162" t="s">
        <v>1059</v>
      </c>
      <c r="E858" s="162" t="s">
        <v>110</v>
      </c>
      <c r="F858" s="207" t="s">
        <v>1953</v>
      </c>
      <c r="G858" s="193" t="s">
        <v>1954</v>
      </c>
      <c r="H858" s="180"/>
      <c r="I858" s="193" t="s">
        <v>291</v>
      </c>
      <c r="J858" s="195" t="s">
        <v>291</v>
      </c>
      <c r="K858" s="162" t="s">
        <v>2829</v>
      </c>
      <c r="L858" s="209" t="s">
        <v>2829</v>
      </c>
      <c r="M858" s="160" t="s">
        <v>86</v>
      </c>
      <c r="N858" s="215" t="s">
        <v>2828</v>
      </c>
      <c r="O858" s="180"/>
      <c r="P858" s="162"/>
      <c r="Q858" s="162"/>
      <c r="R858" s="152" t="s">
        <v>288</v>
      </c>
      <c r="S858" s="152" t="s">
        <v>293</v>
      </c>
      <c r="T858" s="152" t="s">
        <v>293</v>
      </c>
      <c r="U858" s="156" t="str">
        <f t="shared" si="18"/>
        <v>ALTA</v>
      </c>
      <c r="V858" s="166" t="s">
        <v>96</v>
      </c>
      <c r="W858" s="193"/>
      <c r="X858" s="193"/>
      <c r="Y858" s="193"/>
      <c r="Z858" s="193"/>
      <c r="AA858" s="193"/>
      <c r="AB858" s="193"/>
      <c r="AC858" s="194"/>
      <c r="AD858" s="193"/>
      <c r="AE858" s="193"/>
    </row>
    <row r="859" spans="1:31" ht="42.75" customHeight="1" x14ac:dyDescent="0.3">
      <c r="A859" s="152" t="s">
        <v>6903</v>
      </c>
      <c r="B859" s="156" t="s">
        <v>22</v>
      </c>
      <c r="C859" s="156" t="s">
        <v>180</v>
      </c>
      <c r="D859" s="162" t="s">
        <v>1059</v>
      </c>
      <c r="E859" s="162" t="s">
        <v>110</v>
      </c>
      <c r="F859" s="207" t="s">
        <v>1953</v>
      </c>
      <c r="G859" s="193" t="s">
        <v>1954</v>
      </c>
      <c r="H859" s="180"/>
      <c r="I859" s="193" t="s">
        <v>291</v>
      </c>
      <c r="J859" s="195" t="s">
        <v>291</v>
      </c>
      <c r="K859" s="162" t="s">
        <v>2830</v>
      </c>
      <c r="L859" s="209" t="s">
        <v>2830</v>
      </c>
      <c r="M859" s="160" t="s">
        <v>86</v>
      </c>
      <c r="N859" s="215" t="s">
        <v>2828</v>
      </c>
      <c r="O859" s="180"/>
      <c r="P859" s="162"/>
      <c r="Q859" s="162"/>
      <c r="R859" s="152" t="s">
        <v>288</v>
      </c>
      <c r="S859" s="152" t="s">
        <v>293</v>
      </c>
      <c r="T859" s="152" t="s">
        <v>293</v>
      </c>
      <c r="U859" s="156" t="str">
        <f t="shared" ref="U859:U922" si="19">IF(COUNTA(R859:T859)=0,"",IF((IF(R859="Pública Reservada (Alta)",1,0)+IF(S859="Alta",1,0)+IF(T859="Alta",1,0))&gt;=2,"ALTA",IF(OR(R859="Pública Reservada (Alta)",S859="Alta",T859="Alta",R859="Pública Clasificada (Media)",S859="Media",T859="Media"),"MEDIA","BAJA")))</f>
        <v>ALTA</v>
      </c>
      <c r="V859" s="166" t="s">
        <v>96</v>
      </c>
      <c r="W859" s="193"/>
      <c r="X859" s="193"/>
      <c r="Y859" s="193"/>
      <c r="Z859" s="193"/>
      <c r="AA859" s="193"/>
      <c r="AB859" s="193"/>
      <c r="AC859" s="194"/>
      <c r="AD859" s="193"/>
      <c r="AE859" s="193"/>
    </row>
    <row r="860" spans="1:31" ht="42.75" customHeight="1" x14ac:dyDescent="0.3">
      <c r="A860" s="152" t="s">
        <v>6904</v>
      </c>
      <c r="B860" s="156" t="s">
        <v>22</v>
      </c>
      <c r="C860" s="156" t="s">
        <v>180</v>
      </c>
      <c r="D860" s="162" t="s">
        <v>1059</v>
      </c>
      <c r="E860" s="162" t="s">
        <v>110</v>
      </c>
      <c r="F860" s="207" t="s">
        <v>1953</v>
      </c>
      <c r="G860" s="193" t="s">
        <v>1954</v>
      </c>
      <c r="H860" s="180"/>
      <c r="I860" s="193" t="s">
        <v>291</v>
      </c>
      <c r="J860" s="195" t="s">
        <v>291</v>
      </c>
      <c r="K860" s="162" t="s">
        <v>2831</v>
      </c>
      <c r="L860" s="209" t="s">
        <v>2831</v>
      </c>
      <c r="M860" s="160" t="s">
        <v>86</v>
      </c>
      <c r="N860" s="215" t="s">
        <v>2828</v>
      </c>
      <c r="O860" s="180"/>
      <c r="P860" s="162"/>
      <c r="Q860" s="162"/>
      <c r="R860" s="152" t="s">
        <v>288</v>
      </c>
      <c r="S860" s="152" t="s">
        <v>293</v>
      </c>
      <c r="T860" s="152" t="s">
        <v>293</v>
      </c>
      <c r="U860" s="156" t="str">
        <f t="shared" si="19"/>
        <v>ALTA</v>
      </c>
      <c r="V860" s="166" t="s">
        <v>96</v>
      </c>
      <c r="W860" s="193"/>
      <c r="X860" s="193"/>
      <c r="Y860" s="193"/>
      <c r="Z860" s="193"/>
      <c r="AA860" s="193"/>
      <c r="AB860" s="193"/>
      <c r="AC860" s="194"/>
      <c r="AD860" s="193"/>
      <c r="AE860" s="193"/>
    </row>
    <row r="861" spans="1:31" ht="42.75" customHeight="1" x14ac:dyDescent="0.3">
      <c r="A861" s="152" t="s">
        <v>6905</v>
      </c>
      <c r="B861" s="156" t="s">
        <v>22</v>
      </c>
      <c r="C861" s="156" t="s">
        <v>180</v>
      </c>
      <c r="D861" s="162" t="s">
        <v>1059</v>
      </c>
      <c r="E861" s="162" t="s">
        <v>110</v>
      </c>
      <c r="F861" s="207" t="s">
        <v>1953</v>
      </c>
      <c r="G861" s="193" t="s">
        <v>1954</v>
      </c>
      <c r="H861" s="180"/>
      <c r="I861" s="193" t="s">
        <v>291</v>
      </c>
      <c r="J861" s="195" t="s">
        <v>291</v>
      </c>
      <c r="K861" s="162" t="s">
        <v>2832</v>
      </c>
      <c r="L861" s="209" t="s">
        <v>2832</v>
      </c>
      <c r="M861" s="160" t="s">
        <v>86</v>
      </c>
      <c r="N861" s="215" t="s">
        <v>2828</v>
      </c>
      <c r="O861" s="180"/>
      <c r="P861" s="162"/>
      <c r="Q861" s="162"/>
      <c r="R861" s="152" t="s">
        <v>288</v>
      </c>
      <c r="S861" s="152" t="s">
        <v>293</v>
      </c>
      <c r="T861" s="152" t="s">
        <v>293</v>
      </c>
      <c r="U861" s="156" t="str">
        <f t="shared" si="19"/>
        <v>ALTA</v>
      </c>
      <c r="V861" s="166" t="s">
        <v>96</v>
      </c>
      <c r="W861" s="193"/>
      <c r="X861" s="193"/>
      <c r="Y861" s="193"/>
      <c r="Z861" s="193"/>
      <c r="AA861" s="193"/>
      <c r="AB861" s="193"/>
      <c r="AC861" s="194"/>
      <c r="AD861" s="193"/>
      <c r="AE861" s="193"/>
    </row>
    <row r="862" spans="1:31" ht="42.75" customHeight="1" x14ac:dyDescent="0.3">
      <c r="A862" s="152" t="s">
        <v>6906</v>
      </c>
      <c r="B862" s="156" t="s">
        <v>22</v>
      </c>
      <c r="C862" s="156" t="s">
        <v>180</v>
      </c>
      <c r="D862" s="162" t="s">
        <v>1059</v>
      </c>
      <c r="E862" s="162" t="s">
        <v>110</v>
      </c>
      <c r="F862" s="207" t="s">
        <v>1953</v>
      </c>
      <c r="G862" s="193" t="s">
        <v>1954</v>
      </c>
      <c r="H862" s="180"/>
      <c r="I862" s="193" t="s">
        <v>291</v>
      </c>
      <c r="J862" s="195" t="s">
        <v>291</v>
      </c>
      <c r="K862" s="162" t="s">
        <v>2833</v>
      </c>
      <c r="L862" s="209" t="s">
        <v>2833</v>
      </c>
      <c r="M862" s="160" t="s">
        <v>86</v>
      </c>
      <c r="N862" s="215" t="s">
        <v>2828</v>
      </c>
      <c r="O862" s="180"/>
      <c r="P862" s="162"/>
      <c r="Q862" s="162"/>
      <c r="R862" s="152" t="s">
        <v>288</v>
      </c>
      <c r="S862" s="152" t="s">
        <v>293</v>
      </c>
      <c r="T862" s="152" t="s">
        <v>293</v>
      </c>
      <c r="U862" s="156" t="str">
        <f t="shared" si="19"/>
        <v>ALTA</v>
      </c>
      <c r="V862" s="166" t="s">
        <v>96</v>
      </c>
      <c r="W862" s="193"/>
      <c r="X862" s="193"/>
      <c r="Y862" s="193"/>
      <c r="Z862" s="193"/>
      <c r="AA862" s="193"/>
      <c r="AB862" s="193"/>
      <c r="AC862" s="194"/>
      <c r="AD862" s="193"/>
      <c r="AE862" s="193"/>
    </row>
    <row r="863" spans="1:31" ht="42.75" customHeight="1" x14ac:dyDescent="0.3">
      <c r="A863" s="152" t="s">
        <v>6907</v>
      </c>
      <c r="B863" s="156" t="s">
        <v>22</v>
      </c>
      <c r="C863" s="156" t="s">
        <v>180</v>
      </c>
      <c r="D863" s="162" t="s">
        <v>1059</v>
      </c>
      <c r="E863" s="162" t="s">
        <v>110</v>
      </c>
      <c r="F863" s="207" t="s">
        <v>1953</v>
      </c>
      <c r="G863" s="193" t="s">
        <v>1954</v>
      </c>
      <c r="H863" s="180"/>
      <c r="I863" s="193" t="s">
        <v>291</v>
      </c>
      <c r="J863" s="195" t="s">
        <v>291</v>
      </c>
      <c r="K863" s="162" t="s">
        <v>874</v>
      </c>
      <c r="L863" s="209" t="s">
        <v>874</v>
      </c>
      <c r="M863" s="160" t="s">
        <v>86</v>
      </c>
      <c r="N863" s="215" t="s">
        <v>2828</v>
      </c>
      <c r="O863" s="180"/>
      <c r="P863" s="162"/>
      <c r="Q863" s="162"/>
      <c r="R863" s="152" t="s">
        <v>288</v>
      </c>
      <c r="S863" s="152" t="s">
        <v>293</v>
      </c>
      <c r="T863" s="152" t="s">
        <v>293</v>
      </c>
      <c r="U863" s="156" t="str">
        <f t="shared" si="19"/>
        <v>ALTA</v>
      </c>
      <c r="V863" s="166" t="s">
        <v>96</v>
      </c>
      <c r="W863" s="193"/>
      <c r="X863" s="193"/>
      <c r="Y863" s="193"/>
      <c r="Z863" s="193"/>
      <c r="AA863" s="193"/>
      <c r="AB863" s="193"/>
      <c r="AC863" s="194"/>
      <c r="AD863" s="193"/>
      <c r="AE863" s="193"/>
    </row>
    <row r="864" spans="1:31" ht="42.75" customHeight="1" x14ac:dyDescent="0.3">
      <c r="A864" s="152" t="s">
        <v>6908</v>
      </c>
      <c r="B864" s="156" t="s">
        <v>22</v>
      </c>
      <c r="C864" s="156" t="s">
        <v>180</v>
      </c>
      <c r="D864" s="162" t="s">
        <v>1059</v>
      </c>
      <c r="E864" s="162" t="s">
        <v>110</v>
      </c>
      <c r="F864" s="207" t="s">
        <v>1953</v>
      </c>
      <c r="G864" s="193" t="s">
        <v>1954</v>
      </c>
      <c r="H864" s="180"/>
      <c r="I864" s="193" t="s">
        <v>291</v>
      </c>
      <c r="J864" s="195" t="s">
        <v>291</v>
      </c>
      <c r="K864" s="162" t="s">
        <v>2834</v>
      </c>
      <c r="L864" s="209" t="s">
        <v>2834</v>
      </c>
      <c r="M864" s="160" t="s">
        <v>86</v>
      </c>
      <c r="N864" s="215" t="s">
        <v>2828</v>
      </c>
      <c r="O864" s="180"/>
      <c r="P864" s="162"/>
      <c r="Q864" s="162"/>
      <c r="R864" s="152" t="s">
        <v>288</v>
      </c>
      <c r="S864" s="152" t="s">
        <v>293</v>
      </c>
      <c r="T864" s="152" t="s">
        <v>293</v>
      </c>
      <c r="U864" s="156" t="str">
        <f t="shared" si="19"/>
        <v>ALTA</v>
      </c>
      <c r="V864" s="166" t="s">
        <v>96</v>
      </c>
      <c r="W864" s="193"/>
      <c r="X864" s="193"/>
      <c r="Y864" s="193"/>
      <c r="Z864" s="193"/>
      <c r="AA864" s="193"/>
      <c r="AB864" s="193"/>
      <c r="AC864" s="194"/>
      <c r="AD864" s="193"/>
      <c r="AE864" s="193"/>
    </row>
    <row r="865" spans="1:31" ht="42.75" customHeight="1" x14ac:dyDescent="0.3">
      <c r="A865" s="152" t="s">
        <v>6909</v>
      </c>
      <c r="B865" s="156" t="s">
        <v>22</v>
      </c>
      <c r="C865" s="156" t="s">
        <v>180</v>
      </c>
      <c r="D865" s="162" t="s">
        <v>1059</v>
      </c>
      <c r="E865" s="162" t="s">
        <v>110</v>
      </c>
      <c r="F865" s="207" t="s">
        <v>1953</v>
      </c>
      <c r="G865" s="193" t="s">
        <v>1954</v>
      </c>
      <c r="H865" s="180"/>
      <c r="I865" s="193" t="s">
        <v>291</v>
      </c>
      <c r="J865" s="195" t="s">
        <v>291</v>
      </c>
      <c r="K865" s="162" t="s">
        <v>2835</v>
      </c>
      <c r="L865" s="209" t="s">
        <v>2835</v>
      </c>
      <c r="M865" s="160" t="s">
        <v>86</v>
      </c>
      <c r="N865" s="215" t="s">
        <v>2828</v>
      </c>
      <c r="O865" s="180"/>
      <c r="P865" s="162"/>
      <c r="Q865" s="162"/>
      <c r="R865" s="152" t="s">
        <v>288</v>
      </c>
      <c r="S865" s="152" t="s">
        <v>293</v>
      </c>
      <c r="T865" s="152" t="s">
        <v>293</v>
      </c>
      <c r="U865" s="156" t="str">
        <f t="shared" si="19"/>
        <v>ALTA</v>
      </c>
      <c r="V865" s="166" t="s">
        <v>96</v>
      </c>
      <c r="W865" s="193"/>
      <c r="X865" s="193"/>
      <c r="Y865" s="193"/>
      <c r="Z865" s="193"/>
      <c r="AA865" s="193"/>
      <c r="AB865" s="193"/>
      <c r="AC865" s="194"/>
      <c r="AD865" s="193"/>
      <c r="AE865" s="193"/>
    </row>
    <row r="866" spans="1:31" ht="42.75" customHeight="1" x14ac:dyDescent="0.3">
      <c r="A866" s="152" t="s">
        <v>6910</v>
      </c>
      <c r="B866" s="156" t="s">
        <v>22</v>
      </c>
      <c r="C866" s="156" t="s">
        <v>180</v>
      </c>
      <c r="D866" s="162" t="s">
        <v>1059</v>
      </c>
      <c r="E866" s="162" t="s">
        <v>110</v>
      </c>
      <c r="F866" s="207" t="s">
        <v>1953</v>
      </c>
      <c r="G866" s="193" t="s">
        <v>1954</v>
      </c>
      <c r="H866" s="180"/>
      <c r="I866" s="193" t="s">
        <v>291</v>
      </c>
      <c r="J866" s="195" t="s">
        <v>291</v>
      </c>
      <c r="K866" s="162" t="s">
        <v>2836</v>
      </c>
      <c r="L866" s="209" t="s">
        <v>2836</v>
      </c>
      <c r="M866" s="160" t="s">
        <v>86</v>
      </c>
      <c r="N866" s="215" t="s">
        <v>2828</v>
      </c>
      <c r="O866" s="180"/>
      <c r="P866" s="162"/>
      <c r="Q866" s="162"/>
      <c r="R866" s="152" t="s">
        <v>288</v>
      </c>
      <c r="S866" s="152" t="s">
        <v>293</v>
      </c>
      <c r="T866" s="152" t="s">
        <v>293</v>
      </c>
      <c r="U866" s="156" t="str">
        <f t="shared" si="19"/>
        <v>ALTA</v>
      </c>
      <c r="V866" s="166" t="s">
        <v>96</v>
      </c>
      <c r="W866" s="193"/>
      <c r="X866" s="193"/>
      <c r="Y866" s="193"/>
      <c r="Z866" s="193"/>
      <c r="AA866" s="193"/>
      <c r="AB866" s="193"/>
      <c r="AC866" s="194"/>
      <c r="AD866" s="193"/>
      <c r="AE866" s="193"/>
    </row>
    <row r="867" spans="1:31" ht="42.75" customHeight="1" x14ac:dyDescent="0.3">
      <c r="A867" s="152" t="s">
        <v>6911</v>
      </c>
      <c r="B867" s="156" t="s">
        <v>22</v>
      </c>
      <c r="C867" s="156" t="s">
        <v>180</v>
      </c>
      <c r="D867" s="162" t="s">
        <v>1059</v>
      </c>
      <c r="E867" s="162" t="s">
        <v>110</v>
      </c>
      <c r="F867" s="207" t="s">
        <v>1953</v>
      </c>
      <c r="G867" s="193" t="s">
        <v>1954</v>
      </c>
      <c r="H867" s="180"/>
      <c r="I867" s="193" t="s">
        <v>291</v>
      </c>
      <c r="J867" s="195" t="s">
        <v>291</v>
      </c>
      <c r="K867" s="162" t="s">
        <v>2837</v>
      </c>
      <c r="L867" s="209" t="s">
        <v>2837</v>
      </c>
      <c r="M867" s="160" t="s">
        <v>86</v>
      </c>
      <c r="N867" s="215" t="s">
        <v>2828</v>
      </c>
      <c r="O867" s="180"/>
      <c r="P867" s="162"/>
      <c r="Q867" s="162"/>
      <c r="R867" s="152" t="s">
        <v>288</v>
      </c>
      <c r="S867" s="152" t="s">
        <v>293</v>
      </c>
      <c r="T867" s="152" t="s">
        <v>293</v>
      </c>
      <c r="U867" s="156" t="str">
        <f t="shared" si="19"/>
        <v>ALTA</v>
      </c>
      <c r="V867" s="166" t="s">
        <v>96</v>
      </c>
      <c r="W867" s="193"/>
      <c r="X867" s="193"/>
      <c r="Y867" s="193"/>
      <c r="Z867" s="193"/>
      <c r="AA867" s="193"/>
      <c r="AB867" s="193"/>
      <c r="AC867" s="194"/>
      <c r="AD867" s="193"/>
      <c r="AE867" s="193"/>
    </row>
    <row r="868" spans="1:31" ht="34.5" x14ac:dyDescent="0.3">
      <c r="A868" s="152" t="s">
        <v>6912</v>
      </c>
      <c r="B868" s="156" t="s">
        <v>22</v>
      </c>
      <c r="C868" s="156" t="s">
        <v>180</v>
      </c>
      <c r="D868" s="162" t="s">
        <v>1059</v>
      </c>
      <c r="E868" s="162" t="s">
        <v>110</v>
      </c>
      <c r="F868" s="207" t="s">
        <v>1953</v>
      </c>
      <c r="G868" s="193" t="s">
        <v>1954</v>
      </c>
      <c r="H868" s="180"/>
      <c r="I868" s="193" t="s">
        <v>291</v>
      </c>
      <c r="J868" s="195" t="s">
        <v>291</v>
      </c>
      <c r="K868" s="162" t="s">
        <v>2838</v>
      </c>
      <c r="L868" s="209" t="s">
        <v>2839</v>
      </c>
      <c r="M868" s="160" t="s">
        <v>86</v>
      </c>
      <c r="N868" s="215" t="s">
        <v>224</v>
      </c>
      <c r="O868" s="180"/>
      <c r="P868" s="162"/>
      <c r="Q868" s="162"/>
      <c r="R868" s="152" t="s">
        <v>289</v>
      </c>
      <c r="S868" s="152" t="s">
        <v>293</v>
      </c>
      <c r="T868" s="152" t="s">
        <v>293</v>
      </c>
      <c r="U868" s="156" t="str">
        <f t="shared" si="19"/>
        <v>ALTA</v>
      </c>
      <c r="V868" s="166" t="s">
        <v>96</v>
      </c>
      <c r="W868" s="193"/>
      <c r="X868" s="193"/>
      <c r="Y868" s="193"/>
      <c r="Z868" s="193"/>
      <c r="AA868" s="193"/>
      <c r="AB868" s="193"/>
      <c r="AC868" s="194"/>
      <c r="AD868" s="193"/>
      <c r="AE868" s="193"/>
    </row>
    <row r="869" spans="1:31" ht="69" x14ac:dyDescent="0.3">
      <c r="A869" s="152" t="s">
        <v>6913</v>
      </c>
      <c r="B869" s="156" t="s">
        <v>22</v>
      </c>
      <c r="C869" s="156" t="s">
        <v>180</v>
      </c>
      <c r="D869" s="162" t="s">
        <v>1059</v>
      </c>
      <c r="E869" s="162" t="s">
        <v>110</v>
      </c>
      <c r="F869" s="207" t="s">
        <v>1953</v>
      </c>
      <c r="G869" s="193" t="s">
        <v>1954</v>
      </c>
      <c r="H869" s="180"/>
      <c r="I869" s="193" t="s">
        <v>291</v>
      </c>
      <c r="J869" s="195" t="s">
        <v>291</v>
      </c>
      <c r="K869" s="162" t="s">
        <v>2840</v>
      </c>
      <c r="L869" s="209" t="s">
        <v>2841</v>
      </c>
      <c r="M869" s="160" t="s">
        <v>86</v>
      </c>
      <c r="N869" s="215" t="s">
        <v>224</v>
      </c>
      <c r="O869" s="180"/>
      <c r="P869" s="162"/>
      <c r="Q869" s="162"/>
      <c r="R869" s="152" t="s">
        <v>289</v>
      </c>
      <c r="S869" s="152" t="s">
        <v>293</v>
      </c>
      <c r="T869" s="152" t="s">
        <v>293</v>
      </c>
      <c r="U869" s="156" t="str">
        <f t="shared" si="19"/>
        <v>ALTA</v>
      </c>
      <c r="V869" s="166" t="s">
        <v>96</v>
      </c>
      <c r="W869" s="193"/>
      <c r="X869" s="193"/>
      <c r="Y869" s="193"/>
      <c r="Z869" s="193"/>
      <c r="AA869" s="193"/>
      <c r="AB869" s="193"/>
      <c r="AC869" s="194"/>
      <c r="AD869" s="193"/>
      <c r="AE869" s="193"/>
    </row>
    <row r="870" spans="1:31" ht="69" x14ac:dyDescent="0.3">
      <c r="A870" s="152" t="s">
        <v>6914</v>
      </c>
      <c r="B870" s="156" t="s">
        <v>22</v>
      </c>
      <c r="C870" s="156" t="s">
        <v>180</v>
      </c>
      <c r="D870" s="162" t="s">
        <v>1059</v>
      </c>
      <c r="E870" s="162" t="s">
        <v>110</v>
      </c>
      <c r="F870" s="207" t="s">
        <v>1953</v>
      </c>
      <c r="G870" s="193" t="s">
        <v>1954</v>
      </c>
      <c r="H870" s="180"/>
      <c r="I870" s="193" t="s">
        <v>291</v>
      </c>
      <c r="J870" s="195" t="s">
        <v>291</v>
      </c>
      <c r="K870" s="162" t="s">
        <v>2842</v>
      </c>
      <c r="L870" s="209" t="s">
        <v>2843</v>
      </c>
      <c r="M870" s="160" t="s">
        <v>86</v>
      </c>
      <c r="N870" s="215" t="s">
        <v>224</v>
      </c>
      <c r="O870" s="180"/>
      <c r="P870" s="162"/>
      <c r="Q870" s="162"/>
      <c r="R870" s="152" t="s">
        <v>289</v>
      </c>
      <c r="S870" s="152" t="s">
        <v>293</v>
      </c>
      <c r="T870" s="152" t="s">
        <v>293</v>
      </c>
      <c r="U870" s="156" t="str">
        <f t="shared" si="19"/>
        <v>ALTA</v>
      </c>
      <c r="V870" s="166" t="s">
        <v>96</v>
      </c>
      <c r="W870" s="193"/>
      <c r="X870" s="193"/>
      <c r="Y870" s="193"/>
      <c r="Z870" s="193"/>
      <c r="AA870" s="193"/>
      <c r="AB870" s="193"/>
      <c r="AC870" s="194"/>
      <c r="AD870" s="193"/>
      <c r="AE870" s="193"/>
    </row>
    <row r="871" spans="1:31" ht="103.5" x14ac:dyDescent="0.3">
      <c r="A871" s="152" t="s">
        <v>6915</v>
      </c>
      <c r="B871" s="156" t="s">
        <v>22</v>
      </c>
      <c r="C871" s="156" t="s">
        <v>180</v>
      </c>
      <c r="D871" s="162" t="s">
        <v>1059</v>
      </c>
      <c r="E871" s="162" t="s">
        <v>110</v>
      </c>
      <c r="F871" s="207" t="s">
        <v>1953</v>
      </c>
      <c r="G871" s="193" t="s">
        <v>1954</v>
      </c>
      <c r="H871" s="180"/>
      <c r="I871" s="193" t="s">
        <v>291</v>
      </c>
      <c r="J871" s="195" t="s">
        <v>291</v>
      </c>
      <c r="K871" s="162" t="s">
        <v>2844</v>
      </c>
      <c r="L871" s="209" t="s">
        <v>2845</v>
      </c>
      <c r="M871" s="160" t="s">
        <v>86</v>
      </c>
      <c r="N871" s="215" t="s">
        <v>224</v>
      </c>
      <c r="O871" s="180"/>
      <c r="P871" s="162"/>
      <c r="Q871" s="162"/>
      <c r="R871" s="152" t="s">
        <v>289</v>
      </c>
      <c r="S871" s="152" t="s">
        <v>293</v>
      </c>
      <c r="T871" s="152" t="s">
        <v>293</v>
      </c>
      <c r="U871" s="156" t="str">
        <f t="shared" si="19"/>
        <v>ALTA</v>
      </c>
      <c r="V871" s="166" t="s">
        <v>96</v>
      </c>
      <c r="W871" s="193"/>
      <c r="X871" s="193"/>
      <c r="Y871" s="193"/>
      <c r="Z871" s="193"/>
      <c r="AA871" s="193"/>
      <c r="AB871" s="193"/>
      <c r="AC871" s="194"/>
      <c r="AD871" s="193"/>
      <c r="AE871" s="193"/>
    </row>
    <row r="872" spans="1:31" ht="71.25" customHeight="1" x14ac:dyDescent="0.3">
      <c r="A872" s="152" t="s">
        <v>6916</v>
      </c>
      <c r="B872" s="156" t="s">
        <v>22</v>
      </c>
      <c r="C872" s="156" t="s">
        <v>180</v>
      </c>
      <c r="D872" s="162" t="s">
        <v>1059</v>
      </c>
      <c r="E872" s="162" t="s">
        <v>110</v>
      </c>
      <c r="F872" s="207" t="s">
        <v>1953</v>
      </c>
      <c r="G872" s="193" t="s">
        <v>1954</v>
      </c>
      <c r="H872" s="180"/>
      <c r="I872" s="193" t="s">
        <v>291</v>
      </c>
      <c r="J872" s="195" t="s">
        <v>291</v>
      </c>
      <c r="K872" s="162" t="s">
        <v>2846</v>
      </c>
      <c r="L872" s="209" t="s">
        <v>2847</v>
      </c>
      <c r="M872" s="160" t="s">
        <v>86</v>
      </c>
      <c r="N872" s="215" t="s">
        <v>224</v>
      </c>
      <c r="O872" s="180"/>
      <c r="P872" s="162"/>
      <c r="Q872" s="162"/>
      <c r="R872" s="152" t="s">
        <v>288</v>
      </c>
      <c r="S872" s="152" t="s">
        <v>293</v>
      </c>
      <c r="T872" s="152" t="s">
        <v>293</v>
      </c>
      <c r="U872" s="156" t="str">
        <f t="shared" si="19"/>
        <v>ALTA</v>
      </c>
      <c r="V872" s="166" t="s">
        <v>96</v>
      </c>
      <c r="W872" s="193"/>
      <c r="X872" s="193"/>
      <c r="Y872" s="193"/>
      <c r="Z872" s="193"/>
      <c r="AA872" s="193"/>
      <c r="AB872" s="193"/>
      <c r="AC872" s="194"/>
      <c r="AD872" s="193"/>
      <c r="AE872" s="193"/>
    </row>
    <row r="873" spans="1:31" ht="42.75" customHeight="1" x14ac:dyDescent="0.3">
      <c r="A873" s="152" t="s">
        <v>6917</v>
      </c>
      <c r="B873" s="156" t="s">
        <v>22</v>
      </c>
      <c r="C873" s="156" t="s">
        <v>180</v>
      </c>
      <c r="D873" s="162" t="s">
        <v>1059</v>
      </c>
      <c r="E873" s="162" t="s">
        <v>110</v>
      </c>
      <c r="F873" s="207" t="s">
        <v>1953</v>
      </c>
      <c r="G873" s="193" t="s">
        <v>1954</v>
      </c>
      <c r="H873" s="180"/>
      <c r="I873" s="193" t="s">
        <v>291</v>
      </c>
      <c r="J873" s="195" t="s">
        <v>291</v>
      </c>
      <c r="K873" s="162" t="s">
        <v>2848</v>
      </c>
      <c r="L873" s="209" t="s">
        <v>2849</v>
      </c>
      <c r="M873" s="160" t="s">
        <v>86</v>
      </c>
      <c r="N873" s="194" t="s">
        <v>2301</v>
      </c>
      <c r="O873" s="180"/>
      <c r="P873" s="162"/>
      <c r="Q873" s="162"/>
      <c r="R873" s="152" t="s">
        <v>288</v>
      </c>
      <c r="S873" s="152" t="s">
        <v>293</v>
      </c>
      <c r="T873" s="152" t="s">
        <v>293</v>
      </c>
      <c r="U873" s="156" t="str">
        <f t="shared" si="19"/>
        <v>ALTA</v>
      </c>
      <c r="V873" s="166" t="s">
        <v>96</v>
      </c>
      <c r="W873" s="193"/>
      <c r="X873" s="193"/>
      <c r="Y873" s="193"/>
      <c r="Z873" s="193"/>
      <c r="AA873" s="193"/>
      <c r="AB873" s="193"/>
      <c r="AC873" s="194"/>
      <c r="AD873" s="193"/>
      <c r="AE873" s="193"/>
    </row>
    <row r="874" spans="1:31" ht="57" customHeight="1" x14ac:dyDescent="0.3">
      <c r="A874" s="152" t="s">
        <v>6918</v>
      </c>
      <c r="B874" s="156" t="s">
        <v>22</v>
      </c>
      <c r="C874" s="156" t="s">
        <v>180</v>
      </c>
      <c r="D874" s="162" t="s">
        <v>1059</v>
      </c>
      <c r="E874" s="162" t="s">
        <v>110</v>
      </c>
      <c r="F874" s="207" t="s">
        <v>1953</v>
      </c>
      <c r="G874" s="193" t="s">
        <v>1954</v>
      </c>
      <c r="H874" s="180"/>
      <c r="I874" s="193" t="s">
        <v>291</v>
      </c>
      <c r="J874" s="195" t="s">
        <v>291</v>
      </c>
      <c r="K874" s="162" t="s">
        <v>2850</v>
      </c>
      <c r="L874" s="209" t="s">
        <v>2851</v>
      </c>
      <c r="M874" s="160" t="s">
        <v>86</v>
      </c>
      <c r="N874" s="194" t="s">
        <v>2301</v>
      </c>
      <c r="O874" s="180"/>
      <c r="P874" s="162"/>
      <c r="Q874" s="162"/>
      <c r="R874" s="152" t="s">
        <v>288</v>
      </c>
      <c r="S874" s="152" t="s">
        <v>293</v>
      </c>
      <c r="T874" s="152" t="s">
        <v>293</v>
      </c>
      <c r="U874" s="156" t="str">
        <f t="shared" si="19"/>
        <v>ALTA</v>
      </c>
      <c r="V874" s="166" t="s">
        <v>96</v>
      </c>
      <c r="W874" s="193"/>
      <c r="X874" s="193"/>
      <c r="Y874" s="193"/>
      <c r="Z874" s="193"/>
      <c r="AA874" s="193"/>
      <c r="AB874" s="193"/>
      <c r="AC874" s="194"/>
      <c r="AD874" s="193"/>
      <c r="AE874" s="193"/>
    </row>
    <row r="875" spans="1:31" ht="57" customHeight="1" x14ac:dyDescent="0.3">
      <c r="A875" s="152" t="s">
        <v>9081</v>
      </c>
      <c r="B875" s="156" t="s">
        <v>22</v>
      </c>
      <c r="C875" s="156" t="s">
        <v>180</v>
      </c>
      <c r="D875" s="162" t="s">
        <v>1059</v>
      </c>
      <c r="E875" s="162" t="s">
        <v>110</v>
      </c>
      <c r="F875" s="207" t="s">
        <v>1953</v>
      </c>
      <c r="G875" s="193" t="s">
        <v>1954</v>
      </c>
      <c r="H875" s="180"/>
      <c r="I875" s="193" t="s">
        <v>291</v>
      </c>
      <c r="J875" s="195" t="s">
        <v>291</v>
      </c>
      <c r="K875" s="162" t="s">
        <v>2852</v>
      </c>
      <c r="L875" s="209" t="s">
        <v>2853</v>
      </c>
      <c r="M875" s="160" t="s">
        <v>86</v>
      </c>
      <c r="N875" s="215" t="s">
        <v>224</v>
      </c>
      <c r="O875" s="180"/>
      <c r="P875" s="162"/>
      <c r="Q875" s="162"/>
      <c r="R875" s="152" t="s">
        <v>288</v>
      </c>
      <c r="S875" s="152" t="s">
        <v>293</v>
      </c>
      <c r="T875" s="152" t="s">
        <v>293</v>
      </c>
      <c r="U875" s="156" t="str">
        <f t="shared" si="19"/>
        <v>ALTA</v>
      </c>
      <c r="V875" s="166" t="s">
        <v>96</v>
      </c>
      <c r="W875" s="193"/>
      <c r="X875" s="193"/>
      <c r="Y875" s="193"/>
      <c r="Z875" s="193"/>
      <c r="AA875" s="193"/>
      <c r="AB875" s="193"/>
      <c r="AC875" s="194"/>
      <c r="AD875" s="193"/>
      <c r="AE875" s="193"/>
    </row>
    <row r="876" spans="1:31" ht="42.75" customHeight="1" x14ac:dyDescent="0.3">
      <c r="A876" s="152" t="s">
        <v>6919</v>
      </c>
      <c r="B876" s="156" t="s">
        <v>22</v>
      </c>
      <c r="C876" s="156" t="s">
        <v>180</v>
      </c>
      <c r="D876" s="162" t="s">
        <v>1059</v>
      </c>
      <c r="E876" s="162" t="s">
        <v>110</v>
      </c>
      <c r="F876" s="207" t="s">
        <v>1953</v>
      </c>
      <c r="G876" s="193" t="s">
        <v>1954</v>
      </c>
      <c r="H876" s="180"/>
      <c r="I876" s="193" t="s">
        <v>291</v>
      </c>
      <c r="J876" s="195" t="s">
        <v>291</v>
      </c>
      <c r="K876" s="162" t="s">
        <v>2854</v>
      </c>
      <c r="L876" s="209" t="s">
        <v>2855</v>
      </c>
      <c r="M876" s="160" t="s">
        <v>86</v>
      </c>
      <c r="N876" s="215" t="s">
        <v>224</v>
      </c>
      <c r="O876" s="180"/>
      <c r="P876" s="162"/>
      <c r="Q876" s="162"/>
      <c r="R876" s="152" t="s">
        <v>288</v>
      </c>
      <c r="S876" s="152" t="s">
        <v>293</v>
      </c>
      <c r="T876" s="152" t="s">
        <v>293</v>
      </c>
      <c r="U876" s="156" t="str">
        <f t="shared" si="19"/>
        <v>ALTA</v>
      </c>
      <c r="V876" s="166" t="s">
        <v>96</v>
      </c>
      <c r="W876" s="193"/>
      <c r="X876" s="193"/>
      <c r="Y876" s="193"/>
      <c r="Z876" s="193"/>
      <c r="AA876" s="193"/>
      <c r="AB876" s="193"/>
      <c r="AC876" s="194"/>
      <c r="AD876" s="193"/>
      <c r="AE876" s="193"/>
    </row>
    <row r="877" spans="1:31" ht="42.75" customHeight="1" x14ac:dyDescent="0.3">
      <c r="A877" s="152" t="s">
        <v>6920</v>
      </c>
      <c r="B877" s="156" t="s">
        <v>22</v>
      </c>
      <c r="C877" s="156" t="s">
        <v>180</v>
      </c>
      <c r="D877" s="162" t="s">
        <v>1059</v>
      </c>
      <c r="E877" s="162" t="s">
        <v>110</v>
      </c>
      <c r="F877" s="207" t="s">
        <v>1953</v>
      </c>
      <c r="G877" s="193" t="s">
        <v>1954</v>
      </c>
      <c r="H877" s="180"/>
      <c r="I877" s="193" t="s">
        <v>291</v>
      </c>
      <c r="J877" s="195" t="s">
        <v>291</v>
      </c>
      <c r="K877" s="162" t="s">
        <v>2856</v>
      </c>
      <c r="L877" s="209" t="s">
        <v>2857</v>
      </c>
      <c r="M877" s="160" t="s">
        <v>86</v>
      </c>
      <c r="N877" s="215" t="s">
        <v>224</v>
      </c>
      <c r="O877" s="180"/>
      <c r="P877" s="162"/>
      <c r="Q877" s="162"/>
      <c r="R877" s="152" t="s">
        <v>288</v>
      </c>
      <c r="S877" s="152" t="s">
        <v>293</v>
      </c>
      <c r="T877" s="152" t="s">
        <v>293</v>
      </c>
      <c r="U877" s="156" t="str">
        <f t="shared" si="19"/>
        <v>ALTA</v>
      </c>
      <c r="V877" s="166" t="s">
        <v>96</v>
      </c>
      <c r="W877" s="193"/>
      <c r="X877" s="193"/>
      <c r="Y877" s="193"/>
      <c r="Z877" s="193"/>
      <c r="AA877" s="193"/>
      <c r="AB877" s="193"/>
      <c r="AC877" s="194"/>
      <c r="AD877" s="193"/>
      <c r="AE877" s="193"/>
    </row>
    <row r="878" spans="1:31" ht="42.75" customHeight="1" x14ac:dyDescent="0.3">
      <c r="A878" s="152" t="s">
        <v>6921</v>
      </c>
      <c r="B878" s="156" t="s">
        <v>22</v>
      </c>
      <c r="C878" s="156" t="s">
        <v>180</v>
      </c>
      <c r="D878" s="162" t="s">
        <v>1059</v>
      </c>
      <c r="E878" s="162" t="s">
        <v>110</v>
      </c>
      <c r="F878" s="207" t="s">
        <v>1953</v>
      </c>
      <c r="G878" s="193" t="s">
        <v>1954</v>
      </c>
      <c r="H878" s="180"/>
      <c r="I878" s="193" t="s">
        <v>291</v>
      </c>
      <c r="J878" s="195" t="s">
        <v>291</v>
      </c>
      <c r="K878" s="162" t="s">
        <v>2858</v>
      </c>
      <c r="L878" s="209" t="s">
        <v>2857</v>
      </c>
      <c r="M878" s="160" t="s">
        <v>86</v>
      </c>
      <c r="N878" s="215" t="s">
        <v>224</v>
      </c>
      <c r="O878" s="180"/>
      <c r="P878" s="162"/>
      <c r="Q878" s="162"/>
      <c r="R878" s="152" t="s">
        <v>288</v>
      </c>
      <c r="S878" s="152" t="s">
        <v>293</v>
      </c>
      <c r="T878" s="152" t="s">
        <v>293</v>
      </c>
      <c r="U878" s="156" t="str">
        <f t="shared" si="19"/>
        <v>ALTA</v>
      </c>
      <c r="V878" s="166" t="s">
        <v>96</v>
      </c>
      <c r="W878" s="193"/>
      <c r="X878" s="193"/>
      <c r="Y878" s="193"/>
      <c r="Z878" s="193"/>
      <c r="AA878" s="193"/>
      <c r="AB878" s="193"/>
      <c r="AC878" s="194"/>
      <c r="AD878" s="193"/>
      <c r="AE878" s="193"/>
    </row>
    <row r="879" spans="1:31" ht="42.75" customHeight="1" x14ac:dyDescent="0.3">
      <c r="A879" s="152" t="s">
        <v>6922</v>
      </c>
      <c r="B879" s="156" t="s">
        <v>22</v>
      </c>
      <c r="C879" s="156" t="s">
        <v>180</v>
      </c>
      <c r="D879" s="162" t="s">
        <v>1059</v>
      </c>
      <c r="E879" s="162" t="s">
        <v>110</v>
      </c>
      <c r="F879" s="207" t="s">
        <v>1953</v>
      </c>
      <c r="G879" s="193" t="s">
        <v>1954</v>
      </c>
      <c r="H879" s="180"/>
      <c r="I879" s="193" t="s">
        <v>291</v>
      </c>
      <c r="J879" s="195" t="s">
        <v>291</v>
      </c>
      <c r="K879" s="162" t="s">
        <v>2859</v>
      </c>
      <c r="L879" s="209" t="s">
        <v>2857</v>
      </c>
      <c r="M879" s="160" t="s">
        <v>86</v>
      </c>
      <c r="N879" s="215" t="s">
        <v>224</v>
      </c>
      <c r="O879" s="180"/>
      <c r="P879" s="162"/>
      <c r="Q879" s="162"/>
      <c r="R879" s="152" t="s">
        <v>288</v>
      </c>
      <c r="S879" s="152" t="s">
        <v>293</v>
      </c>
      <c r="T879" s="152" t="s">
        <v>293</v>
      </c>
      <c r="U879" s="156" t="str">
        <f t="shared" si="19"/>
        <v>ALTA</v>
      </c>
      <c r="V879" s="166" t="s">
        <v>96</v>
      </c>
      <c r="W879" s="193"/>
      <c r="X879" s="193"/>
      <c r="Y879" s="193"/>
      <c r="Z879" s="193"/>
      <c r="AA879" s="193"/>
      <c r="AB879" s="193"/>
      <c r="AC879" s="194"/>
      <c r="AD879" s="193"/>
      <c r="AE879" s="193"/>
    </row>
    <row r="880" spans="1:31" ht="42.75" customHeight="1" x14ac:dyDescent="0.3">
      <c r="A880" s="152" t="s">
        <v>6923</v>
      </c>
      <c r="B880" s="156" t="s">
        <v>22</v>
      </c>
      <c r="C880" s="156" t="s">
        <v>180</v>
      </c>
      <c r="D880" s="162" t="s">
        <v>1059</v>
      </c>
      <c r="E880" s="162" t="s">
        <v>110</v>
      </c>
      <c r="F880" s="207" t="s">
        <v>1953</v>
      </c>
      <c r="G880" s="193" t="s">
        <v>1954</v>
      </c>
      <c r="H880" s="180"/>
      <c r="I880" s="193" t="s">
        <v>291</v>
      </c>
      <c r="J880" s="195" t="s">
        <v>291</v>
      </c>
      <c r="K880" s="162" t="s">
        <v>2860</v>
      </c>
      <c r="L880" s="209" t="s">
        <v>2857</v>
      </c>
      <c r="M880" s="160" t="s">
        <v>86</v>
      </c>
      <c r="N880" s="215" t="s">
        <v>224</v>
      </c>
      <c r="O880" s="180"/>
      <c r="P880" s="162"/>
      <c r="Q880" s="162"/>
      <c r="R880" s="152" t="s">
        <v>288</v>
      </c>
      <c r="S880" s="152" t="s">
        <v>293</v>
      </c>
      <c r="T880" s="152" t="s">
        <v>293</v>
      </c>
      <c r="U880" s="156" t="str">
        <f t="shared" si="19"/>
        <v>ALTA</v>
      </c>
      <c r="V880" s="166" t="s">
        <v>96</v>
      </c>
      <c r="W880" s="193"/>
      <c r="X880" s="193"/>
      <c r="Y880" s="193"/>
      <c r="Z880" s="193"/>
      <c r="AA880" s="193"/>
      <c r="AB880" s="193"/>
      <c r="AC880" s="194"/>
      <c r="AD880" s="193"/>
      <c r="AE880" s="193"/>
    </row>
    <row r="881" spans="1:31" ht="42.75" customHeight="1" x14ac:dyDescent="0.3">
      <c r="A881" s="152" t="s">
        <v>6924</v>
      </c>
      <c r="B881" s="156" t="s">
        <v>22</v>
      </c>
      <c r="C881" s="156" t="s">
        <v>180</v>
      </c>
      <c r="D881" s="162" t="s">
        <v>1059</v>
      </c>
      <c r="E881" s="162" t="s">
        <v>110</v>
      </c>
      <c r="F881" s="207" t="s">
        <v>1953</v>
      </c>
      <c r="G881" s="193" t="s">
        <v>1954</v>
      </c>
      <c r="H881" s="180"/>
      <c r="I881" s="193" t="s">
        <v>291</v>
      </c>
      <c r="J881" s="195" t="s">
        <v>291</v>
      </c>
      <c r="K881" s="162" t="s">
        <v>2861</v>
      </c>
      <c r="L881" s="209" t="s">
        <v>2862</v>
      </c>
      <c r="M881" s="160" t="s">
        <v>86</v>
      </c>
      <c r="N881" s="215" t="s">
        <v>224</v>
      </c>
      <c r="O881" s="180"/>
      <c r="P881" s="162"/>
      <c r="Q881" s="162"/>
      <c r="R881" s="152" t="s">
        <v>288</v>
      </c>
      <c r="S881" s="152" t="s">
        <v>293</v>
      </c>
      <c r="T881" s="152" t="s">
        <v>293</v>
      </c>
      <c r="U881" s="156" t="str">
        <f t="shared" si="19"/>
        <v>ALTA</v>
      </c>
      <c r="V881" s="166" t="s">
        <v>96</v>
      </c>
      <c r="W881" s="193"/>
      <c r="X881" s="193"/>
      <c r="Y881" s="193"/>
      <c r="Z881" s="193"/>
      <c r="AA881" s="193"/>
      <c r="AB881" s="193"/>
      <c r="AC881" s="194"/>
      <c r="AD881" s="193"/>
      <c r="AE881" s="193"/>
    </row>
    <row r="882" spans="1:31" ht="42.75" customHeight="1" x14ac:dyDescent="0.3">
      <c r="A882" s="152" t="s">
        <v>6925</v>
      </c>
      <c r="B882" s="156" t="s">
        <v>22</v>
      </c>
      <c r="C882" s="156" t="s">
        <v>180</v>
      </c>
      <c r="D882" s="162" t="s">
        <v>1059</v>
      </c>
      <c r="E882" s="162" t="s">
        <v>110</v>
      </c>
      <c r="F882" s="207" t="s">
        <v>1953</v>
      </c>
      <c r="G882" s="193" t="s">
        <v>1954</v>
      </c>
      <c r="H882" s="180"/>
      <c r="I882" s="193" t="s">
        <v>291</v>
      </c>
      <c r="J882" s="195" t="s">
        <v>291</v>
      </c>
      <c r="K882" s="162" t="s">
        <v>2863</v>
      </c>
      <c r="L882" s="209" t="s">
        <v>2864</v>
      </c>
      <c r="M882" s="160" t="s">
        <v>86</v>
      </c>
      <c r="N882" s="215" t="s">
        <v>224</v>
      </c>
      <c r="O882" s="180"/>
      <c r="P882" s="162"/>
      <c r="Q882" s="162"/>
      <c r="R882" s="152" t="s">
        <v>288</v>
      </c>
      <c r="S882" s="152" t="s">
        <v>293</v>
      </c>
      <c r="T882" s="152" t="s">
        <v>293</v>
      </c>
      <c r="U882" s="156" t="str">
        <f t="shared" si="19"/>
        <v>ALTA</v>
      </c>
      <c r="V882" s="166" t="s">
        <v>96</v>
      </c>
      <c r="W882" s="193"/>
      <c r="X882" s="193"/>
      <c r="Y882" s="193"/>
      <c r="Z882" s="193"/>
      <c r="AA882" s="193"/>
      <c r="AB882" s="193"/>
      <c r="AC882" s="194"/>
      <c r="AD882" s="193"/>
      <c r="AE882" s="193"/>
    </row>
    <row r="883" spans="1:31" ht="42.75" customHeight="1" x14ac:dyDescent="0.3">
      <c r="A883" s="152" t="s">
        <v>6926</v>
      </c>
      <c r="B883" s="156" t="s">
        <v>22</v>
      </c>
      <c r="C883" s="156" t="s">
        <v>180</v>
      </c>
      <c r="D883" s="162" t="s">
        <v>1059</v>
      </c>
      <c r="E883" s="162" t="s">
        <v>110</v>
      </c>
      <c r="F883" s="207" t="s">
        <v>1953</v>
      </c>
      <c r="G883" s="193" t="s">
        <v>1954</v>
      </c>
      <c r="H883" s="180"/>
      <c r="I883" s="193" t="s">
        <v>291</v>
      </c>
      <c r="J883" s="195" t="s">
        <v>291</v>
      </c>
      <c r="K883" s="162" t="s">
        <v>2865</v>
      </c>
      <c r="L883" s="209" t="s">
        <v>2866</v>
      </c>
      <c r="M883" s="160" t="s">
        <v>86</v>
      </c>
      <c r="N883" s="215" t="s">
        <v>224</v>
      </c>
      <c r="O883" s="180"/>
      <c r="P883" s="162"/>
      <c r="Q883" s="162"/>
      <c r="R883" s="152" t="s">
        <v>288</v>
      </c>
      <c r="S883" s="152" t="s">
        <v>293</v>
      </c>
      <c r="T883" s="152" t="s">
        <v>293</v>
      </c>
      <c r="U883" s="156" t="str">
        <f t="shared" si="19"/>
        <v>ALTA</v>
      </c>
      <c r="V883" s="166" t="s">
        <v>96</v>
      </c>
      <c r="W883" s="193"/>
      <c r="X883" s="193"/>
      <c r="Y883" s="193"/>
      <c r="Z883" s="193"/>
      <c r="AA883" s="193"/>
      <c r="AB883" s="193"/>
      <c r="AC883" s="194"/>
      <c r="AD883" s="193"/>
      <c r="AE883" s="193"/>
    </row>
    <row r="884" spans="1:31" ht="42.75" customHeight="1" x14ac:dyDescent="0.3">
      <c r="A884" s="152" t="s">
        <v>6927</v>
      </c>
      <c r="B884" s="156" t="s">
        <v>22</v>
      </c>
      <c r="C884" s="156" t="s">
        <v>180</v>
      </c>
      <c r="D884" s="162" t="s">
        <v>1059</v>
      </c>
      <c r="E884" s="162" t="s">
        <v>110</v>
      </c>
      <c r="F884" s="207" t="s">
        <v>1953</v>
      </c>
      <c r="G884" s="193" t="s">
        <v>1954</v>
      </c>
      <c r="H884" s="180"/>
      <c r="I884" s="193" t="s">
        <v>291</v>
      </c>
      <c r="J884" s="195" t="s">
        <v>291</v>
      </c>
      <c r="K884" s="162" t="s">
        <v>2867</v>
      </c>
      <c r="L884" s="209" t="s">
        <v>2868</v>
      </c>
      <c r="M884" s="160" t="s">
        <v>86</v>
      </c>
      <c r="N884" s="215" t="s">
        <v>224</v>
      </c>
      <c r="O884" s="180"/>
      <c r="P884" s="162"/>
      <c r="Q884" s="162"/>
      <c r="R884" s="152" t="s">
        <v>288</v>
      </c>
      <c r="S884" s="152" t="s">
        <v>293</v>
      </c>
      <c r="T884" s="152" t="s">
        <v>293</v>
      </c>
      <c r="U884" s="156" t="str">
        <f t="shared" si="19"/>
        <v>ALTA</v>
      </c>
      <c r="V884" s="166" t="s">
        <v>96</v>
      </c>
      <c r="W884" s="193"/>
      <c r="X884" s="193"/>
      <c r="Y884" s="193"/>
      <c r="Z884" s="193"/>
      <c r="AA884" s="193"/>
      <c r="AB884" s="193"/>
      <c r="AC884" s="194"/>
      <c r="AD884" s="193"/>
      <c r="AE884" s="193"/>
    </row>
    <row r="885" spans="1:31" ht="42.75" customHeight="1" x14ac:dyDescent="0.3">
      <c r="A885" s="152" t="s">
        <v>6928</v>
      </c>
      <c r="B885" s="156" t="s">
        <v>22</v>
      </c>
      <c r="C885" s="156" t="s">
        <v>180</v>
      </c>
      <c r="D885" s="162" t="s">
        <v>1059</v>
      </c>
      <c r="E885" s="162" t="s">
        <v>110</v>
      </c>
      <c r="F885" s="207" t="s">
        <v>1953</v>
      </c>
      <c r="G885" s="193" t="s">
        <v>1954</v>
      </c>
      <c r="H885" s="180"/>
      <c r="I885" s="193" t="s">
        <v>291</v>
      </c>
      <c r="J885" s="195" t="s">
        <v>291</v>
      </c>
      <c r="K885" s="162" t="s">
        <v>2869</v>
      </c>
      <c r="L885" s="209" t="s">
        <v>2870</v>
      </c>
      <c r="M885" s="160" t="s">
        <v>86</v>
      </c>
      <c r="N885" s="215" t="s">
        <v>224</v>
      </c>
      <c r="O885" s="180"/>
      <c r="P885" s="162"/>
      <c r="Q885" s="162"/>
      <c r="R885" s="152" t="s">
        <v>288</v>
      </c>
      <c r="S885" s="152" t="s">
        <v>293</v>
      </c>
      <c r="T885" s="152" t="s">
        <v>293</v>
      </c>
      <c r="U885" s="156" t="str">
        <f t="shared" si="19"/>
        <v>ALTA</v>
      </c>
      <c r="V885" s="166" t="s">
        <v>96</v>
      </c>
      <c r="W885" s="193"/>
      <c r="X885" s="193"/>
      <c r="Y885" s="193"/>
      <c r="Z885" s="193"/>
      <c r="AA885" s="193"/>
      <c r="AB885" s="193"/>
      <c r="AC885" s="194"/>
      <c r="AD885" s="193"/>
      <c r="AE885" s="193"/>
    </row>
    <row r="886" spans="1:31" ht="42.75" customHeight="1" x14ac:dyDescent="0.3">
      <c r="A886" s="152" t="s">
        <v>6929</v>
      </c>
      <c r="B886" s="156" t="s">
        <v>22</v>
      </c>
      <c r="C886" s="156" t="s">
        <v>180</v>
      </c>
      <c r="D886" s="162" t="s">
        <v>1059</v>
      </c>
      <c r="E886" s="162" t="s">
        <v>110</v>
      </c>
      <c r="F886" s="207" t="s">
        <v>1953</v>
      </c>
      <c r="G886" s="193" t="s">
        <v>1954</v>
      </c>
      <c r="H886" s="180"/>
      <c r="I886" s="193" t="s">
        <v>291</v>
      </c>
      <c r="J886" s="195" t="s">
        <v>291</v>
      </c>
      <c r="K886" s="162" t="s">
        <v>2871</v>
      </c>
      <c r="L886" s="209" t="s">
        <v>2872</v>
      </c>
      <c r="M886" s="160" t="s">
        <v>86</v>
      </c>
      <c r="N886" s="215" t="s">
        <v>224</v>
      </c>
      <c r="O886" s="180"/>
      <c r="P886" s="162"/>
      <c r="Q886" s="162"/>
      <c r="R886" s="152" t="s">
        <v>288</v>
      </c>
      <c r="S886" s="152" t="s">
        <v>293</v>
      </c>
      <c r="T886" s="152" t="s">
        <v>293</v>
      </c>
      <c r="U886" s="156" t="str">
        <f t="shared" si="19"/>
        <v>ALTA</v>
      </c>
      <c r="V886" s="166" t="s">
        <v>96</v>
      </c>
      <c r="W886" s="193"/>
      <c r="X886" s="193"/>
      <c r="Y886" s="193"/>
      <c r="Z886" s="193"/>
      <c r="AA886" s="193"/>
      <c r="AB886" s="193"/>
      <c r="AC886" s="194"/>
      <c r="AD886" s="193"/>
      <c r="AE886" s="193"/>
    </row>
    <row r="887" spans="1:31" ht="42.75" customHeight="1" x14ac:dyDescent="0.3">
      <c r="A887" s="152" t="s">
        <v>6930</v>
      </c>
      <c r="B887" s="156" t="s">
        <v>22</v>
      </c>
      <c r="C887" s="156" t="s">
        <v>180</v>
      </c>
      <c r="D887" s="162" t="s">
        <v>1059</v>
      </c>
      <c r="E887" s="162" t="s">
        <v>110</v>
      </c>
      <c r="F887" s="207" t="s">
        <v>1953</v>
      </c>
      <c r="G887" s="193" t="s">
        <v>1954</v>
      </c>
      <c r="H887" s="180"/>
      <c r="I887" s="193" t="s">
        <v>291</v>
      </c>
      <c r="J887" s="195" t="s">
        <v>291</v>
      </c>
      <c r="K887" s="162" t="s">
        <v>2873</v>
      </c>
      <c r="L887" s="209" t="s">
        <v>2872</v>
      </c>
      <c r="M887" s="160" t="s">
        <v>86</v>
      </c>
      <c r="N887" s="215" t="s">
        <v>224</v>
      </c>
      <c r="O887" s="180"/>
      <c r="P887" s="162"/>
      <c r="Q887" s="162"/>
      <c r="R887" s="152" t="s">
        <v>288</v>
      </c>
      <c r="S887" s="152" t="s">
        <v>293</v>
      </c>
      <c r="T887" s="152" t="s">
        <v>293</v>
      </c>
      <c r="U887" s="156" t="str">
        <f t="shared" si="19"/>
        <v>ALTA</v>
      </c>
      <c r="V887" s="166" t="s">
        <v>96</v>
      </c>
      <c r="W887" s="193"/>
      <c r="X887" s="193"/>
      <c r="Y887" s="193"/>
      <c r="Z887" s="193"/>
      <c r="AA887" s="193"/>
      <c r="AB887" s="193"/>
      <c r="AC887" s="194"/>
      <c r="AD887" s="193"/>
      <c r="AE887" s="193"/>
    </row>
    <row r="888" spans="1:31" ht="42.75" customHeight="1" x14ac:dyDescent="0.3">
      <c r="A888" s="152" t="s">
        <v>6931</v>
      </c>
      <c r="B888" s="156" t="s">
        <v>22</v>
      </c>
      <c r="C888" s="156" t="s">
        <v>180</v>
      </c>
      <c r="D888" s="162" t="s">
        <v>1059</v>
      </c>
      <c r="E888" s="162" t="s">
        <v>110</v>
      </c>
      <c r="F888" s="207" t="s">
        <v>1953</v>
      </c>
      <c r="G888" s="193" t="s">
        <v>1954</v>
      </c>
      <c r="H888" s="180"/>
      <c r="I888" s="193" t="s">
        <v>291</v>
      </c>
      <c r="J888" s="195" t="s">
        <v>291</v>
      </c>
      <c r="K888" s="162" t="s">
        <v>2874</v>
      </c>
      <c r="L888" s="209" t="s">
        <v>2872</v>
      </c>
      <c r="M888" s="160" t="s">
        <v>86</v>
      </c>
      <c r="N888" s="215" t="s">
        <v>224</v>
      </c>
      <c r="O888" s="180"/>
      <c r="P888" s="162"/>
      <c r="Q888" s="162"/>
      <c r="R888" s="152" t="s">
        <v>288</v>
      </c>
      <c r="S888" s="152" t="s">
        <v>293</v>
      </c>
      <c r="T888" s="152" t="s">
        <v>293</v>
      </c>
      <c r="U888" s="156" t="str">
        <f t="shared" si="19"/>
        <v>ALTA</v>
      </c>
      <c r="V888" s="166" t="s">
        <v>96</v>
      </c>
      <c r="W888" s="193"/>
      <c r="X888" s="193"/>
      <c r="Y888" s="193"/>
      <c r="Z888" s="193"/>
      <c r="AA888" s="193"/>
      <c r="AB888" s="193"/>
      <c r="AC888" s="194"/>
      <c r="AD888" s="193"/>
      <c r="AE888" s="193"/>
    </row>
    <row r="889" spans="1:31" ht="42.75" customHeight="1" x14ac:dyDescent="0.3">
      <c r="A889" s="152" t="s">
        <v>6932</v>
      </c>
      <c r="B889" s="156" t="s">
        <v>22</v>
      </c>
      <c r="C889" s="156" t="s">
        <v>180</v>
      </c>
      <c r="D889" s="162" t="s">
        <v>1059</v>
      </c>
      <c r="E889" s="162" t="s">
        <v>110</v>
      </c>
      <c r="F889" s="207" t="s">
        <v>1953</v>
      </c>
      <c r="G889" s="193" t="s">
        <v>1954</v>
      </c>
      <c r="H889" s="180"/>
      <c r="I889" s="193" t="s">
        <v>291</v>
      </c>
      <c r="J889" s="195" t="s">
        <v>291</v>
      </c>
      <c r="K889" s="162" t="s">
        <v>2875</v>
      </c>
      <c r="L889" s="209" t="s">
        <v>2876</v>
      </c>
      <c r="M889" s="160" t="s">
        <v>86</v>
      </c>
      <c r="N889" s="215" t="s">
        <v>224</v>
      </c>
      <c r="O889" s="180"/>
      <c r="P889" s="162"/>
      <c r="Q889" s="162"/>
      <c r="R889" s="152" t="s">
        <v>288</v>
      </c>
      <c r="S889" s="152" t="s">
        <v>293</v>
      </c>
      <c r="T889" s="152" t="s">
        <v>293</v>
      </c>
      <c r="U889" s="156" t="str">
        <f t="shared" si="19"/>
        <v>ALTA</v>
      </c>
      <c r="V889" s="166" t="s">
        <v>96</v>
      </c>
      <c r="W889" s="193"/>
      <c r="X889" s="193"/>
      <c r="Y889" s="193"/>
      <c r="Z889" s="193"/>
      <c r="AA889" s="193"/>
      <c r="AB889" s="193"/>
      <c r="AC889" s="194"/>
      <c r="AD889" s="193"/>
      <c r="AE889" s="193"/>
    </row>
    <row r="890" spans="1:31" ht="42.75" customHeight="1" x14ac:dyDescent="0.3">
      <c r="A890" s="152" t="s">
        <v>6933</v>
      </c>
      <c r="B890" s="156" t="s">
        <v>22</v>
      </c>
      <c r="C890" s="156" t="s">
        <v>180</v>
      </c>
      <c r="D890" s="162" t="s">
        <v>1059</v>
      </c>
      <c r="E890" s="162" t="s">
        <v>110</v>
      </c>
      <c r="F890" s="207" t="s">
        <v>1953</v>
      </c>
      <c r="G890" s="193" t="s">
        <v>1954</v>
      </c>
      <c r="H890" s="180"/>
      <c r="I890" s="193" t="s">
        <v>291</v>
      </c>
      <c r="J890" s="195" t="s">
        <v>291</v>
      </c>
      <c r="K890" s="162" t="s">
        <v>2877</v>
      </c>
      <c r="L890" s="209" t="s">
        <v>2878</v>
      </c>
      <c r="M890" s="160" t="s">
        <v>86</v>
      </c>
      <c r="N890" s="215" t="s">
        <v>224</v>
      </c>
      <c r="O890" s="180"/>
      <c r="P890" s="162"/>
      <c r="Q890" s="162"/>
      <c r="R890" s="152" t="s">
        <v>288</v>
      </c>
      <c r="S890" s="152" t="s">
        <v>293</v>
      </c>
      <c r="T890" s="152" t="s">
        <v>293</v>
      </c>
      <c r="U890" s="156" t="str">
        <f t="shared" si="19"/>
        <v>ALTA</v>
      </c>
      <c r="V890" s="166" t="s">
        <v>96</v>
      </c>
      <c r="W890" s="193"/>
      <c r="X890" s="193"/>
      <c r="Y890" s="193"/>
      <c r="Z890" s="193"/>
      <c r="AA890" s="193"/>
      <c r="AB890" s="193"/>
      <c r="AC890" s="194"/>
      <c r="AD890" s="193"/>
      <c r="AE890" s="193"/>
    </row>
    <row r="891" spans="1:31" ht="42.75" customHeight="1" x14ac:dyDescent="0.3">
      <c r="A891" s="152" t="s">
        <v>6934</v>
      </c>
      <c r="B891" s="156" t="s">
        <v>22</v>
      </c>
      <c r="C891" s="156" t="s">
        <v>180</v>
      </c>
      <c r="D891" s="162" t="s">
        <v>1059</v>
      </c>
      <c r="E891" s="162" t="s">
        <v>110</v>
      </c>
      <c r="F891" s="207" t="s">
        <v>1953</v>
      </c>
      <c r="G891" s="193" t="s">
        <v>1954</v>
      </c>
      <c r="H891" s="180"/>
      <c r="I891" s="193" t="s">
        <v>291</v>
      </c>
      <c r="J891" s="195" t="s">
        <v>291</v>
      </c>
      <c r="K891" s="162" t="s">
        <v>2879</v>
      </c>
      <c r="L891" s="209" t="s">
        <v>2880</v>
      </c>
      <c r="M891" s="160" t="s">
        <v>86</v>
      </c>
      <c r="N891" s="215" t="s">
        <v>224</v>
      </c>
      <c r="O891" s="180"/>
      <c r="P891" s="162"/>
      <c r="Q891" s="162"/>
      <c r="R891" s="152" t="s">
        <v>288</v>
      </c>
      <c r="S891" s="152" t="s">
        <v>293</v>
      </c>
      <c r="T891" s="152" t="s">
        <v>293</v>
      </c>
      <c r="U891" s="156" t="str">
        <f t="shared" si="19"/>
        <v>ALTA</v>
      </c>
      <c r="V891" s="166" t="s">
        <v>96</v>
      </c>
      <c r="W891" s="193"/>
      <c r="X891" s="193"/>
      <c r="Y891" s="193"/>
      <c r="Z891" s="193"/>
      <c r="AA891" s="193"/>
      <c r="AB891" s="193"/>
      <c r="AC891" s="194"/>
      <c r="AD891" s="193"/>
      <c r="AE891" s="193"/>
    </row>
    <row r="892" spans="1:31" ht="42.75" customHeight="1" x14ac:dyDescent="0.3">
      <c r="A892" s="152" t="s">
        <v>6935</v>
      </c>
      <c r="B892" s="156" t="s">
        <v>22</v>
      </c>
      <c r="C892" s="156" t="s">
        <v>180</v>
      </c>
      <c r="D892" s="162" t="s">
        <v>1059</v>
      </c>
      <c r="E892" s="162" t="s">
        <v>110</v>
      </c>
      <c r="F892" s="207" t="s">
        <v>1953</v>
      </c>
      <c r="G892" s="193" t="s">
        <v>1954</v>
      </c>
      <c r="H892" s="180"/>
      <c r="I892" s="193" t="s">
        <v>291</v>
      </c>
      <c r="J892" s="195" t="s">
        <v>291</v>
      </c>
      <c r="K892" s="162" t="s">
        <v>2881</v>
      </c>
      <c r="L892" s="209" t="s">
        <v>2882</v>
      </c>
      <c r="M892" s="160" t="s">
        <v>86</v>
      </c>
      <c r="N892" s="215" t="s">
        <v>224</v>
      </c>
      <c r="O892" s="180"/>
      <c r="P892" s="162"/>
      <c r="Q892" s="162"/>
      <c r="R892" s="152" t="s">
        <v>288</v>
      </c>
      <c r="S892" s="152" t="s">
        <v>293</v>
      </c>
      <c r="T892" s="152" t="s">
        <v>293</v>
      </c>
      <c r="U892" s="156" t="str">
        <f t="shared" si="19"/>
        <v>ALTA</v>
      </c>
      <c r="V892" s="166" t="s">
        <v>96</v>
      </c>
      <c r="W892" s="193"/>
      <c r="X892" s="193"/>
      <c r="Y892" s="193"/>
      <c r="Z892" s="193"/>
      <c r="AA892" s="193"/>
      <c r="AB892" s="193"/>
      <c r="AC892" s="194"/>
      <c r="AD892" s="193"/>
      <c r="AE892" s="193"/>
    </row>
    <row r="893" spans="1:31" ht="42.75" customHeight="1" x14ac:dyDescent="0.3">
      <c r="A893" s="152" t="s">
        <v>6936</v>
      </c>
      <c r="B893" s="156" t="s">
        <v>22</v>
      </c>
      <c r="C893" s="156" t="s">
        <v>180</v>
      </c>
      <c r="D893" s="162" t="s">
        <v>1059</v>
      </c>
      <c r="E893" s="162" t="s">
        <v>110</v>
      </c>
      <c r="F893" s="207" t="s">
        <v>1953</v>
      </c>
      <c r="G893" s="193" t="s">
        <v>1954</v>
      </c>
      <c r="H893" s="180"/>
      <c r="I893" s="193" t="s">
        <v>291</v>
      </c>
      <c r="J893" s="195" t="s">
        <v>291</v>
      </c>
      <c r="K893" s="162" t="s">
        <v>2883</v>
      </c>
      <c r="L893" s="209" t="s">
        <v>2884</v>
      </c>
      <c r="M893" s="160" t="s">
        <v>86</v>
      </c>
      <c r="N893" s="215" t="s">
        <v>224</v>
      </c>
      <c r="O893" s="180"/>
      <c r="P893" s="162"/>
      <c r="Q893" s="162"/>
      <c r="R893" s="152" t="s">
        <v>288</v>
      </c>
      <c r="S893" s="152" t="s">
        <v>293</v>
      </c>
      <c r="T893" s="152" t="s">
        <v>293</v>
      </c>
      <c r="U893" s="156" t="str">
        <f t="shared" si="19"/>
        <v>ALTA</v>
      </c>
      <c r="V893" s="166" t="s">
        <v>96</v>
      </c>
      <c r="W893" s="193"/>
      <c r="X893" s="193"/>
      <c r="Y893" s="193"/>
      <c r="Z893" s="193"/>
      <c r="AA893" s="193"/>
      <c r="AB893" s="193"/>
      <c r="AC893" s="194"/>
      <c r="AD893" s="193"/>
      <c r="AE893" s="193"/>
    </row>
    <row r="894" spans="1:31" ht="42.75" customHeight="1" x14ac:dyDescent="0.3">
      <c r="A894" s="152" t="s">
        <v>6937</v>
      </c>
      <c r="B894" s="156" t="s">
        <v>22</v>
      </c>
      <c r="C894" s="156" t="s">
        <v>180</v>
      </c>
      <c r="D894" s="162" t="s">
        <v>1059</v>
      </c>
      <c r="E894" s="162" t="s">
        <v>110</v>
      </c>
      <c r="F894" s="207" t="s">
        <v>1953</v>
      </c>
      <c r="G894" s="193" t="s">
        <v>1954</v>
      </c>
      <c r="H894" s="180"/>
      <c r="I894" s="193" t="s">
        <v>291</v>
      </c>
      <c r="J894" s="195" t="s">
        <v>291</v>
      </c>
      <c r="K894" s="162" t="s">
        <v>2885</v>
      </c>
      <c r="L894" s="209" t="s">
        <v>2884</v>
      </c>
      <c r="M894" s="160" t="s">
        <v>86</v>
      </c>
      <c r="N894" s="215" t="s">
        <v>224</v>
      </c>
      <c r="O894" s="180"/>
      <c r="P894" s="162"/>
      <c r="Q894" s="162"/>
      <c r="R894" s="152" t="s">
        <v>288</v>
      </c>
      <c r="S894" s="152" t="s">
        <v>293</v>
      </c>
      <c r="T894" s="152" t="s">
        <v>293</v>
      </c>
      <c r="U894" s="156" t="str">
        <f t="shared" si="19"/>
        <v>ALTA</v>
      </c>
      <c r="V894" s="166" t="s">
        <v>96</v>
      </c>
      <c r="W894" s="193"/>
      <c r="X894" s="193"/>
      <c r="Y894" s="193"/>
      <c r="Z894" s="193"/>
      <c r="AA894" s="193"/>
      <c r="AB894" s="193"/>
      <c r="AC894" s="194"/>
      <c r="AD894" s="193"/>
      <c r="AE894" s="193"/>
    </row>
    <row r="895" spans="1:31" ht="42.75" customHeight="1" x14ac:dyDescent="0.3">
      <c r="A895" s="152" t="s">
        <v>6938</v>
      </c>
      <c r="B895" s="156" t="s">
        <v>22</v>
      </c>
      <c r="C895" s="156" t="s">
        <v>180</v>
      </c>
      <c r="D895" s="162" t="s">
        <v>1059</v>
      </c>
      <c r="E895" s="162" t="s">
        <v>110</v>
      </c>
      <c r="F895" s="207" t="s">
        <v>1953</v>
      </c>
      <c r="G895" s="193" t="s">
        <v>1954</v>
      </c>
      <c r="H895" s="180"/>
      <c r="I895" s="193" t="s">
        <v>291</v>
      </c>
      <c r="J895" s="195" t="s">
        <v>291</v>
      </c>
      <c r="K895" s="162" t="s">
        <v>2886</v>
      </c>
      <c r="L895" s="209" t="s">
        <v>2884</v>
      </c>
      <c r="M895" s="160" t="s">
        <v>86</v>
      </c>
      <c r="N895" s="215" t="s">
        <v>224</v>
      </c>
      <c r="O895" s="180"/>
      <c r="P895" s="162"/>
      <c r="Q895" s="162"/>
      <c r="R895" s="152" t="s">
        <v>288</v>
      </c>
      <c r="S895" s="152" t="s">
        <v>293</v>
      </c>
      <c r="T895" s="152" t="s">
        <v>293</v>
      </c>
      <c r="U895" s="156" t="str">
        <f t="shared" si="19"/>
        <v>ALTA</v>
      </c>
      <c r="V895" s="166" t="s">
        <v>96</v>
      </c>
      <c r="W895" s="193"/>
      <c r="X895" s="193"/>
      <c r="Y895" s="193"/>
      <c r="Z895" s="193"/>
      <c r="AA895" s="193"/>
      <c r="AB895" s="193"/>
      <c r="AC895" s="194"/>
      <c r="AD895" s="193"/>
      <c r="AE895" s="193"/>
    </row>
    <row r="896" spans="1:31" ht="42.75" customHeight="1" x14ac:dyDescent="0.3">
      <c r="A896" s="152" t="s">
        <v>6939</v>
      </c>
      <c r="B896" s="156" t="s">
        <v>22</v>
      </c>
      <c r="C896" s="156" t="s">
        <v>180</v>
      </c>
      <c r="D896" s="162" t="s">
        <v>1059</v>
      </c>
      <c r="E896" s="162" t="s">
        <v>110</v>
      </c>
      <c r="F896" s="207" t="s">
        <v>1953</v>
      </c>
      <c r="G896" s="193" t="s">
        <v>1954</v>
      </c>
      <c r="H896" s="180"/>
      <c r="I896" s="193" t="s">
        <v>291</v>
      </c>
      <c r="J896" s="195" t="s">
        <v>291</v>
      </c>
      <c r="K896" s="162" t="s">
        <v>2887</v>
      </c>
      <c r="L896" s="209" t="s">
        <v>2888</v>
      </c>
      <c r="M896" s="160" t="s">
        <v>86</v>
      </c>
      <c r="N896" s="215" t="s">
        <v>224</v>
      </c>
      <c r="O896" s="180"/>
      <c r="P896" s="162"/>
      <c r="Q896" s="162"/>
      <c r="R896" s="152" t="s">
        <v>288</v>
      </c>
      <c r="S896" s="152" t="s">
        <v>293</v>
      </c>
      <c r="T896" s="152" t="s">
        <v>293</v>
      </c>
      <c r="U896" s="156" t="str">
        <f t="shared" si="19"/>
        <v>ALTA</v>
      </c>
      <c r="V896" s="166" t="s">
        <v>96</v>
      </c>
      <c r="W896" s="193"/>
      <c r="X896" s="193"/>
      <c r="Y896" s="193"/>
      <c r="Z896" s="193"/>
      <c r="AA896" s="193"/>
      <c r="AB896" s="193"/>
      <c r="AC896" s="194"/>
      <c r="AD896" s="193"/>
      <c r="AE896" s="193"/>
    </row>
    <row r="897" spans="1:31" ht="42.75" customHeight="1" x14ac:dyDescent="0.3">
      <c r="A897" s="152" t="s">
        <v>6940</v>
      </c>
      <c r="B897" s="156" t="s">
        <v>22</v>
      </c>
      <c r="C897" s="156" t="s">
        <v>180</v>
      </c>
      <c r="D897" s="162" t="s">
        <v>1059</v>
      </c>
      <c r="E897" s="162" t="s">
        <v>110</v>
      </c>
      <c r="F897" s="207" t="s">
        <v>1953</v>
      </c>
      <c r="G897" s="193" t="s">
        <v>1954</v>
      </c>
      <c r="H897" s="180"/>
      <c r="I897" s="193" t="s">
        <v>291</v>
      </c>
      <c r="J897" s="195" t="s">
        <v>291</v>
      </c>
      <c r="K897" s="162" t="s">
        <v>2889</v>
      </c>
      <c r="L897" s="209" t="s">
        <v>2888</v>
      </c>
      <c r="M897" s="160" t="s">
        <v>86</v>
      </c>
      <c r="N897" s="215" t="s">
        <v>224</v>
      </c>
      <c r="O897" s="180"/>
      <c r="P897" s="162"/>
      <c r="Q897" s="162"/>
      <c r="R897" s="152" t="s">
        <v>288</v>
      </c>
      <c r="S897" s="152" t="s">
        <v>293</v>
      </c>
      <c r="T897" s="152" t="s">
        <v>293</v>
      </c>
      <c r="U897" s="156" t="str">
        <f t="shared" si="19"/>
        <v>ALTA</v>
      </c>
      <c r="V897" s="166" t="s">
        <v>96</v>
      </c>
      <c r="W897" s="193"/>
      <c r="X897" s="193"/>
      <c r="Y897" s="193"/>
      <c r="Z897" s="193"/>
      <c r="AA897" s="193"/>
      <c r="AB897" s="193"/>
      <c r="AC897" s="194"/>
      <c r="AD897" s="193"/>
      <c r="AE897" s="193"/>
    </row>
    <row r="898" spans="1:31" ht="42.75" customHeight="1" x14ac:dyDescent="0.3">
      <c r="A898" s="152" t="s">
        <v>6941</v>
      </c>
      <c r="B898" s="156" t="s">
        <v>22</v>
      </c>
      <c r="C898" s="156" t="s">
        <v>180</v>
      </c>
      <c r="D898" s="162" t="s">
        <v>1059</v>
      </c>
      <c r="E898" s="162" t="s">
        <v>110</v>
      </c>
      <c r="F898" s="207" t="s">
        <v>1953</v>
      </c>
      <c r="G898" s="193" t="s">
        <v>1954</v>
      </c>
      <c r="H898" s="180"/>
      <c r="I898" s="193" t="s">
        <v>291</v>
      </c>
      <c r="J898" s="195" t="s">
        <v>291</v>
      </c>
      <c r="K898" s="162" t="s">
        <v>2890</v>
      </c>
      <c r="L898" s="209" t="s">
        <v>2888</v>
      </c>
      <c r="M898" s="160" t="s">
        <v>86</v>
      </c>
      <c r="N898" s="215" t="s">
        <v>224</v>
      </c>
      <c r="O898" s="180"/>
      <c r="P898" s="162"/>
      <c r="Q898" s="162"/>
      <c r="R898" s="152" t="s">
        <v>288</v>
      </c>
      <c r="S898" s="152" t="s">
        <v>293</v>
      </c>
      <c r="T898" s="152" t="s">
        <v>293</v>
      </c>
      <c r="U898" s="156" t="str">
        <f t="shared" si="19"/>
        <v>ALTA</v>
      </c>
      <c r="V898" s="166" t="s">
        <v>96</v>
      </c>
      <c r="W898" s="193"/>
      <c r="X898" s="193"/>
      <c r="Y898" s="193"/>
      <c r="Z898" s="193"/>
      <c r="AA898" s="193"/>
      <c r="AB898" s="193"/>
      <c r="AC898" s="194"/>
      <c r="AD898" s="193"/>
      <c r="AE898" s="193"/>
    </row>
    <row r="899" spans="1:31" ht="42.75" customHeight="1" x14ac:dyDescent="0.3">
      <c r="A899" s="152" t="s">
        <v>6942</v>
      </c>
      <c r="B899" s="156" t="s">
        <v>22</v>
      </c>
      <c r="C899" s="156" t="s">
        <v>180</v>
      </c>
      <c r="D899" s="162" t="s">
        <v>1059</v>
      </c>
      <c r="E899" s="162" t="s">
        <v>110</v>
      </c>
      <c r="F899" s="207" t="s">
        <v>1953</v>
      </c>
      <c r="G899" s="193" t="s">
        <v>1954</v>
      </c>
      <c r="H899" s="180"/>
      <c r="I899" s="193" t="s">
        <v>291</v>
      </c>
      <c r="J899" s="195" t="s">
        <v>291</v>
      </c>
      <c r="K899" s="162" t="s">
        <v>2891</v>
      </c>
      <c r="L899" s="209" t="s">
        <v>2892</v>
      </c>
      <c r="M899" s="160" t="s">
        <v>86</v>
      </c>
      <c r="N899" s="215" t="s">
        <v>224</v>
      </c>
      <c r="O899" s="180"/>
      <c r="P899" s="162"/>
      <c r="Q899" s="162"/>
      <c r="R899" s="152" t="s">
        <v>288</v>
      </c>
      <c r="S899" s="152" t="s">
        <v>293</v>
      </c>
      <c r="T899" s="152" t="s">
        <v>293</v>
      </c>
      <c r="U899" s="156" t="str">
        <f t="shared" si="19"/>
        <v>ALTA</v>
      </c>
      <c r="V899" s="166" t="s">
        <v>96</v>
      </c>
      <c r="W899" s="193"/>
      <c r="X899" s="193"/>
      <c r="Y899" s="193"/>
      <c r="Z899" s="193"/>
      <c r="AA899" s="193"/>
      <c r="AB899" s="193"/>
      <c r="AC899" s="194"/>
      <c r="AD899" s="193"/>
      <c r="AE899" s="193"/>
    </row>
    <row r="900" spans="1:31" ht="42.75" customHeight="1" x14ac:dyDescent="0.3">
      <c r="A900" s="152" t="s">
        <v>6943</v>
      </c>
      <c r="B900" s="156" t="s">
        <v>22</v>
      </c>
      <c r="C900" s="156" t="s">
        <v>180</v>
      </c>
      <c r="D900" s="162" t="s">
        <v>1059</v>
      </c>
      <c r="E900" s="162" t="s">
        <v>110</v>
      </c>
      <c r="F900" s="207" t="s">
        <v>1953</v>
      </c>
      <c r="G900" s="193" t="s">
        <v>1954</v>
      </c>
      <c r="H900" s="180"/>
      <c r="I900" s="193" t="s">
        <v>291</v>
      </c>
      <c r="J900" s="195" t="s">
        <v>291</v>
      </c>
      <c r="K900" s="162" t="s">
        <v>2893</v>
      </c>
      <c r="L900" s="209" t="s">
        <v>2892</v>
      </c>
      <c r="M900" s="160" t="s">
        <v>86</v>
      </c>
      <c r="N900" s="215" t="s">
        <v>224</v>
      </c>
      <c r="O900" s="180"/>
      <c r="P900" s="162"/>
      <c r="Q900" s="162"/>
      <c r="R900" s="152" t="s">
        <v>288</v>
      </c>
      <c r="S900" s="152" t="s">
        <v>293</v>
      </c>
      <c r="T900" s="152" t="s">
        <v>293</v>
      </c>
      <c r="U900" s="156" t="str">
        <f t="shared" si="19"/>
        <v>ALTA</v>
      </c>
      <c r="V900" s="166" t="s">
        <v>96</v>
      </c>
      <c r="W900" s="193"/>
      <c r="X900" s="193"/>
      <c r="Y900" s="193"/>
      <c r="Z900" s="193"/>
      <c r="AA900" s="193"/>
      <c r="AB900" s="193"/>
      <c r="AC900" s="194"/>
      <c r="AD900" s="193"/>
      <c r="AE900" s="193"/>
    </row>
    <row r="901" spans="1:31" ht="42.75" customHeight="1" x14ac:dyDescent="0.3">
      <c r="A901" s="152" t="s">
        <v>9082</v>
      </c>
      <c r="B901" s="156" t="s">
        <v>22</v>
      </c>
      <c r="C901" s="156" t="s">
        <v>180</v>
      </c>
      <c r="D901" s="162" t="s">
        <v>1059</v>
      </c>
      <c r="E901" s="162" t="s">
        <v>110</v>
      </c>
      <c r="F901" s="207" t="s">
        <v>1953</v>
      </c>
      <c r="G901" s="193" t="s">
        <v>1954</v>
      </c>
      <c r="H901" s="180"/>
      <c r="I901" s="193" t="s">
        <v>291</v>
      </c>
      <c r="J901" s="195" t="s">
        <v>291</v>
      </c>
      <c r="K901" s="162" t="s">
        <v>2894</v>
      </c>
      <c r="L901" s="209" t="s">
        <v>2895</v>
      </c>
      <c r="M901" s="160" t="s">
        <v>86</v>
      </c>
      <c r="N901" s="215" t="s">
        <v>224</v>
      </c>
      <c r="O901" s="180"/>
      <c r="P901" s="162"/>
      <c r="Q901" s="162"/>
      <c r="R901" s="152" t="s">
        <v>288</v>
      </c>
      <c r="S901" s="152" t="s">
        <v>293</v>
      </c>
      <c r="T901" s="152" t="s">
        <v>293</v>
      </c>
      <c r="U901" s="156" t="str">
        <f t="shared" si="19"/>
        <v>ALTA</v>
      </c>
      <c r="V901" s="166" t="s">
        <v>96</v>
      </c>
      <c r="W901" s="193"/>
      <c r="X901" s="193"/>
      <c r="Y901" s="193"/>
      <c r="Z901" s="193"/>
      <c r="AA901" s="193"/>
      <c r="AB901" s="193"/>
      <c r="AC901" s="194"/>
      <c r="AD901" s="193"/>
      <c r="AE901" s="193"/>
    </row>
    <row r="902" spans="1:31" ht="42.75" customHeight="1" x14ac:dyDescent="0.3">
      <c r="A902" s="152" t="s">
        <v>9083</v>
      </c>
      <c r="B902" s="156" t="s">
        <v>22</v>
      </c>
      <c r="C902" s="156" t="s">
        <v>180</v>
      </c>
      <c r="D902" s="162" t="s">
        <v>1059</v>
      </c>
      <c r="E902" s="162" t="s">
        <v>110</v>
      </c>
      <c r="F902" s="207" t="s">
        <v>1953</v>
      </c>
      <c r="G902" s="193" t="s">
        <v>1954</v>
      </c>
      <c r="H902" s="180"/>
      <c r="I902" s="193" t="s">
        <v>291</v>
      </c>
      <c r="J902" s="195" t="s">
        <v>291</v>
      </c>
      <c r="K902" s="162" t="s">
        <v>2896</v>
      </c>
      <c r="L902" s="209" t="s">
        <v>2897</v>
      </c>
      <c r="M902" s="160" t="s">
        <v>86</v>
      </c>
      <c r="N902" s="215" t="s">
        <v>224</v>
      </c>
      <c r="O902" s="180"/>
      <c r="P902" s="162"/>
      <c r="Q902" s="162"/>
      <c r="R902" s="152" t="s">
        <v>288</v>
      </c>
      <c r="S902" s="152" t="s">
        <v>293</v>
      </c>
      <c r="T902" s="152" t="s">
        <v>293</v>
      </c>
      <c r="U902" s="156" t="str">
        <f t="shared" si="19"/>
        <v>ALTA</v>
      </c>
      <c r="V902" s="166" t="s">
        <v>96</v>
      </c>
      <c r="W902" s="193"/>
      <c r="X902" s="193"/>
      <c r="Y902" s="193"/>
      <c r="Z902" s="193"/>
      <c r="AA902" s="193"/>
      <c r="AB902" s="193"/>
      <c r="AC902" s="194"/>
      <c r="AD902" s="193"/>
      <c r="AE902" s="193"/>
    </row>
    <row r="903" spans="1:31" ht="42.75" customHeight="1" x14ac:dyDescent="0.3">
      <c r="A903" s="152" t="s">
        <v>9084</v>
      </c>
      <c r="B903" s="156" t="s">
        <v>22</v>
      </c>
      <c r="C903" s="156" t="s">
        <v>180</v>
      </c>
      <c r="D903" s="162" t="s">
        <v>1059</v>
      </c>
      <c r="E903" s="162" t="s">
        <v>110</v>
      </c>
      <c r="F903" s="207" t="s">
        <v>1953</v>
      </c>
      <c r="G903" s="193" t="s">
        <v>1954</v>
      </c>
      <c r="H903" s="180"/>
      <c r="I903" s="193" t="s">
        <v>291</v>
      </c>
      <c r="J903" s="195" t="s">
        <v>291</v>
      </c>
      <c r="K903" s="162" t="s">
        <v>2898</v>
      </c>
      <c r="L903" s="209" t="s">
        <v>2899</v>
      </c>
      <c r="M903" s="160" t="s">
        <v>86</v>
      </c>
      <c r="N903" s="215" t="s">
        <v>224</v>
      </c>
      <c r="O903" s="180"/>
      <c r="P903" s="162"/>
      <c r="Q903" s="162"/>
      <c r="R903" s="152" t="s">
        <v>288</v>
      </c>
      <c r="S903" s="152" t="s">
        <v>293</v>
      </c>
      <c r="T903" s="152" t="s">
        <v>293</v>
      </c>
      <c r="U903" s="156" t="str">
        <f t="shared" si="19"/>
        <v>ALTA</v>
      </c>
      <c r="V903" s="166" t="s">
        <v>96</v>
      </c>
      <c r="W903" s="193"/>
      <c r="X903" s="193"/>
      <c r="Y903" s="193"/>
      <c r="Z903" s="193"/>
      <c r="AA903" s="193"/>
      <c r="AB903" s="193"/>
      <c r="AC903" s="194"/>
      <c r="AD903" s="193"/>
      <c r="AE903" s="193"/>
    </row>
    <row r="904" spans="1:31" ht="42.75" customHeight="1" x14ac:dyDescent="0.3">
      <c r="A904" s="152" t="s">
        <v>9085</v>
      </c>
      <c r="B904" s="156" t="s">
        <v>22</v>
      </c>
      <c r="C904" s="156" t="s">
        <v>180</v>
      </c>
      <c r="D904" s="162" t="s">
        <v>1059</v>
      </c>
      <c r="E904" s="162" t="s">
        <v>110</v>
      </c>
      <c r="F904" s="207" t="s">
        <v>1953</v>
      </c>
      <c r="G904" s="193" t="s">
        <v>1954</v>
      </c>
      <c r="H904" s="180"/>
      <c r="I904" s="193" t="s">
        <v>291</v>
      </c>
      <c r="J904" s="195" t="s">
        <v>291</v>
      </c>
      <c r="K904" s="162" t="s">
        <v>2900</v>
      </c>
      <c r="L904" s="209" t="s">
        <v>2901</v>
      </c>
      <c r="M904" s="160" t="s">
        <v>86</v>
      </c>
      <c r="N904" s="215" t="s">
        <v>224</v>
      </c>
      <c r="O904" s="180"/>
      <c r="P904" s="162"/>
      <c r="Q904" s="162"/>
      <c r="R904" s="152" t="s">
        <v>288</v>
      </c>
      <c r="S904" s="152" t="s">
        <v>293</v>
      </c>
      <c r="T904" s="152" t="s">
        <v>293</v>
      </c>
      <c r="U904" s="156" t="str">
        <f t="shared" si="19"/>
        <v>ALTA</v>
      </c>
      <c r="V904" s="166" t="s">
        <v>96</v>
      </c>
      <c r="W904" s="193"/>
      <c r="X904" s="193"/>
      <c r="Y904" s="193"/>
      <c r="Z904" s="193"/>
      <c r="AA904" s="193"/>
      <c r="AB904" s="193"/>
      <c r="AC904" s="194"/>
      <c r="AD904" s="193"/>
      <c r="AE904" s="193"/>
    </row>
    <row r="905" spans="1:31" ht="42.75" customHeight="1" x14ac:dyDescent="0.3">
      <c r="A905" s="152" t="s">
        <v>9086</v>
      </c>
      <c r="B905" s="156" t="s">
        <v>22</v>
      </c>
      <c r="C905" s="156" t="s">
        <v>180</v>
      </c>
      <c r="D905" s="162" t="s">
        <v>1059</v>
      </c>
      <c r="E905" s="162" t="s">
        <v>110</v>
      </c>
      <c r="F905" s="207" t="s">
        <v>1953</v>
      </c>
      <c r="G905" s="193" t="s">
        <v>1954</v>
      </c>
      <c r="H905" s="180"/>
      <c r="I905" s="193" t="s">
        <v>291</v>
      </c>
      <c r="J905" s="195" t="s">
        <v>291</v>
      </c>
      <c r="K905" s="162" t="s">
        <v>2902</v>
      </c>
      <c r="L905" s="209" t="s">
        <v>2903</v>
      </c>
      <c r="M905" s="160" t="s">
        <v>86</v>
      </c>
      <c r="N905" s="215" t="s">
        <v>224</v>
      </c>
      <c r="O905" s="180"/>
      <c r="P905" s="162"/>
      <c r="Q905" s="162"/>
      <c r="R905" s="152" t="s">
        <v>288</v>
      </c>
      <c r="S905" s="152" t="s">
        <v>293</v>
      </c>
      <c r="T905" s="152" t="s">
        <v>293</v>
      </c>
      <c r="U905" s="156" t="str">
        <f t="shared" si="19"/>
        <v>ALTA</v>
      </c>
      <c r="V905" s="166" t="s">
        <v>96</v>
      </c>
      <c r="W905" s="193"/>
      <c r="X905" s="193"/>
      <c r="Y905" s="193"/>
      <c r="Z905" s="193"/>
      <c r="AA905" s="193"/>
      <c r="AB905" s="193"/>
      <c r="AC905" s="194"/>
      <c r="AD905" s="193"/>
      <c r="AE905" s="193"/>
    </row>
    <row r="906" spans="1:31" ht="42.75" customHeight="1" x14ac:dyDescent="0.3">
      <c r="A906" s="152" t="s">
        <v>9087</v>
      </c>
      <c r="B906" s="156" t="s">
        <v>22</v>
      </c>
      <c r="C906" s="156" t="s">
        <v>180</v>
      </c>
      <c r="D906" s="162" t="s">
        <v>1059</v>
      </c>
      <c r="E906" s="162" t="s">
        <v>110</v>
      </c>
      <c r="F906" s="207" t="s">
        <v>1953</v>
      </c>
      <c r="G906" s="193" t="s">
        <v>1954</v>
      </c>
      <c r="H906" s="180"/>
      <c r="I906" s="193" t="s">
        <v>291</v>
      </c>
      <c r="J906" s="195" t="s">
        <v>291</v>
      </c>
      <c r="K906" s="162" t="s">
        <v>2904</v>
      </c>
      <c r="L906" s="209" t="s">
        <v>2905</v>
      </c>
      <c r="M906" s="160" t="s">
        <v>86</v>
      </c>
      <c r="N906" s="215" t="s">
        <v>224</v>
      </c>
      <c r="O906" s="180"/>
      <c r="P906" s="162"/>
      <c r="Q906" s="162"/>
      <c r="R906" s="152" t="s">
        <v>288</v>
      </c>
      <c r="S906" s="152" t="s">
        <v>293</v>
      </c>
      <c r="T906" s="152" t="s">
        <v>293</v>
      </c>
      <c r="U906" s="156" t="str">
        <f t="shared" si="19"/>
        <v>ALTA</v>
      </c>
      <c r="V906" s="166" t="s">
        <v>96</v>
      </c>
      <c r="W906" s="193"/>
      <c r="X906" s="193"/>
      <c r="Y906" s="193"/>
      <c r="Z906" s="193"/>
      <c r="AA906" s="193"/>
      <c r="AB906" s="193"/>
      <c r="AC906" s="194"/>
      <c r="AD906" s="193"/>
      <c r="AE906" s="193"/>
    </row>
    <row r="907" spans="1:31" ht="49.5" customHeight="1" x14ac:dyDescent="0.3">
      <c r="A907" s="152" t="s">
        <v>6944</v>
      </c>
      <c r="B907" s="156" t="s">
        <v>22</v>
      </c>
      <c r="C907" s="156" t="s">
        <v>180</v>
      </c>
      <c r="D907" s="162" t="s">
        <v>1059</v>
      </c>
      <c r="E907" s="162" t="s">
        <v>110</v>
      </c>
      <c r="F907" s="207" t="s">
        <v>1953</v>
      </c>
      <c r="G907" s="193" t="s">
        <v>1954</v>
      </c>
      <c r="H907" s="180"/>
      <c r="I907" s="193" t="s">
        <v>291</v>
      </c>
      <c r="J907" s="195" t="s">
        <v>291</v>
      </c>
      <c r="K907" s="162" t="s">
        <v>2906</v>
      </c>
      <c r="L907" s="209" t="s">
        <v>2907</v>
      </c>
      <c r="M907" s="160" t="s">
        <v>86</v>
      </c>
      <c r="N907" s="215" t="s">
        <v>224</v>
      </c>
      <c r="O907" s="180"/>
      <c r="P907" s="162"/>
      <c r="Q907" s="162"/>
      <c r="R907" s="152" t="s">
        <v>288</v>
      </c>
      <c r="S907" s="152" t="s">
        <v>293</v>
      </c>
      <c r="T907" s="152" t="s">
        <v>293</v>
      </c>
      <c r="U907" s="156" t="str">
        <f t="shared" si="19"/>
        <v>ALTA</v>
      </c>
      <c r="V907" s="166" t="s">
        <v>96</v>
      </c>
      <c r="W907" s="193"/>
      <c r="X907" s="193"/>
      <c r="Y907" s="193"/>
      <c r="Z907" s="193"/>
      <c r="AA907" s="193"/>
      <c r="AB907" s="193"/>
      <c r="AC907" s="194"/>
      <c r="AD907" s="193"/>
      <c r="AE907" s="193"/>
    </row>
    <row r="908" spans="1:31" ht="42.75" customHeight="1" x14ac:dyDescent="0.3">
      <c r="A908" s="152" t="s">
        <v>6945</v>
      </c>
      <c r="B908" s="156" t="s">
        <v>22</v>
      </c>
      <c r="C908" s="156" t="s">
        <v>180</v>
      </c>
      <c r="D908" s="162" t="s">
        <v>1059</v>
      </c>
      <c r="E908" s="162" t="s">
        <v>110</v>
      </c>
      <c r="F908" s="207" t="s">
        <v>1953</v>
      </c>
      <c r="G908" s="193" t="s">
        <v>1954</v>
      </c>
      <c r="H908" s="180"/>
      <c r="I908" s="193" t="s">
        <v>291</v>
      </c>
      <c r="J908" s="195" t="s">
        <v>291</v>
      </c>
      <c r="K908" s="162" t="s">
        <v>2908</v>
      </c>
      <c r="L908" s="209" t="s">
        <v>2909</v>
      </c>
      <c r="M908" s="160" t="s">
        <v>86</v>
      </c>
      <c r="N908" s="215" t="s">
        <v>224</v>
      </c>
      <c r="O908" s="180"/>
      <c r="P908" s="162"/>
      <c r="Q908" s="162"/>
      <c r="R908" s="152" t="s">
        <v>288</v>
      </c>
      <c r="S908" s="152" t="s">
        <v>293</v>
      </c>
      <c r="T908" s="152" t="s">
        <v>293</v>
      </c>
      <c r="U908" s="156" t="str">
        <f t="shared" si="19"/>
        <v>ALTA</v>
      </c>
      <c r="V908" s="166" t="s">
        <v>96</v>
      </c>
      <c r="W908" s="193"/>
      <c r="X908" s="193"/>
      <c r="Y908" s="193"/>
      <c r="Z908" s="193"/>
      <c r="AA908" s="193"/>
      <c r="AB908" s="193"/>
      <c r="AC908" s="194"/>
      <c r="AD908" s="193"/>
      <c r="AE908" s="193"/>
    </row>
    <row r="909" spans="1:31" ht="42.75" customHeight="1" x14ac:dyDescent="0.3">
      <c r="A909" s="152" t="s">
        <v>6946</v>
      </c>
      <c r="B909" s="156" t="s">
        <v>22</v>
      </c>
      <c r="C909" s="156" t="s">
        <v>180</v>
      </c>
      <c r="D909" s="162" t="s">
        <v>1059</v>
      </c>
      <c r="E909" s="162" t="s">
        <v>110</v>
      </c>
      <c r="F909" s="207" t="s">
        <v>1953</v>
      </c>
      <c r="G909" s="193" t="s">
        <v>1954</v>
      </c>
      <c r="H909" s="180"/>
      <c r="I909" s="193" t="s">
        <v>291</v>
      </c>
      <c r="J909" s="195" t="s">
        <v>291</v>
      </c>
      <c r="K909" s="162" t="s">
        <v>2908</v>
      </c>
      <c r="L909" s="209" t="s">
        <v>2909</v>
      </c>
      <c r="M909" s="160" t="s">
        <v>86</v>
      </c>
      <c r="N909" s="215" t="s">
        <v>224</v>
      </c>
      <c r="O909" s="180"/>
      <c r="P909" s="162"/>
      <c r="Q909" s="162"/>
      <c r="R909" s="152" t="s">
        <v>288</v>
      </c>
      <c r="S909" s="152" t="s">
        <v>293</v>
      </c>
      <c r="T909" s="152" t="s">
        <v>293</v>
      </c>
      <c r="U909" s="156" t="str">
        <f t="shared" si="19"/>
        <v>ALTA</v>
      </c>
      <c r="V909" s="166" t="s">
        <v>96</v>
      </c>
      <c r="W909" s="193"/>
      <c r="X909" s="193"/>
      <c r="Y909" s="193"/>
      <c r="Z909" s="193"/>
      <c r="AA909" s="193"/>
      <c r="AB909" s="193"/>
      <c r="AC909" s="194"/>
      <c r="AD909" s="193"/>
      <c r="AE909" s="193"/>
    </row>
    <row r="910" spans="1:31" ht="42.75" customHeight="1" x14ac:dyDescent="0.3">
      <c r="A910" s="152" t="s">
        <v>6947</v>
      </c>
      <c r="B910" s="156" t="s">
        <v>22</v>
      </c>
      <c r="C910" s="156" t="s">
        <v>180</v>
      </c>
      <c r="D910" s="162" t="s">
        <v>1059</v>
      </c>
      <c r="E910" s="162" t="s">
        <v>110</v>
      </c>
      <c r="F910" s="207" t="s">
        <v>1953</v>
      </c>
      <c r="G910" s="193" t="s">
        <v>1954</v>
      </c>
      <c r="H910" s="180"/>
      <c r="I910" s="193" t="s">
        <v>291</v>
      </c>
      <c r="J910" s="195" t="s">
        <v>291</v>
      </c>
      <c r="K910" s="162" t="s">
        <v>2904</v>
      </c>
      <c r="L910" s="209" t="s">
        <v>2910</v>
      </c>
      <c r="M910" s="160" t="s">
        <v>86</v>
      </c>
      <c r="N910" s="215" t="s">
        <v>224</v>
      </c>
      <c r="O910" s="180"/>
      <c r="P910" s="162"/>
      <c r="Q910" s="162"/>
      <c r="R910" s="152" t="s">
        <v>288</v>
      </c>
      <c r="S910" s="152" t="s">
        <v>293</v>
      </c>
      <c r="T910" s="152" t="s">
        <v>293</v>
      </c>
      <c r="U910" s="156" t="str">
        <f t="shared" si="19"/>
        <v>ALTA</v>
      </c>
      <c r="V910" s="166" t="s">
        <v>96</v>
      </c>
      <c r="W910" s="193"/>
      <c r="X910" s="193"/>
      <c r="Y910" s="193"/>
      <c r="Z910" s="193"/>
      <c r="AA910" s="193"/>
      <c r="AB910" s="193"/>
      <c r="AC910" s="194"/>
      <c r="AD910" s="193"/>
      <c r="AE910" s="193"/>
    </row>
    <row r="911" spans="1:31" ht="49.5" customHeight="1" x14ac:dyDescent="0.3">
      <c r="A911" s="152" t="s">
        <v>6948</v>
      </c>
      <c r="B911" s="156" t="s">
        <v>22</v>
      </c>
      <c r="C911" s="156" t="s">
        <v>180</v>
      </c>
      <c r="D911" s="162" t="s">
        <v>1059</v>
      </c>
      <c r="E911" s="162" t="s">
        <v>110</v>
      </c>
      <c r="F911" s="207" t="s">
        <v>1953</v>
      </c>
      <c r="G911" s="193" t="s">
        <v>1954</v>
      </c>
      <c r="H911" s="180"/>
      <c r="I911" s="193" t="s">
        <v>291</v>
      </c>
      <c r="J911" s="195" t="s">
        <v>291</v>
      </c>
      <c r="K911" s="162" t="s">
        <v>2911</v>
      </c>
      <c r="L911" s="209" t="s">
        <v>2912</v>
      </c>
      <c r="M911" s="160" t="s">
        <v>86</v>
      </c>
      <c r="N911" s="215" t="s">
        <v>224</v>
      </c>
      <c r="O911" s="180"/>
      <c r="P911" s="162"/>
      <c r="Q911" s="162"/>
      <c r="R911" s="152" t="s">
        <v>288</v>
      </c>
      <c r="S911" s="152" t="s">
        <v>293</v>
      </c>
      <c r="T911" s="152" t="s">
        <v>293</v>
      </c>
      <c r="U911" s="156" t="str">
        <f t="shared" si="19"/>
        <v>ALTA</v>
      </c>
      <c r="V911" s="166" t="s">
        <v>96</v>
      </c>
      <c r="W911" s="193"/>
      <c r="X911" s="193"/>
      <c r="Y911" s="193"/>
      <c r="Z911" s="193"/>
      <c r="AA911" s="193"/>
      <c r="AB911" s="193"/>
      <c r="AC911" s="194"/>
      <c r="AD911" s="193"/>
      <c r="AE911" s="193"/>
    </row>
    <row r="912" spans="1:31" ht="49.5" customHeight="1" x14ac:dyDescent="0.3">
      <c r="A912" s="152" t="s">
        <v>6949</v>
      </c>
      <c r="B912" s="156" t="s">
        <v>22</v>
      </c>
      <c r="C912" s="156" t="s">
        <v>180</v>
      </c>
      <c r="D912" s="162" t="s">
        <v>1059</v>
      </c>
      <c r="E912" s="162" t="s">
        <v>110</v>
      </c>
      <c r="F912" s="207" t="s">
        <v>1953</v>
      </c>
      <c r="G912" s="193" t="s">
        <v>1954</v>
      </c>
      <c r="H912" s="180"/>
      <c r="I912" s="193" t="s">
        <v>291</v>
      </c>
      <c r="J912" s="195" t="s">
        <v>291</v>
      </c>
      <c r="K912" s="162" t="s">
        <v>2913</v>
      </c>
      <c r="L912" s="209" t="s">
        <v>2912</v>
      </c>
      <c r="M912" s="160" t="s">
        <v>86</v>
      </c>
      <c r="N912" s="215" t="s">
        <v>224</v>
      </c>
      <c r="O912" s="180"/>
      <c r="P912" s="162"/>
      <c r="Q912" s="162"/>
      <c r="R912" s="152" t="s">
        <v>288</v>
      </c>
      <c r="S912" s="152" t="s">
        <v>293</v>
      </c>
      <c r="T912" s="152" t="s">
        <v>293</v>
      </c>
      <c r="U912" s="156" t="str">
        <f t="shared" si="19"/>
        <v>ALTA</v>
      </c>
      <c r="V912" s="166" t="s">
        <v>96</v>
      </c>
      <c r="W912" s="193"/>
      <c r="X912" s="193"/>
      <c r="Y912" s="193"/>
      <c r="Z912" s="193"/>
      <c r="AA912" s="193"/>
      <c r="AB912" s="193"/>
      <c r="AC912" s="194"/>
      <c r="AD912" s="193"/>
      <c r="AE912" s="193"/>
    </row>
    <row r="913" spans="1:31" ht="49.5" customHeight="1" x14ac:dyDescent="0.3">
      <c r="A913" s="152" t="s">
        <v>6950</v>
      </c>
      <c r="B913" s="156" t="s">
        <v>22</v>
      </c>
      <c r="C913" s="156" t="s">
        <v>180</v>
      </c>
      <c r="D913" s="162" t="s">
        <v>1059</v>
      </c>
      <c r="E913" s="162" t="s">
        <v>110</v>
      </c>
      <c r="F913" s="207" t="s">
        <v>1953</v>
      </c>
      <c r="G913" s="193" t="s">
        <v>1954</v>
      </c>
      <c r="H913" s="180"/>
      <c r="I913" s="193" t="s">
        <v>291</v>
      </c>
      <c r="J913" s="195" t="s">
        <v>291</v>
      </c>
      <c r="K913" s="162" t="s">
        <v>2914</v>
      </c>
      <c r="L913" s="209" t="s">
        <v>2912</v>
      </c>
      <c r="M913" s="160" t="s">
        <v>86</v>
      </c>
      <c r="N913" s="215" t="s">
        <v>224</v>
      </c>
      <c r="O913" s="180"/>
      <c r="P913" s="162"/>
      <c r="Q913" s="162"/>
      <c r="R913" s="152" t="s">
        <v>288</v>
      </c>
      <c r="S913" s="152" t="s">
        <v>293</v>
      </c>
      <c r="T913" s="152" t="s">
        <v>293</v>
      </c>
      <c r="U913" s="156" t="str">
        <f t="shared" si="19"/>
        <v>ALTA</v>
      </c>
      <c r="V913" s="166" t="s">
        <v>96</v>
      </c>
      <c r="W913" s="193"/>
      <c r="X913" s="193"/>
      <c r="Y913" s="193"/>
      <c r="Z913" s="193"/>
      <c r="AA913" s="193"/>
      <c r="AB913" s="193"/>
      <c r="AC913" s="194"/>
      <c r="AD913" s="193"/>
      <c r="AE913" s="193"/>
    </row>
    <row r="914" spans="1:31" ht="42.75" customHeight="1" x14ac:dyDescent="0.3">
      <c r="A914" s="152" t="s">
        <v>6951</v>
      </c>
      <c r="B914" s="156" t="s">
        <v>22</v>
      </c>
      <c r="C914" s="156" t="s">
        <v>180</v>
      </c>
      <c r="D914" s="162" t="s">
        <v>1059</v>
      </c>
      <c r="E914" s="162" t="s">
        <v>110</v>
      </c>
      <c r="F914" s="207" t="s">
        <v>1953</v>
      </c>
      <c r="G914" s="193" t="s">
        <v>1954</v>
      </c>
      <c r="H914" s="180"/>
      <c r="I914" s="193" t="s">
        <v>291</v>
      </c>
      <c r="J914" s="195" t="s">
        <v>291</v>
      </c>
      <c r="K914" s="162" t="s">
        <v>2915</v>
      </c>
      <c r="L914" s="209" t="s">
        <v>2916</v>
      </c>
      <c r="M914" s="160" t="s">
        <v>86</v>
      </c>
      <c r="N914" s="215" t="s">
        <v>224</v>
      </c>
      <c r="O914" s="180"/>
      <c r="P914" s="162"/>
      <c r="Q914" s="162"/>
      <c r="R914" s="152" t="s">
        <v>288</v>
      </c>
      <c r="S914" s="152" t="s">
        <v>293</v>
      </c>
      <c r="T914" s="152" t="s">
        <v>293</v>
      </c>
      <c r="U914" s="156" t="str">
        <f t="shared" si="19"/>
        <v>ALTA</v>
      </c>
      <c r="V914" s="166" t="s">
        <v>96</v>
      </c>
      <c r="W914" s="193"/>
      <c r="X914" s="193"/>
      <c r="Y914" s="193"/>
      <c r="Z914" s="193"/>
      <c r="AA914" s="193"/>
      <c r="AB914" s="193"/>
      <c r="AC914" s="194"/>
      <c r="AD914" s="193"/>
      <c r="AE914" s="193"/>
    </row>
    <row r="915" spans="1:31" ht="42.75" customHeight="1" x14ac:dyDescent="0.3">
      <c r="A915" s="152" t="s">
        <v>6952</v>
      </c>
      <c r="B915" s="156" t="s">
        <v>22</v>
      </c>
      <c r="C915" s="156" t="s">
        <v>180</v>
      </c>
      <c r="D915" s="162" t="s">
        <v>1059</v>
      </c>
      <c r="E915" s="162" t="s">
        <v>110</v>
      </c>
      <c r="F915" s="207" t="s">
        <v>1953</v>
      </c>
      <c r="G915" s="193" t="s">
        <v>1954</v>
      </c>
      <c r="H915" s="180"/>
      <c r="I915" s="193" t="s">
        <v>291</v>
      </c>
      <c r="J915" s="195" t="s">
        <v>291</v>
      </c>
      <c r="K915" s="162" t="s">
        <v>2917</v>
      </c>
      <c r="L915" s="209" t="s">
        <v>2918</v>
      </c>
      <c r="M915" s="160" t="s">
        <v>86</v>
      </c>
      <c r="N915" s="215" t="s">
        <v>224</v>
      </c>
      <c r="O915" s="180"/>
      <c r="P915" s="162"/>
      <c r="Q915" s="162"/>
      <c r="R915" s="152" t="s">
        <v>288</v>
      </c>
      <c r="S915" s="152" t="s">
        <v>293</v>
      </c>
      <c r="T915" s="152" t="s">
        <v>293</v>
      </c>
      <c r="U915" s="156" t="str">
        <f t="shared" si="19"/>
        <v>ALTA</v>
      </c>
      <c r="V915" s="166" t="s">
        <v>96</v>
      </c>
      <c r="W915" s="193"/>
      <c r="X915" s="193"/>
      <c r="Y915" s="193"/>
      <c r="Z915" s="193"/>
      <c r="AA915" s="193"/>
      <c r="AB915" s="193"/>
      <c r="AC915" s="194"/>
      <c r="AD915" s="193"/>
      <c r="AE915" s="193"/>
    </row>
    <row r="916" spans="1:31" ht="42.75" customHeight="1" x14ac:dyDescent="0.3">
      <c r="A916" s="152" t="s">
        <v>6953</v>
      </c>
      <c r="B916" s="156" t="s">
        <v>22</v>
      </c>
      <c r="C916" s="156" t="s">
        <v>180</v>
      </c>
      <c r="D916" s="162" t="s">
        <v>1059</v>
      </c>
      <c r="E916" s="162" t="s">
        <v>110</v>
      </c>
      <c r="F916" s="207" t="s">
        <v>1953</v>
      </c>
      <c r="G916" s="193" t="s">
        <v>1954</v>
      </c>
      <c r="H916" s="180"/>
      <c r="I916" s="193" t="s">
        <v>291</v>
      </c>
      <c r="J916" s="195" t="s">
        <v>291</v>
      </c>
      <c r="K916" s="162" t="s">
        <v>2919</v>
      </c>
      <c r="L916" s="209" t="s">
        <v>2918</v>
      </c>
      <c r="M916" s="160" t="s">
        <v>86</v>
      </c>
      <c r="N916" s="215" t="s">
        <v>224</v>
      </c>
      <c r="O916" s="180"/>
      <c r="P916" s="162"/>
      <c r="Q916" s="162"/>
      <c r="R916" s="152" t="s">
        <v>288</v>
      </c>
      <c r="S916" s="152" t="s">
        <v>293</v>
      </c>
      <c r="T916" s="152" t="s">
        <v>293</v>
      </c>
      <c r="U916" s="156" t="str">
        <f t="shared" si="19"/>
        <v>ALTA</v>
      </c>
      <c r="V916" s="166" t="s">
        <v>96</v>
      </c>
      <c r="W916" s="193"/>
      <c r="X916" s="193"/>
      <c r="Y916" s="193"/>
      <c r="Z916" s="193"/>
      <c r="AA916" s="193"/>
      <c r="AB916" s="193"/>
      <c r="AC916" s="194"/>
      <c r="AD916" s="193"/>
      <c r="AE916" s="193"/>
    </row>
    <row r="917" spans="1:31" ht="42.75" customHeight="1" x14ac:dyDescent="0.3">
      <c r="A917" s="152" t="s">
        <v>6954</v>
      </c>
      <c r="B917" s="156" t="s">
        <v>22</v>
      </c>
      <c r="C917" s="156" t="s">
        <v>180</v>
      </c>
      <c r="D917" s="162" t="s">
        <v>1059</v>
      </c>
      <c r="E917" s="162" t="s">
        <v>110</v>
      </c>
      <c r="F917" s="207" t="s">
        <v>1953</v>
      </c>
      <c r="G917" s="193" t="s">
        <v>1954</v>
      </c>
      <c r="H917" s="180"/>
      <c r="I917" s="193" t="s">
        <v>291</v>
      </c>
      <c r="J917" s="195" t="s">
        <v>291</v>
      </c>
      <c r="K917" s="162" t="s">
        <v>2920</v>
      </c>
      <c r="L917" s="209" t="s">
        <v>2921</v>
      </c>
      <c r="M917" s="160" t="s">
        <v>86</v>
      </c>
      <c r="N917" s="215" t="s">
        <v>224</v>
      </c>
      <c r="O917" s="180"/>
      <c r="P917" s="162"/>
      <c r="Q917" s="162"/>
      <c r="R917" s="152" t="s">
        <v>288</v>
      </c>
      <c r="S917" s="152" t="s">
        <v>293</v>
      </c>
      <c r="T917" s="152" t="s">
        <v>293</v>
      </c>
      <c r="U917" s="156" t="str">
        <f t="shared" si="19"/>
        <v>ALTA</v>
      </c>
      <c r="V917" s="166" t="s">
        <v>96</v>
      </c>
      <c r="W917" s="193"/>
      <c r="X917" s="193"/>
      <c r="Y917" s="193"/>
      <c r="Z917" s="193"/>
      <c r="AA917" s="193"/>
      <c r="AB917" s="193"/>
      <c r="AC917" s="194"/>
      <c r="AD917" s="193"/>
      <c r="AE917" s="193"/>
    </row>
    <row r="918" spans="1:31" ht="42.75" customHeight="1" x14ac:dyDescent="0.3">
      <c r="A918" s="152" t="s">
        <v>6955</v>
      </c>
      <c r="B918" s="156" t="s">
        <v>22</v>
      </c>
      <c r="C918" s="156" t="s">
        <v>180</v>
      </c>
      <c r="D918" s="162" t="s">
        <v>1059</v>
      </c>
      <c r="E918" s="162" t="s">
        <v>110</v>
      </c>
      <c r="F918" s="207" t="s">
        <v>1953</v>
      </c>
      <c r="G918" s="193" t="s">
        <v>1954</v>
      </c>
      <c r="H918" s="180"/>
      <c r="I918" s="193" t="s">
        <v>291</v>
      </c>
      <c r="J918" s="195" t="s">
        <v>291</v>
      </c>
      <c r="K918" s="162" t="s">
        <v>2922</v>
      </c>
      <c r="L918" s="209" t="s">
        <v>2921</v>
      </c>
      <c r="M918" s="160" t="s">
        <v>86</v>
      </c>
      <c r="N918" s="215" t="s">
        <v>224</v>
      </c>
      <c r="O918" s="180"/>
      <c r="P918" s="162"/>
      <c r="Q918" s="162"/>
      <c r="R918" s="152" t="s">
        <v>288</v>
      </c>
      <c r="S918" s="152" t="s">
        <v>293</v>
      </c>
      <c r="T918" s="152" t="s">
        <v>293</v>
      </c>
      <c r="U918" s="156" t="str">
        <f t="shared" si="19"/>
        <v>ALTA</v>
      </c>
      <c r="V918" s="166" t="s">
        <v>96</v>
      </c>
      <c r="W918" s="193"/>
      <c r="X918" s="193"/>
      <c r="Y918" s="193"/>
      <c r="Z918" s="193"/>
      <c r="AA918" s="193"/>
      <c r="AB918" s="193"/>
      <c r="AC918" s="194"/>
      <c r="AD918" s="193"/>
      <c r="AE918" s="193"/>
    </row>
    <row r="919" spans="1:31" ht="42.75" customHeight="1" x14ac:dyDescent="0.3">
      <c r="A919" s="152" t="s">
        <v>6956</v>
      </c>
      <c r="B919" s="156" t="s">
        <v>22</v>
      </c>
      <c r="C919" s="156" t="s">
        <v>180</v>
      </c>
      <c r="D919" s="162" t="s">
        <v>1059</v>
      </c>
      <c r="E919" s="162" t="s">
        <v>110</v>
      </c>
      <c r="F919" s="207" t="s">
        <v>1953</v>
      </c>
      <c r="G919" s="193" t="s">
        <v>1954</v>
      </c>
      <c r="H919" s="180"/>
      <c r="I919" s="193" t="s">
        <v>291</v>
      </c>
      <c r="J919" s="195" t="s">
        <v>291</v>
      </c>
      <c r="K919" s="162" t="s">
        <v>2923</v>
      </c>
      <c r="L919" s="209" t="s">
        <v>2921</v>
      </c>
      <c r="M919" s="160" t="s">
        <v>86</v>
      </c>
      <c r="N919" s="215" t="s">
        <v>224</v>
      </c>
      <c r="O919" s="180"/>
      <c r="P919" s="162"/>
      <c r="Q919" s="162"/>
      <c r="R919" s="152" t="s">
        <v>288</v>
      </c>
      <c r="S919" s="152" t="s">
        <v>293</v>
      </c>
      <c r="T919" s="152" t="s">
        <v>293</v>
      </c>
      <c r="U919" s="156" t="str">
        <f t="shared" si="19"/>
        <v>ALTA</v>
      </c>
      <c r="V919" s="166" t="s">
        <v>96</v>
      </c>
      <c r="W919" s="193"/>
      <c r="X919" s="193"/>
      <c r="Y919" s="193"/>
      <c r="Z919" s="193"/>
      <c r="AA919" s="193"/>
      <c r="AB919" s="193"/>
      <c r="AC919" s="194"/>
      <c r="AD919" s="193"/>
      <c r="AE919" s="193"/>
    </row>
    <row r="920" spans="1:31" ht="42.75" customHeight="1" x14ac:dyDescent="0.3">
      <c r="A920" s="152" t="s">
        <v>6957</v>
      </c>
      <c r="B920" s="156" t="s">
        <v>22</v>
      </c>
      <c r="C920" s="156" t="s">
        <v>180</v>
      </c>
      <c r="D920" s="162" t="s">
        <v>1059</v>
      </c>
      <c r="E920" s="162" t="s">
        <v>110</v>
      </c>
      <c r="F920" s="207" t="s">
        <v>1953</v>
      </c>
      <c r="G920" s="193" t="s">
        <v>1954</v>
      </c>
      <c r="H920" s="180"/>
      <c r="I920" s="193" t="s">
        <v>291</v>
      </c>
      <c r="J920" s="195" t="s">
        <v>291</v>
      </c>
      <c r="K920" s="162" t="s">
        <v>2924</v>
      </c>
      <c r="L920" s="209" t="s">
        <v>2925</v>
      </c>
      <c r="M920" s="160" t="s">
        <v>86</v>
      </c>
      <c r="N920" s="215" t="s">
        <v>224</v>
      </c>
      <c r="O920" s="180"/>
      <c r="P920" s="162"/>
      <c r="Q920" s="162"/>
      <c r="R920" s="152" t="s">
        <v>288</v>
      </c>
      <c r="S920" s="152" t="s">
        <v>293</v>
      </c>
      <c r="T920" s="152" t="s">
        <v>293</v>
      </c>
      <c r="U920" s="156" t="str">
        <f t="shared" si="19"/>
        <v>ALTA</v>
      </c>
      <c r="V920" s="166" t="s">
        <v>96</v>
      </c>
      <c r="W920" s="193"/>
      <c r="X920" s="193"/>
      <c r="Y920" s="193"/>
      <c r="Z920" s="193"/>
      <c r="AA920" s="193"/>
      <c r="AB920" s="193"/>
      <c r="AC920" s="194"/>
      <c r="AD920" s="193"/>
      <c r="AE920" s="193"/>
    </row>
    <row r="921" spans="1:31" ht="49.5" customHeight="1" x14ac:dyDescent="0.3">
      <c r="A921" s="152" t="s">
        <v>6958</v>
      </c>
      <c r="B921" s="156" t="s">
        <v>22</v>
      </c>
      <c r="C921" s="156" t="s">
        <v>180</v>
      </c>
      <c r="D921" s="162" t="s">
        <v>1059</v>
      </c>
      <c r="E921" s="162" t="s">
        <v>110</v>
      </c>
      <c r="F921" s="207" t="s">
        <v>1953</v>
      </c>
      <c r="G921" s="193" t="s">
        <v>1954</v>
      </c>
      <c r="H921" s="180"/>
      <c r="I921" s="193" t="s">
        <v>291</v>
      </c>
      <c r="J921" s="195" t="s">
        <v>291</v>
      </c>
      <c r="K921" s="162" t="s">
        <v>2926</v>
      </c>
      <c r="L921" s="209" t="s">
        <v>2927</v>
      </c>
      <c r="M921" s="160" t="s">
        <v>86</v>
      </c>
      <c r="N921" s="215" t="s">
        <v>224</v>
      </c>
      <c r="O921" s="180"/>
      <c r="P921" s="162"/>
      <c r="Q921" s="162"/>
      <c r="R921" s="152" t="s">
        <v>288</v>
      </c>
      <c r="S921" s="152" t="s">
        <v>293</v>
      </c>
      <c r="T921" s="152" t="s">
        <v>293</v>
      </c>
      <c r="U921" s="156" t="str">
        <f t="shared" si="19"/>
        <v>ALTA</v>
      </c>
      <c r="V921" s="166" t="s">
        <v>96</v>
      </c>
      <c r="W921" s="193"/>
      <c r="X921" s="193"/>
      <c r="Y921" s="193"/>
      <c r="Z921" s="193"/>
      <c r="AA921" s="193"/>
      <c r="AB921" s="193"/>
      <c r="AC921" s="194"/>
      <c r="AD921" s="193"/>
      <c r="AE921" s="193"/>
    </row>
    <row r="922" spans="1:31" ht="49.5" customHeight="1" x14ac:dyDescent="0.3">
      <c r="A922" s="152" t="s">
        <v>6959</v>
      </c>
      <c r="B922" s="156" t="s">
        <v>22</v>
      </c>
      <c r="C922" s="156" t="s">
        <v>180</v>
      </c>
      <c r="D922" s="162" t="s">
        <v>1059</v>
      </c>
      <c r="E922" s="162" t="s">
        <v>110</v>
      </c>
      <c r="F922" s="207" t="s">
        <v>1953</v>
      </c>
      <c r="G922" s="193" t="s">
        <v>1954</v>
      </c>
      <c r="H922" s="180"/>
      <c r="I922" s="193" t="s">
        <v>291</v>
      </c>
      <c r="J922" s="195" t="s">
        <v>291</v>
      </c>
      <c r="K922" s="162" t="s">
        <v>2928</v>
      </c>
      <c r="L922" s="209" t="s">
        <v>2927</v>
      </c>
      <c r="M922" s="160" t="s">
        <v>86</v>
      </c>
      <c r="N922" s="215" t="s">
        <v>224</v>
      </c>
      <c r="O922" s="180"/>
      <c r="P922" s="162"/>
      <c r="Q922" s="162"/>
      <c r="R922" s="152" t="s">
        <v>288</v>
      </c>
      <c r="S922" s="152" t="s">
        <v>293</v>
      </c>
      <c r="T922" s="152" t="s">
        <v>293</v>
      </c>
      <c r="U922" s="156" t="str">
        <f t="shared" si="19"/>
        <v>ALTA</v>
      </c>
      <c r="V922" s="166" t="s">
        <v>96</v>
      </c>
      <c r="W922" s="193"/>
      <c r="X922" s="193"/>
      <c r="Y922" s="193"/>
      <c r="Z922" s="193"/>
      <c r="AA922" s="193"/>
      <c r="AB922" s="193"/>
      <c r="AC922" s="194"/>
      <c r="AD922" s="193"/>
      <c r="AE922" s="193"/>
    </row>
    <row r="923" spans="1:31" ht="49.5" customHeight="1" x14ac:dyDescent="0.3">
      <c r="A923" s="152" t="s">
        <v>6960</v>
      </c>
      <c r="B923" s="156" t="s">
        <v>22</v>
      </c>
      <c r="C923" s="156" t="s">
        <v>180</v>
      </c>
      <c r="D923" s="162" t="s">
        <v>1059</v>
      </c>
      <c r="E923" s="162" t="s">
        <v>110</v>
      </c>
      <c r="F923" s="207" t="s">
        <v>1953</v>
      </c>
      <c r="G923" s="193" t="s">
        <v>1954</v>
      </c>
      <c r="H923" s="180"/>
      <c r="I923" s="193" t="s">
        <v>291</v>
      </c>
      <c r="J923" s="195" t="s">
        <v>291</v>
      </c>
      <c r="K923" s="162" t="s">
        <v>2929</v>
      </c>
      <c r="L923" s="209" t="s">
        <v>2927</v>
      </c>
      <c r="M923" s="160" t="s">
        <v>86</v>
      </c>
      <c r="N923" s="215" t="s">
        <v>224</v>
      </c>
      <c r="O923" s="180"/>
      <c r="P923" s="162"/>
      <c r="Q923" s="162"/>
      <c r="R923" s="152" t="s">
        <v>288</v>
      </c>
      <c r="S923" s="152" t="s">
        <v>293</v>
      </c>
      <c r="T923" s="152" t="s">
        <v>293</v>
      </c>
      <c r="U923" s="156" t="str">
        <f t="shared" ref="U923:U986" si="20">IF(COUNTA(R923:T923)=0,"",IF((IF(R923="Pública Reservada (Alta)",1,0)+IF(S923="Alta",1,0)+IF(T923="Alta",1,0))&gt;=2,"ALTA",IF(OR(R923="Pública Reservada (Alta)",S923="Alta",T923="Alta",R923="Pública Clasificada (Media)",S923="Media",T923="Media"),"MEDIA","BAJA")))</f>
        <v>ALTA</v>
      </c>
      <c r="V923" s="166" t="s">
        <v>96</v>
      </c>
      <c r="W923" s="193"/>
      <c r="X923" s="193"/>
      <c r="Y923" s="193"/>
      <c r="Z923" s="193"/>
      <c r="AA923" s="193"/>
      <c r="AB923" s="193"/>
      <c r="AC923" s="194"/>
      <c r="AD923" s="193"/>
      <c r="AE923" s="193"/>
    </row>
    <row r="924" spans="1:31" ht="42.75" customHeight="1" x14ac:dyDescent="0.3">
      <c r="A924" s="152" t="s">
        <v>6961</v>
      </c>
      <c r="B924" s="156" t="s">
        <v>22</v>
      </c>
      <c r="C924" s="156" t="s">
        <v>180</v>
      </c>
      <c r="D924" s="162" t="s">
        <v>1059</v>
      </c>
      <c r="E924" s="162" t="s">
        <v>110</v>
      </c>
      <c r="F924" s="207" t="s">
        <v>1953</v>
      </c>
      <c r="G924" s="193" t="s">
        <v>1954</v>
      </c>
      <c r="H924" s="180"/>
      <c r="I924" s="193" t="s">
        <v>291</v>
      </c>
      <c r="J924" s="195" t="s">
        <v>291</v>
      </c>
      <c r="K924" s="162" t="s">
        <v>2930</v>
      </c>
      <c r="L924" s="209" t="s">
        <v>2931</v>
      </c>
      <c r="M924" s="160" t="s">
        <v>86</v>
      </c>
      <c r="N924" s="215" t="s">
        <v>224</v>
      </c>
      <c r="O924" s="180"/>
      <c r="P924" s="162"/>
      <c r="Q924" s="162"/>
      <c r="R924" s="152" t="s">
        <v>288</v>
      </c>
      <c r="S924" s="152" t="s">
        <v>293</v>
      </c>
      <c r="T924" s="152" t="s">
        <v>293</v>
      </c>
      <c r="U924" s="156" t="str">
        <f t="shared" si="20"/>
        <v>ALTA</v>
      </c>
      <c r="V924" s="166" t="s">
        <v>96</v>
      </c>
      <c r="W924" s="193"/>
      <c r="X924" s="193"/>
      <c r="Y924" s="193"/>
      <c r="Z924" s="193"/>
      <c r="AA924" s="193"/>
      <c r="AB924" s="193"/>
      <c r="AC924" s="194"/>
      <c r="AD924" s="193"/>
      <c r="AE924" s="193"/>
    </row>
    <row r="925" spans="1:31" ht="42.75" customHeight="1" x14ac:dyDescent="0.3">
      <c r="A925" s="152" t="s">
        <v>6962</v>
      </c>
      <c r="B925" s="156" t="s">
        <v>22</v>
      </c>
      <c r="C925" s="156" t="s">
        <v>180</v>
      </c>
      <c r="D925" s="162" t="s">
        <v>1059</v>
      </c>
      <c r="E925" s="162" t="s">
        <v>110</v>
      </c>
      <c r="F925" s="207" t="s">
        <v>1953</v>
      </c>
      <c r="G925" s="193" t="s">
        <v>1954</v>
      </c>
      <c r="H925" s="180"/>
      <c r="I925" s="193" t="s">
        <v>291</v>
      </c>
      <c r="J925" s="195" t="s">
        <v>291</v>
      </c>
      <c r="K925" s="162" t="s">
        <v>2932</v>
      </c>
      <c r="L925" s="209" t="s">
        <v>2933</v>
      </c>
      <c r="M925" s="160" t="s">
        <v>86</v>
      </c>
      <c r="N925" s="215" t="s">
        <v>224</v>
      </c>
      <c r="O925" s="180"/>
      <c r="P925" s="162"/>
      <c r="Q925" s="162"/>
      <c r="R925" s="152" t="s">
        <v>288</v>
      </c>
      <c r="S925" s="152" t="s">
        <v>293</v>
      </c>
      <c r="T925" s="152" t="s">
        <v>293</v>
      </c>
      <c r="U925" s="156" t="str">
        <f t="shared" si="20"/>
        <v>ALTA</v>
      </c>
      <c r="V925" s="166" t="s">
        <v>96</v>
      </c>
      <c r="W925" s="193"/>
      <c r="X925" s="193"/>
      <c r="Y925" s="193"/>
      <c r="Z925" s="193"/>
      <c r="AA925" s="193"/>
      <c r="AB925" s="193"/>
      <c r="AC925" s="194"/>
      <c r="AD925" s="193"/>
      <c r="AE925" s="193"/>
    </row>
    <row r="926" spans="1:31" ht="42.75" customHeight="1" x14ac:dyDescent="0.3">
      <c r="A926" s="152" t="s">
        <v>6963</v>
      </c>
      <c r="B926" s="156" t="s">
        <v>22</v>
      </c>
      <c r="C926" s="156" t="s">
        <v>180</v>
      </c>
      <c r="D926" s="162" t="s">
        <v>1059</v>
      </c>
      <c r="E926" s="162" t="s">
        <v>110</v>
      </c>
      <c r="F926" s="207" t="s">
        <v>1953</v>
      </c>
      <c r="G926" s="193" t="s">
        <v>1954</v>
      </c>
      <c r="H926" s="180"/>
      <c r="I926" s="193" t="s">
        <v>291</v>
      </c>
      <c r="J926" s="195" t="s">
        <v>291</v>
      </c>
      <c r="K926" s="162" t="s">
        <v>2934</v>
      </c>
      <c r="L926" s="209" t="s">
        <v>2933</v>
      </c>
      <c r="M926" s="160" t="s">
        <v>86</v>
      </c>
      <c r="N926" s="215" t="s">
        <v>224</v>
      </c>
      <c r="O926" s="180"/>
      <c r="P926" s="162"/>
      <c r="Q926" s="162"/>
      <c r="R926" s="152" t="s">
        <v>288</v>
      </c>
      <c r="S926" s="152" t="s">
        <v>293</v>
      </c>
      <c r="T926" s="152" t="s">
        <v>293</v>
      </c>
      <c r="U926" s="156" t="str">
        <f t="shared" si="20"/>
        <v>ALTA</v>
      </c>
      <c r="V926" s="166" t="s">
        <v>96</v>
      </c>
      <c r="W926" s="193"/>
      <c r="X926" s="193"/>
      <c r="Y926" s="193"/>
      <c r="Z926" s="193"/>
      <c r="AA926" s="193"/>
      <c r="AB926" s="193"/>
      <c r="AC926" s="194"/>
      <c r="AD926" s="193"/>
      <c r="AE926" s="193"/>
    </row>
    <row r="927" spans="1:31" ht="42.75" customHeight="1" x14ac:dyDescent="0.3">
      <c r="A927" s="152" t="s">
        <v>6964</v>
      </c>
      <c r="B927" s="156" t="s">
        <v>22</v>
      </c>
      <c r="C927" s="156" t="s">
        <v>180</v>
      </c>
      <c r="D927" s="162" t="s">
        <v>1059</v>
      </c>
      <c r="E927" s="162" t="s">
        <v>110</v>
      </c>
      <c r="F927" s="207" t="s">
        <v>1953</v>
      </c>
      <c r="G927" s="193" t="s">
        <v>1954</v>
      </c>
      <c r="H927" s="180"/>
      <c r="I927" s="193" t="s">
        <v>291</v>
      </c>
      <c r="J927" s="195" t="s">
        <v>291</v>
      </c>
      <c r="K927" s="162" t="s">
        <v>2935</v>
      </c>
      <c r="L927" s="209" t="s">
        <v>2933</v>
      </c>
      <c r="M927" s="160" t="s">
        <v>86</v>
      </c>
      <c r="N927" s="215" t="s">
        <v>224</v>
      </c>
      <c r="O927" s="180"/>
      <c r="P927" s="162"/>
      <c r="Q927" s="162"/>
      <c r="R927" s="152" t="s">
        <v>288</v>
      </c>
      <c r="S927" s="152" t="s">
        <v>293</v>
      </c>
      <c r="T927" s="152" t="s">
        <v>293</v>
      </c>
      <c r="U927" s="156" t="str">
        <f t="shared" si="20"/>
        <v>ALTA</v>
      </c>
      <c r="V927" s="166" t="s">
        <v>96</v>
      </c>
      <c r="W927" s="193"/>
      <c r="X927" s="193"/>
      <c r="Y927" s="193"/>
      <c r="Z927" s="193"/>
      <c r="AA927" s="193"/>
      <c r="AB927" s="193"/>
      <c r="AC927" s="194"/>
      <c r="AD927" s="193"/>
      <c r="AE927" s="193"/>
    </row>
    <row r="928" spans="1:31" ht="42.75" customHeight="1" x14ac:dyDescent="0.3">
      <c r="A928" s="152" t="s">
        <v>6965</v>
      </c>
      <c r="B928" s="156" t="s">
        <v>22</v>
      </c>
      <c r="C928" s="156" t="s">
        <v>180</v>
      </c>
      <c r="D928" s="162" t="s">
        <v>1059</v>
      </c>
      <c r="E928" s="162" t="s">
        <v>110</v>
      </c>
      <c r="F928" s="207" t="s">
        <v>1953</v>
      </c>
      <c r="G928" s="193" t="s">
        <v>1954</v>
      </c>
      <c r="H928" s="180"/>
      <c r="I928" s="193" t="s">
        <v>291</v>
      </c>
      <c r="J928" s="195" t="s">
        <v>291</v>
      </c>
      <c r="K928" s="162" t="s">
        <v>2936</v>
      </c>
      <c r="L928" s="209" t="s">
        <v>2933</v>
      </c>
      <c r="M928" s="160" t="s">
        <v>86</v>
      </c>
      <c r="N928" s="215" t="s">
        <v>224</v>
      </c>
      <c r="O928" s="180"/>
      <c r="P928" s="162"/>
      <c r="Q928" s="162"/>
      <c r="R928" s="152" t="s">
        <v>288</v>
      </c>
      <c r="S928" s="152" t="s">
        <v>293</v>
      </c>
      <c r="T928" s="152" t="s">
        <v>293</v>
      </c>
      <c r="U928" s="156" t="str">
        <f t="shared" si="20"/>
        <v>ALTA</v>
      </c>
      <c r="V928" s="166" t="s">
        <v>96</v>
      </c>
      <c r="W928" s="193"/>
      <c r="X928" s="193"/>
      <c r="Y928" s="193"/>
      <c r="Z928" s="193"/>
      <c r="AA928" s="193"/>
      <c r="AB928" s="193"/>
      <c r="AC928" s="194"/>
      <c r="AD928" s="193"/>
      <c r="AE928" s="193"/>
    </row>
    <row r="929" spans="1:31" ht="42.75" customHeight="1" x14ac:dyDescent="0.3">
      <c r="A929" s="152" t="s">
        <v>6966</v>
      </c>
      <c r="B929" s="156" t="s">
        <v>22</v>
      </c>
      <c r="C929" s="156" t="s">
        <v>180</v>
      </c>
      <c r="D929" s="162" t="s">
        <v>1059</v>
      </c>
      <c r="E929" s="162" t="s">
        <v>110</v>
      </c>
      <c r="F929" s="207" t="s">
        <v>1953</v>
      </c>
      <c r="G929" s="193" t="s">
        <v>1954</v>
      </c>
      <c r="H929" s="180"/>
      <c r="I929" s="193" t="s">
        <v>291</v>
      </c>
      <c r="J929" s="195" t="s">
        <v>291</v>
      </c>
      <c r="K929" s="162" t="s">
        <v>2937</v>
      </c>
      <c r="L929" s="209" t="s">
        <v>2938</v>
      </c>
      <c r="M929" s="160" t="s">
        <v>86</v>
      </c>
      <c r="N929" s="215" t="s">
        <v>224</v>
      </c>
      <c r="O929" s="180"/>
      <c r="P929" s="162"/>
      <c r="Q929" s="162"/>
      <c r="R929" s="152" t="s">
        <v>288</v>
      </c>
      <c r="S929" s="152" t="s">
        <v>293</v>
      </c>
      <c r="T929" s="152" t="s">
        <v>293</v>
      </c>
      <c r="U929" s="156" t="str">
        <f t="shared" si="20"/>
        <v>ALTA</v>
      </c>
      <c r="V929" s="166" t="s">
        <v>96</v>
      </c>
      <c r="W929" s="193"/>
      <c r="X929" s="193"/>
      <c r="Y929" s="193"/>
      <c r="Z929" s="193"/>
      <c r="AA929" s="193"/>
      <c r="AB929" s="193"/>
      <c r="AC929" s="194"/>
      <c r="AD929" s="193"/>
      <c r="AE929" s="193"/>
    </row>
    <row r="930" spans="1:31" ht="42.75" customHeight="1" x14ac:dyDescent="0.3">
      <c r="A930" s="152" t="s">
        <v>6967</v>
      </c>
      <c r="B930" s="156" t="s">
        <v>22</v>
      </c>
      <c r="C930" s="156" t="s">
        <v>180</v>
      </c>
      <c r="D930" s="162" t="s">
        <v>1059</v>
      </c>
      <c r="E930" s="162" t="s">
        <v>110</v>
      </c>
      <c r="F930" s="207" t="s">
        <v>1953</v>
      </c>
      <c r="G930" s="193" t="s">
        <v>1954</v>
      </c>
      <c r="H930" s="180"/>
      <c r="I930" s="193" t="s">
        <v>291</v>
      </c>
      <c r="J930" s="195" t="s">
        <v>291</v>
      </c>
      <c r="K930" s="162" t="s">
        <v>2939</v>
      </c>
      <c r="L930" s="209" t="s">
        <v>2940</v>
      </c>
      <c r="M930" s="160" t="s">
        <v>86</v>
      </c>
      <c r="N930" s="215" t="s">
        <v>224</v>
      </c>
      <c r="O930" s="180"/>
      <c r="P930" s="162"/>
      <c r="Q930" s="162"/>
      <c r="R930" s="152" t="s">
        <v>288</v>
      </c>
      <c r="S930" s="152" t="s">
        <v>293</v>
      </c>
      <c r="T930" s="152" t="s">
        <v>293</v>
      </c>
      <c r="U930" s="156" t="str">
        <f t="shared" si="20"/>
        <v>ALTA</v>
      </c>
      <c r="V930" s="166" t="s">
        <v>96</v>
      </c>
      <c r="W930" s="193"/>
      <c r="X930" s="193"/>
      <c r="Y930" s="193"/>
      <c r="Z930" s="193"/>
      <c r="AA930" s="193"/>
      <c r="AB930" s="193"/>
      <c r="AC930" s="194"/>
      <c r="AD930" s="193"/>
      <c r="AE930" s="193"/>
    </row>
    <row r="931" spans="1:31" ht="42.75" customHeight="1" x14ac:dyDescent="0.3">
      <c r="A931" s="152" t="s">
        <v>6968</v>
      </c>
      <c r="B931" s="156" t="s">
        <v>22</v>
      </c>
      <c r="C931" s="156" t="s">
        <v>180</v>
      </c>
      <c r="D931" s="162" t="s">
        <v>1059</v>
      </c>
      <c r="E931" s="162" t="s">
        <v>110</v>
      </c>
      <c r="F931" s="207" t="s">
        <v>1953</v>
      </c>
      <c r="G931" s="193" t="s">
        <v>1954</v>
      </c>
      <c r="H931" s="180"/>
      <c r="I931" s="193" t="s">
        <v>291</v>
      </c>
      <c r="J931" s="195" t="s">
        <v>291</v>
      </c>
      <c r="K931" s="162" t="s">
        <v>2941</v>
      </c>
      <c r="L931" s="209" t="s">
        <v>2942</v>
      </c>
      <c r="M931" s="160" t="s">
        <v>86</v>
      </c>
      <c r="N931" s="215" t="s">
        <v>224</v>
      </c>
      <c r="O931" s="180"/>
      <c r="P931" s="162"/>
      <c r="Q931" s="162"/>
      <c r="R931" s="152" t="s">
        <v>288</v>
      </c>
      <c r="S931" s="152" t="s">
        <v>293</v>
      </c>
      <c r="T931" s="152" t="s">
        <v>293</v>
      </c>
      <c r="U931" s="156" t="str">
        <f t="shared" si="20"/>
        <v>ALTA</v>
      </c>
      <c r="V931" s="166" t="s">
        <v>96</v>
      </c>
      <c r="W931" s="193"/>
      <c r="X931" s="193"/>
      <c r="Y931" s="193"/>
      <c r="Z931" s="193"/>
      <c r="AA931" s="193"/>
      <c r="AB931" s="193"/>
      <c r="AC931" s="194"/>
      <c r="AD931" s="193"/>
      <c r="AE931" s="193"/>
    </row>
    <row r="932" spans="1:31" ht="42.75" customHeight="1" x14ac:dyDescent="0.3">
      <c r="A932" s="152" t="s">
        <v>6969</v>
      </c>
      <c r="B932" s="156" t="s">
        <v>22</v>
      </c>
      <c r="C932" s="156" t="s">
        <v>180</v>
      </c>
      <c r="D932" s="162" t="s">
        <v>1059</v>
      </c>
      <c r="E932" s="162" t="s">
        <v>110</v>
      </c>
      <c r="F932" s="207" t="s">
        <v>1953</v>
      </c>
      <c r="G932" s="193" t="s">
        <v>1954</v>
      </c>
      <c r="H932" s="180"/>
      <c r="I932" s="193" t="s">
        <v>291</v>
      </c>
      <c r="J932" s="195" t="s">
        <v>291</v>
      </c>
      <c r="K932" s="162" t="s">
        <v>2943</v>
      </c>
      <c r="L932" s="209" t="s">
        <v>2944</v>
      </c>
      <c r="M932" s="160" t="s">
        <v>86</v>
      </c>
      <c r="N932" s="215" t="s">
        <v>224</v>
      </c>
      <c r="O932" s="180"/>
      <c r="P932" s="162"/>
      <c r="Q932" s="162"/>
      <c r="R932" s="152" t="s">
        <v>288</v>
      </c>
      <c r="S932" s="152" t="s">
        <v>293</v>
      </c>
      <c r="T932" s="152" t="s">
        <v>293</v>
      </c>
      <c r="U932" s="156" t="str">
        <f t="shared" si="20"/>
        <v>ALTA</v>
      </c>
      <c r="V932" s="166" t="s">
        <v>96</v>
      </c>
      <c r="W932" s="193"/>
      <c r="X932" s="193"/>
      <c r="Y932" s="193"/>
      <c r="Z932" s="193"/>
      <c r="AA932" s="193"/>
      <c r="AB932" s="193"/>
      <c r="AC932" s="194"/>
      <c r="AD932" s="193"/>
      <c r="AE932" s="193"/>
    </row>
    <row r="933" spans="1:31" ht="42.75" customHeight="1" x14ac:dyDescent="0.3">
      <c r="A933" s="152" t="s">
        <v>6970</v>
      </c>
      <c r="B933" s="156" t="s">
        <v>22</v>
      </c>
      <c r="C933" s="156" t="s">
        <v>180</v>
      </c>
      <c r="D933" s="162" t="s">
        <v>1059</v>
      </c>
      <c r="E933" s="162" t="s">
        <v>110</v>
      </c>
      <c r="F933" s="207" t="s">
        <v>1953</v>
      </c>
      <c r="G933" s="193" t="s">
        <v>1954</v>
      </c>
      <c r="H933" s="180"/>
      <c r="I933" s="193" t="s">
        <v>291</v>
      </c>
      <c r="J933" s="195" t="s">
        <v>291</v>
      </c>
      <c r="K933" s="162" t="s">
        <v>2945</v>
      </c>
      <c r="L933" s="209" t="s">
        <v>2946</v>
      </c>
      <c r="M933" s="160" t="s">
        <v>86</v>
      </c>
      <c r="N933" s="215" t="s">
        <v>224</v>
      </c>
      <c r="O933" s="180"/>
      <c r="P933" s="162"/>
      <c r="Q933" s="162"/>
      <c r="R933" s="152" t="s">
        <v>288</v>
      </c>
      <c r="S933" s="152" t="s">
        <v>293</v>
      </c>
      <c r="T933" s="152" t="s">
        <v>293</v>
      </c>
      <c r="U933" s="156" t="str">
        <f t="shared" si="20"/>
        <v>ALTA</v>
      </c>
      <c r="V933" s="166" t="s">
        <v>96</v>
      </c>
      <c r="W933" s="193"/>
      <c r="X933" s="193"/>
      <c r="Y933" s="193"/>
      <c r="Z933" s="193"/>
      <c r="AA933" s="193"/>
      <c r="AB933" s="193"/>
      <c r="AC933" s="194"/>
      <c r="AD933" s="193"/>
      <c r="AE933" s="193"/>
    </row>
    <row r="934" spans="1:31" ht="42.75" customHeight="1" x14ac:dyDescent="0.3">
      <c r="A934" s="152" t="s">
        <v>6971</v>
      </c>
      <c r="B934" s="156" t="s">
        <v>22</v>
      </c>
      <c r="C934" s="156" t="s">
        <v>180</v>
      </c>
      <c r="D934" s="162" t="s">
        <v>1059</v>
      </c>
      <c r="E934" s="162" t="s">
        <v>110</v>
      </c>
      <c r="F934" s="207" t="s">
        <v>1953</v>
      </c>
      <c r="G934" s="193" t="s">
        <v>1954</v>
      </c>
      <c r="H934" s="180"/>
      <c r="I934" s="193" t="s">
        <v>291</v>
      </c>
      <c r="J934" s="195" t="s">
        <v>291</v>
      </c>
      <c r="K934" s="162" t="s">
        <v>2947</v>
      </c>
      <c r="L934" s="209" t="s">
        <v>2948</v>
      </c>
      <c r="M934" s="160" t="s">
        <v>86</v>
      </c>
      <c r="N934" s="215" t="s">
        <v>2949</v>
      </c>
      <c r="O934" s="180"/>
      <c r="P934" s="162"/>
      <c r="Q934" s="162"/>
      <c r="R934" s="152" t="s">
        <v>290</v>
      </c>
      <c r="S934" s="152" t="s">
        <v>294</v>
      </c>
      <c r="T934" s="152" t="s">
        <v>295</v>
      </c>
      <c r="U934" s="156" t="str">
        <f t="shared" si="20"/>
        <v>BAJA</v>
      </c>
      <c r="V934" s="166" t="s">
        <v>96</v>
      </c>
      <c r="W934" s="193"/>
      <c r="X934" s="193"/>
      <c r="Y934" s="193"/>
      <c r="Z934" s="193"/>
      <c r="AA934" s="193"/>
      <c r="AB934" s="193"/>
      <c r="AC934" s="194"/>
      <c r="AD934" s="193"/>
      <c r="AE934" s="193"/>
    </row>
    <row r="935" spans="1:31" ht="42.75" customHeight="1" x14ac:dyDescent="0.3">
      <c r="A935" s="152" t="s">
        <v>6972</v>
      </c>
      <c r="B935" s="156" t="s">
        <v>22</v>
      </c>
      <c r="C935" s="156" t="s">
        <v>180</v>
      </c>
      <c r="D935" s="162" t="s">
        <v>1059</v>
      </c>
      <c r="E935" s="162" t="s">
        <v>110</v>
      </c>
      <c r="F935" s="207" t="s">
        <v>1953</v>
      </c>
      <c r="G935" s="193" t="s">
        <v>1954</v>
      </c>
      <c r="H935" s="180"/>
      <c r="I935" s="193" t="s">
        <v>291</v>
      </c>
      <c r="J935" s="195" t="s">
        <v>291</v>
      </c>
      <c r="K935" s="162" t="s">
        <v>2950</v>
      </c>
      <c r="L935" s="209" t="s">
        <v>2951</v>
      </c>
      <c r="M935" s="160" t="s">
        <v>86</v>
      </c>
      <c r="N935" s="215" t="s">
        <v>2949</v>
      </c>
      <c r="O935" s="180"/>
      <c r="P935" s="162"/>
      <c r="Q935" s="162"/>
      <c r="R935" s="152" t="s">
        <v>290</v>
      </c>
      <c r="S935" s="152" t="s">
        <v>294</v>
      </c>
      <c r="T935" s="152" t="s">
        <v>295</v>
      </c>
      <c r="U935" s="156" t="str">
        <f t="shared" si="20"/>
        <v>BAJA</v>
      </c>
      <c r="V935" s="166" t="s">
        <v>96</v>
      </c>
      <c r="W935" s="193"/>
      <c r="X935" s="193"/>
      <c r="Y935" s="193"/>
      <c r="Z935" s="193"/>
      <c r="AA935" s="193"/>
      <c r="AB935" s="193"/>
      <c r="AC935" s="194"/>
      <c r="AD935" s="193"/>
      <c r="AE935" s="193"/>
    </row>
    <row r="936" spans="1:31" ht="85.5" customHeight="1" x14ac:dyDescent="0.3">
      <c r="A936" s="152" t="s">
        <v>6973</v>
      </c>
      <c r="B936" s="156" t="s">
        <v>22</v>
      </c>
      <c r="C936" s="156" t="s">
        <v>180</v>
      </c>
      <c r="D936" s="162" t="s">
        <v>1059</v>
      </c>
      <c r="E936" s="162" t="s">
        <v>110</v>
      </c>
      <c r="F936" s="207" t="s">
        <v>1953</v>
      </c>
      <c r="G936" s="193" t="s">
        <v>1954</v>
      </c>
      <c r="H936" s="180"/>
      <c r="I936" s="193" t="s">
        <v>291</v>
      </c>
      <c r="J936" s="195" t="s">
        <v>291</v>
      </c>
      <c r="K936" s="162" t="s">
        <v>2952</v>
      </c>
      <c r="L936" s="209" t="s">
        <v>2953</v>
      </c>
      <c r="M936" s="160" t="s">
        <v>86</v>
      </c>
      <c r="N936" s="194" t="s">
        <v>2301</v>
      </c>
      <c r="O936" s="180"/>
      <c r="P936" s="162"/>
      <c r="Q936" s="162"/>
      <c r="R936" s="152" t="s">
        <v>288</v>
      </c>
      <c r="S936" s="152" t="s">
        <v>293</v>
      </c>
      <c r="T936" s="152" t="s">
        <v>293</v>
      </c>
      <c r="U936" s="156" t="str">
        <f t="shared" si="20"/>
        <v>ALTA</v>
      </c>
      <c r="V936" s="166" t="s">
        <v>96</v>
      </c>
      <c r="W936" s="193"/>
      <c r="X936" s="193"/>
      <c r="Y936" s="193"/>
      <c r="Z936" s="193"/>
      <c r="AA936" s="193"/>
      <c r="AB936" s="193"/>
      <c r="AC936" s="194"/>
      <c r="AD936" s="193"/>
      <c r="AE936" s="193"/>
    </row>
    <row r="937" spans="1:31" ht="85.5" customHeight="1" x14ac:dyDescent="0.3">
      <c r="A937" s="152" t="s">
        <v>6974</v>
      </c>
      <c r="B937" s="156" t="s">
        <v>22</v>
      </c>
      <c r="C937" s="156" t="s">
        <v>180</v>
      </c>
      <c r="D937" s="162" t="s">
        <v>1059</v>
      </c>
      <c r="E937" s="162" t="s">
        <v>110</v>
      </c>
      <c r="F937" s="207" t="s">
        <v>1953</v>
      </c>
      <c r="G937" s="193" t="s">
        <v>1954</v>
      </c>
      <c r="H937" s="180"/>
      <c r="I937" s="193" t="s">
        <v>291</v>
      </c>
      <c r="J937" s="195" t="s">
        <v>291</v>
      </c>
      <c r="K937" s="162" t="s">
        <v>2954</v>
      </c>
      <c r="L937" s="209" t="s">
        <v>2953</v>
      </c>
      <c r="M937" s="160" t="s">
        <v>86</v>
      </c>
      <c r="N937" s="194" t="s">
        <v>2301</v>
      </c>
      <c r="O937" s="180"/>
      <c r="P937" s="162"/>
      <c r="Q937" s="184"/>
      <c r="R937" s="152" t="s">
        <v>288</v>
      </c>
      <c r="S937" s="152" t="s">
        <v>293</v>
      </c>
      <c r="T937" s="152" t="s">
        <v>293</v>
      </c>
      <c r="U937" s="156" t="str">
        <f t="shared" si="20"/>
        <v>ALTA</v>
      </c>
      <c r="V937" s="166" t="s">
        <v>96</v>
      </c>
      <c r="W937" s="193"/>
      <c r="X937" s="193"/>
      <c r="Y937" s="193"/>
      <c r="Z937" s="193"/>
      <c r="AA937" s="193"/>
      <c r="AB937" s="193"/>
      <c r="AC937" s="194"/>
      <c r="AD937" s="193"/>
      <c r="AE937" s="193"/>
    </row>
    <row r="938" spans="1:31" ht="34.5" x14ac:dyDescent="0.3">
      <c r="A938" s="152" t="s">
        <v>6975</v>
      </c>
      <c r="B938" s="216" t="s">
        <v>18</v>
      </c>
      <c r="C938" s="216" t="s">
        <v>180</v>
      </c>
      <c r="D938" s="217" t="s">
        <v>1059</v>
      </c>
      <c r="E938" s="217" t="s">
        <v>110</v>
      </c>
      <c r="F938" s="218" t="s">
        <v>1953</v>
      </c>
      <c r="G938" s="219" t="s">
        <v>1954</v>
      </c>
      <c r="H938" s="220"/>
      <c r="I938" s="219" t="s">
        <v>291</v>
      </c>
      <c r="J938" s="221" t="s">
        <v>291</v>
      </c>
      <c r="K938" s="307" t="s">
        <v>2955</v>
      </c>
      <c r="L938" s="308" t="s">
        <v>2956</v>
      </c>
      <c r="M938" s="160" t="s">
        <v>86</v>
      </c>
      <c r="N938" s="222" t="s">
        <v>2283</v>
      </c>
      <c r="O938" s="223"/>
      <c r="P938" s="218"/>
      <c r="Q938" s="219"/>
      <c r="R938" s="152" t="s">
        <v>289</v>
      </c>
      <c r="S938" s="152" t="s">
        <v>293</v>
      </c>
      <c r="T938" s="152" t="s">
        <v>293</v>
      </c>
      <c r="U938" s="156" t="str">
        <f t="shared" si="20"/>
        <v>ALTA</v>
      </c>
      <c r="V938" s="224" t="s">
        <v>96</v>
      </c>
      <c r="W938" s="219"/>
      <c r="X938" s="219"/>
      <c r="Y938" s="219"/>
      <c r="Z938" s="219"/>
      <c r="AA938" s="219"/>
      <c r="AB938" s="219"/>
      <c r="AC938" s="222"/>
      <c r="AD938" s="219"/>
      <c r="AE938" s="201" t="s">
        <v>2957</v>
      </c>
    </row>
    <row r="939" spans="1:31" ht="39.75" customHeight="1" x14ac:dyDescent="0.3">
      <c r="A939" s="152" t="s">
        <v>6976</v>
      </c>
      <c r="B939" s="225"/>
      <c r="C939" s="225"/>
      <c r="D939" s="226"/>
      <c r="E939" s="226"/>
      <c r="F939" s="227"/>
      <c r="G939" s="228"/>
      <c r="H939" s="229"/>
      <c r="I939" s="228"/>
      <c r="J939" s="230"/>
      <c r="K939" s="307"/>
      <c r="L939" s="309"/>
      <c r="M939" s="160"/>
      <c r="N939" s="229"/>
      <c r="O939" s="231"/>
      <c r="P939" s="227"/>
      <c r="Q939" s="228"/>
      <c r="R939" s="152" t="s">
        <v>289</v>
      </c>
      <c r="S939" s="200" t="s">
        <v>294</v>
      </c>
      <c r="T939" s="152" t="s">
        <v>294</v>
      </c>
      <c r="U939" s="156" t="str">
        <f t="shared" si="20"/>
        <v>MEDIA</v>
      </c>
      <c r="V939" s="232"/>
      <c r="W939" s="228"/>
      <c r="X939" s="228"/>
      <c r="Y939" s="228"/>
      <c r="Z939" s="228"/>
      <c r="AA939" s="228"/>
      <c r="AB939" s="228"/>
      <c r="AC939" s="229"/>
      <c r="AD939" s="228"/>
      <c r="AE939" s="310" t="s">
        <v>2958</v>
      </c>
    </row>
    <row r="940" spans="1:31" ht="34.5" x14ac:dyDescent="0.3">
      <c r="A940" s="152" t="s">
        <v>6977</v>
      </c>
      <c r="B940" s="156" t="s">
        <v>18</v>
      </c>
      <c r="C940" s="156" t="s">
        <v>180</v>
      </c>
      <c r="D940" s="162" t="s">
        <v>1059</v>
      </c>
      <c r="E940" s="162" t="s">
        <v>110</v>
      </c>
      <c r="F940" s="207" t="s">
        <v>1953</v>
      </c>
      <c r="G940" s="193" t="s">
        <v>1954</v>
      </c>
      <c r="H940" s="180"/>
      <c r="I940" s="193" t="s">
        <v>291</v>
      </c>
      <c r="J940" s="195" t="s">
        <v>291</v>
      </c>
      <c r="K940" s="162" t="s">
        <v>2959</v>
      </c>
      <c r="L940" s="209" t="s">
        <v>2960</v>
      </c>
      <c r="M940" s="160" t="s">
        <v>86</v>
      </c>
      <c r="N940" s="215" t="s">
        <v>2283</v>
      </c>
      <c r="O940" s="180"/>
      <c r="P940" s="207"/>
      <c r="Q940" s="193"/>
      <c r="R940" s="152" t="s">
        <v>289</v>
      </c>
      <c r="S940" s="152" t="s">
        <v>293</v>
      </c>
      <c r="T940" s="152" t="s">
        <v>293</v>
      </c>
      <c r="U940" s="156" t="str">
        <f t="shared" si="20"/>
        <v>ALTA</v>
      </c>
      <c r="V940" s="166" t="s">
        <v>96</v>
      </c>
      <c r="W940" s="193"/>
      <c r="X940" s="193"/>
      <c r="Y940" s="193"/>
      <c r="Z940" s="193"/>
      <c r="AA940" s="193"/>
      <c r="AB940" s="193"/>
      <c r="AC940" s="194"/>
      <c r="AD940" s="193"/>
      <c r="AE940" s="194"/>
    </row>
    <row r="941" spans="1:31" ht="51.75" x14ac:dyDescent="0.3">
      <c r="A941" s="152" t="s">
        <v>6978</v>
      </c>
      <c r="B941" s="156" t="s">
        <v>18</v>
      </c>
      <c r="C941" s="156" t="s">
        <v>180</v>
      </c>
      <c r="D941" s="162" t="s">
        <v>1059</v>
      </c>
      <c r="E941" s="162" t="s">
        <v>110</v>
      </c>
      <c r="F941" s="207" t="s">
        <v>1953</v>
      </c>
      <c r="G941" s="193" t="s">
        <v>1954</v>
      </c>
      <c r="H941" s="180"/>
      <c r="I941" s="193" t="s">
        <v>291</v>
      </c>
      <c r="J941" s="195" t="s">
        <v>291</v>
      </c>
      <c r="K941" s="162" t="s">
        <v>2961</v>
      </c>
      <c r="L941" s="209" t="s">
        <v>2962</v>
      </c>
      <c r="M941" s="160" t="s">
        <v>86</v>
      </c>
      <c r="N941" s="215" t="s">
        <v>2283</v>
      </c>
      <c r="O941" s="180"/>
      <c r="P941" s="207"/>
      <c r="Q941" s="193"/>
      <c r="R941" s="152" t="s">
        <v>289</v>
      </c>
      <c r="S941" s="152" t="s">
        <v>293</v>
      </c>
      <c r="T941" s="152" t="s">
        <v>293</v>
      </c>
      <c r="U941" s="156" t="str">
        <f t="shared" si="20"/>
        <v>ALTA</v>
      </c>
      <c r="V941" s="166" t="s">
        <v>96</v>
      </c>
      <c r="W941" s="193"/>
      <c r="X941" s="193"/>
      <c r="Y941" s="193"/>
      <c r="Z941" s="193"/>
      <c r="AA941" s="193"/>
      <c r="AB941" s="193"/>
      <c r="AC941" s="194"/>
      <c r="AD941" s="193"/>
      <c r="AE941" s="194"/>
    </row>
    <row r="942" spans="1:31" ht="34.5" x14ac:dyDescent="0.3">
      <c r="A942" s="152" t="s">
        <v>6979</v>
      </c>
      <c r="B942" s="156" t="s">
        <v>18</v>
      </c>
      <c r="C942" s="156" t="s">
        <v>180</v>
      </c>
      <c r="D942" s="162" t="s">
        <v>1059</v>
      </c>
      <c r="E942" s="162" t="s">
        <v>110</v>
      </c>
      <c r="F942" s="207" t="s">
        <v>1953</v>
      </c>
      <c r="G942" s="193" t="s">
        <v>1954</v>
      </c>
      <c r="H942" s="180"/>
      <c r="I942" s="193" t="s">
        <v>291</v>
      </c>
      <c r="J942" s="195" t="s">
        <v>291</v>
      </c>
      <c r="K942" s="162" t="s">
        <v>2208</v>
      </c>
      <c r="L942" s="209" t="s">
        <v>2963</v>
      </c>
      <c r="M942" s="160" t="s">
        <v>86</v>
      </c>
      <c r="N942" s="215" t="s">
        <v>2283</v>
      </c>
      <c r="O942" s="180"/>
      <c r="P942" s="207"/>
      <c r="Q942" s="193"/>
      <c r="R942" s="152" t="s">
        <v>289</v>
      </c>
      <c r="S942" s="152" t="s">
        <v>293</v>
      </c>
      <c r="T942" s="152" t="s">
        <v>293</v>
      </c>
      <c r="U942" s="156" t="str">
        <f t="shared" si="20"/>
        <v>ALTA</v>
      </c>
      <c r="V942" s="166" t="s">
        <v>96</v>
      </c>
      <c r="W942" s="193"/>
      <c r="X942" s="193"/>
      <c r="Y942" s="193"/>
      <c r="Z942" s="193"/>
      <c r="AA942" s="193"/>
      <c r="AB942" s="193"/>
      <c r="AC942" s="194"/>
      <c r="AD942" s="193"/>
      <c r="AE942" s="194"/>
    </row>
    <row r="943" spans="1:31" ht="34.5" x14ac:dyDescent="0.3">
      <c r="A943" s="152" t="s">
        <v>6980</v>
      </c>
      <c r="B943" s="156" t="s">
        <v>18</v>
      </c>
      <c r="C943" s="156" t="s">
        <v>180</v>
      </c>
      <c r="D943" s="162" t="s">
        <v>1059</v>
      </c>
      <c r="E943" s="162" t="s">
        <v>110</v>
      </c>
      <c r="F943" s="207" t="s">
        <v>1953</v>
      </c>
      <c r="G943" s="193" t="s">
        <v>1954</v>
      </c>
      <c r="H943" s="180"/>
      <c r="I943" s="193" t="s">
        <v>291</v>
      </c>
      <c r="J943" s="195" t="s">
        <v>291</v>
      </c>
      <c r="K943" s="162" t="s">
        <v>2215</v>
      </c>
      <c r="L943" s="209" t="s">
        <v>2964</v>
      </c>
      <c r="M943" s="160" t="s">
        <v>86</v>
      </c>
      <c r="N943" s="215" t="s">
        <v>2283</v>
      </c>
      <c r="O943" s="180"/>
      <c r="P943" s="207"/>
      <c r="Q943" s="193"/>
      <c r="R943" s="152" t="s">
        <v>289</v>
      </c>
      <c r="S943" s="152" t="s">
        <v>293</v>
      </c>
      <c r="T943" s="152" t="s">
        <v>293</v>
      </c>
      <c r="U943" s="156" t="str">
        <f t="shared" si="20"/>
        <v>ALTA</v>
      </c>
      <c r="V943" s="166" t="s">
        <v>96</v>
      </c>
      <c r="W943" s="193"/>
      <c r="X943" s="193"/>
      <c r="Y943" s="193"/>
      <c r="Z943" s="193"/>
      <c r="AA943" s="193"/>
      <c r="AB943" s="193"/>
      <c r="AC943" s="194"/>
      <c r="AD943" s="193"/>
      <c r="AE943" s="194"/>
    </row>
    <row r="944" spans="1:31" ht="34.5" x14ac:dyDescent="0.3">
      <c r="A944" s="152" t="s">
        <v>6981</v>
      </c>
      <c r="B944" s="156" t="s">
        <v>18</v>
      </c>
      <c r="C944" s="156" t="s">
        <v>180</v>
      </c>
      <c r="D944" s="162" t="s">
        <v>1059</v>
      </c>
      <c r="E944" s="162" t="s">
        <v>110</v>
      </c>
      <c r="F944" s="207" t="s">
        <v>1953</v>
      </c>
      <c r="G944" s="193" t="s">
        <v>1954</v>
      </c>
      <c r="H944" s="180"/>
      <c r="I944" s="193" t="s">
        <v>291</v>
      </c>
      <c r="J944" s="195" t="s">
        <v>291</v>
      </c>
      <c r="K944" s="162" t="s">
        <v>2965</v>
      </c>
      <c r="L944" s="209" t="s">
        <v>2966</v>
      </c>
      <c r="M944" s="160" t="s">
        <v>86</v>
      </c>
      <c r="N944" s="215" t="s">
        <v>2283</v>
      </c>
      <c r="O944" s="180"/>
      <c r="P944" s="207"/>
      <c r="Q944" s="193"/>
      <c r="R944" s="152" t="s">
        <v>289</v>
      </c>
      <c r="S944" s="152" t="s">
        <v>293</v>
      </c>
      <c r="T944" s="152" t="s">
        <v>293</v>
      </c>
      <c r="U944" s="156" t="str">
        <f t="shared" si="20"/>
        <v>ALTA</v>
      </c>
      <c r="V944" s="166" t="s">
        <v>96</v>
      </c>
      <c r="W944" s="193"/>
      <c r="X944" s="193"/>
      <c r="Y944" s="193"/>
      <c r="Z944" s="193"/>
      <c r="AA944" s="193"/>
      <c r="AB944" s="193"/>
      <c r="AC944" s="194"/>
      <c r="AD944" s="193"/>
      <c r="AE944" s="194"/>
    </row>
    <row r="945" spans="1:31" ht="69" x14ac:dyDescent="0.3">
      <c r="A945" s="152" t="s">
        <v>6982</v>
      </c>
      <c r="B945" s="156" t="s">
        <v>18</v>
      </c>
      <c r="C945" s="156" t="s">
        <v>180</v>
      </c>
      <c r="D945" s="162" t="s">
        <v>1059</v>
      </c>
      <c r="E945" s="162" t="s">
        <v>110</v>
      </c>
      <c r="F945" s="207" t="s">
        <v>1953</v>
      </c>
      <c r="G945" s="193" t="s">
        <v>1954</v>
      </c>
      <c r="H945" s="180"/>
      <c r="I945" s="193" t="s">
        <v>291</v>
      </c>
      <c r="J945" s="195" t="s">
        <v>291</v>
      </c>
      <c r="K945" s="162" t="s">
        <v>2967</v>
      </c>
      <c r="L945" s="209" t="s">
        <v>2968</v>
      </c>
      <c r="M945" s="160" t="s">
        <v>86</v>
      </c>
      <c r="N945" s="215" t="s">
        <v>2283</v>
      </c>
      <c r="O945" s="180"/>
      <c r="P945" s="207"/>
      <c r="Q945" s="193"/>
      <c r="R945" s="152" t="s">
        <v>289</v>
      </c>
      <c r="S945" s="152" t="s">
        <v>293</v>
      </c>
      <c r="T945" s="152" t="s">
        <v>293</v>
      </c>
      <c r="U945" s="156" t="str">
        <f t="shared" si="20"/>
        <v>ALTA</v>
      </c>
      <c r="V945" s="166" t="s">
        <v>96</v>
      </c>
      <c r="W945" s="193"/>
      <c r="X945" s="193"/>
      <c r="Y945" s="193"/>
      <c r="Z945" s="193"/>
      <c r="AA945" s="193"/>
      <c r="AB945" s="193"/>
      <c r="AC945" s="194"/>
      <c r="AD945" s="193"/>
      <c r="AE945" s="194"/>
    </row>
    <row r="946" spans="1:31" ht="155.25" x14ac:dyDescent="0.3">
      <c r="A946" s="152" t="s">
        <v>6983</v>
      </c>
      <c r="B946" s="156" t="s">
        <v>18</v>
      </c>
      <c r="C946" s="156" t="s">
        <v>180</v>
      </c>
      <c r="D946" s="162" t="s">
        <v>1059</v>
      </c>
      <c r="E946" s="162" t="s">
        <v>110</v>
      </c>
      <c r="F946" s="207" t="s">
        <v>1953</v>
      </c>
      <c r="G946" s="193" t="s">
        <v>1954</v>
      </c>
      <c r="H946" s="180"/>
      <c r="I946" s="193" t="s">
        <v>291</v>
      </c>
      <c r="J946" s="195" t="s">
        <v>291</v>
      </c>
      <c r="K946" s="162" t="s">
        <v>2969</v>
      </c>
      <c r="L946" s="209" t="s">
        <v>2970</v>
      </c>
      <c r="M946" s="160" t="s">
        <v>86</v>
      </c>
      <c r="N946" s="215" t="s">
        <v>2283</v>
      </c>
      <c r="O946" s="180"/>
      <c r="P946" s="207"/>
      <c r="Q946" s="193"/>
      <c r="R946" s="152" t="s">
        <v>289</v>
      </c>
      <c r="S946" s="152" t="s">
        <v>293</v>
      </c>
      <c r="T946" s="152" t="s">
        <v>293</v>
      </c>
      <c r="U946" s="156" t="str">
        <f t="shared" si="20"/>
        <v>ALTA</v>
      </c>
      <c r="V946" s="166" t="s">
        <v>96</v>
      </c>
      <c r="W946" s="193"/>
      <c r="X946" s="193"/>
      <c r="Y946" s="193"/>
      <c r="Z946" s="193"/>
      <c r="AA946" s="193"/>
      <c r="AB946" s="193"/>
      <c r="AC946" s="194"/>
      <c r="AD946" s="193"/>
      <c r="AE946" s="194" t="s">
        <v>2971</v>
      </c>
    </row>
    <row r="947" spans="1:31" ht="138" x14ac:dyDescent="0.3">
      <c r="A947" s="152" t="s">
        <v>6984</v>
      </c>
      <c r="B947" s="156" t="s">
        <v>18</v>
      </c>
      <c r="C947" s="156" t="s">
        <v>180</v>
      </c>
      <c r="D947" s="162" t="s">
        <v>1059</v>
      </c>
      <c r="E947" s="162" t="s">
        <v>110</v>
      </c>
      <c r="F947" s="207" t="s">
        <v>1953</v>
      </c>
      <c r="G947" s="193" t="s">
        <v>1954</v>
      </c>
      <c r="H947" s="180"/>
      <c r="I947" s="193" t="s">
        <v>291</v>
      </c>
      <c r="J947" s="195" t="s">
        <v>291</v>
      </c>
      <c r="K947" s="162" t="s">
        <v>2972</v>
      </c>
      <c r="L947" s="209" t="s">
        <v>2973</v>
      </c>
      <c r="M947" s="160" t="s">
        <v>86</v>
      </c>
      <c r="N947" s="215" t="s">
        <v>2283</v>
      </c>
      <c r="O947" s="180"/>
      <c r="P947" s="207"/>
      <c r="Q947" s="193"/>
      <c r="R947" s="152" t="s">
        <v>289</v>
      </c>
      <c r="S947" s="152" t="s">
        <v>293</v>
      </c>
      <c r="T947" s="152" t="s">
        <v>293</v>
      </c>
      <c r="U947" s="156" t="str">
        <f t="shared" si="20"/>
        <v>ALTA</v>
      </c>
      <c r="V947" s="166" t="s">
        <v>96</v>
      </c>
      <c r="W947" s="193"/>
      <c r="X947" s="193"/>
      <c r="Y947" s="193"/>
      <c r="Z947" s="193"/>
      <c r="AA947" s="193"/>
      <c r="AB947" s="193"/>
      <c r="AC947" s="194"/>
      <c r="AD947" s="193"/>
      <c r="AE947" s="194" t="s">
        <v>2974</v>
      </c>
    </row>
    <row r="948" spans="1:31" ht="86.25" x14ac:dyDescent="0.3">
      <c r="A948" s="152" t="s">
        <v>6985</v>
      </c>
      <c r="B948" s="156" t="s">
        <v>18</v>
      </c>
      <c r="C948" s="156" t="s">
        <v>180</v>
      </c>
      <c r="D948" s="162" t="s">
        <v>1059</v>
      </c>
      <c r="E948" s="162" t="s">
        <v>110</v>
      </c>
      <c r="F948" s="207" t="s">
        <v>1953</v>
      </c>
      <c r="G948" s="193" t="s">
        <v>1954</v>
      </c>
      <c r="H948" s="180"/>
      <c r="I948" s="193" t="s">
        <v>291</v>
      </c>
      <c r="J948" s="195" t="s">
        <v>291</v>
      </c>
      <c r="K948" s="162" t="s">
        <v>2975</v>
      </c>
      <c r="L948" s="209" t="s">
        <v>2976</v>
      </c>
      <c r="M948" s="160" t="s">
        <v>86</v>
      </c>
      <c r="N948" s="215" t="s">
        <v>2283</v>
      </c>
      <c r="O948" s="180"/>
      <c r="P948" s="207"/>
      <c r="Q948" s="193"/>
      <c r="R948" s="152" t="s">
        <v>289</v>
      </c>
      <c r="S948" s="152" t="s">
        <v>293</v>
      </c>
      <c r="T948" s="152" t="s">
        <v>293</v>
      </c>
      <c r="U948" s="156" t="str">
        <f t="shared" si="20"/>
        <v>ALTA</v>
      </c>
      <c r="V948" s="166" t="s">
        <v>96</v>
      </c>
      <c r="W948" s="193"/>
      <c r="X948" s="193"/>
      <c r="Y948" s="193"/>
      <c r="Z948" s="193"/>
      <c r="AA948" s="193"/>
      <c r="AB948" s="193"/>
      <c r="AC948" s="194"/>
      <c r="AD948" s="193"/>
      <c r="AE948" s="194" t="s">
        <v>2977</v>
      </c>
    </row>
    <row r="949" spans="1:31" ht="120.75" x14ac:dyDescent="0.3">
      <c r="A949" s="152" t="s">
        <v>6986</v>
      </c>
      <c r="B949" s="156" t="s">
        <v>18</v>
      </c>
      <c r="C949" s="156" t="s">
        <v>180</v>
      </c>
      <c r="D949" s="162" t="s">
        <v>1059</v>
      </c>
      <c r="E949" s="162" t="s">
        <v>110</v>
      </c>
      <c r="F949" s="207" t="s">
        <v>1953</v>
      </c>
      <c r="G949" s="193" t="s">
        <v>1954</v>
      </c>
      <c r="H949" s="180"/>
      <c r="I949" s="193" t="s">
        <v>291</v>
      </c>
      <c r="J949" s="195" t="s">
        <v>291</v>
      </c>
      <c r="K949" s="162" t="s">
        <v>2978</v>
      </c>
      <c r="L949" s="209" t="s">
        <v>2979</v>
      </c>
      <c r="M949" s="160" t="s">
        <v>86</v>
      </c>
      <c r="N949" s="215" t="s">
        <v>2283</v>
      </c>
      <c r="O949" s="180"/>
      <c r="P949" s="207"/>
      <c r="Q949" s="193"/>
      <c r="R949" s="152" t="s">
        <v>289</v>
      </c>
      <c r="S949" s="152" t="s">
        <v>293</v>
      </c>
      <c r="T949" s="152" t="s">
        <v>293</v>
      </c>
      <c r="U949" s="156" t="str">
        <f t="shared" si="20"/>
        <v>ALTA</v>
      </c>
      <c r="V949" s="166" t="s">
        <v>96</v>
      </c>
      <c r="W949" s="193"/>
      <c r="X949" s="193"/>
      <c r="Y949" s="193"/>
      <c r="Z949" s="193"/>
      <c r="AA949" s="193"/>
      <c r="AB949" s="193"/>
      <c r="AC949" s="194"/>
      <c r="AD949" s="193"/>
      <c r="AE949" s="194" t="s">
        <v>2980</v>
      </c>
    </row>
    <row r="950" spans="1:31" ht="142.5" customHeight="1" x14ac:dyDescent="0.3">
      <c r="A950" s="152" t="s">
        <v>6987</v>
      </c>
      <c r="B950" s="156" t="s">
        <v>18</v>
      </c>
      <c r="C950" s="156" t="s">
        <v>180</v>
      </c>
      <c r="D950" s="162" t="s">
        <v>1059</v>
      </c>
      <c r="E950" s="162" t="s">
        <v>110</v>
      </c>
      <c r="F950" s="207" t="s">
        <v>1953</v>
      </c>
      <c r="G950" s="193" t="s">
        <v>1954</v>
      </c>
      <c r="H950" s="180"/>
      <c r="I950" s="193" t="s">
        <v>291</v>
      </c>
      <c r="J950" s="195" t="s">
        <v>291</v>
      </c>
      <c r="K950" s="162" t="s">
        <v>2981</v>
      </c>
      <c r="L950" s="209" t="s">
        <v>2982</v>
      </c>
      <c r="M950" s="160" t="s">
        <v>86</v>
      </c>
      <c r="N950" s="215" t="s">
        <v>1059</v>
      </c>
      <c r="O950" s="180"/>
      <c r="P950" s="207"/>
      <c r="Q950" s="195"/>
      <c r="R950" s="152" t="s">
        <v>290</v>
      </c>
      <c r="S950" s="152" t="s">
        <v>294</v>
      </c>
      <c r="T950" s="152" t="s">
        <v>294</v>
      </c>
      <c r="U950" s="156" t="str">
        <f t="shared" si="20"/>
        <v>BAJA</v>
      </c>
      <c r="V950" s="166" t="s">
        <v>96</v>
      </c>
      <c r="W950" s="193"/>
      <c r="X950" s="193"/>
      <c r="Y950" s="193"/>
      <c r="Z950" s="193"/>
      <c r="AA950" s="193"/>
      <c r="AB950" s="193"/>
      <c r="AC950" s="194"/>
      <c r="AD950" s="193"/>
      <c r="AE950" s="194"/>
    </row>
    <row r="951" spans="1:31" ht="42.75" customHeight="1" x14ac:dyDescent="0.3">
      <c r="A951" s="152" t="s">
        <v>6988</v>
      </c>
      <c r="B951" s="156" t="s">
        <v>18</v>
      </c>
      <c r="C951" s="156" t="s">
        <v>180</v>
      </c>
      <c r="D951" s="162" t="s">
        <v>1059</v>
      </c>
      <c r="E951" s="162" t="s">
        <v>110</v>
      </c>
      <c r="F951" s="207" t="s">
        <v>1953</v>
      </c>
      <c r="G951" s="193" t="s">
        <v>1954</v>
      </c>
      <c r="H951" s="180"/>
      <c r="I951" s="193" t="s">
        <v>291</v>
      </c>
      <c r="J951" s="195" t="s">
        <v>291</v>
      </c>
      <c r="K951" s="162" t="s">
        <v>2983</v>
      </c>
      <c r="L951" s="209" t="s">
        <v>2984</v>
      </c>
      <c r="M951" s="160" t="s">
        <v>86</v>
      </c>
      <c r="N951" s="194" t="s">
        <v>2985</v>
      </c>
      <c r="O951" s="180"/>
      <c r="P951" s="207"/>
      <c r="Q951" s="195"/>
      <c r="R951" s="152" t="s">
        <v>288</v>
      </c>
      <c r="S951" s="152" t="s">
        <v>293</v>
      </c>
      <c r="T951" s="152" t="s">
        <v>293</v>
      </c>
      <c r="U951" s="156" t="str">
        <f t="shared" si="20"/>
        <v>ALTA</v>
      </c>
      <c r="V951" s="166" t="s">
        <v>96</v>
      </c>
      <c r="W951" s="193"/>
      <c r="X951" s="193"/>
      <c r="Y951" s="193"/>
      <c r="Z951" s="193"/>
      <c r="AA951" s="193"/>
      <c r="AB951" s="193"/>
      <c r="AC951" s="194"/>
      <c r="AD951" s="193"/>
      <c r="AE951" s="194"/>
    </row>
    <row r="952" spans="1:31" ht="42.75" customHeight="1" x14ac:dyDescent="0.3">
      <c r="A952" s="152" t="s">
        <v>6989</v>
      </c>
      <c r="B952" s="156" t="s">
        <v>18</v>
      </c>
      <c r="C952" s="156" t="s">
        <v>180</v>
      </c>
      <c r="D952" s="162" t="s">
        <v>1059</v>
      </c>
      <c r="E952" s="162" t="s">
        <v>110</v>
      </c>
      <c r="F952" s="207" t="s">
        <v>1953</v>
      </c>
      <c r="G952" s="193" t="s">
        <v>1954</v>
      </c>
      <c r="H952" s="180"/>
      <c r="I952" s="193" t="s">
        <v>291</v>
      </c>
      <c r="J952" s="195" t="s">
        <v>291</v>
      </c>
      <c r="K952" s="162" t="s">
        <v>2986</v>
      </c>
      <c r="L952" s="209" t="s">
        <v>2987</v>
      </c>
      <c r="M952" s="160" t="s">
        <v>86</v>
      </c>
      <c r="N952" s="194" t="s">
        <v>2988</v>
      </c>
      <c r="O952" s="180"/>
      <c r="P952" s="207"/>
      <c r="Q952" s="193"/>
      <c r="R952" s="152" t="s">
        <v>288</v>
      </c>
      <c r="S952" s="152" t="s">
        <v>293</v>
      </c>
      <c r="T952" s="152" t="s">
        <v>293</v>
      </c>
      <c r="U952" s="156" t="str">
        <f t="shared" si="20"/>
        <v>ALTA</v>
      </c>
      <c r="V952" s="166" t="s">
        <v>96</v>
      </c>
      <c r="W952" s="193"/>
      <c r="X952" s="193"/>
      <c r="Y952" s="193"/>
      <c r="Z952" s="193"/>
      <c r="AA952" s="193"/>
      <c r="AB952" s="193"/>
      <c r="AC952" s="194"/>
      <c r="AD952" s="193"/>
      <c r="AE952" s="194"/>
    </row>
    <row r="953" spans="1:31" ht="42.75" customHeight="1" x14ac:dyDescent="0.3">
      <c r="A953" s="152" t="s">
        <v>6990</v>
      </c>
      <c r="B953" s="156" t="s">
        <v>18</v>
      </c>
      <c r="C953" s="156" t="s">
        <v>180</v>
      </c>
      <c r="D953" s="162" t="s">
        <v>1059</v>
      </c>
      <c r="E953" s="162" t="s">
        <v>110</v>
      </c>
      <c r="F953" s="207" t="s">
        <v>1953</v>
      </c>
      <c r="G953" s="193" t="s">
        <v>1954</v>
      </c>
      <c r="H953" s="180"/>
      <c r="I953" s="193" t="s">
        <v>291</v>
      </c>
      <c r="J953" s="195" t="s">
        <v>291</v>
      </c>
      <c r="K953" s="162" t="s">
        <v>2989</v>
      </c>
      <c r="L953" s="209" t="s">
        <v>2990</v>
      </c>
      <c r="M953" s="160" t="s">
        <v>86</v>
      </c>
      <c r="N953" s="194" t="s">
        <v>2991</v>
      </c>
      <c r="O953" s="180"/>
      <c r="P953" s="207"/>
      <c r="Q953" s="193"/>
      <c r="R953" s="152" t="s">
        <v>288</v>
      </c>
      <c r="S953" s="152" t="s">
        <v>293</v>
      </c>
      <c r="T953" s="152" t="s">
        <v>293</v>
      </c>
      <c r="U953" s="156" t="str">
        <f t="shared" si="20"/>
        <v>ALTA</v>
      </c>
      <c r="V953" s="166" t="s">
        <v>96</v>
      </c>
      <c r="W953" s="193"/>
      <c r="X953" s="193"/>
      <c r="Y953" s="193"/>
      <c r="Z953" s="193"/>
      <c r="AA953" s="193"/>
      <c r="AB953" s="193"/>
      <c r="AC953" s="194"/>
      <c r="AD953" s="193"/>
      <c r="AE953" s="194"/>
    </row>
    <row r="954" spans="1:31" ht="42.75" customHeight="1" x14ac:dyDescent="0.3">
      <c r="A954" s="152" t="s">
        <v>6991</v>
      </c>
      <c r="B954" s="156" t="s">
        <v>18</v>
      </c>
      <c r="C954" s="156" t="s">
        <v>180</v>
      </c>
      <c r="D954" s="162" t="s">
        <v>1059</v>
      </c>
      <c r="E954" s="162" t="s">
        <v>110</v>
      </c>
      <c r="F954" s="207" t="s">
        <v>1953</v>
      </c>
      <c r="G954" s="193" t="s">
        <v>1954</v>
      </c>
      <c r="H954" s="180"/>
      <c r="I954" s="193" t="s">
        <v>291</v>
      </c>
      <c r="J954" s="195" t="s">
        <v>291</v>
      </c>
      <c r="K954" s="162" t="s">
        <v>2992</v>
      </c>
      <c r="L954" s="209" t="s">
        <v>2993</v>
      </c>
      <c r="M954" s="160" t="s">
        <v>86</v>
      </c>
      <c r="N954" s="215" t="s">
        <v>2283</v>
      </c>
      <c r="O954" s="180"/>
      <c r="P954" s="207"/>
      <c r="Q954" s="193"/>
      <c r="R954" s="152" t="s">
        <v>288</v>
      </c>
      <c r="S954" s="152" t="s">
        <v>293</v>
      </c>
      <c r="T954" s="152" t="s">
        <v>293</v>
      </c>
      <c r="U954" s="156" t="str">
        <f t="shared" si="20"/>
        <v>ALTA</v>
      </c>
      <c r="V954" s="166" t="s">
        <v>96</v>
      </c>
      <c r="W954" s="193"/>
      <c r="X954" s="193"/>
      <c r="Y954" s="193"/>
      <c r="Z954" s="193"/>
      <c r="AA954" s="193"/>
      <c r="AB954" s="193"/>
      <c r="AC954" s="194"/>
      <c r="AD954" s="193"/>
      <c r="AE954" s="194"/>
    </row>
    <row r="955" spans="1:31" ht="42.75" customHeight="1" x14ac:dyDescent="0.3">
      <c r="A955" s="152" t="s">
        <v>6992</v>
      </c>
      <c r="B955" s="156" t="s">
        <v>18</v>
      </c>
      <c r="C955" s="156" t="s">
        <v>180</v>
      </c>
      <c r="D955" s="162" t="s">
        <v>1059</v>
      </c>
      <c r="E955" s="162" t="s">
        <v>110</v>
      </c>
      <c r="F955" s="207" t="s">
        <v>1953</v>
      </c>
      <c r="G955" s="193" t="s">
        <v>1954</v>
      </c>
      <c r="H955" s="180"/>
      <c r="I955" s="193" t="s">
        <v>291</v>
      </c>
      <c r="J955" s="195" t="s">
        <v>291</v>
      </c>
      <c r="K955" s="162" t="s">
        <v>2994</v>
      </c>
      <c r="L955" s="209" t="s">
        <v>2993</v>
      </c>
      <c r="M955" s="160" t="s">
        <v>86</v>
      </c>
      <c r="N955" s="215" t="s">
        <v>2283</v>
      </c>
      <c r="O955" s="180"/>
      <c r="P955" s="207"/>
      <c r="Q955" s="193"/>
      <c r="R955" s="152" t="s">
        <v>288</v>
      </c>
      <c r="S955" s="152" t="s">
        <v>293</v>
      </c>
      <c r="T955" s="152" t="s">
        <v>293</v>
      </c>
      <c r="U955" s="156" t="str">
        <f t="shared" si="20"/>
        <v>ALTA</v>
      </c>
      <c r="V955" s="166" t="s">
        <v>96</v>
      </c>
      <c r="W955" s="193"/>
      <c r="X955" s="193"/>
      <c r="Y955" s="193"/>
      <c r="Z955" s="193"/>
      <c r="AA955" s="193"/>
      <c r="AB955" s="193"/>
      <c r="AC955" s="194"/>
      <c r="AD955" s="193"/>
      <c r="AE955" s="194"/>
    </row>
    <row r="956" spans="1:31" ht="42.75" customHeight="1" x14ac:dyDescent="0.3">
      <c r="A956" s="152" t="s">
        <v>6993</v>
      </c>
      <c r="B956" s="156" t="s">
        <v>18</v>
      </c>
      <c r="C956" s="156" t="s">
        <v>180</v>
      </c>
      <c r="D956" s="162" t="s">
        <v>1059</v>
      </c>
      <c r="E956" s="162" t="s">
        <v>110</v>
      </c>
      <c r="F956" s="207" t="s">
        <v>1953</v>
      </c>
      <c r="G956" s="193" t="s">
        <v>1954</v>
      </c>
      <c r="H956" s="180"/>
      <c r="I956" s="193" t="s">
        <v>291</v>
      </c>
      <c r="J956" s="195" t="s">
        <v>291</v>
      </c>
      <c r="K956" s="162" t="s">
        <v>2995</v>
      </c>
      <c r="L956" s="209" t="s">
        <v>2993</v>
      </c>
      <c r="M956" s="160" t="s">
        <v>86</v>
      </c>
      <c r="N956" s="215" t="s">
        <v>2283</v>
      </c>
      <c r="O956" s="180"/>
      <c r="P956" s="207"/>
      <c r="Q956" s="193"/>
      <c r="R956" s="152" t="s">
        <v>288</v>
      </c>
      <c r="S956" s="152" t="s">
        <v>293</v>
      </c>
      <c r="T956" s="152" t="s">
        <v>293</v>
      </c>
      <c r="U956" s="156" t="str">
        <f t="shared" si="20"/>
        <v>ALTA</v>
      </c>
      <c r="V956" s="166" t="s">
        <v>96</v>
      </c>
      <c r="W956" s="193"/>
      <c r="X956" s="193"/>
      <c r="Y956" s="193"/>
      <c r="Z956" s="193"/>
      <c r="AA956" s="193"/>
      <c r="AB956" s="193"/>
      <c r="AC956" s="194"/>
      <c r="AD956" s="193"/>
      <c r="AE956" s="194"/>
    </row>
    <row r="957" spans="1:31" ht="42.75" customHeight="1" x14ac:dyDescent="0.3">
      <c r="A957" s="152" t="s">
        <v>6994</v>
      </c>
      <c r="B957" s="156" t="s">
        <v>18</v>
      </c>
      <c r="C957" s="156" t="s">
        <v>180</v>
      </c>
      <c r="D957" s="162" t="s">
        <v>1059</v>
      </c>
      <c r="E957" s="162" t="s">
        <v>110</v>
      </c>
      <c r="F957" s="207" t="s">
        <v>1953</v>
      </c>
      <c r="G957" s="193" t="s">
        <v>1954</v>
      </c>
      <c r="H957" s="180"/>
      <c r="I957" s="193" t="s">
        <v>291</v>
      </c>
      <c r="J957" s="195" t="s">
        <v>291</v>
      </c>
      <c r="K957" s="162" t="s">
        <v>2996</v>
      </c>
      <c r="L957" s="209" t="s">
        <v>2993</v>
      </c>
      <c r="M957" s="160" t="s">
        <v>86</v>
      </c>
      <c r="N957" s="215" t="s">
        <v>2283</v>
      </c>
      <c r="O957" s="180"/>
      <c r="P957" s="207"/>
      <c r="Q957" s="193"/>
      <c r="R957" s="152" t="s">
        <v>288</v>
      </c>
      <c r="S957" s="152" t="s">
        <v>293</v>
      </c>
      <c r="T957" s="152" t="s">
        <v>293</v>
      </c>
      <c r="U957" s="156" t="str">
        <f t="shared" si="20"/>
        <v>ALTA</v>
      </c>
      <c r="V957" s="166" t="s">
        <v>96</v>
      </c>
      <c r="W957" s="193"/>
      <c r="X957" s="193"/>
      <c r="Y957" s="193"/>
      <c r="Z957" s="193"/>
      <c r="AA957" s="193"/>
      <c r="AB957" s="193"/>
      <c r="AC957" s="194"/>
      <c r="AD957" s="193"/>
      <c r="AE957" s="194"/>
    </row>
    <row r="958" spans="1:31" ht="42.75" customHeight="1" x14ac:dyDescent="0.3">
      <c r="A958" s="152" t="s">
        <v>6995</v>
      </c>
      <c r="B958" s="156" t="s">
        <v>18</v>
      </c>
      <c r="C958" s="156" t="s">
        <v>180</v>
      </c>
      <c r="D958" s="162" t="s">
        <v>1059</v>
      </c>
      <c r="E958" s="162" t="s">
        <v>110</v>
      </c>
      <c r="F958" s="207" t="s">
        <v>1953</v>
      </c>
      <c r="G958" s="193" t="s">
        <v>1954</v>
      </c>
      <c r="H958" s="180"/>
      <c r="I958" s="193" t="s">
        <v>291</v>
      </c>
      <c r="J958" s="195" t="s">
        <v>291</v>
      </c>
      <c r="K958" s="162" t="s">
        <v>2997</v>
      </c>
      <c r="L958" s="209" t="s">
        <v>2993</v>
      </c>
      <c r="M958" s="160" t="s">
        <v>86</v>
      </c>
      <c r="N958" s="215" t="s">
        <v>2283</v>
      </c>
      <c r="O958" s="180"/>
      <c r="P958" s="207"/>
      <c r="Q958" s="193"/>
      <c r="R958" s="152" t="s">
        <v>288</v>
      </c>
      <c r="S958" s="152" t="s">
        <v>293</v>
      </c>
      <c r="T958" s="152" t="s">
        <v>293</v>
      </c>
      <c r="U958" s="156" t="str">
        <f t="shared" si="20"/>
        <v>ALTA</v>
      </c>
      <c r="V958" s="166" t="s">
        <v>96</v>
      </c>
      <c r="W958" s="193"/>
      <c r="X958" s="193"/>
      <c r="Y958" s="193"/>
      <c r="Z958" s="193"/>
      <c r="AA958" s="193"/>
      <c r="AB958" s="193"/>
      <c r="AC958" s="194"/>
      <c r="AD958" s="193"/>
      <c r="AE958" s="194"/>
    </row>
    <row r="959" spans="1:31" ht="42.75" customHeight="1" x14ac:dyDescent="0.3">
      <c r="A959" s="152" t="s">
        <v>6996</v>
      </c>
      <c r="B959" s="156" t="s">
        <v>18</v>
      </c>
      <c r="C959" s="156" t="s">
        <v>180</v>
      </c>
      <c r="D959" s="162" t="s">
        <v>1059</v>
      </c>
      <c r="E959" s="162" t="s">
        <v>110</v>
      </c>
      <c r="F959" s="207" t="s">
        <v>1953</v>
      </c>
      <c r="G959" s="193" t="s">
        <v>1954</v>
      </c>
      <c r="H959" s="180"/>
      <c r="I959" s="193" t="s">
        <v>291</v>
      </c>
      <c r="J959" s="195" t="s">
        <v>291</v>
      </c>
      <c r="K959" s="162" t="s">
        <v>2998</v>
      </c>
      <c r="L959" s="209" t="s">
        <v>2993</v>
      </c>
      <c r="M959" s="160" t="s">
        <v>86</v>
      </c>
      <c r="N959" s="215" t="s">
        <v>2283</v>
      </c>
      <c r="O959" s="180"/>
      <c r="P959" s="207"/>
      <c r="Q959" s="193"/>
      <c r="R959" s="152" t="s">
        <v>288</v>
      </c>
      <c r="S959" s="152" t="s">
        <v>293</v>
      </c>
      <c r="T959" s="152" t="s">
        <v>293</v>
      </c>
      <c r="U959" s="156" t="str">
        <f t="shared" si="20"/>
        <v>ALTA</v>
      </c>
      <c r="V959" s="166" t="s">
        <v>96</v>
      </c>
      <c r="W959" s="193"/>
      <c r="X959" s="193"/>
      <c r="Y959" s="193"/>
      <c r="Z959" s="193"/>
      <c r="AA959" s="193"/>
      <c r="AB959" s="193"/>
      <c r="AC959" s="194"/>
      <c r="AD959" s="193"/>
      <c r="AE959" s="194"/>
    </row>
    <row r="960" spans="1:31" ht="42.75" customHeight="1" x14ac:dyDescent="0.3">
      <c r="A960" s="152" t="s">
        <v>6997</v>
      </c>
      <c r="B960" s="156" t="s">
        <v>18</v>
      </c>
      <c r="C960" s="156" t="s">
        <v>180</v>
      </c>
      <c r="D960" s="162" t="s">
        <v>1059</v>
      </c>
      <c r="E960" s="162" t="s">
        <v>110</v>
      </c>
      <c r="F960" s="207" t="s">
        <v>1953</v>
      </c>
      <c r="G960" s="193" t="s">
        <v>1954</v>
      </c>
      <c r="H960" s="180"/>
      <c r="I960" s="193" t="s">
        <v>291</v>
      </c>
      <c r="J960" s="195" t="s">
        <v>291</v>
      </c>
      <c r="K960" s="162" t="s">
        <v>2999</v>
      </c>
      <c r="L960" s="209" t="s">
        <v>2993</v>
      </c>
      <c r="M960" s="160" t="s">
        <v>86</v>
      </c>
      <c r="N960" s="215" t="s">
        <v>2283</v>
      </c>
      <c r="O960" s="180"/>
      <c r="P960" s="207"/>
      <c r="Q960" s="193"/>
      <c r="R960" s="152" t="s">
        <v>288</v>
      </c>
      <c r="S960" s="152" t="s">
        <v>293</v>
      </c>
      <c r="T960" s="152" t="s">
        <v>293</v>
      </c>
      <c r="U960" s="156" t="str">
        <f t="shared" si="20"/>
        <v>ALTA</v>
      </c>
      <c r="V960" s="166" t="s">
        <v>96</v>
      </c>
      <c r="W960" s="193"/>
      <c r="X960" s="193"/>
      <c r="Y960" s="193"/>
      <c r="Z960" s="193"/>
      <c r="AA960" s="193"/>
      <c r="AB960" s="193"/>
      <c r="AC960" s="194"/>
      <c r="AD960" s="193"/>
      <c r="AE960" s="194"/>
    </row>
    <row r="961" spans="1:31" ht="42.75" customHeight="1" x14ac:dyDescent="0.3">
      <c r="A961" s="152" t="s">
        <v>6998</v>
      </c>
      <c r="B961" s="156" t="s">
        <v>18</v>
      </c>
      <c r="C961" s="156" t="s">
        <v>180</v>
      </c>
      <c r="D961" s="162" t="s">
        <v>1059</v>
      </c>
      <c r="E961" s="162" t="s">
        <v>110</v>
      </c>
      <c r="F961" s="207" t="s">
        <v>1953</v>
      </c>
      <c r="G961" s="193" t="s">
        <v>1954</v>
      </c>
      <c r="H961" s="180"/>
      <c r="I961" s="193" t="s">
        <v>291</v>
      </c>
      <c r="J961" s="195" t="s">
        <v>291</v>
      </c>
      <c r="K961" s="162" t="s">
        <v>3000</v>
      </c>
      <c r="L961" s="209" t="s">
        <v>2993</v>
      </c>
      <c r="M961" s="160" t="s">
        <v>86</v>
      </c>
      <c r="N961" s="215" t="s">
        <v>2283</v>
      </c>
      <c r="O961" s="180"/>
      <c r="P961" s="207"/>
      <c r="Q961" s="193"/>
      <c r="R961" s="152" t="s">
        <v>288</v>
      </c>
      <c r="S961" s="152" t="s">
        <v>293</v>
      </c>
      <c r="T961" s="152" t="s">
        <v>293</v>
      </c>
      <c r="U961" s="156" t="str">
        <f t="shared" si="20"/>
        <v>ALTA</v>
      </c>
      <c r="V961" s="166" t="s">
        <v>96</v>
      </c>
      <c r="W961" s="193"/>
      <c r="X961" s="193"/>
      <c r="Y961" s="193"/>
      <c r="Z961" s="193"/>
      <c r="AA961" s="193"/>
      <c r="AB961" s="193"/>
      <c r="AC961" s="194"/>
      <c r="AD961" s="193"/>
      <c r="AE961" s="194"/>
    </row>
    <row r="962" spans="1:31" ht="42.75" customHeight="1" x14ac:dyDescent="0.3">
      <c r="A962" s="152" t="s">
        <v>6999</v>
      </c>
      <c r="B962" s="156" t="s">
        <v>18</v>
      </c>
      <c r="C962" s="156" t="s">
        <v>180</v>
      </c>
      <c r="D962" s="162" t="s">
        <v>1059</v>
      </c>
      <c r="E962" s="162" t="s">
        <v>110</v>
      </c>
      <c r="F962" s="207" t="s">
        <v>1953</v>
      </c>
      <c r="G962" s="193" t="s">
        <v>1954</v>
      </c>
      <c r="H962" s="180"/>
      <c r="I962" s="193" t="s">
        <v>291</v>
      </c>
      <c r="J962" s="195" t="s">
        <v>291</v>
      </c>
      <c r="K962" s="162" t="s">
        <v>3001</v>
      </c>
      <c r="L962" s="209" t="s">
        <v>2993</v>
      </c>
      <c r="M962" s="160" t="s">
        <v>86</v>
      </c>
      <c r="N962" s="215" t="s">
        <v>2283</v>
      </c>
      <c r="O962" s="180"/>
      <c r="P962" s="207"/>
      <c r="Q962" s="193"/>
      <c r="R962" s="152" t="s">
        <v>288</v>
      </c>
      <c r="S962" s="152" t="s">
        <v>293</v>
      </c>
      <c r="T962" s="152" t="s">
        <v>293</v>
      </c>
      <c r="U962" s="156" t="str">
        <f t="shared" si="20"/>
        <v>ALTA</v>
      </c>
      <c r="V962" s="166" t="s">
        <v>96</v>
      </c>
      <c r="W962" s="193"/>
      <c r="X962" s="193"/>
      <c r="Y962" s="193"/>
      <c r="Z962" s="193"/>
      <c r="AA962" s="193"/>
      <c r="AB962" s="193"/>
      <c r="AC962" s="194"/>
      <c r="AD962" s="193"/>
      <c r="AE962" s="194"/>
    </row>
    <row r="963" spans="1:31" ht="42.75" customHeight="1" x14ac:dyDescent="0.3">
      <c r="A963" s="152" t="s">
        <v>7000</v>
      </c>
      <c r="B963" s="156" t="s">
        <v>18</v>
      </c>
      <c r="C963" s="156" t="s">
        <v>180</v>
      </c>
      <c r="D963" s="162" t="s">
        <v>1059</v>
      </c>
      <c r="E963" s="162" t="s">
        <v>110</v>
      </c>
      <c r="F963" s="207" t="s">
        <v>1953</v>
      </c>
      <c r="G963" s="193" t="s">
        <v>1954</v>
      </c>
      <c r="H963" s="180"/>
      <c r="I963" s="193" t="s">
        <v>291</v>
      </c>
      <c r="J963" s="195" t="s">
        <v>291</v>
      </c>
      <c r="K963" s="162" t="s">
        <v>3002</v>
      </c>
      <c r="L963" s="209" t="s">
        <v>2993</v>
      </c>
      <c r="M963" s="160" t="s">
        <v>86</v>
      </c>
      <c r="N963" s="215" t="s">
        <v>2283</v>
      </c>
      <c r="O963" s="180"/>
      <c r="P963" s="207"/>
      <c r="Q963" s="193"/>
      <c r="R963" s="152" t="s">
        <v>288</v>
      </c>
      <c r="S963" s="152" t="s">
        <v>293</v>
      </c>
      <c r="T963" s="152" t="s">
        <v>293</v>
      </c>
      <c r="U963" s="156" t="str">
        <f t="shared" si="20"/>
        <v>ALTA</v>
      </c>
      <c r="V963" s="166" t="s">
        <v>96</v>
      </c>
      <c r="W963" s="193"/>
      <c r="X963" s="193"/>
      <c r="Y963" s="193"/>
      <c r="Z963" s="193"/>
      <c r="AA963" s="193"/>
      <c r="AB963" s="193"/>
      <c r="AC963" s="194"/>
      <c r="AD963" s="193"/>
      <c r="AE963" s="194"/>
    </row>
    <row r="964" spans="1:31" ht="42.75" customHeight="1" x14ac:dyDescent="0.3">
      <c r="A964" s="152" t="s">
        <v>7001</v>
      </c>
      <c r="B964" s="156" t="s">
        <v>18</v>
      </c>
      <c r="C964" s="156" t="s">
        <v>180</v>
      </c>
      <c r="D964" s="162" t="s">
        <v>1059</v>
      </c>
      <c r="E964" s="162" t="s">
        <v>110</v>
      </c>
      <c r="F964" s="207" t="s">
        <v>1953</v>
      </c>
      <c r="G964" s="193" t="s">
        <v>1954</v>
      </c>
      <c r="H964" s="180"/>
      <c r="I964" s="193" t="s">
        <v>291</v>
      </c>
      <c r="J964" s="195" t="s">
        <v>291</v>
      </c>
      <c r="K964" s="162" t="s">
        <v>3003</v>
      </c>
      <c r="L964" s="209" t="s">
        <v>2993</v>
      </c>
      <c r="M964" s="160" t="s">
        <v>86</v>
      </c>
      <c r="N964" s="215" t="s">
        <v>2283</v>
      </c>
      <c r="O964" s="180"/>
      <c r="P964" s="207"/>
      <c r="Q964" s="193"/>
      <c r="R964" s="152" t="s">
        <v>288</v>
      </c>
      <c r="S964" s="152" t="s">
        <v>293</v>
      </c>
      <c r="T964" s="152" t="s">
        <v>293</v>
      </c>
      <c r="U964" s="156" t="str">
        <f t="shared" si="20"/>
        <v>ALTA</v>
      </c>
      <c r="V964" s="166" t="s">
        <v>96</v>
      </c>
      <c r="W964" s="193"/>
      <c r="X964" s="193"/>
      <c r="Y964" s="193"/>
      <c r="Z964" s="193"/>
      <c r="AA964" s="193"/>
      <c r="AB964" s="193"/>
      <c r="AC964" s="194"/>
      <c r="AD964" s="193"/>
      <c r="AE964" s="194"/>
    </row>
    <row r="965" spans="1:31" ht="42.75" customHeight="1" x14ac:dyDescent="0.3">
      <c r="A965" s="152" t="s">
        <v>7002</v>
      </c>
      <c r="B965" s="156" t="s">
        <v>18</v>
      </c>
      <c r="C965" s="156" t="s">
        <v>180</v>
      </c>
      <c r="D965" s="162" t="s">
        <v>1059</v>
      </c>
      <c r="E965" s="162" t="s">
        <v>110</v>
      </c>
      <c r="F965" s="207" t="s">
        <v>1953</v>
      </c>
      <c r="G965" s="193" t="s">
        <v>1954</v>
      </c>
      <c r="H965" s="180"/>
      <c r="I965" s="193" t="s">
        <v>291</v>
      </c>
      <c r="J965" s="195" t="s">
        <v>291</v>
      </c>
      <c r="K965" s="162" t="s">
        <v>3004</v>
      </c>
      <c r="L965" s="209" t="s">
        <v>2993</v>
      </c>
      <c r="M965" s="160" t="s">
        <v>86</v>
      </c>
      <c r="N965" s="215" t="s">
        <v>2283</v>
      </c>
      <c r="O965" s="180"/>
      <c r="P965" s="207"/>
      <c r="Q965" s="193"/>
      <c r="R965" s="152" t="s">
        <v>288</v>
      </c>
      <c r="S965" s="152" t="s">
        <v>293</v>
      </c>
      <c r="T965" s="152" t="s">
        <v>293</v>
      </c>
      <c r="U965" s="156" t="str">
        <f t="shared" si="20"/>
        <v>ALTA</v>
      </c>
      <c r="V965" s="166" t="s">
        <v>96</v>
      </c>
      <c r="W965" s="193"/>
      <c r="X965" s="193"/>
      <c r="Y965" s="193"/>
      <c r="Z965" s="193"/>
      <c r="AA965" s="193"/>
      <c r="AB965" s="193"/>
      <c r="AC965" s="194"/>
      <c r="AD965" s="193"/>
      <c r="AE965" s="194"/>
    </row>
    <row r="966" spans="1:31" ht="42.75" customHeight="1" x14ac:dyDescent="0.3">
      <c r="A966" s="152" t="s">
        <v>7003</v>
      </c>
      <c r="B966" s="156" t="s">
        <v>18</v>
      </c>
      <c r="C966" s="156" t="s">
        <v>180</v>
      </c>
      <c r="D966" s="162" t="s">
        <v>1059</v>
      </c>
      <c r="E966" s="162" t="s">
        <v>110</v>
      </c>
      <c r="F966" s="207" t="s">
        <v>1953</v>
      </c>
      <c r="G966" s="193" t="s">
        <v>1954</v>
      </c>
      <c r="H966" s="180"/>
      <c r="I966" s="193" t="s">
        <v>291</v>
      </c>
      <c r="J966" s="195" t="s">
        <v>291</v>
      </c>
      <c r="K966" s="162" t="s">
        <v>3005</v>
      </c>
      <c r="L966" s="209" t="s">
        <v>3006</v>
      </c>
      <c r="M966" s="160" t="s">
        <v>86</v>
      </c>
      <c r="N966" s="215" t="s">
        <v>2283</v>
      </c>
      <c r="O966" s="180"/>
      <c r="P966" s="207"/>
      <c r="Q966" s="193"/>
      <c r="R966" s="152" t="s">
        <v>288</v>
      </c>
      <c r="S966" s="152" t="s">
        <v>293</v>
      </c>
      <c r="T966" s="152" t="s">
        <v>293</v>
      </c>
      <c r="U966" s="156" t="str">
        <f t="shared" si="20"/>
        <v>ALTA</v>
      </c>
      <c r="V966" s="166" t="s">
        <v>96</v>
      </c>
      <c r="W966" s="193"/>
      <c r="X966" s="193"/>
      <c r="Y966" s="193"/>
      <c r="Z966" s="193"/>
      <c r="AA966" s="193"/>
      <c r="AB966" s="193"/>
      <c r="AC966" s="194"/>
      <c r="AD966" s="193"/>
      <c r="AE966" s="194"/>
    </row>
    <row r="967" spans="1:31" ht="57" customHeight="1" x14ac:dyDescent="0.3">
      <c r="A967" s="152" t="s">
        <v>7004</v>
      </c>
      <c r="B967" s="156" t="s">
        <v>18</v>
      </c>
      <c r="C967" s="156" t="s">
        <v>180</v>
      </c>
      <c r="D967" s="162" t="s">
        <v>1059</v>
      </c>
      <c r="E967" s="162" t="s">
        <v>110</v>
      </c>
      <c r="F967" s="207" t="s">
        <v>1953</v>
      </c>
      <c r="G967" s="193" t="s">
        <v>1954</v>
      </c>
      <c r="H967" s="180"/>
      <c r="I967" s="193" t="s">
        <v>291</v>
      </c>
      <c r="J967" s="195" t="s">
        <v>291</v>
      </c>
      <c r="K967" s="162" t="s">
        <v>3007</v>
      </c>
      <c r="L967" s="209" t="s">
        <v>3008</v>
      </c>
      <c r="M967" s="160" t="s">
        <v>86</v>
      </c>
      <c r="N967" s="215" t="s">
        <v>2283</v>
      </c>
      <c r="O967" s="180"/>
      <c r="P967" s="207"/>
      <c r="Q967" s="193"/>
      <c r="R967" s="152" t="s">
        <v>288</v>
      </c>
      <c r="S967" s="152" t="s">
        <v>293</v>
      </c>
      <c r="T967" s="152" t="s">
        <v>293</v>
      </c>
      <c r="U967" s="156" t="str">
        <f t="shared" si="20"/>
        <v>ALTA</v>
      </c>
      <c r="V967" s="166" t="s">
        <v>96</v>
      </c>
      <c r="W967" s="193"/>
      <c r="X967" s="193"/>
      <c r="Y967" s="193"/>
      <c r="Z967" s="193"/>
      <c r="AA967" s="193"/>
      <c r="AB967" s="193"/>
      <c r="AC967" s="194"/>
      <c r="AD967" s="193"/>
      <c r="AE967" s="194"/>
    </row>
    <row r="968" spans="1:31" ht="42.75" customHeight="1" x14ac:dyDescent="0.3">
      <c r="A968" s="152" t="s">
        <v>7005</v>
      </c>
      <c r="B968" s="156" t="s">
        <v>18</v>
      </c>
      <c r="C968" s="156" t="s">
        <v>180</v>
      </c>
      <c r="D968" s="162" t="s">
        <v>1059</v>
      </c>
      <c r="E968" s="162" t="s">
        <v>110</v>
      </c>
      <c r="F968" s="207" t="s">
        <v>1953</v>
      </c>
      <c r="G968" s="193" t="s">
        <v>1954</v>
      </c>
      <c r="H968" s="180"/>
      <c r="I968" s="193" t="s">
        <v>291</v>
      </c>
      <c r="J968" s="195" t="s">
        <v>291</v>
      </c>
      <c r="K968" s="162" t="s">
        <v>2959</v>
      </c>
      <c r="L968" s="209" t="s">
        <v>3009</v>
      </c>
      <c r="M968" s="160" t="s">
        <v>86</v>
      </c>
      <c r="N968" s="215" t="s">
        <v>2283</v>
      </c>
      <c r="O968" s="180"/>
      <c r="P968" s="207"/>
      <c r="Q968" s="193"/>
      <c r="R968" s="152" t="s">
        <v>288</v>
      </c>
      <c r="S968" s="152" t="s">
        <v>293</v>
      </c>
      <c r="T968" s="152" t="s">
        <v>293</v>
      </c>
      <c r="U968" s="156" t="str">
        <f t="shared" si="20"/>
        <v>ALTA</v>
      </c>
      <c r="V968" s="166" t="s">
        <v>96</v>
      </c>
      <c r="W968" s="193"/>
      <c r="X968" s="193"/>
      <c r="Y968" s="193"/>
      <c r="Z968" s="193"/>
      <c r="AA968" s="193"/>
      <c r="AB968" s="193"/>
      <c r="AC968" s="194"/>
      <c r="AD968" s="193"/>
      <c r="AE968" s="194"/>
    </row>
    <row r="969" spans="1:31" ht="42.75" customHeight="1" x14ac:dyDescent="0.3">
      <c r="A969" s="152" t="s">
        <v>7006</v>
      </c>
      <c r="B969" s="156" t="s">
        <v>18</v>
      </c>
      <c r="C969" s="156" t="s">
        <v>180</v>
      </c>
      <c r="D969" s="162" t="s">
        <v>1059</v>
      </c>
      <c r="E969" s="162" t="s">
        <v>110</v>
      </c>
      <c r="F969" s="207" t="s">
        <v>1953</v>
      </c>
      <c r="G969" s="193" t="s">
        <v>1954</v>
      </c>
      <c r="H969" s="180"/>
      <c r="I969" s="193" t="s">
        <v>291</v>
      </c>
      <c r="J969" s="195" t="s">
        <v>291</v>
      </c>
      <c r="K969" s="162" t="s">
        <v>3010</v>
      </c>
      <c r="L969" s="209" t="s">
        <v>3011</v>
      </c>
      <c r="M969" s="160" t="s">
        <v>86</v>
      </c>
      <c r="N969" s="215" t="s">
        <v>2283</v>
      </c>
      <c r="O969" s="180"/>
      <c r="P969" s="207"/>
      <c r="Q969" s="193"/>
      <c r="R969" s="152" t="s">
        <v>288</v>
      </c>
      <c r="S969" s="152" t="s">
        <v>293</v>
      </c>
      <c r="T969" s="152" t="s">
        <v>293</v>
      </c>
      <c r="U969" s="156" t="str">
        <f t="shared" si="20"/>
        <v>ALTA</v>
      </c>
      <c r="V969" s="166" t="s">
        <v>96</v>
      </c>
      <c r="W969" s="193"/>
      <c r="X969" s="193"/>
      <c r="Y969" s="193"/>
      <c r="Z969" s="193"/>
      <c r="AA969" s="193"/>
      <c r="AB969" s="193"/>
      <c r="AC969" s="194"/>
      <c r="AD969" s="193"/>
      <c r="AE969" s="194"/>
    </row>
    <row r="970" spans="1:31" ht="42.75" customHeight="1" x14ac:dyDescent="0.3">
      <c r="A970" s="152" t="s">
        <v>7007</v>
      </c>
      <c r="B970" s="156" t="s">
        <v>18</v>
      </c>
      <c r="C970" s="156" t="s">
        <v>180</v>
      </c>
      <c r="D970" s="162" t="s">
        <v>1059</v>
      </c>
      <c r="E970" s="162" t="s">
        <v>110</v>
      </c>
      <c r="F970" s="207" t="s">
        <v>1953</v>
      </c>
      <c r="G970" s="193" t="s">
        <v>1954</v>
      </c>
      <c r="H970" s="180"/>
      <c r="I970" s="193" t="s">
        <v>291</v>
      </c>
      <c r="J970" s="195" t="s">
        <v>291</v>
      </c>
      <c r="K970" s="162" t="s">
        <v>3012</v>
      </c>
      <c r="L970" s="209" t="s">
        <v>3013</v>
      </c>
      <c r="M970" s="160" t="s">
        <v>86</v>
      </c>
      <c r="N970" s="215" t="s">
        <v>2283</v>
      </c>
      <c r="O970" s="180"/>
      <c r="P970" s="207"/>
      <c r="Q970" s="193"/>
      <c r="R970" s="152" t="s">
        <v>288</v>
      </c>
      <c r="S970" s="152" t="s">
        <v>293</v>
      </c>
      <c r="T970" s="152" t="s">
        <v>293</v>
      </c>
      <c r="U970" s="156" t="str">
        <f t="shared" si="20"/>
        <v>ALTA</v>
      </c>
      <c r="V970" s="166" t="s">
        <v>96</v>
      </c>
      <c r="W970" s="193"/>
      <c r="X970" s="193"/>
      <c r="Y970" s="193"/>
      <c r="Z970" s="193"/>
      <c r="AA970" s="193"/>
      <c r="AB970" s="193"/>
      <c r="AC970" s="194"/>
      <c r="AD970" s="193"/>
      <c r="AE970" s="194"/>
    </row>
    <row r="971" spans="1:31" ht="42.75" customHeight="1" x14ac:dyDescent="0.3">
      <c r="A971" s="152" t="s">
        <v>7008</v>
      </c>
      <c r="B971" s="156" t="s">
        <v>18</v>
      </c>
      <c r="C971" s="156" t="s">
        <v>180</v>
      </c>
      <c r="D971" s="162" t="s">
        <v>1059</v>
      </c>
      <c r="E971" s="162" t="s">
        <v>110</v>
      </c>
      <c r="F971" s="207" t="s">
        <v>1953</v>
      </c>
      <c r="G971" s="193" t="s">
        <v>1954</v>
      </c>
      <c r="H971" s="180"/>
      <c r="I971" s="193" t="s">
        <v>291</v>
      </c>
      <c r="J971" s="195" t="s">
        <v>291</v>
      </c>
      <c r="K971" s="162" t="s">
        <v>3014</v>
      </c>
      <c r="L971" s="209" t="s">
        <v>3015</v>
      </c>
      <c r="M971" s="160" t="s">
        <v>86</v>
      </c>
      <c r="N971" s="215" t="s">
        <v>2283</v>
      </c>
      <c r="O971" s="180"/>
      <c r="P971" s="207"/>
      <c r="Q971" s="193"/>
      <c r="R971" s="152" t="s">
        <v>288</v>
      </c>
      <c r="S971" s="152" t="s">
        <v>293</v>
      </c>
      <c r="T971" s="152" t="s">
        <v>293</v>
      </c>
      <c r="U971" s="156" t="str">
        <f t="shared" si="20"/>
        <v>ALTA</v>
      </c>
      <c r="V971" s="166" t="s">
        <v>96</v>
      </c>
      <c r="W971" s="193"/>
      <c r="X971" s="193"/>
      <c r="Y971" s="193"/>
      <c r="Z971" s="193"/>
      <c r="AA971" s="193"/>
      <c r="AB971" s="193"/>
      <c r="AC971" s="194"/>
      <c r="AD971" s="193"/>
      <c r="AE971" s="194"/>
    </row>
    <row r="972" spans="1:31" ht="57" customHeight="1" x14ac:dyDescent="0.3">
      <c r="A972" s="152" t="s">
        <v>7009</v>
      </c>
      <c r="B972" s="156" t="s">
        <v>18</v>
      </c>
      <c r="C972" s="156" t="s">
        <v>180</v>
      </c>
      <c r="D972" s="162" t="s">
        <v>1059</v>
      </c>
      <c r="E972" s="162" t="s">
        <v>110</v>
      </c>
      <c r="F972" s="207" t="s">
        <v>1953</v>
      </c>
      <c r="G972" s="193" t="s">
        <v>1954</v>
      </c>
      <c r="H972" s="180"/>
      <c r="I972" s="193" t="s">
        <v>291</v>
      </c>
      <c r="J972" s="195" t="s">
        <v>291</v>
      </c>
      <c r="K972" s="162" t="s">
        <v>3016</v>
      </c>
      <c r="L972" s="209" t="s">
        <v>3017</v>
      </c>
      <c r="M972" s="160" t="s">
        <v>86</v>
      </c>
      <c r="N972" s="215" t="s">
        <v>2283</v>
      </c>
      <c r="O972" s="180"/>
      <c r="P972" s="207"/>
      <c r="Q972" s="193"/>
      <c r="R972" s="152" t="s">
        <v>288</v>
      </c>
      <c r="S972" s="152" t="s">
        <v>293</v>
      </c>
      <c r="T972" s="152" t="s">
        <v>293</v>
      </c>
      <c r="U972" s="156" t="str">
        <f t="shared" si="20"/>
        <v>ALTA</v>
      </c>
      <c r="V972" s="166" t="s">
        <v>96</v>
      </c>
      <c r="W972" s="193"/>
      <c r="X972" s="193"/>
      <c r="Y972" s="193"/>
      <c r="Z972" s="193"/>
      <c r="AA972" s="193"/>
      <c r="AB972" s="193"/>
      <c r="AC972" s="194"/>
      <c r="AD972" s="193"/>
      <c r="AE972" s="194"/>
    </row>
    <row r="973" spans="1:31" ht="57" customHeight="1" x14ac:dyDescent="0.3">
      <c r="A973" s="152" t="s">
        <v>7010</v>
      </c>
      <c r="B973" s="156" t="s">
        <v>18</v>
      </c>
      <c r="C973" s="156" t="s">
        <v>180</v>
      </c>
      <c r="D973" s="162" t="s">
        <v>1059</v>
      </c>
      <c r="E973" s="162" t="s">
        <v>110</v>
      </c>
      <c r="F973" s="207" t="s">
        <v>1953</v>
      </c>
      <c r="G973" s="193" t="s">
        <v>1954</v>
      </c>
      <c r="H973" s="180"/>
      <c r="I973" s="193" t="s">
        <v>291</v>
      </c>
      <c r="J973" s="195" t="s">
        <v>291</v>
      </c>
      <c r="K973" s="162" t="s">
        <v>3018</v>
      </c>
      <c r="L973" s="209" t="s">
        <v>3019</v>
      </c>
      <c r="M973" s="160" t="s">
        <v>86</v>
      </c>
      <c r="N973" s="215" t="s">
        <v>2283</v>
      </c>
      <c r="O973" s="180"/>
      <c r="P973" s="207"/>
      <c r="Q973" s="193"/>
      <c r="R973" s="152" t="s">
        <v>288</v>
      </c>
      <c r="S973" s="152" t="s">
        <v>293</v>
      </c>
      <c r="T973" s="152" t="s">
        <v>293</v>
      </c>
      <c r="U973" s="156" t="str">
        <f t="shared" si="20"/>
        <v>ALTA</v>
      </c>
      <c r="V973" s="166" t="s">
        <v>96</v>
      </c>
      <c r="W973" s="193"/>
      <c r="X973" s="193"/>
      <c r="Y973" s="193"/>
      <c r="Z973" s="193"/>
      <c r="AA973" s="193"/>
      <c r="AB973" s="193"/>
      <c r="AC973" s="194"/>
      <c r="AD973" s="193"/>
      <c r="AE973" s="194"/>
    </row>
    <row r="974" spans="1:31" ht="42.75" customHeight="1" x14ac:dyDescent="0.3">
      <c r="A974" s="152" t="s">
        <v>7011</v>
      </c>
      <c r="B974" s="156" t="s">
        <v>18</v>
      </c>
      <c r="C974" s="156" t="s">
        <v>180</v>
      </c>
      <c r="D974" s="162" t="s">
        <v>1059</v>
      </c>
      <c r="E974" s="162" t="s">
        <v>110</v>
      </c>
      <c r="F974" s="207" t="s">
        <v>1953</v>
      </c>
      <c r="G974" s="193" t="s">
        <v>1954</v>
      </c>
      <c r="H974" s="180"/>
      <c r="I974" s="193" t="s">
        <v>291</v>
      </c>
      <c r="J974" s="195" t="s">
        <v>291</v>
      </c>
      <c r="K974" s="162" t="s">
        <v>3020</v>
      </c>
      <c r="L974" s="209" t="s">
        <v>3021</v>
      </c>
      <c r="M974" s="160" t="s">
        <v>86</v>
      </c>
      <c r="N974" s="215" t="s">
        <v>2283</v>
      </c>
      <c r="O974" s="180"/>
      <c r="P974" s="207"/>
      <c r="Q974" s="193"/>
      <c r="R974" s="152" t="s">
        <v>288</v>
      </c>
      <c r="S974" s="152" t="s">
        <v>293</v>
      </c>
      <c r="T974" s="152" t="s">
        <v>293</v>
      </c>
      <c r="U974" s="156" t="str">
        <f t="shared" si="20"/>
        <v>ALTA</v>
      </c>
      <c r="V974" s="166" t="s">
        <v>96</v>
      </c>
      <c r="W974" s="193"/>
      <c r="X974" s="193"/>
      <c r="Y974" s="193"/>
      <c r="Z974" s="193"/>
      <c r="AA974" s="193"/>
      <c r="AB974" s="193"/>
      <c r="AC974" s="194"/>
      <c r="AD974" s="193"/>
      <c r="AE974" s="194"/>
    </row>
    <row r="975" spans="1:31" ht="42.75" customHeight="1" x14ac:dyDescent="0.3">
      <c r="A975" s="152" t="s">
        <v>7012</v>
      </c>
      <c r="B975" s="156" t="s">
        <v>18</v>
      </c>
      <c r="C975" s="156" t="s">
        <v>180</v>
      </c>
      <c r="D975" s="162" t="s">
        <v>1059</v>
      </c>
      <c r="E975" s="162" t="s">
        <v>110</v>
      </c>
      <c r="F975" s="207" t="s">
        <v>1953</v>
      </c>
      <c r="G975" s="193" t="s">
        <v>1954</v>
      </c>
      <c r="H975" s="180"/>
      <c r="I975" s="193" t="s">
        <v>291</v>
      </c>
      <c r="J975" s="195" t="s">
        <v>291</v>
      </c>
      <c r="K975" s="162" t="s">
        <v>3022</v>
      </c>
      <c r="L975" s="209" t="s">
        <v>3021</v>
      </c>
      <c r="M975" s="160" t="s">
        <v>86</v>
      </c>
      <c r="N975" s="215" t="s">
        <v>2283</v>
      </c>
      <c r="O975" s="180"/>
      <c r="P975" s="207"/>
      <c r="Q975" s="193"/>
      <c r="R975" s="152" t="s">
        <v>288</v>
      </c>
      <c r="S975" s="152" t="s">
        <v>293</v>
      </c>
      <c r="T975" s="152" t="s">
        <v>293</v>
      </c>
      <c r="U975" s="156" t="str">
        <f t="shared" si="20"/>
        <v>ALTA</v>
      </c>
      <c r="V975" s="166" t="s">
        <v>96</v>
      </c>
      <c r="W975" s="193"/>
      <c r="X975" s="193"/>
      <c r="Y975" s="193"/>
      <c r="Z975" s="193"/>
      <c r="AA975" s="193"/>
      <c r="AB975" s="193"/>
      <c r="AC975" s="194"/>
      <c r="AD975" s="193"/>
      <c r="AE975" s="194"/>
    </row>
    <row r="976" spans="1:31" ht="42.75" customHeight="1" x14ac:dyDescent="0.3">
      <c r="A976" s="152" t="s">
        <v>7013</v>
      </c>
      <c r="B976" s="156" t="s">
        <v>18</v>
      </c>
      <c r="C976" s="156" t="s">
        <v>180</v>
      </c>
      <c r="D976" s="162" t="s">
        <v>1059</v>
      </c>
      <c r="E976" s="162" t="s">
        <v>110</v>
      </c>
      <c r="F976" s="207" t="s">
        <v>1953</v>
      </c>
      <c r="G976" s="193" t="s">
        <v>1954</v>
      </c>
      <c r="H976" s="180"/>
      <c r="I976" s="193" t="s">
        <v>291</v>
      </c>
      <c r="J976" s="195" t="s">
        <v>291</v>
      </c>
      <c r="K976" s="162" t="s">
        <v>3023</v>
      </c>
      <c r="L976" s="209" t="s">
        <v>3021</v>
      </c>
      <c r="M976" s="160" t="s">
        <v>86</v>
      </c>
      <c r="N976" s="215" t="s">
        <v>2283</v>
      </c>
      <c r="O976" s="180"/>
      <c r="P976" s="207"/>
      <c r="Q976" s="193"/>
      <c r="R976" s="152" t="s">
        <v>288</v>
      </c>
      <c r="S976" s="152" t="s">
        <v>293</v>
      </c>
      <c r="T976" s="152" t="s">
        <v>293</v>
      </c>
      <c r="U976" s="156" t="str">
        <f t="shared" si="20"/>
        <v>ALTA</v>
      </c>
      <c r="V976" s="166" t="s">
        <v>96</v>
      </c>
      <c r="W976" s="193"/>
      <c r="X976" s="193"/>
      <c r="Y976" s="193"/>
      <c r="Z976" s="193"/>
      <c r="AA976" s="193"/>
      <c r="AB976" s="193"/>
      <c r="AC976" s="194"/>
      <c r="AD976" s="193"/>
      <c r="AE976" s="194"/>
    </row>
    <row r="977" spans="1:31" ht="42.75" customHeight="1" x14ac:dyDescent="0.3">
      <c r="A977" s="152" t="s">
        <v>7014</v>
      </c>
      <c r="B977" s="156" t="s">
        <v>18</v>
      </c>
      <c r="C977" s="156" t="s">
        <v>180</v>
      </c>
      <c r="D977" s="162" t="s">
        <v>1059</v>
      </c>
      <c r="E977" s="162" t="s">
        <v>110</v>
      </c>
      <c r="F977" s="207" t="s">
        <v>1953</v>
      </c>
      <c r="G977" s="193" t="s">
        <v>1954</v>
      </c>
      <c r="H977" s="180"/>
      <c r="I977" s="193" t="s">
        <v>291</v>
      </c>
      <c r="J977" s="195" t="s">
        <v>291</v>
      </c>
      <c r="K977" s="162" t="s">
        <v>3024</v>
      </c>
      <c r="L977" s="209" t="s">
        <v>3021</v>
      </c>
      <c r="M977" s="160" t="s">
        <v>86</v>
      </c>
      <c r="N977" s="215" t="s">
        <v>2283</v>
      </c>
      <c r="O977" s="180"/>
      <c r="P977" s="207"/>
      <c r="Q977" s="193"/>
      <c r="R977" s="152" t="s">
        <v>288</v>
      </c>
      <c r="S977" s="152" t="s">
        <v>293</v>
      </c>
      <c r="T977" s="152" t="s">
        <v>293</v>
      </c>
      <c r="U977" s="156" t="str">
        <f t="shared" si="20"/>
        <v>ALTA</v>
      </c>
      <c r="V977" s="166" t="s">
        <v>96</v>
      </c>
      <c r="W977" s="193"/>
      <c r="X977" s="193"/>
      <c r="Y977" s="193"/>
      <c r="Z977" s="193"/>
      <c r="AA977" s="193"/>
      <c r="AB977" s="193"/>
      <c r="AC977" s="194"/>
      <c r="AD977" s="193"/>
      <c r="AE977" s="194"/>
    </row>
    <row r="978" spans="1:31" ht="42.75" customHeight="1" x14ac:dyDescent="0.3">
      <c r="A978" s="152" t="s">
        <v>7015</v>
      </c>
      <c r="B978" s="156" t="s">
        <v>18</v>
      </c>
      <c r="C978" s="156" t="s">
        <v>180</v>
      </c>
      <c r="D978" s="162" t="s">
        <v>1059</v>
      </c>
      <c r="E978" s="162" t="s">
        <v>110</v>
      </c>
      <c r="F978" s="207" t="s">
        <v>1953</v>
      </c>
      <c r="G978" s="193" t="s">
        <v>1954</v>
      </c>
      <c r="H978" s="180"/>
      <c r="I978" s="193" t="s">
        <v>291</v>
      </c>
      <c r="J978" s="195" t="s">
        <v>291</v>
      </c>
      <c r="K978" s="162" t="s">
        <v>3025</v>
      </c>
      <c r="L978" s="209" t="s">
        <v>3021</v>
      </c>
      <c r="M978" s="160" t="s">
        <v>86</v>
      </c>
      <c r="N978" s="215" t="s">
        <v>2283</v>
      </c>
      <c r="O978" s="180"/>
      <c r="P978" s="207"/>
      <c r="Q978" s="193"/>
      <c r="R978" s="152" t="s">
        <v>288</v>
      </c>
      <c r="S978" s="152" t="s">
        <v>293</v>
      </c>
      <c r="T978" s="152" t="s">
        <v>293</v>
      </c>
      <c r="U978" s="156" t="str">
        <f t="shared" si="20"/>
        <v>ALTA</v>
      </c>
      <c r="V978" s="166" t="s">
        <v>96</v>
      </c>
      <c r="W978" s="193"/>
      <c r="X978" s="193"/>
      <c r="Y978" s="193"/>
      <c r="Z978" s="193"/>
      <c r="AA978" s="193"/>
      <c r="AB978" s="193"/>
      <c r="AC978" s="194"/>
      <c r="AD978" s="193"/>
      <c r="AE978" s="194"/>
    </row>
    <row r="979" spans="1:31" ht="42.75" customHeight="1" x14ac:dyDescent="0.3">
      <c r="A979" s="152" t="s">
        <v>7016</v>
      </c>
      <c r="B979" s="156" t="s">
        <v>18</v>
      </c>
      <c r="C979" s="156" t="s">
        <v>180</v>
      </c>
      <c r="D979" s="162" t="s">
        <v>1059</v>
      </c>
      <c r="E979" s="162" t="s">
        <v>110</v>
      </c>
      <c r="F979" s="207" t="s">
        <v>1953</v>
      </c>
      <c r="G979" s="193" t="s">
        <v>1954</v>
      </c>
      <c r="H979" s="180"/>
      <c r="I979" s="193" t="s">
        <v>291</v>
      </c>
      <c r="J979" s="195" t="s">
        <v>291</v>
      </c>
      <c r="K979" s="162" t="s">
        <v>3026</v>
      </c>
      <c r="L979" s="209" t="s">
        <v>3021</v>
      </c>
      <c r="M979" s="160" t="s">
        <v>86</v>
      </c>
      <c r="N979" s="215" t="s">
        <v>2283</v>
      </c>
      <c r="O979" s="180"/>
      <c r="P979" s="207"/>
      <c r="Q979" s="193"/>
      <c r="R979" s="152" t="s">
        <v>288</v>
      </c>
      <c r="S979" s="152" t="s">
        <v>293</v>
      </c>
      <c r="T979" s="152" t="s">
        <v>293</v>
      </c>
      <c r="U979" s="156" t="str">
        <f t="shared" si="20"/>
        <v>ALTA</v>
      </c>
      <c r="V979" s="166" t="s">
        <v>96</v>
      </c>
      <c r="W979" s="193"/>
      <c r="X979" s="193"/>
      <c r="Y979" s="193"/>
      <c r="Z979" s="193"/>
      <c r="AA979" s="193"/>
      <c r="AB979" s="193"/>
      <c r="AC979" s="194"/>
      <c r="AD979" s="193"/>
      <c r="AE979" s="194"/>
    </row>
    <row r="980" spans="1:31" ht="42.75" customHeight="1" x14ac:dyDescent="0.3">
      <c r="A980" s="152" t="s">
        <v>7017</v>
      </c>
      <c r="B980" s="156" t="s">
        <v>18</v>
      </c>
      <c r="C980" s="156" t="s">
        <v>180</v>
      </c>
      <c r="D980" s="162" t="s">
        <v>1059</v>
      </c>
      <c r="E980" s="162" t="s">
        <v>110</v>
      </c>
      <c r="F980" s="207" t="s">
        <v>1953</v>
      </c>
      <c r="G980" s="193" t="s">
        <v>1954</v>
      </c>
      <c r="H980" s="180"/>
      <c r="I980" s="193" t="s">
        <v>291</v>
      </c>
      <c r="J980" s="195" t="s">
        <v>291</v>
      </c>
      <c r="K980" s="162" t="s">
        <v>3027</v>
      </c>
      <c r="L980" s="209" t="s">
        <v>3021</v>
      </c>
      <c r="M980" s="160" t="s">
        <v>86</v>
      </c>
      <c r="N980" s="215" t="s">
        <v>2283</v>
      </c>
      <c r="O980" s="180"/>
      <c r="P980" s="207"/>
      <c r="Q980" s="193"/>
      <c r="R980" s="152" t="s">
        <v>288</v>
      </c>
      <c r="S980" s="152" t="s">
        <v>293</v>
      </c>
      <c r="T980" s="152" t="s">
        <v>293</v>
      </c>
      <c r="U980" s="156" t="str">
        <f t="shared" si="20"/>
        <v>ALTA</v>
      </c>
      <c r="V980" s="166" t="s">
        <v>96</v>
      </c>
      <c r="W980" s="193"/>
      <c r="X980" s="193"/>
      <c r="Y980" s="193"/>
      <c r="Z980" s="193"/>
      <c r="AA980" s="193"/>
      <c r="AB980" s="193"/>
      <c r="AC980" s="194"/>
      <c r="AD980" s="193"/>
      <c r="AE980" s="194"/>
    </row>
    <row r="981" spans="1:31" ht="42.75" customHeight="1" x14ac:dyDescent="0.3">
      <c r="A981" s="152" t="s">
        <v>7018</v>
      </c>
      <c r="B981" s="156" t="s">
        <v>18</v>
      </c>
      <c r="C981" s="156" t="s">
        <v>180</v>
      </c>
      <c r="D981" s="162" t="s">
        <v>1059</v>
      </c>
      <c r="E981" s="162" t="s">
        <v>110</v>
      </c>
      <c r="F981" s="207" t="s">
        <v>1953</v>
      </c>
      <c r="G981" s="193" t="s">
        <v>1954</v>
      </c>
      <c r="H981" s="180"/>
      <c r="I981" s="193" t="s">
        <v>291</v>
      </c>
      <c r="J981" s="195" t="s">
        <v>291</v>
      </c>
      <c r="K981" s="162" t="s">
        <v>3028</v>
      </c>
      <c r="L981" s="209" t="s">
        <v>3021</v>
      </c>
      <c r="M981" s="160" t="s">
        <v>86</v>
      </c>
      <c r="N981" s="215" t="s">
        <v>2283</v>
      </c>
      <c r="O981" s="180"/>
      <c r="P981" s="207"/>
      <c r="Q981" s="193"/>
      <c r="R981" s="152" t="s">
        <v>288</v>
      </c>
      <c r="S981" s="152" t="s">
        <v>293</v>
      </c>
      <c r="T981" s="152" t="s">
        <v>293</v>
      </c>
      <c r="U981" s="156" t="str">
        <f t="shared" si="20"/>
        <v>ALTA</v>
      </c>
      <c r="V981" s="166" t="s">
        <v>96</v>
      </c>
      <c r="W981" s="193"/>
      <c r="X981" s="193"/>
      <c r="Y981" s="193"/>
      <c r="Z981" s="193"/>
      <c r="AA981" s="193"/>
      <c r="AB981" s="193"/>
      <c r="AC981" s="194"/>
      <c r="AD981" s="193"/>
      <c r="AE981" s="194"/>
    </row>
    <row r="982" spans="1:31" ht="42.75" customHeight="1" x14ac:dyDescent="0.3">
      <c r="A982" s="152" t="s">
        <v>7019</v>
      </c>
      <c r="B982" s="156" t="s">
        <v>18</v>
      </c>
      <c r="C982" s="156" t="s">
        <v>180</v>
      </c>
      <c r="D982" s="162" t="s">
        <v>1059</v>
      </c>
      <c r="E982" s="162" t="s">
        <v>110</v>
      </c>
      <c r="F982" s="207" t="s">
        <v>1953</v>
      </c>
      <c r="G982" s="193" t="s">
        <v>1954</v>
      </c>
      <c r="H982" s="180"/>
      <c r="I982" s="193" t="s">
        <v>291</v>
      </c>
      <c r="J982" s="195" t="s">
        <v>291</v>
      </c>
      <c r="K982" s="162" t="s">
        <v>3029</v>
      </c>
      <c r="L982" s="209" t="s">
        <v>3021</v>
      </c>
      <c r="M982" s="160" t="s">
        <v>86</v>
      </c>
      <c r="N982" s="215" t="s">
        <v>2283</v>
      </c>
      <c r="O982" s="180"/>
      <c r="P982" s="207"/>
      <c r="Q982" s="193"/>
      <c r="R982" s="152" t="s">
        <v>288</v>
      </c>
      <c r="S982" s="152" t="s">
        <v>293</v>
      </c>
      <c r="T982" s="152" t="s">
        <v>293</v>
      </c>
      <c r="U982" s="156" t="str">
        <f t="shared" si="20"/>
        <v>ALTA</v>
      </c>
      <c r="V982" s="166" t="s">
        <v>96</v>
      </c>
      <c r="W982" s="193"/>
      <c r="X982" s="193"/>
      <c r="Y982" s="193"/>
      <c r="Z982" s="193"/>
      <c r="AA982" s="193"/>
      <c r="AB982" s="193"/>
      <c r="AC982" s="194"/>
      <c r="AD982" s="193"/>
      <c r="AE982" s="194"/>
    </row>
    <row r="983" spans="1:31" ht="42.75" customHeight="1" x14ac:dyDescent="0.3">
      <c r="A983" s="152" t="s">
        <v>7020</v>
      </c>
      <c r="B983" s="156" t="s">
        <v>18</v>
      </c>
      <c r="C983" s="156" t="s">
        <v>180</v>
      </c>
      <c r="D983" s="162" t="s">
        <v>1059</v>
      </c>
      <c r="E983" s="162" t="s">
        <v>110</v>
      </c>
      <c r="F983" s="207" t="s">
        <v>1953</v>
      </c>
      <c r="G983" s="193" t="s">
        <v>1954</v>
      </c>
      <c r="H983" s="180"/>
      <c r="I983" s="193" t="s">
        <v>291</v>
      </c>
      <c r="J983" s="195" t="s">
        <v>291</v>
      </c>
      <c r="K983" s="162" t="s">
        <v>3030</v>
      </c>
      <c r="L983" s="209" t="s">
        <v>3021</v>
      </c>
      <c r="M983" s="160" t="s">
        <v>86</v>
      </c>
      <c r="N983" s="215" t="s">
        <v>2283</v>
      </c>
      <c r="O983" s="180"/>
      <c r="P983" s="207"/>
      <c r="Q983" s="193"/>
      <c r="R983" s="152" t="s">
        <v>288</v>
      </c>
      <c r="S983" s="152" t="s">
        <v>293</v>
      </c>
      <c r="T983" s="152" t="s">
        <v>293</v>
      </c>
      <c r="U983" s="156" t="str">
        <f t="shared" si="20"/>
        <v>ALTA</v>
      </c>
      <c r="V983" s="166" t="s">
        <v>96</v>
      </c>
      <c r="W983" s="193"/>
      <c r="X983" s="193"/>
      <c r="Y983" s="193"/>
      <c r="Z983" s="193"/>
      <c r="AA983" s="193"/>
      <c r="AB983" s="193"/>
      <c r="AC983" s="194"/>
      <c r="AD983" s="193"/>
      <c r="AE983" s="194"/>
    </row>
    <row r="984" spans="1:31" ht="42.75" customHeight="1" x14ac:dyDescent="0.3">
      <c r="A984" s="152" t="s">
        <v>7021</v>
      </c>
      <c r="B984" s="156" t="s">
        <v>18</v>
      </c>
      <c r="C984" s="156" t="s">
        <v>180</v>
      </c>
      <c r="D984" s="162" t="s">
        <v>1059</v>
      </c>
      <c r="E984" s="162" t="s">
        <v>110</v>
      </c>
      <c r="F984" s="207" t="s">
        <v>1953</v>
      </c>
      <c r="G984" s="193" t="s">
        <v>1954</v>
      </c>
      <c r="H984" s="180"/>
      <c r="I984" s="193" t="s">
        <v>291</v>
      </c>
      <c r="J984" s="195" t="s">
        <v>291</v>
      </c>
      <c r="K984" s="162" t="s">
        <v>3031</v>
      </c>
      <c r="L984" s="209" t="s">
        <v>3021</v>
      </c>
      <c r="M984" s="160" t="s">
        <v>86</v>
      </c>
      <c r="N984" s="215" t="s">
        <v>2283</v>
      </c>
      <c r="O984" s="180"/>
      <c r="P984" s="207"/>
      <c r="Q984" s="193"/>
      <c r="R984" s="152" t="s">
        <v>288</v>
      </c>
      <c r="S984" s="152" t="s">
        <v>293</v>
      </c>
      <c r="T984" s="152" t="s">
        <v>293</v>
      </c>
      <c r="U984" s="156" t="str">
        <f t="shared" si="20"/>
        <v>ALTA</v>
      </c>
      <c r="V984" s="166" t="s">
        <v>96</v>
      </c>
      <c r="W984" s="193"/>
      <c r="X984" s="193"/>
      <c r="Y984" s="193"/>
      <c r="Z984" s="193"/>
      <c r="AA984" s="193"/>
      <c r="AB984" s="193"/>
      <c r="AC984" s="194"/>
      <c r="AD984" s="193"/>
      <c r="AE984" s="194"/>
    </row>
    <row r="985" spans="1:31" ht="42.75" customHeight="1" x14ac:dyDescent="0.3">
      <c r="A985" s="152" t="s">
        <v>7022</v>
      </c>
      <c r="B985" s="156" t="s">
        <v>18</v>
      </c>
      <c r="C985" s="156" t="s">
        <v>180</v>
      </c>
      <c r="D985" s="162" t="s">
        <v>1059</v>
      </c>
      <c r="E985" s="162" t="s">
        <v>110</v>
      </c>
      <c r="F985" s="207" t="s">
        <v>1953</v>
      </c>
      <c r="G985" s="193" t="s">
        <v>1954</v>
      </c>
      <c r="H985" s="180"/>
      <c r="I985" s="193" t="s">
        <v>291</v>
      </c>
      <c r="J985" s="195" t="s">
        <v>291</v>
      </c>
      <c r="K985" s="162" t="s">
        <v>3032</v>
      </c>
      <c r="L985" s="209" t="s">
        <v>3021</v>
      </c>
      <c r="M985" s="160" t="s">
        <v>86</v>
      </c>
      <c r="N985" s="215" t="s">
        <v>2283</v>
      </c>
      <c r="O985" s="180"/>
      <c r="P985" s="207"/>
      <c r="Q985" s="193"/>
      <c r="R985" s="152" t="s">
        <v>288</v>
      </c>
      <c r="S985" s="152" t="s">
        <v>293</v>
      </c>
      <c r="T985" s="152" t="s">
        <v>293</v>
      </c>
      <c r="U985" s="156" t="str">
        <f t="shared" si="20"/>
        <v>ALTA</v>
      </c>
      <c r="V985" s="166" t="s">
        <v>96</v>
      </c>
      <c r="W985" s="193"/>
      <c r="X985" s="193"/>
      <c r="Y985" s="193"/>
      <c r="Z985" s="193"/>
      <c r="AA985" s="193"/>
      <c r="AB985" s="193"/>
      <c r="AC985" s="194"/>
      <c r="AD985" s="193"/>
      <c r="AE985" s="194"/>
    </row>
    <row r="986" spans="1:31" ht="71.25" customHeight="1" x14ac:dyDescent="0.3">
      <c r="A986" s="152" t="s">
        <v>7023</v>
      </c>
      <c r="B986" s="156" t="s">
        <v>18</v>
      </c>
      <c r="C986" s="156" t="s">
        <v>180</v>
      </c>
      <c r="D986" s="162" t="s">
        <v>1059</v>
      </c>
      <c r="E986" s="162" t="s">
        <v>110</v>
      </c>
      <c r="F986" s="207" t="s">
        <v>1953</v>
      </c>
      <c r="G986" s="193" t="s">
        <v>1954</v>
      </c>
      <c r="H986" s="180"/>
      <c r="I986" s="193" t="s">
        <v>291</v>
      </c>
      <c r="J986" s="195" t="s">
        <v>291</v>
      </c>
      <c r="K986" s="162" t="s">
        <v>3033</v>
      </c>
      <c r="L986" s="209" t="s">
        <v>3034</v>
      </c>
      <c r="M986" s="160" t="s">
        <v>86</v>
      </c>
      <c r="N986" s="215" t="s">
        <v>2283</v>
      </c>
      <c r="O986" s="180"/>
      <c r="P986" s="207"/>
      <c r="Q986" s="193"/>
      <c r="R986" s="152" t="s">
        <v>288</v>
      </c>
      <c r="S986" s="152" t="s">
        <v>293</v>
      </c>
      <c r="T986" s="152" t="s">
        <v>293</v>
      </c>
      <c r="U986" s="156" t="str">
        <f t="shared" si="20"/>
        <v>ALTA</v>
      </c>
      <c r="V986" s="166" t="s">
        <v>96</v>
      </c>
      <c r="W986" s="193"/>
      <c r="X986" s="193"/>
      <c r="Y986" s="193"/>
      <c r="Z986" s="193"/>
      <c r="AA986" s="193"/>
      <c r="AB986" s="193"/>
      <c r="AC986" s="194"/>
      <c r="AD986" s="193"/>
      <c r="AE986" s="194"/>
    </row>
    <row r="987" spans="1:31" ht="71.25" customHeight="1" x14ac:dyDescent="0.3">
      <c r="A987" s="152" t="s">
        <v>7024</v>
      </c>
      <c r="B987" s="156" t="s">
        <v>18</v>
      </c>
      <c r="C987" s="156" t="s">
        <v>180</v>
      </c>
      <c r="D987" s="162" t="s">
        <v>1059</v>
      </c>
      <c r="E987" s="162" t="s">
        <v>110</v>
      </c>
      <c r="F987" s="207" t="s">
        <v>1953</v>
      </c>
      <c r="G987" s="193" t="s">
        <v>1954</v>
      </c>
      <c r="H987" s="180"/>
      <c r="I987" s="193" t="s">
        <v>291</v>
      </c>
      <c r="J987" s="195" t="s">
        <v>291</v>
      </c>
      <c r="K987" s="162" t="s">
        <v>3035</v>
      </c>
      <c r="L987" s="209" t="s">
        <v>3034</v>
      </c>
      <c r="M987" s="160" t="s">
        <v>86</v>
      </c>
      <c r="N987" s="215" t="s">
        <v>2283</v>
      </c>
      <c r="O987" s="180"/>
      <c r="P987" s="207"/>
      <c r="Q987" s="193"/>
      <c r="R987" s="152" t="s">
        <v>288</v>
      </c>
      <c r="S987" s="152" t="s">
        <v>293</v>
      </c>
      <c r="T987" s="152" t="s">
        <v>293</v>
      </c>
      <c r="U987" s="156" t="str">
        <f t="shared" ref="U987:U1050" si="21">IF(COUNTA(R987:T987)=0,"",IF((IF(R987="Pública Reservada (Alta)",1,0)+IF(S987="Alta",1,0)+IF(T987="Alta",1,0))&gt;=2,"ALTA",IF(OR(R987="Pública Reservada (Alta)",S987="Alta",T987="Alta",R987="Pública Clasificada (Media)",S987="Media",T987="Media"),"MEDIA","BAJA")))</f>
        <v>ALTA</v>
      </c>
      <c r="V987" s="166" t="s">
        <v>96</v>
      </c>
      <c r="W987" s="193"/>
      <c r="X987" s="193"/>
      <c r="Y987" s="193"/>
      <c r="Z987" s="193"/>
      <c r="AA987" s="193"/>
      <c r="AB987" s="193"/>
      <c r="AC987" s="194"/>
      <c r="AD987" s="193"/>
      <c r="AE987" s="194"/>
    </row>
    <row r="988" spans="1:31" ht="71.25" customHeight="1" x14ac:dyDescent="0.3">
      <c r="A988" s="152" t="s">
        <v>7025</v>
      </c>
      <c r="B988" s="156" t="s">
        <v>18</v>
      </c>
      <c r="C988" s="156" t="s">
        <v>180</v>
      </c>
      <c r="D988" s="162" t="s">
        <v>1059</v>
      </c>
      <c r="E988" s="162" t="s">
        <v>110</v>
      </c>
      <c r="F988" s="207" t="s">
        <v>1953</v>
      </c>
      <c r="G988" s="193" t="s">
        <v>1954</v>
      </c>
      <c r="H988" s="180"/>
      <c r="I988" s="193" t="s">
        <v>291</v>
      </c>
      <c r="J988" s="195" t="s">
        <v>291</v>
      </c>
      <c r="K988" s="162" t="s">
        <v>3036</v>
      </c>
      <c r="L988" s="209" t="s">
        <v>3034</v>
      </c>
      <c r="M988" s="160" t="s">
        <v>86</v>
      </c>
      <c r="N988" s="215" t="s">
        <v>2283</v>
      </c>
      <c r="O988" s="180"/>
      <c r="P988" s="207"/>
      <c r="Q988" s="193"/>
      <c r="R988" s="152" t="s">
        <v>288</v>
      </c>
      <c r="S988" s="152" t="s">
        <v>293</v>
      </c>
      <c r="T988" s="152" t="s">
        <v>293</v>
      </c>
      <c r="U988" s="156" t="str">
        <f t="shared" si="21"/>
        <v>ALTA</v>
      </c>
      <c r="V988" s="166" t="s">
        <v>96</v>
      </c>
      <c r="W988" s="193"/>
      <c r="X988" s="193"/>
      <c r="Y988" s="193"/>
      <c r="Z988" s="193"/>
      <c r="AA988" s="193"/>
      <c r="AB988" s="193"/>
      <c r="AC988" s="194"/>
      <c r="AD988" s="193"/>
      <c r="AE988" s="194"/>
    </row>
    <row r="989" spans="1:31" ht="71.25" customHeight="1" x14ac:dyDescent="0.3">
      <c r="A989" s="152" t="s">
        <v>7026</v>
      </c>
      <c r="B989" s="156" t="s">
        <v>18</v>
      </c>
      <c r="C989" s="156" t="s">
        <v>180</v>
      </c>
      <c r="D989" s="162" t="s">
        <v>1059</v>
      </c>
      <c r="E989" s="162" t="s">
        <v>110</v>
      </c>
      <c r="F989" s="207" t="s">
        <v>1953</v>
      </c>
      <c r="G989" s="193" t="s">
        <v>1954</v>
      </c>
      <c r="H989" s="180"/>
      <c r="I989" s="193" t="s">
        <v>291</v>
      </c>
      <c r="J989" s="195" t="s">
        <v>291</v>
      </c>
      <c r="K989" s="162" t="s">
        <v>3037</v>
      </c>
      <c r="L989" s="209" t="s">
        <v>3034</v>
      </c>
      <c r="M989" s="160" t="s">
        <v>86</v>
      </c>
      <c r="N989" s="215" t="s">
        <v>2283</v>
      </c>
      <c r="O989" s="180"/>
      <c r="P989" s="207"/>
      <c r="Q989" s="193"/>
      <c r="R989" s="152" t="s">
        <v>288</v>
      </c>
      <c r="S989" s="152" t="s">
        <v>293</v>
      </c>
      <c r="T989" s="152" t="s">
        <v>293</v>
      </c>
      <c r="U989" s="156" t="str">
        <f t="shared" si="21"/>
        <v>ALTA</v>
      </c>
      <c r="V989" s="166" t="s">
        <v>96</v>
      </c>
      <c r="W989" s="193"/>
      <c r="X989" s="193"/>
      <c r="Y989" s="193"/>
      <c r="Z989" s="193"/>
      <c r="AA989" s="193"/>
      <c r="AB989" s="193"/>
      <c r="AC989" s="194"/>
      <c r="AD989" s="193"/>
      <c r="AE989" s="194"/>
    </row>
    <row r="990" spans="1:31" ht="71.25" customHeight="1" x14ac:dyDescent="0.3">
      <c r="A990" s="152" t="s">
        <v>7027</v>
      </c>
      <c r="B990" s="156" t="s">
        <v>18</v>
      </c>
      <c r="C990" s="156" t="s">
        <v>180</v>
      </c>
      <c r="D990" s="162" t="s">
        <v>1059</v>
      </c>
      <c r="E990" s="162" t="s">
        <v>110</v>
      </c>
      <c r="F990" s="207" t="s">
        <v>1953</v>
      </c>
      <c r="G990" s="193" t="s">
        <v>1954</v>
      </c>
      <c r="H990" s="180"/>
      <c r="I990" s="193" t="s">
        <v>291</v>
      </c>
      <c r="J990" s="195" t="s">
        <v>291</v>
      </c>
      <c r="K990" s="162" t="s">
        <v>3038</v>
      </c>
      <c r="L990" s="209" t="s">
        <v>3034</v>
      </c>
      <c r="M990" s="160" t="s">
        <v>86</v>
      </c>
      <c r="N990" s="215" t="s">
        <v>2283</v>
      </c>
      <c r="O990" s="180"/>
      <c r="P990" s="207"/>
      <c r="Q990" s="193"/>
      <c r="R990" s="152" t="s">
        <v>288</v>
      </c>
      <c r="S990" s="152" t="s">
        <v>293</v>
      </c>
      <c r="T990" s="152" t="s">
        <v>293</v>
      </c>
      <c r="U990" s="156" t="str">
        <f t="shared" si="21"/>
        <v>ALTA</v>
      </c>
      <c r="V990" s="166" t="s">
        <v>96</v>
      </c>
      <c r="W990" s="193"/>
      <c r="X990" s="193"/>
      <c r="Y990" s="193"/>
      <c r="Z990" s="193"/>
      <c r="AA990" s="193"/>
      <c r="AB990" s="193"/>
      <c r="AC990" s="194"/>
      <c r="AD990" s="193"/>
      <c r="AE990" s="194"/>
    </row>
    <row r="991" spans="1:31" ht="71.25" customHeight="1" x14ac:dyDescent="0.3">
      <c r="A991" s="152" t="s">
        <v>7028</v>
      </c>
      <c r="B991" s="156" t="s">
        <v>18</v>
      </c>
      <c r="C991" s="156" t="s">
        <v>180</v>
      </c>
      <c r="D991" s="162" t="s">
        <v>1059</v>
      </c>
      <c r="E991" s="162" t="s">
        <v>110</v>
      </c>
      <c r="F991" s="207" t="s">
        <v>1953</v>
      </c>
      <c r="G991" s="193" t="s">
        <v>1954</v>
      </c>
      <c r="H991" s="180"/>
      <c r="I991" s="193" t="s">
        <v>291</v>
      </c>
      <c r="J991" s="195" t="s">
        <v>291</v>
      </c>
      <c r="K991" s="162" t="s">
        <v>3039</v>
      </c>
      <c r="L991" s="209" t="s">
        <v>3034</v>
      </c>
      <c r="M991" s="160" t="s">
        <v>86</v>
      </c>
      <c r="N991" s="215" t="s">
        <v>2283</v>
      </c>
      <c r="O991" s="180"/>
      <c r="P991" s="207"/>
      <c r="Q991" s="193"/>
      <c r="R991" s="152" t="s">
        <v>288</v>
      </c>
      <c r="S991" s="152" t="s">
        <v>293</v>
      </c>
      <c r="T991" s="152" t="s">
        <v>293</v>
      </c>
      <c r="U991" s="156" t="str">
        <f t="shared" si="21"/>
        <v>ALTA</v>
      </c>
      <c r="V991" s="166" t="s">
        <v>96</v>
      </c>
      <c r="W991" s="193"/>
      <c r="X991" s="193"/>
      <c r="Y991" s="193"/>
      <c r="Z991" s="193"/>
      <c r="AA991" s="193"/>
      <c r="AB991" s="193"/>
      <c r="AC991" s="194"/>
      <c r="AD991" s="193"/>
      <c r="AE991" s="194"/>
    </row>
    <row r="992" spans="1:31" ht="71.25" customHeight="1" x14ac:dyDescent="0.3">
      <c r="A992" s="152" t="s">
        <v>7029</v>
      </c>
      <c r="B992" s="156" t="s">
        <v>18</v>
      </c>
      <c r="C992" s="156" t="s">
        <v>180</v>
      </c>
      <c r="D992" s="162" t="s">
        <v>1059</v>
      </c>
      <c r="E992" s="162" t="s">
        <v>110</v>
      </c>
      <c r="F992" s="207" t="s">
        <v>1953</v>
      </c>
      <c r="G992" s="193" t="s">
        <v>1954</v>
      </c>
      <c r="H992" s="180"/>
      <c r="I992" s="193" t="s">
        <v>291</v>
      </c>
      <c r="J992" s="195" t="s">
        <v>291</v>
      </c>
      <c r="K992" s="162" t="s">
        <v>3040</v>
      </c>
      <c r="L992" s="209" t="s">
        <v>3034</v>
      </c>
      <c r="M992" s="160" t="s">
        <v>86</v>
      </c>
      <c r="N992" s="215" t="s">
        <v>2283</v>
      </c>
      <c r="O992" s="180"/>
      <c r="P992" s="207"/>
      <c r="Q992" s="193"/>
      <c r="R992" s="152" t="s">
        <v>288</v>
      </c>
      <c r="S992" s="152" t="s">
        <v>293</v>
      </c>
      <c r="T992" s="152" t="s">
        <v>293</v>
      </c>
      <c r="U992" s="156" t="str">
        <f t="shared" si="21"/>
        <v>ALTA</v>
      </c>
      <c r="V992" s="166" t="s">
        <v>96</v>
      </c>
      <c r="W992" s="193"/>
      <c r="X992" s="193"/>
      <c r="Y992" s="193"/>
      <c r="Z992" s="193"/>
      <c r="AA992" s="193"/>
      <c r="AB992" s="193"/>
      <c r="AC992" s="194"/>
      <c r="AD992" s="193"/>
      <c r="AE992" s="194"/>
    </row>
    <row r="993" spans="1:31" ht="42.75" customHeight="1" x14ac:dyDescent="0.3">
      <c r="A993" s="152" t="s">
        <v>7030</v>
      </c>
      <c r="B993" s="156" t="s">
        <v>18</v>
      </c>
      <c r="C993" s="156" t="s">
        <v>180</v>
      </c>
      <c r="D993" s="162" t="s">
        <v>1059</v>
      </c>
      <c r="E993" s="162" t="s">
        <v>110</v>
      </c>
      <c r="F993" s="207" t="s">
        <v>1953</v>
      </c>
      <c r="G993" s="193" t="s">
        <v>1954</v>
      </c>
      <c r="H993" s="180"/>
      <c r="I993" s="193" t="s">
        <v>291</v>
      </c>
      <c r="J993" s="195" t="s">
        <v>291</v>
      </c>
      <c r="K993" s="162" t="s">
        <v>3041</v>
      </c>
      <c r="L993" s="209" t="s">
        <v>3042</v>
      </c>
      <c r="M993" s="160" t="s">
        <v>86</v>
      </c>
      <c r="N993" s="215" t="s">
        <v>2283</v>
      </c>
      <c r="O993" s="180"/>
      <c r="P993" s="207"/>
      <c r="Q993" s="193"/>
      <c r="R993" s="152" t="s">
        <v>288</v>
      </c>
      <c r="S993" s="152" t="s">
        <v>293</v>
      </c>
      <c r="T993" s="152" t="s">
        <v>293</v>
      </c>
      <c r="U993" s="156" t="str">
        <f t="shared" si="21"/>
        <v>ALTA</v>
      </c>
      <c r="V993" s="166" t="s">
        <v>96</v>
      </c>
      <c r="W993" s="193"/>
      <c r="X993" s="193"/>
      <c r="Y993" s="193"/>
      <c r="Z993" s="193"/>
      <c r="AA993" s="193"/>
      <c r="AB993" s="193"/>
      <c r="AC993" s="194"/>
      <c r="AD993" s="193"/>
      <c r="AE993" s="194"/>
    </row>
    <row r="994" spans="1:31" ht="42.75" customHeight="1" x14ac:dyDescent="0.3">
      <c r="A994" s="152" t="s">
        <v>7031</v>
      </c>
      <c r="B994" s="156" t="s">
        <v>18</v>
      </c>
      <c r="C994" s="156" t="s">
        <v>180</v>
      </c>
      <c r="D994" s="162" t="s">
        <v>1059</v>
      </c>
      <c r="E994" s="162" t="s">
        <v>110</v>
      </c>
      <c r="F994" s="207" t="s">
        <v>1953</v>
      </c>
      <c r="G994" s="193" t="s">
        <v>1954</v>
      </c>
      <c r="H994" s="180"/>
      <c r="I994" s="193" t="s">
        <v>291</v>
      </c>
      <c r="J994" s="195" t="s">
        <v>291</v>
      </c>
      <c r="K994" s="162" t="s">
        <v>3043</v>
      </c>
      <c r="L994" s="209" t="s">
        <v>3044</v>
      </c>
      <c r="M994" s="160" t="s">
        <v>86</v>
      </c>
      <c r="N994" s="215" t="s">
        <v>2283</v>
      </c>
      <c r="O994" s="180"/>
      <c r="P994" s="207"/>
      <c r="Q994" s="193"/>
      <c r="R994" s="152" t="s">
        <v>288</v>
      </c>
      <c r="S994" s="152" t="s">
        <v>293</v>
      </c>
      <c r="T994" s="152" t="s">
        <v>293</v>
      </c>
      <c r="U994" s="156" t="str">
        <f t="shared" si="21"/>
        <v>ALTA</v>
      </c>
      <c r="V994" s="166" t="s">
        <v>96</v>
      </c>
      <c r="W994" s="193"/>
      <c r="X994" s="193"/>
      <c r="Y994" s="193"/>
      <c r="Z994" s="193"/>
      <c r="AA994" s="193"/>
      <c r="AB994" s="193"/>
      <c r="AC994" s="194"/>
      <c r="AD994" s="193"/>
      <c r="AE994" s="194"/>
    </row>
    <row r="995" spans="1:31" ht="57" customHeight="1" x14ac:dyDescent="0.3">
      <c r="A995" s="152" t="s">
        <v>7032</v>
      </c>
      <c r="B995" s="156" t="s">
        <v>18</v>
      </c>
      <c r="C995" s="156" t="s">
        <v>180</v>
      </c>
      <c r="D995" s="162" t="s">
        <v>1059</v>
      </c>
      <c r="E995" s="162" t="s">
        <v>110</v>
      </c>
      <c r="F995" s="207" t="s">
        <v>1953</v>
      </c>
      <c r="G995" s="193" t="s">
        <v>1954</v>
      </c>
      <c r="H995" s="180"/>
      <c r="I995" s="193" t="s">
        <v>291</v>
      </c>
      <c r="J995" s="195" t="s">
        <v>291</v>
      </c>
      <c r="K995" s="162" t="s">
        <v>3045</v>
      </c>
      <c r="L995" s="209" t="s">
        <v>3046</v>
      </c>
      <c r="M995" s="160" t="s">
        <v>86</v>
      </c>
      <c r="N995" s="215" t="s">
        <v>2283</v>
      </c>
      <c r="O995" s="180"/>
      <c r="P995" s="207"/>
      <c r="Q995" s="193"/>
      <c r="R995" s="152" t="s">
        <v>288</v>
      </c>
      <c r="S995" s="152" t="s">
        <v>293</v>
      </c>
      <c r="T995" s="152" t="s">
        <v>293</v>
      </c>
      <c r="U995" s="156" t="str">
        <f t="shared" si="21"/>
        <v>ALTA</v>
      </c>
      <c r="V995" s="166" t="s">
        <v>96</v>
      </c>
      <c r="W995" s="193"/>
      <c r="X995" s="193"/>
      <c r="Y995" s="193"/>
      <c r="Z995" s="193"/>
      <c r="AA995" s="193"/>
      <c r="AB995" s="193"/>
      <c r="AC995" s="194"/>
      <c r="AD995" s="193"/>
      <c r="AE995" s="194"/>
    </row>
    <row r="996" spans="1:31" ht="42.75" customHeight="1" x14ac:dyDescent="0.3">
      <c r="A996" s="152" t="s">
        <v>7033</v>
      </c>
      <c r="B996" s="156" t="s">
        <v>18</v>
      </c>
      <c r="C996" s="156" t="s">
        <v>180</v>
      </c>
      <c r="D996" s="162" t="s">
        <v>1059</v>
      </c>
      <c r="E996" s="162" t="s">
        <v>110</v>
      </c>
      <c r="F996" s="207" t="s">
        <v>1953</v>
      </c>
      <c r="G996" s="193" t="s">
        <v>1954</v>
      </c>
      <c r="H996" s="180"/>
      <c r="I996" s="193" t="s">
        <v>291</v>
      </c>
      <c r="J996" s="195" t="s">
        <v>291</v>
      </c>
      <c r="K996" s="162" t="s">
        <v>3047</v>
      </c>
      <c r="L996" s="209" t="s">
        <v>3048</v>
      </c>
      <c r="M996" s="160" t="s">
        <v>86</v>
      </c>
      <c r="N996" s="215" t="s">
        <v>2283</v>
      </c>
      <c r="O996" s="180"/>
      <c r="P996" s="207"/>
      <c r="Q996" s="193"/>
      <c r="R996" s="152" t="s">
        <v>288</v>
      </c>
      <c r="S996" s="152" t="s">
        <v>293</v>
      </c>
      <c r="T996" s="152" t="s">
        <v>293</v>
      </c>
      <c r="U996" s="156" t="str">
        <f t="shared" si="21"/>
        <v>ALTA</v>
      </c>
      <c r="V996" s="166" t="s">
        <v>96</v>
      </c>
      <c r="W996" s="193"/>
      <c r="X996" s="193"/>
      <c r="Y996" s="193"/>
      <c r="Z996" s="193"/>
      <c r="AA996" s="193"/>
      <c r="AB996" s="193"/>
      <c r="AC996" s="194"/>
      <c r="AD996" s="193"/>
      <c r="AE996" s="194"/>
    </row>
    <row r="997" spans="1:31" ht="42.75" customHeight="1" x14ac:dyDescent="0.3">
      <c r="A997" s="152" t="s">
        <v>7034</v>
      </c>
      <c r="B997" s="156" t="s">
        <v>18</v>
      </c>
      <c r="C997" s="156" t="s">
        <v>180</v>
      </c>
      <c r="D997" s="162" t="s">
        <v>1059</v>
      </c>
      <c r="E997" s="162" t="s">
        <v>110</v>
      </c>
      <c r="F997" s="207" t="s">
        <v>1953</v>
      </c>
      <c r="G997" s="193" t="s">
        <v>1954</v>
      </c>
      <c r="H997" s="180"/>
      <c r="I997" s="193" t="s">
        <v>291</v>
      </c>
      <c r="J997" s="195" t="s">
        <v>291</v>
      </c>
      <c r="K997" s="162" t="s">
        <v>3049</v>
      </c>
      <c r="L997" s="209" t="s">
        <v>3050</v>
      </c>
      <c r="M997" s="160" t="s">
        <v>86</v>
      </c>
      <c r="N997" s="215" t="s">
        <v>2283</v>
      </c>
      <c r="O997" s="180"/>
      <c r="P997" s="207"/>
      <c r="Q997" s="193"/>
      <c r="R997" s="152" t="s">
        <v>288</v>
      </c>
      <c r="S997" s="152" t="s">
        <v>293</v>
      </c>
      <c r="T997" s="152" t="s">
        <v>293</v>
      </c>
      <c r="U997" s="156" t="str">
        <f t="shared" si="21"/>
        <v>ALTA</v>
      </c>
      <c r="V997" s="166" t="s">
        <v>96</v>
      </c>
      <c r="W997" s="193"/>
      <c r="X997" s="193"/>
      <c r="Y997" s="193"/>
      <c r="Z997" s="193"/>
      <c r="AA997" s="193"/>
      <c r="AB997" s="193"/>
      <c r="AC997" s="194"/>
      <c r="AD997" s="193"/>
      <c r="AE997" s="194"/>
    </row>
    <row r="998" spans="1:31" ht="42.75" customHeight="1" x14ac:dyDescent="0.3">
      <c r="A998" s="152" t="s">
        <v>7035</v>
      </c>
      <c r="B998" s="156" t="s">
        <v>18</v>
      </c>
      <c r="C998" s="156" t="s">
        <v>180</v>
      </c>
      <c r="D998" s="162" t="s">
        <v>1059</v>
      </c>
      <c r="E998" s="162" t="s">
        <v>110</v>
      </c>
      <c r="F998" s="207" t="s">
        <v>1953</v>
      </c>
      <c r="G998" s="193" t="s">
        <v>1954</v>
      </c>
      <c r="H998" s="180"/>
      <c r="I998" s="193" t="s">
        <v>291</v>
      </c>
      <c r="J998" s="195" t="s">
        <v>291</v>
      </c>
      <c r="K998" s="162" t="s">
        <v>3051</v>
      </c>
      <c r="L998" s="209" t="s">
        <v>3050</v>
      </c>
      <c r="M998" s="160" t="s">
        <v>86</v>
      </c>
      <c r="N998" s="215" t="s">
        <v>2283</v>
      </c>
      <c r="O998" s="180"/>
      <c r="P998" s="207"/>
      <c r="Q998" s="193"/>
      <c r="R998" s="152" t="s">
        <v>288</v>
      </c>
      <c r="S998" s="152" t="s">
        <v>293</v>
      </c>
      <c r="T998" s="152" t="s">
        <v>293</v>
      </c>
      <c r="U998" s="156" t="str">
        <f t="shared" si="21"/>
        <v>ALTA</v>
      </c>
      <c r="V998" s="166" t="s">
        <v>96</v>
      </c>
      <c r="W998" s="193"/>
      <c r="X998" s="193"/>
      <c r="Y998" s="193"/>
      <c r="Z998" s="193"/>
      <c r="AA998" s="193"/>
      <c r="AB998" s="193"/>
      <c r="AC998" s="194"/>
      <c r="AD998" s="193"/>
      <c r="AE998" s="194"/>
    </row>
    <row r="999" spans="1:31" ht="42.75" customHeight="1" x14ac:dyDescent="0.3">
      <c r="A999" s="152" t="s">
        <v>7036</v>
      </c>
      <c r="B999" s="156" t="s">
        <v>18</v>
      </c>
      <c r="C999" s="156" t="s">
        <v>180</v>
      </c>
      <c r="D999" s="162" t="s">
        <v>1059</v>
      </c>
      <c r="E999" s="162" t="s">
        <v>110</v>
      </c>
      <c r="F999" s="207" t="s">
        <v>1953</v>
      </c>
      <c r="G999" s="193" t="s">
        <v>1954</v>
      </c>
      <c r="H999" s="180"/>
      <c r="I999" s="193" t="s">
        <v>291</v>
      </c>
      <c r="J999" s="195" t="s">
        <v>291</v>
      </c>
      <c r="K999" s="162" t="s">
        <v>3052</v>
      </c>
      <c r="L999" s="209" t="s">
        <v>3050</v>
      </c>
      <c r="M999" s="160" t="s">
        <v>86</v>
      </c>
      <c r="N999" s="215" t="s">
        <v>2283</v>
      </c>
      <c r="O999" s="180"/>
      <c r="P999" s="207"/>
      <c r="Q999" s="193"/>
      <c r="R999" s="152" t="s">
        <v>288</v>
      </c>
      <c r="S999" s="152" t="s">
        <v>293</v>
      </c>
      <c r="T999" s="152" t="s">
        <v>293</v>
      </c>
      <c r="U999" s="156" t="str">
        <f t="shared" si="21"/>
        <v>ALTA</v>
      </c>
      <c r="V999" s="166" t="s">
        <v>96</v>
      </c>
      <c r="W999" s="193"/>
      <c r="X999" s="193"/>
      <c r="Y999" s="193"/>
      <c r="Z999" s="193"/>
      <c r="AA999" s="193"/>
      <c r="AB999" s="193"/>
      <c r="AC999" s="194"/>
      <c r="AD999" s="193"/>
      <c r="AE999" s="194"/>
    </row>
    <row r="1000" spans="1:31" ht="42.75" customHeight="1" x14ac:dyDescent="0.3">
      <c r="A1000" s="152" t="s">
        <v>7037</v>
      </c>
      <c r="B1000" s="156" t="s">
        <v>18</v>
      </c>
      <c r="C1000" s="156" t="s">
        <v>180</v>
      </c>
      <c r="D1000" s="162" t="s">
        <v>1059</v>
      </c>
      <c r="E1000" s="162" t="s">
        <v>110</v>
      </c>
      <c r="F1000" s="207" t="s">
        <v>1953</v>
      </c>
      <c r="G1000" s="193" t="s">
        <v>1954</v>
      </c>
      <c r="H1000" s="180"/>
      <c r="I1000" s="193" t="s">
        <v>291</v>
      </c>
      <c r="J1000" s="195" t="s">
        <v>291</v>
      </c>
      <c r="K1000" s="162" t="s">
        <v>3053</v>
      </c>
      <c r="L1000" s="209" t="s">
        <v>3050</v>
      </c>
      <c r="M1000" s="160" t="s">
        <v>86</v>
      </c>
      <c r="N1000" s="215" t="s">
        <v>2283</v>
      </c>
      <c r="O1000" s="180"/>
      <c r="P1000" s="207"/>
      <c r="Q1000" s="193"/>
      <c r="R1000" s="152" t="s">
        <v>288</v>
      </c>
      <c r="S1000" s="152" t="s">
        <v>293</v>
      </c>
      <c r="T1000" s="152" t="s">
        <v>293</v>
      </c>
      <c r="U1000" s="156" t="str">
        <f t="shared" si="21"/>
        <v>ALTA</v>
      </c>
      <c r="V1000" s="166" t="s">
        <v>96</v>
      </c>
      <c r="W1000" s="193"/>
      <c r="X1000" s="193"/>
      <c r="Y1000" s="193"/>
      <c r="Z1000" s="193"/>
      <c r="AA1000" s="193"/>
      <c r="AB1000" s="193"/>
      <c r="AC1000" s="194"/>
      <c r="AD1000" s="193"/>
      <c r="AE1000" s="194"/>
    </row>
    <row r="1001" spans="1:31" ht="42.75" customHeight="1" x14ac:dyDescent="0.3">
      <c r="A1001" s="152" t="s">
        <v>7038</v>
      </c>
      <c r="B1001" s="156" t="s">
        <v>18</v>
      </c>
      <c r="C1001" s="156" t="s">
        <v>180</v>
      </c>
      <c r="D1001" s="162" t="s">
        <v>1059</v>
      </c>
      <c r="E1001" s="162" t="s">
        <v>110</v>
      </c>
      <c r="F1001" s="207" t="s">
        <v>1953</v>
      </c>
      <c r="G1001" s="193" t="s">
        <v>1954</v>
      </c>
      <c r="H1001" s="180"/>
      <c r="I1001" s="193" t="s">
        <v>291</v>
      </c>
      <c r="J1001" s="195" t="s">
        <v>291</v>
      </c>
      <c r="K1001" s="162" t="s">
        <v>3054</v>
      </c>
      <c r="L1001" s="209" t="s">
        <v>3050</v>
      </c>
      <c r="M1001" s="160" t="s">
        <v>86</v>
      </c>
      <c r="N1001" s="215" t="s">
        <v>2283</v>
      </c>
      <c r="O1001" s="180"/>
      <c r="P1001" s="207"/>
      <c r="Q1001" s="193"/>
      <c r="R1001" s="152" t="s">
        <v>288</v>
      </c>
      <c r="S1001" s="152" t="s">
        <v>293</v>
      </c>
      <c r="T1001" s="152" t="s">
        <v>293</v>
      </c>
      <c r="U1001" s="156" t="str">
        <f t="shared" si="21"/>
        <v>ALTA</v>
      </c>
      <c r="V1001" s="166" t="s">
        <v>96</v>
      </c>
      <c r="W1001" s="193"/>
      <c r="X1001" s="193"/>
      <c r="Y1001" s="193"/>
      <c r="Z1001" s="193"/>
      <c r="AA1001" s="193"/>
      <c r="AB1001" s="193"/>
      <c r="AC1001" s="194"/>
      <c r="AD1001" s="193"/>
      <c r="AE1001" s="194"/>
    </row>
    <row r="1002" spans="1:31" ht="42.75" customHeight="1" x14ac:dyDescent="0.3">
      <c r="A1002" s="152" t="s">
        <v>7039</v>
      </c>
      <c r="B1002" s="156" t="s">
        <v>18</v>
      </c>
      <c r="C1002" s="156" t="s">
        <v>180</v>
      </c>
      <c r="D1002" s="162" t="s">
        <v>1059</v>
      </c>
      <c r="E1002" s="162" t="s">
        <v>110</v>
      </c>
      <c r="F1002" s="207" t="s">
        <v>1953</v>
      </c>
      <c r="G1002" s="193" t="s">
        <v>1954</v>
      </c>
      <c r="H1002" s="180"/>
      <c r="I1002" s="193" t="s">
        <v>291</v>
      </c>
      <c r="J1002" s="195" t="s">
        <v>291</v>
      </c>
      <c r="K1002" s="162" t="s">
        <v>3055</v>
      </c>
      <c r="L1002" s="209" t="s">
        <v>3050</v>
      </c>
      <c r="M1002" s="160" t="s">
        <v>86</v>
      </c>
      <c r="N1002" s="215" t="s">
        <v>2283</v>
      </c>
      <c r="O1002" s="180"/>
      <c r="P1002" s="207"/>
      <c r="Q1002" s="193"/>
      <c r="R1002" s="152" t="s">
        <v>288</v>
      </c>
      <c r="S1002" s="152" t="s">
        <v>293</v>
      </c>
      <c r="T1002" s="152" t="s">
        <v>293</v>
      </c>
      <c r="U1002" s="156" t="str">
        <f t="shared" si="21"/>
        <v>ALTA</v>
      </c>
      <c r="V1002" s="166" t="s">
        <v>96</v>
      </c>
      <c r="W1002" s="193"/>
      <c r="X1002" s="193"/>
      <c r="Y1002" s="193"/>
      <c r="Z1002" s="193"/>
      <c r="AA1002" s="193"/>
      <c r="AB1002" s="193"/>
      <c r="AC1002" s="194"/>
      <c r="AD1002" s="193"/>
      <c r="AE1002" s="194"/>
    </row>
    <row r="1003" spans="1:31" ht="42.75" customHeight="1" x14ac:dyDescent="0.3">
      <c r="A1003" s="152" t="s">
        <v>7040</v>
      </c>
      <c r="B1003" s="156" t="s">
        <v>18</v>
      </c>
      <c r="C1003" s="156" t="s">
        <v>180</v>
      </c>
      <c r="D1003" s="162" t="s">
        <v>1059</v>
      </c>
      <c r="E1003" s="162" t="s">
        <v>110</v>
      </c>
      <c r="F1003" s="207" t="s">
        <v>1953</v>
      </c>
      <c r="G1003" s="193" t="s">
        <v>1954</v>
      </c>
      <c r="H1003" s="180"/>
      <c r="I1003" s="193" t="s">
        <v>291</v>
      </c>
      <c r="J1003" s="195" t="s">
        <v>291</v>
      </c>
      <c r="K1003" s="162" t="s">
        <v>3056</v>
      </c>
      <c r="L1003" s="209" t="s">
        <v>3050</v>
      </c>
      <c r="M1003" s="160" t="s">
        <v>86</v>
      </c>
      <c r="N1003" s="215" t="s">
        <v>2283</v>
      </c>
      <c r="O1003" s="180"/>
      <c r="P1003" s="207"/>
      <c r="Q1003" s="193"/>
      <c r="R1003" s="152" t="s">
        <v>288</v>
      </c>
      <c r="S1003" s="152" t="s">
        <v>293</v>
      </c>
      <c r="T1003" s="152" t="s">
        <v>293</v>
      </c>
      <c r="U1003" s="156" t="str">
        <f t="shared" si="21"/>
        <v>ALTA</v>
      </c>
      <c r="V1003" s="166" t="s">
        <v>96</v>
      </c>
      <c r="W1003" s="193"/>
      <c r="X1003" s="193"/>
      <c r="Y1003" s="193"/>
      <c r="Z1003" s="193"/>
      <c r="AA1003" s="193"/>
      <c r="AB1003" s="193"/>
      <c r="AC1003" s="194"/>
      <c r="AD1003" s="193"/>
      <c r="AE1003" s="194"/>
    </row>
    <row r="1004" spans="1:31" ht="42.75" customHeight="1" x14ac:dyDescent="0.3">
      <c r="A1004" s="152" t="s">
        <v>7041</v>
      </c>
      <c r="B1004" s="156" t="s">
        <v>18</v>
      </c>
      <c r="C1004" s="156" t="s">
        <v>180</v>
      </c>
      <c r="D1004" s="162" t="s">
        <v>1059</v>
      </c>
      <c r="E1004" s="162" t="s">
        <v>110</v>
      </c>
      <c r="F1004" s="207" t="s">
        <v>1953</v>
      </c>
      <c r="G1004" s="193" t="s">
        <v>1954</v>
      </c>
      <c r="H1004" s="180"/>
      <c r="I1004" s="193" t="s">
        <v>291</v>
      </c>
      <c r="J1004" s="195" t="s">
        <v>291</v>
      </c>
      <c r="K1004" s="162" t="s">
        <v>3057</v>
      </c>
      <c r="L1004" s="209" t="s">
        <v>3050</v>
      </c>
      <c r="M1004" s="160" t="s">
        <v>86</v>
      </c>
      <c r="N1004" s="215" t="s">
        <v>2283</v>
      </c>
      <c r="O1004" s="180"/>
      <c r="P1004" s="207"/>
      <c r="Q1004" s="193"/>
      <c r="R1004" s="152" t="s">
        <v>288</v>
      </c>
      <c r="S1004" s="152" t="s">
        <v>293</v>
      </c>
      <c r="T1004" s="152" t="s">
        <v>293</v>
      </c>
      <c r="U1004" s="156" t="str">
        <f t="shared" si="21"/>
        <v>ALTA</v>
      </c>
      <c r="V1004" s="166" t="s">
        <v>96</v>
      </c>
      <c r="W1004" s="193"/>
      <c r="X1004" s="193"/>
      <c r="Y1004" s="193"/>
      <c r="Z1004" s="193"/>
      <c r="AA1004" s="193"/>
      <c r="AB1004" s="193"/>
      <c r="AC1004" s="194"/>
      <c r="AD1004" s="193"/>
      <c r="AE1004" s="194"/>
    </row>
    <row r="1005" spans="1:31" ht="42.75" customHeight="1" x14ac:dyDescent="0.3">
      <c r="A1005" s="152" t="s">
        <v>7042</v>
      </c>
      <c r="B1005" s="156" t="s">
        <v>18</v>
      </c>
      <c r="C1005" s="156" t="s">
        <v>180</v>
      </c>
      <c r="D1005" s="162" t="s">
        <v>1059</v>
      </c>
      <c r="E1005" s="162" t="s">
        <v>110</v>
      </c>
      <c r="F1005" s="207" t="s">
        <v>1953</v>
      </c>
      <c r="G1005" s="193" t="s">
        <v>1954</v>
      </c>
      <c r="H1005" s="180"/>
      <c r="I1005" s="193" t="s">
        <v>291</v>
      </c>
      <c r="J1005" s="195" t="s">
        <v>291</v>
      </c>
      <c r="K1005" s="162" t="s">
        <v>3058</v>
      </c>
      <c r="L1005" s="209" t="s">
        <v>3059</v>
      </c>
      <c r="M1005" s="160" t="s">
        <v>86</v>
      </c>
      <c r="N1005" s="215" t="s">
        <v>2283</v>
      </c>
      <c r="O1005" s="180"/>
      <c r="P1005" s="207"/>
      <c r="Q1005" s="193"/>
      <c r="R1005" s="152" t="s">
        <v>288</v>
      </c>
      <c r="S1005" s="152" t="s">
        <v>293</v>
      </c>
      <c r="T1005" s="152" t="s">
        <v>293</v>
      </c>
      <c r="U1005" s="156" t="str">
        <f t="shared" si="21"/>
        <v>ALTA</v>
      </c>
      <c r="V1005" s="166" t="s">
        <v>96</v>
      </c>
      <c r="W1005" s="193"/>
      <c r="X1005" s="193"/>
      <c r="Y1005" s="193"/>
      <c r="Z1005" s="193"/>
      <c r="AA1005" s="193"/>
      <c r="AB1005" s="193"/>
      <c r="AC1005" s="194"/>
      <c r="AD1005" s="193"/>
      <c r="AE1005" s="194"/>
    </row>
    <row r="1006" spans="1:31" ht="57" customHeight="1" x14ac:dyDescent="0.3">
      <c r="A1006" s="152" t="s">
        <v>7043</v>
      </c>
      <c r="B1006" s="156" t="s">
        <v>18</v>
      </c>
      <c r="C1006" s="156" t="s">
        <v>180</v>
      </c>
      <c r="D1006" s="162" t="s">
        <v>1059</v>
      </c>
      <c r="E1006" s="162" t="s">
        <v>110</v>
      </c>
      <c r="F1006" s="207" t="s">
        <v>1953</v>
      </c>
      <c r="G1006" s="193" t="s">
        <v>1954</v>
      </c>
      <c r="H1006" s="180"/>
      <c r="I1006" s="193" t="s">
        <v>291</v>
      </c>
      <c r="J1006" s="195" t="s">
        <v>291</v>
      </c>
      <c r="K1006" s="162" t="s">
        <v>3060</v>
      </c>
      <c r="L1006" s="209" t="s">
        <v>3061</v>
      </c>
      <c r="M1006" s="160" t="s">
        <v>86</v>
      </c>
      <c r="N1006" s="215" t="s">
        <v>2283</v>
      </c>
      <c r="O1006" s="180"/>
      <c r="P1006" s="207"/>
      <c r="Q1006" s="193"/>
      <c r="R1006" s="152" t="s">
        <v>288</v>
      </c>
      <c r="S1006" s="152" t="s">
        <v>293</v>
      </c>
      <c r="T1006" s="152" t="s">
        <v>293</v>
      </c>
      <c r="U1006" s="156" t="str">
        <f t="shared" si="21"/>
        <v>ALTA</v>
      </c>
      <c r="V1006" s="166" t="s">
        <v>96</v>
      </c>
      <c r="W1006" s="193"/>
      <c r="X1006" s="193"/>
      <c r="Y1006" s="193"/>
      <c r="Z1006" s="193"/>
      <c r="AA1006" s="193"/>
      <c r="AB1006" s="193"/>
      <c r="AC1006" s="194"/>
      <c r="AD1006" s="193"/>
      <c r="AE1006" s="194"/>
    </row>
    <row r="1007" spans="1:31" ht="42.75" customHeight="1" x14ac:dyDescent="0.3">
      <c r="A1007" s="152" t="s">
        <v>7044</v>
      </c>
      <c r="B1007" s="156" t="s">
        <v>18</v>
      </c>
      <c r="C1007" s="156" t="s">
        <v>180</v>
      </c>
      <c r="D1007" s="162" t="s">
        <v>1059</v>
      </c>
      <c r="E1007" s="162" t="s">
        <v>110</v>
      </c>
      <c r="F1007" s="207" t="s">
        <v>1953</v>
      </c>
      <c r="G1007" s="193" t="s">
        <v>1954</v>
      </c>
      <c r="H1007" s="180"/>
      <c r="I1007" s="193" t="s">
        <v>291</v>
      </c>
      <c r="J1007" s="195" t="s">
        <v>291</v>
      </c>
      <c r="K1007" s="162" t="s">
        <v>3062</v>
      </c>
      <c r="L1007" s="209" t="s">
        <v>3063</v>
      </c>
      <c r="M1007" s="160" t="s">
        <v>86</v>
      </c>
      <c r="N1007" s="215" t="s">
        <v>2283</v>
      </c>
      <c r="O1007" s="180"/>
      <c r="P1007" s="207"/>
      <c r="Q1007" s="193"/>
      <c r="R1007" s="152" t="s">
        <v>288</v>
      </c>
      <c r="S1007" s="152" t="s">
        <v>293</v>
      </c>
      <c r="T1007" s="152" t="s">
        <v>293</v>
      </c>
      <c r="U1007" s="156" t="str">
        <f t="shared" si="21"/>
        <v>ALTA</v>
      </c>
      <c r="V1007" s="166" t="s">
        <v>96</v>
      </c>
      <c r="W1007" s="193"/>
      <c r="X1007" s="193"/>
      <c r="Y1007" s="193"/>
      <c r="Z1007" s="193"/>
      <c r="AA1007" s="193"/>
      <c r="AB1007" s="193"/>
      <c r="AC1007" s="194"/>
      <c r="AD1007" s="193"/>
      <c r="AE1007" s="194"/>
    </row>
    <row r="1008" spans="1:31" ht="42.75" customHeight="1" x14ac:dyDescent="0.3">
      <c r="A1008" s="152" t="s">
        <v>7045</v>
      </c>
      <c r="B1008" s="156" t="s">
        <v>18</v>
      </c>
      <c r="C1008" s="156" t="s">
        <v>180</v>
      </c>
      <c r="D1008" s="162" t="s">
        <v>1059</v>
      </c>
      <c r="E1008" s="162" t="s">
        <v>110</v>
      </c>
      <c r="F1008" s="207" t="s">
        <v>1953</v>
      </c>
      <c r="G1008" s="193" t="s">
        <v>1954</v>
      </c>
      <c r="H1008" s="180"/>
      <c r="I1008" s="193" t="s">
        <v>291</v>
      </c>
      <c r="J1008" s="195" t="s">
        <v>291</v>
      </c>
      <c r="K1008" s="162" t="s">
        <v>3064</v>
      </c>
      <c r="L1008" s="209" t="s">
        <v>3065</v>
      </c>
      <c r="M1008" s="160" t="s">
        <v>86</v>
      </c>
      <c r="N1008" s="215" t="s">
        <v>2283</v>
      </c>
      <c r="O1008" s="180"/>
      <c r="P1008" s="207"/>
      <c r="Q1008" s="193"/>
      <c r="R1008" s="152" t="s">
        <v>288</v>
      </c>
      <c r="S1008" s="152" t="s">
        <v>293</v>
      </c>
      <c r="T1008" s="152" t="s">
        <v>293</v>
      </c>
      <c r="U1008" s="156" t="str">
        <f t="shared" si="21"/>
        <v>ALTA</v>
      </c>
      <c r="V1008" s="166" t="s">
        <v>96</v>
      </c>
      <c r="W1008" s="193"/>
      <c r="X1008" s="193"/>
      <c r="Y1008" s="193"/>
      <c r="Z1008" s="193"/>
      <c r="AA1008" s="193"/>
      <c r="AB1008" s="193"/>
      <c r="AC1008" s="194"/>
      <c r="AD1008" s="193"/>
      <c r="AE1008" s="194"/>
    </row>
    <row r="1009" spans="1:31" ht="42.75" customHeight="1" x14ac:dyDescent="0.3">
      <c r="A1009" s="152" t="s">
        <v>7046</v>
      </c>
      <c r="B1009" s="156" t="s">
        <v>18</v>
      </c>
      <c r="C1009" s="156" t="s">
        <v>180</v>
      </c>
      <c r="D1009" s="162" t="s">
        <v>1059</v>
      </c>
      <c r="E1009" s="162" t="s">
        <v>110</v>
      </c>
      <c r="F1009" s="207" t="s">
        <v>1953</v>
      </c>
      <c r="G1009" s="193" t="s">
        <v>1954</v>
      </c>
      <c r="H1009" s="180"/>
      <c r="I1009" s="193" t="s">
        <v>291</v>
      </c>
      <c r="J1009" s="195" t="s">
        <v>291</v>
      </c>
      <c r="K1009" s="162" t="s">
        <v>3066</v>
      </c>
      <c r="L1009" s="209" t="s">
        <v>3067</v>
      </c>
      <c r="M1009" s="160" t="s">
        <v>86</v>
      </c>
      <c r="N1009" s="215" t="s">
        <v>2283</v>
      </c>
      <c r="O1009" s="180"/>
      <c r="P1009" s="207"/>
      <c r="Q1009" s="193"/>
      <c r="R1009" s="152" t="s">
        <v>288</v>
      </c>
      <c r="S1009" s="152" t="s">
        <v>293</v>
      </c>
      <c r="T1009" s="152" t="s">
        <v>293</v>
      </c>
      <c r="U1009" s="156" t="str">
        <f t="shared" si="21"/>
        <v>ALTA</v>
      </c>
      <c r="V1009" s="166" t="s">
        <v>96</v>
      </c>
      <c r="W1009" s="193"/>
      <c r="X1009" s="193"/>
      <c r="Y1009" s="193"/>
      <c r="Z1009" s="193"/>
      <c r="AA1009" s="193"/>
      <c r="AB1009" s="193"/>
      <c r="AC1009" s="194"/>
      <c r="AD1009" s="193"/>
      <c r="AE1009" s="194"/>
    </row>
    <row r="1010" spans="1:31" ht="42.75" customHeight="1" x14ac:dyDescent="0.3">
      <c r="A1010" s="152" t="s">
        <v>7047</v>
      </c>
      <c r="B1010" s="156" t="s">
        <v>18</v>
      </c>
      <c r="C1010" s="156" t="s">
        <v>180</v>
      </c>
      <c r="D1010" s="162" t="s">
        <v>1059</v>
      </c>
      <c r="E1010" s="162" t="s">
        <v>110</v>
      </c>
      <c r="F1010" s="207" t="s">
        <v>1953</v>
      </c>
      <c r="G1010" s="193" t="s">
        <v>1954</v>
      </c>
      <c r="H1010" s="180"/>
      <c r="I1010" s="193" t="s">
        <v>291</v>
      </c>
      <c r="J1010" s="195" t="s">
        <v>291</v>
      </c>
      <c r="K1010" s="162" t="s">
        <v>3068</v>
      </c>
      <c r="L1010" s="209" t="s">
        <v>3069</v>
      </c>
      <c r="M1010" s="160" t="s">
        <v>86</v>
      </c>
      <c r="N1010" s="215" t="s">
        <v>2283</v>
      </c>
      <c r="O1010" s="180"/>
      <c r="P1010" s="207"/>
      <c r="Q1010" s="193"/>
      <c r="R1010" s="152" t="s">
        <v>288</v>
      </c>
      <c r="S1010" s="152" t="s">
        <v>293</v>
      </c>
      <c r="T1010" s="152" t="s">
        <v>293</v>
      </c>
      <c r="U1010" s="156" t="str">
        <f t="shared" si="21"/>
        <v>ALTA</v>
      </c>
      <c r="V1010" s="166" t="s">
        <v>96</v>
      </c>
      <c r="W1010" s="193"/>
      <c r="X1010" s="193"/>
      <c r="Y1010" s="193"/>
      <c r="Z1010" s="193"/>
      <c r="AA1010" s="193"/>
      <c r="AB1010" s="193"/>
      <c r="AC1010" s="194"/>
      <c r="AD1010" s="193"/>
      <c r="AE1010" s="194"/>
    </row>
    <row r="1011" spans="1:31" ht="42.75" customHeight="1" x14ac:dyDescent="0.3">
      <c r="A1011" s="152" t="s">
        <v>7048</v>
      </c>
      <c r="B1011" s="156" t="s">
        <v>18</v>
      </c>
      <c r="C1011" s="156" t="s">
        <v>180</v>
      </c>
      <c r="D1011" s="162" t="s">
        <v>1059</v>
      </c>
      <c r="E1011" s="162" t="s">
        <v>110</v>
      </c>
      <c r="F1011" s="207" t="s">
        <v>1953</v>
      </c>
      <c r="G1011" s="193" t="s">
        <v>1954</v>
      </c>
      <c r="H1011" s="180"/>
      <c r="I1011" s="193" t="s">
        <v>291</v>
      </c>
      <c r="J1011" s="195" t="s">
        <v>291</v>
      </c>
      <c r="K1011" s="162" t="s">
        <v>3070</v>
      </c>
      <c r="L1011" s="209" t="s">
        <v>3071</v>
      </c>
      <c r="M1011" s="160" t="s">
        <v>86</v>
      </c>
      <c r="N1011" s="215" t="s">
        <v>2283</v>
      </c>
      <c r="O1011" s="180"/>
      <c r="P1011" s="207"/>
      <c r="Q1011" s="193"/>
      <c r="R1011" s="152" t="s">
        <v>288</v>
      </c>
      <c r="S1011" s="152" t="s">
        <v>293</v>
      </c>
      <c r="T1011" s="152" t="s">
        <v>293</v>
      </c>
      <c r="U1011" s="156" t="str">
        <f t="shared" si="21"/>
        <v>ALTA</v>
      </c>
      <c r="V1011" s="166" t="s">
        <v>96</v>
      </c>
      <c r="W1011" s="193"/>
      <c r="X1011" s="193"/>
      <c r="Y1011" s="193"/>
      <c r="Z1011" s="193"/>
      <c r="AA1011" s="193"/>
      <c r="AB1011" s="193"/>
      <c r="AC1011" s="194"/>
      <c r="AD1011" s="193"/>
      <c r="AE1011" s="194"/>
    </row>
    <row r="1012" spans="1:31" ht="42.75" customHeight="1" x14ac:dyDescent="0.3">
      <c r="A1012" s="152" t="s">
        <v>7049</v>
      </c>
      <c r="B1012" s="156" t="s">
        <v>18</v>
      </c>
      <c r="C1012" s="156" t="s">
        <v>180</v>
      </c>
      <c r="D1012" s="162" t="s">
        <v>1059</v>
      </c>
      <c r="E1012" s="162" t="s">
        <v>110</v>
      </c>
      <c r="F1012" s="207" t="s">
        <v>1953</v>
      </c>
      <c r="G1012" s="193" t="s">
        <v>1954</v>
      </c>
      <c r="H1012" s="180"/>
      <c r="I1012" s="193" t="s">
        <v>291</v>
      </c>
      <c r="J1012" s="195" t="s">
        <v>291</v>
      </c>
      <c r="K1012" s="162" t="s">
        <v>3072</v>
      </c>
      <c r="L1012" s="209" t="s">
        <v>3073</v>
      </c>
      <c r="M1012" s="160" t="s">
        <v>86</v>
      </c>
      <c r="N1012" s="215" t="s">
        <v>2283</v>
      </c>
      <c r="O1012" s="180"/>
      <c r="P1012" s="207"/>
      <c r="Q1012" s="193"/>
      <c r="R1012" s="152" t="s">
        <v>288</v>
      </c>
      <c r="S1012" s="152" t="s">
        <v>293</v>
      </c>
      <c r="T1012" s="152" t="s">
        <v>293</v>
      </c>
      <c r="U1012" s="156" t="str">
        <f t="shared" si="21"/>
        <v>ALTA</v>
      </c>
      <c r="V1012" s="166" t="s">
        <v>96</v>
      </c>
      <c r="W1012" s="193"/>
      <c r="X1012" s="193"/>
      <c r="Y1012" s="193"/>
      <c r="Z1012" s="193"/>
      <c r="AA1012" s="193"/>
      <c r="AB1012" s="193"/>
      <c r="AC1012" s="194"/>
      <c r="AD1012" s="193"/>
      <c r="AE1012" s="194"/>
    </row>
    <row r="1013" spans="1:31" ht="42.75" customHeight="1" x14ac:dyDescent="0.3">
      <c r="A1013" s="152" t="s">
        <v>7050</v>
      </c>
      <c r="B1013" s="156" t="s">
        <v>18</v>
      </c>
      <c r="C1013" s="156" t="s">
        <v>180</v>
      </c>
      <c r="D1013" s="162" t="s">
        <v>1059</v>
      </c>
      <c r="E1013" s="162" t="s">
        <v>110</v>
      </c>
      <c r="F1013" s="207" t="s">
        <v>1953</v>
      </c>
      <c r="G1013" s="193" t="s">
        <v>1954</v>
      </c>
      <c r="H1013" s="180"/>
      <c r="I1013" s="193" t="s">
        <v>291</v>
      </c>
      <c r="J1013" s="195" t="s">
        <v>291</v>
      </c>
      <c r="K1013" s="162" t="s">
        <v>3074</v>
      </c>
      <c r="L1013" s="209" t="s">
        <v>3075</v>
      </c>
      <c r="M1013" s="160" t="s">
        <v>86</v>
      </c>
      <c r="N1013" s="215" t="s">
        <v>2283</v>
      </c>
      <c r="O1013" s="180"/>
      <c r="P1013" s="207"/>
      <c r="Q1013" s="193"/>
      <c r="R1013" s="152" t="s">
        <v>288</v>
      </c>
      <c r="S1013" s="152" t="s">
        <v>293</v>
      </c>
      <c r="T1013" s="152" t="s">
        <v>293</v>
      </c>
      <c r="U1013" s="156" t="str">
        <f t="shared" si="21"/>
        <v>ALTA</v>
      </c>
      <c r="V1013" s="166" t="s">
        <v>96</v>
      </c>
      <c r="W1013" s="193"/>
      <c r="X1013" s="193"/>
      <c r="Y1013" s="193"/>
      <c r="Z1013" s="193"/>
      <c r="AA1013" s="193"/>
      <c r="AB1013" s="193"/>
      <c r="AC1013" s="194"/>
      <c r="AD1013" s="193"/>
      <c r="AE1013" s="194"/>
    </row>
    <row r="1014" spans="1:31" ht="51.75" x14ac:dyDescent="0.3">
      <c r="A1014" s="152" t="s">
        <v>7051</v>
      </c>
      <c r="B1014" s="156" t="s">
        <v>18</v>
      </c>
      <c r="C1014" s="156" t="s">
        <v>180</v>
      </c>
      <c r="D1014" s="162" t="s">
        <v>1059</v>
      </c>
      <c r="E1014" s="162" t="s">
        <v>110</v>
      </c>
      <c r="F1014" s="207" t="s">
        <v>1953</v>
      </c>
      <c r="G1014" s="193" t="s">
        <v>1954</v>
      </c>
      <c r="H1014" s="180"/>
      <c r="I1014" s="193" t="s">
        <v>291</v>
      </c>
      <c r="J1014" s="195" t="s">
        <v>291</v>
      </c>
      <c r="K1014" s="162" t="s">
        <v>3076</v>
      </c>
      <c r="L1014" s="209" t="s">
        <v>3077</v>
      </c>
      <c r="M1014" s="160" t="s">
        <v>86</v>
      </c>
      <c r="N1014" s="215" t="s">
        <v>2283</v>
      </c>
      <c r="O1014" s="180"/>
      <c r="P1014" s="207"/>
      <c r="Q1014" s="195"/>
      <c r="R1014" s="152" t="s">
        <v>289</v>
      </c>
      <c r="S1014" s="152" t="s">
        <v>293</v>
      </c>
      <c r="T1014" s="152" t="s">
        <v>293</v>
      </c>
      <c r="U1014" s="156" t="str">
        <f t="shared" si="21"/>
        <v>ALTA</v>
      </c>
      <c r="V1014" s="166" t="s">
        <v>96</v>
      </c>
      <c r="W1014" s="193"/>
      <c r="X1014" s="193"/>
      <c r="Y1014" s="193"/>
      <c r="Z1014" s="193"/>
      <c r="AA1014" s="193"/>
      <c r="AB1014" s="193"/>
      <c r="AC1014" s="194"/>
      <c r="AD1014" s="193"/>
      <c r="AE1014" s="194"/>
    </row>
    <row r="1015" spans="1:31" ht="86.25" x14ac:dyDescent="0.3">
      <c r="A1015" s="152" t="s">
        <v>7052</v>
      </c>
      <c r="B1015" s="156" t="s">
        <v>18</v>
      </c>
      <c r="C1015" s="156" t="s">
        <v>180</v>
      </c>
      <c r="D1015" s="162" t="s">
        <v>1059</v>
      </c>
      <c r="E1015" s="162" t="s">
        <v>110</v>
      </c>
      <c r="F1015" s="207" t="s">
        <v>1953</v>
      </c>
      <c r="G1015" s="193" t="s">
        <v>1954</v>
      </c>
      <c r="H1015" s="180"/>
      <c r="I1015" s="193" t="s">
        <v>291</v>
      </c>
      <c r="J1015" s="195" t="s">
        <v>291</v>
      </c>
      <c r="K1015" s="162" t="s">
        <v>3078</v>
      </c>
      <c r="L1015" s="209" t="s">
        <v>3079</v>
      </c>
      <c r="M1015" s="160" t="s">
        <v>86</v>
      </c>
      <c r="N1015" s="215" t="s">
        <v>2283</v>
      </c>
      <c r="O1015" s="180"/>
      <c r="P1015" s="207"/>
      <c r="Q1015" s="193"/>
      <c r="R1015" s="152" t="s">
        <v>289</v>
      </c>
      <c r="S1015" s="152" t="s">
        <v>293</v>
      </c>
      <c r="T1015" s="152" t="s">
        <v>293</v>
      </c>
      <c r="U1015" s="156" t="str">
        <f t="shared" si="21"/>
        <v>ALTA</v>
      </c>
      <c r="V1015" s="166" t="s">
        <v>96</v>
      </c>
      <c r="W1015" s="193"/>
      <c r="X1015" s="193"/>
      <c r="Y1015" s="193"/>
      <c r="Z1015" s="193"/>
      <c r="AA1015" s="193"/>
      <c r="AB1015" s="193"/>
      <c r="AC1015" s="194"/>
      <c r="AD1015" s="193"/>
      <c r="AE1015" s="194"/>
    </row>
    <row r="1016" spans="1:31" ht="60" customHeight="1" x14ac:dyDescent="0.3">
      <c r="A1016" s="152" t="s">
        <v>7053</v>
      </c>
      <c r="B1016" s="156" t="s">
        <v>18</v>
      </c>
      <c r="C1016" s="156" t="s">
        <v>180</v>
      </c>
      <c r="D1016" s="162" t="s">
        <v>1059</v>
      </c>
      <c r="E1016" s="162" t="s">
        <v>110</v>
      </c>
      <c r="F1016" s="207" t="s">
        <v>1953</v>
      </c>
      <c r="G1016" s="193" t="s">
        <v>1954</v>
      </c>
      <c r="H1016" s="180"/>
      <c r="I1016" s="193" t="s">
        <v>291</v>
      </c>
      <c r="J1016" s="195" t="s">
        <v>291</v>
      </c>
      <c r="K1016" s="162" t="s">
        <v>3080</v>
      </c>
      <c r="L1016" s="209" t="s">
        <v>3081</v>
      </c>
      <c r="M1016" s="160" t="s">
        <v>86</v>
      </c>
      <c r="N1016" s="215" t="s">
        <v>2283</v>
      </c>
      <c r="O1016" s="180"/>
      <c r="P1016" s="207"/>
      <c r="Q1016" s="193"/>
      <c r="R1016" s="152" t="s">
        <v>289</v>
      </c>
      <c r="S1016" s="152" t="s">
        <v>293</v>
      </c>
      <c r="T1016" s="152" t="s">
        <v>293</v>
      </c>
      <c r="U1016" s="156" t="str">
        <f t="shared" si="21"/>
        <v>ALTA</v>
      </c>
      <c r="V1016" s="166" t="s">
        <v>96</v>
      </c>
      <c r="W1016" s="193"/>
      <c r="X1016" s="193"/>
      <c r="Y1016" s="193"/>
      <c r="Z1016" s="193"/>
      <c r="AA1016" s="193"/>
      <c r="AB1016" s="193"/>
      <c r="AC1016" s="194"/>
      <c r="AD1016" s="193"/>
      <c r="AE1016" s="194"/>
    </row>
    <row r="1017" spans="1:31" ht="103.5" x14ac:dyDescent="0.3">
      <c r="A1017" s="152" t="s">
        <v>7054</v>
      </c>
      <c r="B1017" s="156" t="s">
        <v>18</v>
      </c>
      <c r="C1017" s="156" t="s">
        <v>180</v>
      </c>
      <c r="D1017" s="162" t="s">
        <v>1059</v>
      </c>
      <c r="E1017" s="162" t="s">
        <v>110</v>
      </c>
      <c r="F1017" s="207" t="s">
        <v>1953</v>
      </c>
      <c r="G1017" s="193" t="s">
        <v>1954</v>
      </c>
      <c r="H1017" s="180"/>
      <c r="I1017" s="193" t="s">
        <v>291</v>
      </c>
      <c r="J1017" s="195" t="s">
        <v>291</v>
      </c>
      <c r="K1017" s="162" t="s">
        <v>3082</v>
      </c>
      <c r="L1017" s="209" t="s">
        <v>2845</v>
      </c>
      <c r="M1017" s="160" t="s">
        <v>86</v>
      </c>
      <c r="N1017" s="215" t="s">
        <v>2283</v>
      </c>
      <c r="O1017" s="180"/>
      <c r="P1017" s="207"/>
      <c r="Q1017" s="193"/>
      <c r="R1017" s="152" t="s">
        <v>289</v>
      </c>
      <c r="S1017" s="152" t="s">
        <v>293</v>
      </c>
      <c r="T1017" s="152" t="s">
        <v>293</v>
      </c>
      <c r="U1017" s="156" t="str">
        <f t="shared" si="21"/>
        <v>ALTA</v>
      </c>
      <c r="V1017" s="166" t="s">
        <v>96</v>
      </c>
      <c r="W1017" s="193"/>
      <c r="X1017" s="193"/>
      <c r="Y1017" s="193"/>
      <c r="Z1017" s="193"/>
      <c r="AA1017" s="193"/>
      <c r="AB1017" s="193"/>
      <c r="AC1017" s="194"/>
      <c r="AD1017" s="193"/>
      <c r="AE1017" s="194"/>
    </row>
    <row r="1018" spans="1:31" ht="60" customHeight="1" x14ac:dyDescent="0.3">
      <c r="A1018" s="152" t="s">
        <v>7055</v>
      </c>
      <c r="B1018" s="156" t="s">
        <v>18</v>
      </c>
      <c r="C1018" s="156" t="s">
        <v>180</v>
      </c>
      <c r="D1018" s="162" t="s">
        <v>1059</v>
      </c>
      <c r="E1018" s="162" t="s">
        <v>110</v>
      </c>
      <c r="F1018" s="207" t="s">
        <v>1953</v>
      </c>
      <c r="G1018" s="193" t="s">
        <v>1954</v>
      </c>
      <c r="H1018" s="180"/>
      <c r="I1018" s="193" t="s">
        <v>291</v>
      </c>
      <c r="J1018" s="195" t="s">
        <v>291</v>
      </c>
      <c r="K1018" s="162" t="s">
        <v>3083</v>
      </c>
      <c r="L1018" s="209" t="s">
        <v>3084</v>
      </c>
      <c r="M1018" s="160" t="s">
        <v>86</v>
      </c>
      <c r="N1018" s="215" t="s">
        <v>2283</v>
      </c>
      <c r="O1018" s="180"/>
      <c r="P1018" s="207"/>
      <c r="Q1018" s="193"/>
      <c r="R1018" s="152" t="s">
        <v>289</v>
      </c>
      <c r="S1018" s="152" t="s">
        <v>293</v>
      </c>
      <c r="T1018" s="152" t="s">
        <v>293</v>
      </c>
      <c r="U1018" s="156" t="str">
        <f t="shared" si="21"/>
        <v>ALTA</v>
      </c>
      <c r="V1018" s="166" t="s">
        <v>96</v>
      </c>
      <c r="W1018" s="193"/>
      <c r="X1018" s="193"/>
      <c r="Y1018" s="193"/>
      <c r="Z1018" s="193"/>
      <c r="AA1018" s="193"/>
      <c r="AB1018" s="193"/>
      <c r="AC1018" s="194"/>
      <c r="AD1018" s="193"/>
      <c r="AE1018" s="194"/>
    </row>
    <row r="1019" spans="1:31" ht="45" customHeight="1" x14ac:dyDescent="0.3">
      <c r="A1019" s="152" t="s">
        <v>7056</v>
      </c>
      <c r="B1019" s="156" t="s">
        <v>18</v>
      </c>
      <c r="C1019" s="156" t="s">
        <v>180</v>
      </c>
      <c r="D1019" s="162" t="s">
        <v>1059</v>
      </c>
      <c r="E1019" s="162" t="s">
        <v>110</v>
      </c>
      <c r="F1019" s="207" t="s">
        <v>1953</v>
      </c>
      <c r="G1019" s="193" t="s">
        <v>1954</v>
      </c>
      <c r="H1019" s="180"/>
      <c r="I1019" s="193" t="s">
        <v>291</v>
      </c>
      <c r="J1019" s="195" t="s">
        <v>291</v>
      </c>
      <c r="K1019" s="162" t="s">
        <v>3085</v>
      </c>
      <c r="L1019" s="209" t="s">
        <v>3086</v>
      </c>
      <c r="M1019" s="160" t="s">
        <v>86</v>
      </c>
      <c r="N1019" s="215" t="s">
        <v>2283</v>
      </c>
      <c r="O1019" s="180"/>
      <c r="P1019" s="207"/>
      <c r="Q1019" s="193"/>
      <c r="R1019" s="152" t="s">
        <v>289</v>
      </c>
      <c r="S1019" s="152" t="s">
        <v>293</v>
      </c>
      <c r="T1019" s="152" t="s">
        <v>293</v>
      </c>
      <c r="U1019" s="156" t="str">
        <f t="shared" si="21"/>
        <v>ALTA</v>
      </c>
      <c r="V1019" s="166" t="s">
        <v>96</v>
      </c>
      <c r="W1019" s="193"/>
      <c r="X1019" s="193"/>
      <c r="Y1019" s="193"/>
      <c r="Z1019" s="193"/>
      <c r="AA1019" s="193"/>
      <c r="AB1019" s="193"/>
      <c r="AC1019" s="194"/>
      <c r="AD1019" s="193"/>
      <c r="AE1019" s="194"/>
    </row>
    <row r="1020" spans="1:31" ht="69" x14ac:dyDescent="0.3">
      <c r="A1020" s="152" t="s">
        <v>7057</v>
      </c>
      <c r="B1020" s="156" t="s">
        <v>18</v>
      </c>
      <c r="C1020" s="156" t="s">
        <v>180</v>
      </c>
      <c r="D1020" s="162" t="s">
        <v>1059</v>
      </c>
      <c r="E1020" s="162" t="s">
        <v>110</v>
      </c>
      <c r="F1020" s="207" t="s">
        <v>1953</v>
      </c>
      <c r="G1020" s="193" t="s">
        <v>1954</v>
      </c>
      <c r="H1020" s="180"/>
      <c r="I1020" s="193" t="s">
        <v>291</v>
      </c>
      <c r="J1020" s="195" t="s">
        <v>291</v>
      </c>
      <c r="K1020" s="162" t="s">
        <v>3087</v>
      </c>
      <c r="L1020" s="209" t="s">
        <v>3088</v>
      </c>
      <c r="M1020" s="160" t="s">
        <v>86</v>
      </c>
      <c r="N1020" s="215" t="s">
        <v>2283</v>
      </c>
      <c r="O1020" s="180"/>
      <c r="P1020" s="207"/>
      <c r="Q1020" s="193"/>
      <c r="R1020" s="152" t="s">
        <v>289</v>
      </c>
      <c r="S1020" s="152" t="s">
        <v>293</v>
      </c>
      <c r="T1020" s="152" t="s">
        <v>293</v>
      </c>
      <c r="U1020" s="156" t="str">
        <f t="shared" si="21"/>
        <v>ALTA</v>
      </c>
      <c r="V1020" s="166" t="s">
        <v>96</v>
      </c>
      <c r="W1020" s="193"/>
      <c r="X1020" s="193"/>
      <c r="Y1020" s="193"/>
      <c r="Z1020" s="193"/>
      <c r="AA1020" s="193"/>
      <c r="AB1020" s="193"/>
      <c r="AC1020" s="194"/>
      <c r="AD1020" s="193"/>
      <c r="AE1020" s="194"/>
    </row>
    <row r="1021" spans="1:31" ht="60" customHeight="1" x14ac:dyDescent="0.3">
      <c r="A1021" s="152" t="s">
        <v>7058</v>
      </c>
      <c r="B1021" s="156" t="s">
        <v>18</v>
      </c>
      <c r="C1021" s="156" t="s">
        <v>180</v>
      </c>
      <c r="D1021" s="162" t="s">
        <v>1059</v>
      </c>
      <c r="E1021" s="162" t="s">
        <v>110</v>
      </c>
      <c r="F1021" s="207" t="s">
        <v>1953</v>
      </c>
      <c r="G1021" s="193" t="s">
        <v>1954</v>
      </c>
      <c r="H1021" s="180"/>
      <c r="I1021" s="193" t="s">
        <v>291</v>
      </c>
      <c r="J1021" s="195" t="s">
        <v>291</v>
      </c>
      <c r="K1021" s="162" t="s">
        <v>3089</v>
      </c>
      <c r="L1021" s="209" t="s">
        <v>3090</v>
      </c>
      <c r="M1021" s="160" t="s">
        <v>86</v>
      </c>
      <c r="N1021" s="215" t="s">
        <v>2283</v>
      </c>
      <c r="O1021" s="180"/>
      <c r="P1021" s="207"/>
      <c r="Q1021" s="193"/>
      <c r="R1021" s="152" t="s">
        <v>289</v>
      </c>
      <c r="S1021" s="152" t="s">
        <v>293</v>
      </c>
      <c r="T1021" s="152" t="s">
        <v>293</v>
      </c>
      <c r="U1021" s="156" t="str">
        <f t="shared" si="21"/>
        <v>ALTA</v>
      </c>
      <c r="V1021" s="166" t="s">
        <v>96</v>
      </c>
      <c r="W1021" s="193"/>
      <c r="X1021" s="193"/>
      <c r="Y1021" s="193"/>
      <c r="Z1021" s="193"/>
      <c r="AA1021" s="193"/>
      <c r="AB1021" s="193"/>
      <c r="AC1021" s="194"/>
      <c r="AD1021" s="193"/>
      <c r="AE1021" s="194"/>
    </row>
    <row r="1022" spans="1:31" ht="142.5" customHeight="1" x14ac:dyDescent="0.3">
      <c r="A1022" s="152" t="s">
        <v>7059</v>
      </c>
      <c r="B1022" s="156" t="s">
        <v>18</v>
      </c>
      <c r="C1022" s="156" t="s">
        <v>180</v>
      </c>
      <c r="D1022" s="162" t="s">
        <v>1059</v>
      </c>
      <c r="E1022" s="162" t="s">
        <v>110</v>
      </c>
      <c r="F1022" s="207" t="s">
        <v>1953</v>
      </c>
      <c r="G1022" s="193" t="s">
        <v>1954</v>
      </c>
      <c r="H1022" s="180"/>
      <c r="I1022" s="193" t="s">
        <v>291</v>
      </c>
      <c r="J1022" s="195" t="s">
        <v>291</v>
      </c>
      <c r="K1022" s="162" t="s">
        <v>3091</v>
      </c>
      <c r="L1022" s="209" t="s">
        <v>3092</v>
      </c>
      <c r="M1022" s="160" t="s">
        <v>86</v>
      </c>
      <c r="N1022" s="215" t="s">
        <v>3093</v>
      </c>
      <c r="O1022" s="180"/>
      <c r="P1022" s="207"/>
      <c r="Q1022" s="195"/>
      <c r="R1022" s="152" t="s">
        <v>290</v>
      </c>
      <c r="S1022" s="152" t="s">
        <v>294</v>
      </c>
      <c r="T1022" s="152" t="s">
        <v>293</v>
      </c>
      <c r="U1022" s="156" t="str">
        <f t="shared" si="21"/>
        <v>MEDIA</v>
      </c>
      <c r="V1022" s="166" t="s">
        <v>96</v>
      </c>
      <c r="W1022" s="193"/>
      <c r="X1022" s="193"/>
      <c r="Y1022" s="193"/>
      <c r="Z1022" s="193"/>
      <c r="AA1022" s="193"/>
      <c r="AB1022" s="193"/>
      <c r="AC1022" s="194"/>
      <c r="AD1022" s="193"/>
      <c r="AE1022" s="194" t="s">
        <v>3094</v>
      </c>
    </row>
    <row r="1023" spans="1:31" ht="142.5" customHeight="1" x14ac:dyDescent="0.3">
      <c r="A1023" s="152" t="s">
        <v>7060</v>
      </c>
      <c r="B1023" s="156" t="s">
        <v>18</v>
      </c>
      <c r="C1023" s="156" t="s">
        <v>180</v>
      </c>
      <c r="D1023" s="162" t="s">
        <v>1059</v>
      </c>
      <c r="E1023" s="162" t="s">
        <v>110</v>
      </c>
      <c r="F1023" s="207" t="s">
        <v>1953</v>
      </c>
      <c r="G1023" s="193" t="s">
        <v>1954</v>
      </c>
      <c r="H1023" s="180"/>
      <c r="I1023" s="193" t="s">
        <v>291</v>
      </c>
      <c r="J1023" s="195" t="s">
        <v>291</v>
      </c>
      <c r="K1023" s="162" t="s">
        <v>3095</v>
      </c>
      <c r="L1023" s="209" t="s">
        <v>3096</v>
      </c>
      <c r="M1023" s="160" t="s">
        <v>86</v>
      </c>
      <c r="N1023" s="215" t="s">
        <v>3097</v>
      </c>
      <c r="O1023" s="180"/>
      <c r="P1023" s="207"/>
      <c r="Q1023" s="193"/>
      <c r="R1023" s="152" t="s">
        <v>290</v>
      </c>
      <c r="S1023" s="152" t="s">
        <v>294</v>
      </c>
      <c r="T1023" s="152" t="s">
        <v>293</v>
      </c>
      <c r="U1023" s="156" t="str">
        <f t="shared" si="21"/>
        <v>MEDIA</v>
      </c>
      <c r="V1023" s="166" t="s">
        <v>96</v>
      </c>
      <c r="W1023" s="193"/>
      <c r="X1023" s="193"/>
      <c r="Y1023" s="193"/>
      <c r="Z1023" s="193"/>
      <c r="AA1023" s="193"/>
      <c r="AB1023" s="193"/>
      <c r="AC1023" s="194"/>
      <c r="AD1023" s="193"/>
      <c r="AE1023" s="194" t="s">
        <v>3098</v>
      </c>
    </row>
    <row r="1024" spans="1:31" ht="142.5" customHeight="1" x14ac:dyDescent="0.3">
      <c r="A1024" s="152" t="s">
        <v>7061</v>
      </c>
      <c r="B1024" s="156" t="s">
        <v>18</v>
      </c>
      <c r="C1024" s="156" t="s">
        <v>180</v>
      </c>
      <c r="D1024" s="162" t="s">
        <v>1059</v>
      </c>
      <c r="E1024" s="162" t="s">
        <v>110</v>
      </c>
      <c r="F1024" s="207" t="s">
        <v>1953</v>
      </c>
      <c r="G1024" s="193" t="s">
        <v>1954</v>
      </c>
      <c r="H1024" s="180"/>
      <c r="I1024" s="193" t="s">
        <v>291</v>
      </c>
      <c r="J1024" s="195" t="s">
        <v>291</v>
      </c>
      <c r="K1024" s="162" t="s">
        <v>3099</v>
      </c>
      <c r="L1024" s="209" t="s">
        <v>3100</v>
      </c>
      <c r="M1024" s="160" t="s">
        <v>86</v>
      </c>
      <c r="N1024" s="215" t="s">
        <v>3097</v>
      </c>
      <c r="O1024" s="180"/>
      <c r="P1024" s="207"/>
      <c r="Q1024" s="193"/>
      <c r="R1024" s="152" t="s">
        <v>290</v>
      </c>
      <c r="S1024" s="152" t="s">
        <v>294</v>
      </c>
      <c r="T1024" s="152" t="s">
        <v>293</v>
      </c>
      <c r="U1024" s="156" t="str">
        <f t="shared" si="21"/>
        <v>MEDIA</v>
      </c>
      <c r="V1024" s="166" t="s">
        <v>96</v>
      </c>
      <c r="W1024" s="193"/>
      <c r="X1024" s="193"/>
      <c r="Y1024" s="193"/>
      <c r="Z1024" s="193"/>
      <c r="AA1024" s="193"/>
      <c r="AB1024" s="193"/>
      <c r="AC1024" s="194"/>
      <c r="AD1024" s="193"/>
      <c r="AE1024" s="194" t="s">
        <v>3101</v>
      </c>
    </row>
    <row r="1025" spans="1:31" ht="142.5" customHeight="1" x14ac:dyDescent="0.3">
      <c r="A1025" s="152" t="s">
        <v>7062</v>
      </c>
      <c r="B1025" s="156" t="s">
        <v>18</v>
      </c>
      <c r="C1025" s="156" t="s">
        <v>180</v>
      </c>
      <c r="D1025" s="162" t="s">
        <v>1059</v>
      </c>
      <c r="E1025" s="162" t="s">
        <v>110</v>
      </c>
      <c r="F1025" s="207" t="s">
        <v>1953</v>
      </c>
      <c r="G1025" s="193" t="s">
        <v>1954</v>
      </c>
      <c r="H1025" s="180"/>
      <c r="I1025" s="193" t="s">
        <v>291</v>
      </c>
      <c r="J1025" s="195" t="s">
        <v>291</v>
      </c>
      <c r="K1025" s="162" t="s">
        <v>3102</v>
      </c>
      <c r="L1025" s="209" t="s">
        <v>3103</v>
      </c>
      <c r="M1025" s="160" t="s">
        <v>86</v>
      </c>
      <c r="N1025" s="215" t="s">
        <v>2949</v>
      </c>
      <c r="O1025" s="180"/>
      <c r="P1025" s="207"/>
      <c r="Q1025" s="193"/>
      <c r="R1025" s="152" t="s">
        <v>290</v>
      </c>
      <c r="S1025" s="152" t="s">
        <v>294</v>
      </c>
      <c r="T1025" s="152" t="s">
        <v>293</v>
      </c>
      <c r="U1025" s="156" t="str">
        <f t="shared" si="21"/>
        <v>MEDIA</v>
      </c>
      <c r="V1025" s="166" t="s">
        <v>96</v>
      </c>
      <c r="W1025" s="193"/>
      <c r="X1025" s="193"/>
      <c r="Y1025" s="193"/>
      <c r="Z1025" s="193"/>
      <c r="AA1025" s="193"/>
      <c r="AB1025" s="193"/>
      <c r="AC1025" s="194"/>
      <c r="AD1025" s="193"/>
      <c r="AE1025" s="194" t="s">
        <v>3104</v>
      </c>
    </row>
    <row r="1026" spans="1:31" ht="34.5" x14ac:dyDescent="0.3">
      <c r="A1026" s="152" t="s">
        <v>7063</v>
      </c>
      <c r="B1026" s="156" t="s">
        <v>18</v>
      </c>
      <c r="C1026" s="156" t="s">
        <v>180</v>
      </c>
      <c r="D1026" s="162" t="s">
        <v>1059</v>
      </c>
      <c r="E1026" s="162" t="s">
        <v>110</v>
      </c>
      <c r="F1026" s="207" t="s">
        <v>1953</v>
      </c>
      <c r="G1026" s="193" t="s">
        <v>1954</v>
      </c>
      <c r="H1026" s="180"/>
      <c r="I1026" s="193" t="s">
        <v>291</v>
      </c>
      <c r="J1026" s="195" t="s">
        <v>291</v>
      </c>
      <c r="K1026" s="162" t="s">
        <v>3105</v>
      </c>
      <c r="L1026" s="209" t="s">
        <v>3106</v>
      </c>
      <c r="M1026" s="160" t="s">
        <v>86</v>
      </c>
      <c r="N1026" s="215" t="s">
        <v>2949</v>
      </c>
      <c r="O1026" s="180"/>
      <c r="P1026" s="207"/>
      <c r="Q1026" s="195"/>
      <c r="R1026" s="152" t="s">
        <v>289</v>
      </c>
      <c r="S1026" s="152" t="s">
        <v>294</v>
      </c>
      <c r="T1026" s="152" t="s">
        <v>295</v>
      </c>
      <c r="U1026" s="156" t="str">
        <f t="shared" si="21"/>
        <v>MEDIA</v>
      </c>
      <c r="V1026" s="166" t="s">
        <v>96</v>
      </c>
      <c r="W1026" s="193"/>
      <c r="X1026" s="193"/>
      <c r="Y1026" s="193"/>
      <c r="Z1026" s="193"/>
      <c r="AA1026" s="193"/>
      <c r="AB1026" s="193"/>
      <c r="AC1026" s="194"/>
      <c r="AD1026" s="193"/>
      <c r="AE1026" s="194"/>
    </row>
    <row r="1027" spans="1:31" ht="34.5" x14ac:dyDescent="0.3">
      <c r="A1027" s="152" t="s">
        <v>7064</v>
      </c>
      <c r="B1027" s="156" t="s">
        <v>18</v>
      </c>
      <c r="C1027" s="156" t="s">
        <v>180</v>
      </c>
      <c r="D1027" s="162" t="s">
        <v>1059</v>
      </c>
      <c r="E1027" s="162" t="s">
        <v>110</v>
      </c>
      <c r="F1027" s="207" t="s">
        <v>1953</v>
      </c>
      <c r="G1027" s="193" t="s">
        <v>1954</v>
      </c>
      <c r="H1027" s="180"/>
      <c r="I1027" s="193" t="s">
        <v>291</v>
      </c>
      <c r="J1027" s="195" t="s">
        <v>291</v>
      </c>
      <c r="K1027" s="162" t="s">
        <v>3107</v>
      </c>
      <c r="L1027" s="209" t="s">
        <v>3108</v>
      </c>
      <c r="M1027" s="160" t="s">
        <v>86</v>
      </c>
      <c r="N1027" s="215" t="s">
        <v>2949</v>
      </c>
      <c r="O1027" s="180"/>
      <c r="P1027" s="207"/>
      <c r="Q1027" s="193"/>
      <c r="R1027" s="152" t="s">
        <v>289</v>
      </c>
      <c r="S1027" s="152" t="s">
        <v>294</v>
      </c>
      <c r="T1027" s="152" t="s">
        <v>295</v>
      </c>
      <c r="U1027" s="156" t="str">
        <f t="shared" si="21"/>
        <v>MEDIA</v>
      </c>
      <c r="V1027" s="166" t="s">
        <v>96</v>
      </c>
      <c r="W1027" s="193"/>
      <c r="X1027" s="193"/>
      <c r="Y1027" s="193"/>
      <c r="Z1027" s="193"/>
      <c r="AA1027" s="193"/>
      <c r="AB1027" s="193"/>
      <c r="AC1027" s="194"/>
      <c r="AD1027" s="193"/>
      <c r="AE1027" s="194"/>
    </row>
    <row r="1028" spans="1:31" ht="34.5" x14ac:dyDescent="0.3">
      <c r="A1028" s="152" t="s">
        <v>7065</v>
      </c>
      <c r="B1028" s="156" t="s">
        <v>18</v>
      </c>
      <c r="C1028" s="156" t="s">
        <v>180</v>
      </c>
      <c r="D1028" s="162" t="s">
        <v>1059</v>
      </c>
      <c r="E1028" s="162" t="s">
        <v>110</v>
      </c>
      <c r="F1028" s="207" t="s">
        <v>1953</v>
      </c>
      <c r="G1028" s="193" t="s">
        <v>1954</v>
      </c>
      <c r="H1028" s="180"/>
      <c r="I1028" s="193" t="s">
        <v>291</v>
      </c>
      <c r="J1028" s="195" t="s">
        <v>291</v>
      </c>
      <c r="K1028" s="162" t="s">
        <v>3109</v>
      </c>
      <c r="L1028" s="209" t="s">
        <v>3110</v>
      </c>
      <c r="M1028" s="160" t="s">
        <v>86</v>
      </c>
      <c r="N1028" s="215" t="s">
        <v>2949</v>
      </c>
      <c r="O1028" s="180"/>
      <c r="P1028" s="207"/>
      <c r="Q1028" s="193"/>
      <c r="R1028" s="152" t="s">
        <v>289</v>
      </c>
      <c r="S1028" s="152" t="s">
        <v>294</v>
      </c>
      <c r="T1028" s="152" t="s">
        <v>295</v>
      </c>
      <c r="U1028" s="156" t="str">
        <f t="shared" si="21"/>
        <v>MEDIA</v>
      </c>
      <c r="V1028" s="166" t="s">
        <v>96</v>
      </c>
      <c r="W1028" s="193"/>
      <c r="X1028" s="193"/>
      <c r="Y1028" s="193"/>
      <c r="Z1028" s="193"/>
      <c r="AA1028" s="193"/>
      <c r="AB1028" s="193"/>
      <c r="AC1028" s="194"/>
      <c r="AD1028" s="193"/>
      <c r="AE1028" s="194"/>
    </row>
    <row r="1029" spans="1:31" ht="34.5" x14ac:dyDescent="0.3">
      <c r="A1029" s="152" t="s">
        <v>7066</v>
      </c>
      <c r="B1029" s="156" t="s">
        <v>18</v>
      </c>
      <c r="C1029" s="156" t="s">
        <v>180</v>
      </c>
      <c r="D1029" s="162" t="s">
        <v>1059</v>
      </c>
      <c r="E1029" s="162" t="s">
        <v>110</v>
      </c>
      <c r="F1029" s="207" t="s">
        <v>1953</v>
      </c>
      <c r="G1029" s="193" t="s">
        <v>1954</v>
      </c>
      <c r="H1029" s="180"/>
      <c r="I1029" s="193" t="s">
        <v>291</v>
      </c>
      <c r="J1029" s="195" t="s">
        <v>291</v>
      </c>
      <c r="K1029" s="162" t="s">
        <v>3111</v>
      </c>
      <c r="L1029" s="209" t="s">
        <v>3112</v>
      </c>
      <c r="M1029" s="160" t="s">
        <v>86</v>
      </c>
      <c r="N1029" s="215" t="s">
        <v>2949</v>
      </c>
      <c r="O1029" s="180"/>
      <c r="P1029" s="207"/>
      <c r="Q1029" s="193"/>
      <c r="R1029" s="152" t="s">
        <v>289</v>
      </c>
      <c r="S1029" s="152" t="s">
        <v>294</v>
      </c>
      <c r="T1029" s="152" t="s">
        <v>295</v>
      </c>
      <c r="U1029" s="156" t="str">
        <f t="shared" si="21"/>
        <v>MEDIA</v>
      </c>
      <c r="V1029" s="166" t="s">
        <v>96</v>
      </c>
      <c r="W1029" s="193"/>
      <c r="X1029" s="193"/>
      <c r="Y1029" s="193"/>
      <c r="Z1029" s="193"/>
      <c r="AA1029" s="193"/>
      <c r="AB1029" s="193"/>
      <c r="AC1029" s="194"/>
      <c r="AD1029" s="193"/>
      <c r="AE1029" s="194"/>
    </row>
    <row r="1030" spans="1:31" ht="34.5" x14ac:dyDescent="0.3">
      <c r="A1030" s="152" t="s">
        <v>7067</v>
      </c>
      <c r="B1030" s="156" t="s">
        <v>18</v>
      </c>
      <c r="C1030" s="156" t="s">
        <v>180</v>
      </c>
      <c r="D1030" s="162" t="s">
        <v>1059</v>
      </c>
      <c r="E1030" s="162" t="s">
        <v>110</v>
      </c>
      <c r="F1030" s="207" t="s">
        <v>1953</v>
      </c>
      <c r="G1030" s="193" t="s">
        <v>1954</v>
      </c>
      <c r="H1030" s="180"/>
      <c r="I1030" s="193" t="s">
        <v>291</v>
      </c>
      <c r="J1030" s="195" t="s">
        <v>291</v>
      </c>
      <c r="K1030" s="162" t="s">
        <v>3113</v>
      </c>
      <c r="L1030" s="209" t="s">
        <v>3114</v>
      </c>
      <c r="M1030" s="160" t="s">
        <v>86</v>
      </c>
      <c r="N1030" s="215" t="s">
        <v>2949</v>
      </c>
      <c r="O1030" s="180"/>
      <c r="P1030" s="207"/>
      <c r="Q1030" s="193"/>
      <c r="R1030" s="152" t="s">
        <v>289</v>
      </c>
      <c r="S1030" s="152" t="s">
        <v>294</v>
      </c>
      <c r="T1030" s="152" t="s">
        <v>295</v>
      </c>
      <c r="U1030" s="156" t="str">
        <f t="shared" si="21"/>
        <v>MEDIA</v>
      </c>
      <c r="V1030" s="166" t="s">
        <v>96</v>
      </c>
      <c r="W1030" s="193"/>
      <c r="X1030" s="193"/>
      <c r="Y1030" s="193"/>
      <c r="Z1030" s="193"/>
      <c r="AA1030" s="193"/>
      <c r="AB1030" s="193"/>
      <c r="AC1030" s="194"/>
      <c r="AD1030" s="193"/>
      <c r="AE1030" s="194"/>
    </row>
    <row r="1031" spans="1:31" ht="34.5" x14ac:dyDescent="0.3">
      <c r="A1031" s="152" t="s">
        <v>7068</v>
      </c>
      <c r="B1031" s="156" t="s">
        <v>18</v>
      </c>
      <c r="C1031" s="156" t="s">
        <v>180</v>
      </c>
      <c r="D1031" s="162" t="s">
        <v>1059</v>
      </c>
      <c r="E1031" s="162" t="s">
        <v>110</v>
      </c>
      <c r="F1031" s="207" t="s">
        <v>1953</v>
      </c>
      <c r="G1031" s="193" t="s">
        <v>1954</v>
      </c>
      <c r="H1031" s="180"/>
      <c r="I1031" s="193" t="s">
        <v>291</v>
      </c>
      <c r="J1031" s="195" t="s">
        <v>291</v>
      </c>
      <c r="K1031" s="162" t="s">
        <v>3115</v>
      </c>
      <c r="L1031" s="209" t="s">
        <v>3114</v>
      </c>
      <c r="M1031" s="160" t="s">
        <v>86</v>
      </c>
      <c r="N1031" s="215" t="s">
        <v>2949</v>
      </c>
      <c r="O1031" s="180"/>
      <c r="P1031" s="207"/>
      <c r="Q1031" s="193"/>
      <c r="R1031" s="152" t="s">
        <v>289</v>
      </c>
      <c r="S1031" s="152" t="s">
        <v>294</v>
      </c>
      <c r="T1031" s="152" t="s">
        <v>295</v>
      </c>
      <c r="U1031" s="156" t="str">
        <f t="shared" si="21"/>
        <v>MEDIA</v>
      </c>
      <c r="V1031" s="166" t="s">
        <v>96</v>
      </c>
      <c r="W1031" s="193"/>
      <c r="X1031" s="193"/>
      <c r="Y1031" s="193"/>
      <c r="Z1031" s="193"/>
      <c r="AA1031" s="193"/>
      <c r="AB1031" s="193"/>
      <c r="AC1031" s="194"/>
      <c r="AD1031" s="193"/>
      <c r="AE1031" s="194"/>
    </row>
    <row r="1032" spans="1:31" ht="51.75" x14ac:dyDescent="0.3">
      <c r="A1032" s="152" t="s">
        <v>7069</v>
      </c>
      <c r="B1032" s="156" t="s">
        <v>18</v>
      </c>
      <c r="C1032" s="156" t="s">
        <v>180</v>
      </c>
      <c r="D1032" s="162" t="s">
        <v>1059</v>
      </c>
      <c r="E1032" s="162" t="s">
        <v>110</v>
      </c>
      <c r="F1032" s="207" t="s">
        <v>1953</v>
      </c>
      <c r="G1032" s="193" t="s">
        <v>1954</v>
      </c>
      <c r="H1032" s="180"/>
      <c r="I1032" s="193" t="s">
        <v>291</v>
      </c>
      <c r="J1032" s="195" t="s">
        <v>291</v>
      </c>
      <c r="K1032" s="162" t="s">
        <v>3116</v>
      </c>
      <c r="L1032" s="209" t="s">
        <v>3117</v>
      </c>
      <c r="M1032" s="160" t="s">
        <v>86</v>
      </c>
      <c r="N1032" s="215" t="s">
        <v>2949</v>
      </c>
      <c r="O1032" s="180"/>
      <c r="P1032" s="207"/>
      <c r="Q1032" s="193"/>
      <c r="R1032" s="152" t="s">
        <v>289</v>
      </c>
      <c r="S1032" s="152" t="s">
        <v>294</v>
      </c>
      <c r="T1032" s="152" t="s">
        <v>295</v>
      </c>
      <c r="U1032" s="156" t="str">
        <f t="shared" si="21"/>
        <v>MEDIA</v>
      </c>
      <c r="V1032" s="166" t="s">
        <v>96</v>
      </c>
      <c r="W1032" s="193"/>
      <c r="X1032" s="193"/>
      <c r="Y1032" s="193"/>
      <c r="Z1032" s="193"/>
      <c r="AA1032" s="193"/>
      <c r="AB1032" s="193"/>
      <c r="AC1032" s="194"/>
      <c r="AD1032" s="193"/>
      <c r="AE1032" s="194"/>
    </row>
    <row r="1033" spans="1:31" ht="71.25" customHeight="1" x14ac:dyDescent="0.3">
      <c r="A1033" s="152" t="s">
        <v>7070</v>
      </c>
      <c r="B1033" s="156" t="s">
        <v>18</v>
      </c>
      <c r="C1033" s="156" t="s">
        <v>180</v>
      </c>
      <c r="D1033" s="162" t="s">
        <v>1059</v>
      </c>
      <c r="E1033" s="162" t="s">
        <v>110</v>
      </c>
      <c r="F1033" s="207" t="s">
        <v>1953</v>
      </c>
      <c r="G1033" s="193" t="s">
        <v>1954</v>
      </c>
      <c r="H1033" s="180"/>
      <c r="I1033" s="193" t="s">
        <v>291</v>
      </c>
      <c r="J1033" s="195" t="s">
        <v>291</v>
      </c>
      <c r="K1033" s="162" t="s">
        <v>3118</v>
      </c>
      <c r="L1033" s="209" t="s">
        <v>3119</v>
      </c>
      <c r="M1033" s="160" t="s">
        <v>87</v>
      </c>
      <c r="N1033" s="215" t="s">
        <v>3120</v>
      </c>
      <c r="O1033" s="180"/>
      <c r="P1033" s="207"/>
      <c r="Q1033" s="195"/>
      <c r="R1033" s="152" t="s">
        <v>290</v>
      </c>
      <c r="S1033" s="152" t="s">
        <v>294</v>
      </c>
      <c r="T1033" s="152" t="s">
        <v>295</v>
      </c>
      <c r="U1033" s="156" t="str">
        <f t="shared" si="21"/>
        <v>BAJA</v>
      </c>
      <c r="V1033" s="166" t="s">
        <v>96</v>
      </c>
      <c r="W1033" s="193"/>
      <c r="X1033" s="193"/>
      <c r="Y1033" s="193"/>
      <c r="Z1033" s="193"/>
      <c r="AA1033" s="193"/>
      <c r="AB1033" s="193"/>
      <c r="AC1033" s="194"/>
      <c r="AD1033" s="193"/>
      <c r="AE1033" s="194" t="s">
        <v>3121</v>
      </c>
    </row>
    <row r="1034" spans="1:31" ht="71.25" customHeight="1" x14ac:dyDescent="0.3">
      <c r="A1034" s="152" t="s">
        <v>7071</v>
      </c>
      <c r="B1034" s="156" t="s">
        <v>18</v>
      </c>
      <c r="C1034" s="156" t="s">
        <v>180</v>
      </c>
      <c r="D1034" s="162" t="s">
        <v>1059</v>
      </c>
      <c r="E1034" s="162" t="s">
        <v>110</v>
      </c>
      <c r="F1034" s="207" t="s">
        <v>1953</v>
      </c>
      <c r="G1034" s="193" t="s">
        <v>1954</v>
      </c>
      <c r="H1034" s="180"/>
      <c r="I1034" s="193" t="s">
        <v>291</v>
      </c>
      <c r="J1034" s="195" t="s">
        <v>291</v>
      </c>
      <c r="K1034" s="162" t="s">
        <v>3122</v>
      </c>
      <c r="L1034" s="209" t="s">
        <v>3119</v>
      </c>
      <c r="M1034" s="160" t="s">
        <v>87</v>
      </c>
      <c r="N1034" s="215" t="s">
        <v>3120</v>
      </c>
      <c r="O1034" s="180"/>
      <c r="P1034" s="207"/>
      <c r="Q1034" s="195"/>
      <c r="R1034" s="152" t="s">
        <v>290</v>
      </c>
      <c r="S1034" s="152" t="s">
        <v>294</v>
      </c>
      <c r="T1034" s="152" t="s">
        <v>295</v>
      </c>
      <c r="U1034" s="156" t="str">
        <f t="shared" si="21"/>
        <v>BAJA</v>
      </c>
      <c r="V1034" s="166" t="s">
        <v>96</v>
      </c>
      <c r="W1034" s="193"/>
      <c r="X1034" s="193"/>
      <c r="Y1034" s="193"/>
      <c r="Z1034" s="193"/>
      <c r="AA1034" s="193"/>
      <c r="AB1034" s="193"/>
      <c r="AC1034" s="194"/>
      <c r="AD1034" s="193"/>
      <c r="AE1034" s="194" t="s">
        <v>3121</v>
      </c>
    </row>
    <row r="1035" spans="1:31" ht="71.25" customHeight="1" x14ac:dyDescent="0.3">
      <c r="A1035" s="152" t="s">
        <v>7072</v>
      </c>
      <c r="B1035" s="156" t="s">
        <v>18</v>
      </c>
      <c r="C1035" s="156" t="s">
        <v>180</v>
      </c>
      <c r="D1035" s="162" t="s">
        <v>1059</v>
      </c>
      <c r="E1035" s="162" t="s">
        <v>110</v>
      </c>
      <c r="F1035" s="207" t="s">
        <v>1953</v>
      </c>
      <c r="G1035" s="193" t="s">
        <v>1954</v>
      </c>
      <c r="H1035" s="180"/>
      <c r="I1035" s="193" t="s">
        <v>291</v>
      </c>
      <c r="J1035" s="195" t="s">
        <v>291</v>
      </c>
      <c r="K1035" s="162" t="s">
        <v>3123</v>
      </c>
      <c r="L1035" s="209" t="s">
        <v>3119</v>
      </c>
      <c r="M1035" s="160" t="s">
        <v>87</v>
      </c>
      <c r="N1035" s="215" t="s">
        <v>3120</v>
      </c>
      <c r="O1035" s="180"/>
      <c r="P1035" s="207"/>
      <c r="Q1035" s="195"/>
      <c r="R1035" s="152" t="s">
        <v>290</v>
      </c>
      <c r="S1035" s="152" t="s">
        <v>294</v>
      </c>
      <c r="T1035" s="152" t="s">
        <v>295</v>
      </c>
      <c r="U1035" s="156" t="str">
        <f t="shared" si="21"/>
        <v>BAJA</v>
      </c>
      <c r="V1035" s="166" t="s">
        <v>96</v>
      </c>
      <c r="W1035" s="193"/>
      <c r="X1035" s="193"/>
      <c r="Y1035" s="193"/>
      <c r="Z1035" s="193"/>
      <c r="AA1035" s="193"/>
      <c r="AB1035" s="193"/>
      <c r="AC1035" s="194"/>
      <c r="AD1035" s="193"/>
      <c r="AE1035" s="194" t="s">
        <v>3124</v>
      </c>
    </row>
    <row r="1036" spans="1:31" ht="71.25" customHeight="1" x14ac:dyDescent="0.3">
      <c r="A1036" s="152" t="s">
        <v>7073</v>
      </c>
      <c r="B1036" s="156" t="s">
        <v>18</v>
      </c>
      <c r="C1036" s="156" t="s">
        <v>180</v>
      </c>
      <c r="D1036" s="162" t="s">
        <v>1059</v>
      </c>
      <c r="E1036" s="162" t="s">
        <v>110</v>
      </c>
      <c r="F1036" s="207" t="s">
        <v>1953</v>
      </c>
      <c r="G1036" s="193" t="s">
        <v>1954</v>
      </c>
      <c r="H1036" s="180"/>
      <c r="I1036" s="193" t="s">
        <v>291</v>
      </c>
      <c r="J1036" s="195" t="s">
        <v>291</v>
      </c>
      <c r="K1036" s="162" t="s">
        <v>3125</v>
      </c>
      <c r="L1036" s="209" t="s">
        <v>3119</v>
      </c>
      <c r="M1036" s="160" t="s">
        <v>86</v>
      </c>
      <c r="N1036" s="215" t="s">
        <v>3120</v>
      </c>
      <c r="O1036" s="180"/>
      <c r="P1036" s="207"/>
      <c r="Q1036" s="195"/>
      <c r="R1036" s="152" t="s">
        <v>290</v>
      </c>
      <c r="S1036" s="152" t="s">
        <v>294</v>
      </c>
      <c r="T1036" s="152" t="s">
        <v>295</v>
      </c>
      <c r="U1036" s="156" t="str">
        <f t="shared" si="21"/>
        <v>BAJA</v>
      </c>
      <c r="V1036" s="166" t="s">
        <v>96</v>
      </c>
      <c r="W1036" s="193"/>
      <c r="X1036" s="193"/>
      <c r="Y1036" s="193"/>
      <c r="Z1036" s="193"/>
      <c r="AA1036" s="193"/>
      <c r="AB1036" s="193"/>
      <c r="AC1036" s="194"/>
      <c r="AD1036" s="193"/>
      <c r="AE1036" s="194" t="s">
        <v>3126</v>
      </c>
    </row>
    <row r="1037" spans="1:31" ht="224.25" x14ac:dyDescent="0.3">
      <c r="A1037" s="152" t="s">
        <v>7074</v>
      </c>
      <c r="B1037" s="156" t="s">
        <v>18</v>
      </c>
      <c r="C1037" s="156" t="s">
        <v>180</v>
      </c>
      <c r="D1037" s="162" t="s">
        <v>1059</v>
      </c>
      <c r="E1037" s="162" t="s">
        <v>110</v>
      </c>
      <c r="F1037" s="207" t="s">
        <v>1953</v>
      </c>
      <c r="G1037" s="193" t="s">
        <v>1954</v>
      </c>
      <c r="H1037" s="180"/>
      <c r="I1037" s="193" t="s">
        <v>291</v>
      </c>
      <c r="J1037" s="195" t="s">
        <v>291</v>
      </c>
      <c r="K1037" s="162" t="s">
        <v>3127</v>
      </c>
      <c r="L1037" s="209" t="s">
        <v>3128</v>
      </c>
      <c r="M1037" s="160" t="s">
        <v>86</v>
      </c>
      <c r="N1037" s="215" t="s">
        <v>3120</v>
      </c>
      <c r="O1037" s="180"/>
      <c r="P1037" s="207"/>
      <c r="Q1037" s="195"/>
      <c r="R1037" s="152" t="s">
        <v>289</v>
      </c>
      <c r="S1037" s="152" t="s">
        <v>293</v>
      </c>
      <c r="T1037" s="152" t="s">
        <v>293</v>
      </c>
      <c r="U1037" s="156" t="str">
        <f t="shared" si="21"/>
        <v>ALTA</v>
      </c>
      <c r="V1037" s="166" t="s">
        <v>96</v>
      </c>
      <c r="W1037" s="193"/>
      <c r="X1037" s="193"/>
      <c r="Y1037" s="193"/>
      <c r="Z1037" s="193"/>
      <c r="AA1037" s="193"/>
      <c r="AB1037" s="193"/>
      <c r="AC1037" s="194"/>
      <c r="AD1037" s="193"/>
      <c r="AE1037" s="194" t="s">
        <v>3129</v>
      </c>
    </row>
    <row r="1038" spans="1:31" ht="224.25" x14ac:dyDescent="0.3">
      <c r="A1038" s="152" t="s">
        <v>7075</v>
      </c>
      <c r="B1038" s="156" t="s">
        <v>18</v>
      </c>
      <c r="C1038" s="156" t="s">
        <v>180</v>
      </c>
      <c r="D1038" s="162" t="s">
        <v>1059</v>
      </c>
      <c r="E1038" s="162" t="s">
        <v>110</v>
      </c>
      <c r="F1038" s="207" t="s">
        <v>1953</v>
      </c>
      <c r="G1038" s="193" t="s">
        <v>1954</v>
      </c>
      <c r="H1038" s="180"/>
      <c r="I1038" s="193" t="s">
        <v>291</v>
      </c>
      <c r="J1038" s="195" t="s">
        <v>291</v>
      </c>
      <c r="K1038" s="162" t="s">
        <v>3130</v>
      </c>
      <c r="L1038" s="209" t="s">
        <v>3131</v>
      </c>
      <c r="M1038" s="160" t="s">
        <v>86</v>
      </c>
      <c r="N1038" s="215" t="s">
        <v>3120</v>
      </c>
      <c r="O1038" s="180"/>
      <c r="P1038" s="207"/>
      <c r="Q1038" s="195"/>
      <c r="R1038" s="152" t="s">
        <v>289</v>
      </c>
      <c r="S1038" s="152" t="s">
        <v>294</v>
      </c>
      <c r="T1038" s="152" t="s">
        <v>293</v>
      </c>
      <c r="U1038" s="156" t="str">
        <f t="shared" si="21"/>
        <v>MEDIA</v>
      </c>
      <c r="V1038" s="166" t="s">
        <v>96</v>
      </c>
      <c r="W1038" s="193"/>
      <c r="X1038" s="193"/>
      <c r="Y1038" s="193"/>
      <c r="Z1038" s="193"/>
      <c r="AA1038" s="193"/>
      <c r="AB1038" s="193"/>
      <c r="AC1038" s="194"/>
      <c r="AD1038" s="193"/>
      <c r="AE1038" s="194" t="s">
        <v>3132</v>
      </c>
    </row>
    <row r="1039" spans="1:31" ht="138" x14ac:dyDescent="0.3">
      <c r="A1039" s="152" t="s">
        <v>7076</v>
      </c>
      <c r="B1039" s="156" t="s">
        <v>18</v>
      </c>
      <c r="C1039" s="156" t="s">
        <v>180</v>
      </c>
      <c r="D1039" s="162" t="s">
        <v>1059</v>
      </c>
      <c r="E1039" s="162" t="s">
        <v>110</v>
      </c>
      <c r="F1039" s="207" t="s">
        <v>1953</v>
      </c>
      <c r="G1039" s="193" t="s">
        <v>1954</v>
      </c>
      <c r="H1039" s="180"/>
      <c r="I1039" s="193" t="s">
        <v>291</v>
      </c>
      <c r="J1039" s="195" t="s">
        <v>291</v>
      </c>
      <c r="K1039" s="162" t="s">
        <v>3133</v>
      </c>
      <c r="L1039" s="209" t="s">
        <v>3134</v>
      </c>
      <c r="M1039" s="160" t="s">
        <v>86</v>
      </c>
      <c r="N1039" s="215" t="s">
        <v>3135</v>
      </c>
      <c r="O1039" s="180"/>
      <c r="P1039" s="207"/>
      <c r="Q1039" s="195"/>
      <c r="R1039" s="152" t="s">
        <v>289</v>
      </c>
      <c r="S1039" s="152" t="s">
        <v>294</v>
      </c>
      <c r="T1039" s="152" t="s">
        <v>294</v>
      </c>
      <c r="U1039" s="156" t="str">
        <f t="shared" si="21"/>
        <v>MEDIA</v>
      </c>
      <c r="V1039" s="166" t="s">
        <v>96</v>
      </c>
      <c r="W1039" s="193"/>
      <c r="X1039" s="193"/>
      <c r="Y1039" s="193"/>
      <c r="Z1039" s="193"/>
      <c r="AA1039" s="193"/>
      <c r="AB1039" s="193"/>
      <c r="AC1039" s="194"/>
      <c r="AD1039" s="193"/>
      <c r="AE1039" s="194" t="s">
        <v>3136</v>
      </c>
    </row>
    <row r="1040" spans="1:31" ht="172.5" x14ac:dyDescent="0.3">
      <c r="A1040" s="152" t="s">
        <v>7077</v>
      </c>
      <c r="B1040" s="156" t="s">
        <v>18</v>
      </c>
      <c r="C1040" s="156" t="s">
        <v>180</v>
      </c>
      <c r="D1040" s="162" t="s">
        <v>1059</v>
      </c>
      <c r="E1040" s="162" t="s">
        <v>110</v>
      </c>
      <c r="F1040" s="207" t="s">
        <v>1953</v>
      </c>
      <c r="G1040" s="193" t="s">
        <v>1954</v>
      </c>
      <c r="H1040" s="180"/>
      <c r="I1040" s="193" t="s">
        <v>291</v>
      </c>
      <c r="J1040" s="195" t="s">
        <v>291</v>
      </c>
      <c r="K1040" s="162" t="s">
        <v>3137</v>
      </c>
      <c r="L1040" s="209" t="s">
        <v>3138</v>
      </c>
      <c r="M1040" s="160" t="s">
        <v>86</v>
      </c>
      <c r="N1040" s="215" t="s">
        <v>3120</v>
      </c>
      <c r="O1040" s="180"/>
      <c r="P1040" s="207"/>
      <c r="Q1040" s="195"/>
      <c r="R1040" s="152" t="s">
        <v>289</v>
      </c>
      <c r="S1040" s="152" t="s">
        <v>294</v>
      </c>
      <c r="T1040" s="152" t="s">
        <v>294</v>
      </c>
      <c r="U1040" s="156" t="str">
        <f t="shared" si="21"/>
        <v>MEDIA</v>
      </c>
      <c r="V1040" s="166" t="s">
        <v>96</v>
      </c>
      <c r="W1040" s="193"/>
      <c r="X1040" s="193"/>
      <c r="Y1040" s="193"/>
      <c r="Z1040" s="193"/>
      <c r="AA1040" s="193"/>
      <c r="AB1040" s="193"/>
      <c r="AC1040" s="194"/>
      <c r="AD1040" s="193"/>
      <c r="AE1040" s="194" t="s">
        <v>3139</v>
      </c>
    </row>
    <row r="1041" spans="1:31" ht="86.25" x14ac:dyDescent="0.3">
      <c r="A1041" s="152" t="s">
        <v>7078</v>
      </c>
      <c r="B1041" s="193" t="s">
        <v>267</v>
      </c>
      <c r="C1041" s="193" t="s">
        <v>180</v>
      </c>
      <c r="D1041" s="194" t="s">
        <v>1059</v>
      </c>
      <c r="E1041" s="194" t="s">
        <v>110</v>
      </c>
      <c r="F1041" s="194" t="s">
        <v>3140</v>
      </c>
      <c r="G1041" s="194" t="s">
        <v>3141</v>
      </c>
      <c r="H1041" s="194" t="s">
        <v>63</v>
      </c>
      <c r="I1041" s="193" t="s">
        <v>291</v>
      </c>
      <c r="J1041" s="195" t="s">
        <v>291</v>
      </c>
      <c r="K1041" s="162" t="s">
        <v>3142</v>
      </c>
      <c r="L1041" s="208" t="s">
        <v>3143</v>
      </c>
      <c r="M1041" s="160" t="s">
        <v>86</v>
      </c>
      <c r="N1041" s="233" t="s">
        <v>564</v>
      </c>
      <c r="O1041" s="194" t="s">
        <v>3144</v>
      </c>
      <c r="P1041" s="194" t="s">
        <v>719</v>
      </c>
      <c r="Q1041" s="194" t="s">
        <v>90</v>
      </c>
      <c r="R1041" s="152" t="s">
        <v>289</v>
      </c>
      <c r="S1041" s="152" t="s">
        <v>293</v>
      </c>
      <c r="T1041" s="152" t="s">
        <v>293</v>
      </c>
      <c r="U1041" s="156" t="str">
        <f t="shared" si="21"/>
        <v>ALTA</v>
      </c>
      <c r="V1041" s="193" t="s">
        <v>96</v>
      </c>
      <c r="W1041" s="194" t="s">
        <v>97</v>
      </c>
      <c r="X1041" s="194" t="s">
        <v>1067</v>
      </c>
      <c r="Y1041" s="194" t="s">
        <v>1068</v>
      </c>
      <c r="Z1041" s="194" t="s">
        <v>93</v>
      </c>
      <c r="AA1041" s="196">
        <v>46227</v>
      </c>
      <c r="AB1041" s="194" t="s">
        <v>1069</v>
      </c>
      <c r="AC1041" s="194" t="s">
        <v>1059</v>
      </c>
      <c r="AD1041" s="196">
        <v>45328</v>
      </c>
      <c r="AE1041" s="194" t="s">
        <v>3145</v>
      </c>
    </row>
    <row r="1042" spans="1:31" ht="86.25" x14ac:dyDescent="0.3">
      <c r="A1042" s="152" t="s">
        <v>7079</v>
      </c>
      <c r="B1042" s="193" t="s">
        <v>267</v>
      </c>
      <c r="C1042" s="193" t="s">
        <v>180</v>
      </c>
      <c r="D1042" s="194" t="s">
        <v>1059</v>
      </c>
      <c r="E1042" s="194" t="s">
        <v>110</v>
      </c>
      <c r="F1042" s="194" t="s">
        <v>3140</v>
      </c>
      <c r="G1042" s="194" t="s">
        <v>3141</v>
      </c>
      <c r="H1042" s="194" t="s">
        <v>76</v>
      </c>
      <c r="I1042" s="193" t="s">
        <v>291</v>
      </c>
      <c r="J1042" s="195" t="s">
        <v>291</v>
      </c>
      <c r="K1042" s="162" t="s">
        <v>3146</v>
      </c>
      <c r="L1042" s="208" t="s">
        <v>3147</v>
      </c>
      <c r="M1042" s="160" t="s">
        <v>86</v>
      </c>
      <c r="N1042" s="233" t="s">
        <v>564</v>
      </c>
      <c r="O1042" s="194" t="s">
        <v>3144</v>
      </c>
      <c r="P1042" s="194" t="s">
        <v>719</v>
      </c>
      <c r="Q1042" s="194" t="s">
        <v>90</v>
      </c>
      <c r="R1042" s="152" t="s">
        <v>289</v>
      </c>
      <c r="S1042" s="152" t="s">
        <v>293</v>
      </c>
      <c r="T1042" s="152" t="s">
        <v>293</v>
      </c>
      <c r="U1042" s="156" t="str">
        <f t="shared" si="21"/>
        <v>ALTA</v>
      </c>
      <c r="V1042" s="193" t="s">
        <v>96</v>
      </c>
      <c r="W1042" s="194" t="s">
        <v>97</v>
      </c>
      <c r="X1042" s="194" t="s">
        <v>1067</v>
      </c>
      <c r="Y1042" s="194" t="s">
        <v>1068</v>
      </c>
      <c r="Z1042" s="194" t="s">
        <v>93</v>
      </c>
      <c r="AA1042" s="196">
        <v>46045</v>
      </c>
      <c r="AB1042" s="194" t="s">
        <v>3148</v>
      </c>
      <c r="AC1042" s="194" t="s">
        <v>1059</v>
      </c>
      <c r="AD1042" s="196">
        <v>45524</v>
      </c>
      <c r="AE1042" s="194" t="s">
        <v>3145</v>
      </c>
    </row>
    <row r="1043" spans="1:31" ht="86.25" x14ac:dyDescent="0.3">
      <c r="A1043" s="152" t="s">
        <v>7080</v>
      </c>
      <c r="B1043" s="193" t="s">
        <v>267</v>
      </c>
      <c r="C1043" s="193" t="s">
        <v>180</v>
      </c>
      <c r="D1043" s="194" t="s">
        <v>1059</v>
      </c>
      <c r="E1043" s="194" t="s">
        <v>110</v>
      </c>
      <c r="F1043" s="194" t="s">
        <v>3140</v>
      </c>
      <c r="G1043" s="194" t="s">
        <v>3141</v>
      </c>
      <c r="H1043" s="194" t="s">
        <v>63</v>
      </c>
      <c r="I1043" s="193" t="s">
        <v>291</v>
      </c>
      <c r="J1043" s="195" t="s">
        <v>291</v>
      </c>
      <c r="K1043" s="162" t="s">
        <v>3149</v>
      </c>
      <c r="L1043" s="208" t="s">
        <v>3150</v>
      </c>
      <c r="M1043" s="160" t="s">
        <v>86</v>
      </c>
      <c r="N1043" s="233" t="s">
        <v>564</v>
      </c>
      <c r="O1043" s="194" t="s">
        <v>3144</v>
      </c>
      <c r="P1043" s="194" t="s">
        <v>719</v>
      </c>
      <c r="Q1043" s="194" t="s">
        <v>90</v>
      </c>
      <c r="R1043" s="152" t="s">
        <v>289</v>
      </c>
      <c r="S1043" s="152" t="s">
        <v>293</v>
      </c>
      <c r="T1043" s="152" t="s">
        <v>294</v>
      </c>
      <c r="U1043" s="156" t="str">
        <f t="shared" si="21"/>
        <v>MEDIA</v>
      </c>
      <c r="V1043" s="193" t="s">
        <v>96</v>
      </c>
      <c r="W1043" s="194" t="s">
        <v>97</v>
      </c>
      <c r="X1043" s="194" t="s">
        <v>1067</v>
      </c>
      <c r="Y1043" s="194" t="s">
        <v>1068</v>
      </c>
      <c r="Z1043" s="194" t="s">
        <v>93</v>
      </c>
      <c r="AA1043" s="196">
        <v>45630</v>
      </c>
      <c r="AB1043" s="194" t="s">
        <v>1069</v>
      </c>
      <c r="AC1043" s="194" t="s">
        <v>1059</v>
      </c>
      <c r="AD1043" s="196">
        <v>45328</v>
      </c>
      <c r="AE1043" s="194" t="s">
        <v>3145</v>
      </c>
    </row>
    <row r="1044" spans="1:31" ht="86.25" x14ac:dyDescent="0.3">
      <c r="A1044" s="152" t="s">
        <v>7081</v>
      </c>
      <c r="B1044" s="193" t="s">
        <v>267</v>
      </c>
      <c r="C1044" s="193" t="s">
        <v>180</v>
      </c>
      <c r="D1044" s="194" t="s">
        <v>1059</v>
      </c>
      <c r="E1044" s="194" t="s">
        <v>110</v>
      </c>
      <c r="F1044" s="194" t="s">
        <v>3140</v>
      </c>
      <c r="G1044" s="194" t="s">
        <v>3141</v>
      </c>
      <c r="H1044" s="193" t="s">
        <v>63</v>
      </c>
      <c r="I1044" s="193" t="s">
        <v>291</v>
      </c>
      <c r="J1044" s="195" t="s">
        <v>291</v>
      </c>
      <c r="K1044" s="162" t="s">
        <v>3151</v>
      </c>
      <c r="L1044" s="208" t="s">
        <v>3152</v>
      </c>
      <c r="M1044" s="160" t="s">
        <v>86</v>
      </c>
      <c r="N1044" s="193" t="s">
        <v>564</v>
      </c>
      <c r="O1044" s="193" t="s">
        <v>3144</v>
      </c>
      <c r="P1044" s="193" t="s">
        <v>719</v>
      </c>
      <c r="Q1044" s="193" t="s">
        <v>90</v>
      </c>
      <c r="R1044" s="152" t="s">
        <v>289</v>
      </c>
      <c r="S1044" s="152" t="s">
        <v>293</v>
      </c>
      <c r="T1044" s="152" t="s">
        <v>293</v>
      </c>
      <c r="U1044" s="156" t="str">
        <f t="shared" si="21"/>
        <v>ALTA</v>
      </c>
      <c r="V1044" s="193" t="s">
        <v>96</v>
      </c>
      <c r="W1044" s="193" t="s">
        <v>97</v>
      </c>
      <c r="X1044" s="193" t="s">
        <v>1067</v>
      </c>
      <c r="Y1044" s="194" t="s">
        <v>1068</v>
      </c>
      <c r="Z1044" s="193" t="s">
        <v>93</v>
      </c>
      <c r="AA1044" s="198">
        <v>46177</v>
      </c>
      <c r="AB1044" s="194" t="s">
        <v>1069</v>
      </c>
      <c r="AC1044" s="194" t="s">
        <v>1059</v>
      </c>
      <c r="AD1044" s="198">
        <v>45328</v>
      </c>
      <c r="AE1044" s="194" t="s">
        <v>3145</v>
      </c>
    </row>
    <row r="1045" spans="1:31" ht="86.25" x14ac:dyDescent="0.3">
      <c r="A1045" s="152" t="s">
        <v>7082</v>
      </c>
      <c r="B1045" s="193" t="s">
        <v>267</v>
      </c>
      <c r="C1045" s="193" t="s">
        <v>180</v>
      </c>
      <c r="D1045" s="194" t="s">
        <v>1059</v>
      </c>
      <c r="E1045" s="194" t="s">
        <v>110</v>
      </c>
      <c r="F1045" s="194" t="s">
        <v>3140</v>
      </c>
      <c r="G1045" s="194" t="s">
        <v>3141</v>
      </c>
      <c r="H1045" s="193" t="s">
        <v>64</v>
      </c>
      <c r="I1045" s="193" t="s">
        <v>291</v>
      </c>
      <c r="J1045" s="195" t="s">
        <v>291</v>
      </c>
      <c r="K1045" s="162" t="s">
        <v>3153</v>
      </c>
      <c r="L1045" s="208" t="s">
        <v>3154</v>
      </c>
      <c r="M1045" s="160" t="s">
        <v>86</v>
      </c>
      <c r="N1045" s="193" t="s">
        <v>564</v>
      </c>
      <c r="O1045" s="193" t="s">
        <v>3144</v>
      </c>
      <c r="P1045" s="193" t="s">
        <v>719</v>
      </c>
      <c r="Q1045" s="193" t="s">
        <v>90</v>
      </c>
      <c r="R1045" s="152" t="s">
        <v>289</v>
      </c>
      <c r="S1045" s="152" t="s">
        <v>294</v>
      </c>
      <c r="T1045" s="152" t="s">
        <v>295</v>
      </c>
      <c r="U1045" s="156" t="str">
        <f t="shared" si="21"/>
        <v>MEDIA</v>
      </c>
      <c r="V1045" s="193" t="s">
        <v>97</v>
      </c>
      <c r="W1045" s="193" t="s">
        <v>97</v>
      </c>
      <c r="X1045" s="193" t="s">
        <v>1067</v>
      </c>
      <c r="Y1045" s="194" t="s">
        <v>1068</v>
      </c>
      <c r="Z1045" s="193" t="s">
        <v>93</v>
      </c>
      <c r="AA1045" s="198">
        <v>45953</v>
      </c>
      <c r="AB1045" s="194" t="s">
        <v>1069</v>
      </c>
      <c r="AC1045" s="194" t="s">
        <v>1059</v>
      </c>
      <c r="AD1045" s="198">
        <v>45524</v>
      </c>
      <c r="AE1045" s="194" t="s">
        <v>3145</v>
      </c>
    </row>
    <row r="1046" spans="1:31" ht="86.25" x14ac:dyDescent="0.3">
      <c r="A1046" s="152" t="s">
        <v>7083</v>
      </c>
      <c r="B1046" s="193" t="s">
        <v>267</v>
      </c>
      <c r="C1046" s="193" t="s">
        <v>180</v>
      </c>
      <c r="D1046" s="194" t="s">
        <v>1059</v>
      </c>
      <c r="E1046" s="194" t="s">
        <v>110</v>
      </c>
      <c r="F1046" s="194" t="s">
        <v>3140</v>
      </c>
      <c r="G1046" s="194" t="s">
        <v>3141</v>
      </c>
      <c r="H1046" s="193" t="s">
        <v>64</v>
      </c>
      <c r="I1046" s="193" t="s">
        <v>291</v>
      </c>
      <c r="J1046" s="195" t="s">
        <v>291</v>
      </c>
      <c r="K1046" s="162" t="s">
        <v>3155</v>
      </c>
      <c r="L1046" s="208" t="s">
        <v>3156</v>
      </c>
      <c r="M1046" s="160" t="s">
        <v>86</v>
      </c>
      <c r="N1046" s="193" t="s">
        <v>564</v>
      </c>
      <c r="O1046" s="193" t="s">
        <v>3144</v>
      </c>
      <c r="P1046" s="193" t="s">
        <v>719</v>
      </c>
      <c r="Q1046" s="193" t="s">
        <v>90</v>
      </c>
      <c r="R1046" s="152" t="s">
        <v>289</v>
      </c>
      <c r="S1046" s="152" t="s">
        <v>294</v>
      </c>
      <c r="T1046" s="152" t="s">
        <v>295</v>
      </c>
      <c r="U1046" s="156" t="str">
        <f t="shared" si="21"/>
        <v>MEDIA</v>
      </c>
      <c r="V1046" s="193" t="s">
        <v>97</v>
      </c>
      <c r="W1046" s="193" t="s">
        <v>97</v>
      </c>
      <c r="X1046" s="193" t="s">
        <v>1067</v>
      </c>
      <c r="Y1046" s="194" t="s">
        <v>1068</v>
      </c>
      <c r="Z1046" s="193" t="s">
        <v>93</v>
      </c>
      <c r="AA1046" s="198">
        <v>46161</v>
      </c>
      <c r="AB1046" s="194" t="s">
        <v>1069</v>
      </c>
      <c r="AC1046" s="194" t="s">
        <v>1059</v>
      </c>
      <c r="AD1046" s="198">
        <v>45328</v>
      </c>
      <c r="AE1046" s="194" t="s">
        <v>3145</v>
      </c>
    </row>
    <row r="1047" spans="1:31" ht="86.25" x14ac:dyDescent="0.3">
      <c r="A1047" s="152" t="s">
        <v>7084</v>
      </c>
      <c r="B1047" s="193" t="s">
        <v>267</v>
      </c>
      <c r="C1047" s="193" t="s">
        <v>180</v>
      </c>
      <c r="D1047" s="194" t="s">
        <v>1059</v>
      </c>
      <c r="E1047" s="194" t="s">
        <v>110</v>
      </c>
      <c r="F1047" s="194" t="s">
        <v>3140</v>
      </c>
      <c r="G1047" s="194" t="s">
        <v>3141</v>
      </c>
      <c r="H1047" s="193" t="s">
        <v>63</v>
      </c>
      <c r="I1047" s="193" t="s">
        <v>291</v>
      </c>
      <c r="J1047" s="195" t="s">
        <v>291</v>
      </c>
      <c r="K1047" s="162" t="s">
        <v>3157</v>
      </c>
      <c r="L1047" s="208" t="s">
        <v>3158</v>
      </c>
      <c r="M1047" s="160" t="s">
        <v>86</v>
      </c>
      <c r="N1047" s="193" t="s">
        <v>564</v>
      </c>
      <c r="O1047" s="193" t="s">
        <v>3144</v>
      </c>
      <c r="P1047" s="193" t="s">
        <v>719</v>
      </c>
      <c r="Q1047" s="193" t="s">
        <v>90</v>
      </c>
      <c r="R1047" s="152" t="s">
        <v>289</v>
      </c>
      <c r="S1047" s="152" t="s">
        <v>293</v>
      </c>
      <c r="T1047" s="152" t="s">
        <v>294</v>
      </c>
      <c r="U1047" s="156" t="str">
        <f t="shared" si="21"/>
        <v>MEDIA</v>
      </c>
      <c r="V1047" s="193" t="s">
        <v>96</v>
      </c>
      <c r="W1047" s="193" t="s">
        <v>97</v>
      </c>
      <c r="X1047" s="193" t="s">
        <v>1067</v>
      </c>
      <c r="Y1047" s="194" t="s">
        <v>1068</v>
      </c>
      <c r="Z1047" s="193" t="s">
        <v>93</v>
      </c>
      <c r="AA1047" s="198">
        <v>46084</v>
      </c>
      <c r="AB1047" s="194" t="s">
        <v>1069</v>
      </c>
      <c r="AC1047" s="194" t="s">
        <v>1059</v>
      </c>
      <c r="AD1047" s="198">
        <v>45328</v>
      </c>
      <c r="AE1047" s="194" t="s">
        <v>3145</v>
      </c>
    </row>
    <row r="1048" spans="1:31" ht="86.25" x14ac:dyDescent="0.3">
      <c r="A1048" s="152" t="s">
        <v>7085</v>
      </c>
      <c r="B1048" s="193" t="s">
        <v>267</v>
      </c>
      <c r="C1048" s="193" t="s">
        <v>180</v>
      </c>
      <c r="D1048" s="194" t="s">
        <v>1059</v>
      </c>
      <c r="E1048" s="194" t="s">
        <v>110</v>
      </c>
      <c r="F1048" s="194" t="s">
        <v>3140</v>
      </c>
      <c r="G1048" s="194" t="s">
        <v>3141</v>
      </c>
      <c r="H1048" s="193" t="s">
        <v>63</v>
      </c>
      <c r="I1048" s="193" t="s">
        <v>291</v>
      </c>
      <c r="J1048" s="195" t="s">
        <v>291</v>
      </c>
      <c r="K1048" s="162" t="s">
        <v>3159</v>
      </c>
      <c r="L1048" s="208" t="s">
        <v>3160</v>
      </c>
      <c r="M1048" s="160" t="s">
        <v>86</v>
      </c>
      <c r="N1048" s="193" t="s">
        <v>564</v>
      </c>
      <c r="O1048" s="193" t="s">
        <v>3144</v>
      </c>
      <c r="P1048" s="193" t="s">
        <v>719</v>
      </c>
      <c r="Q1048" s="193" t="s">
        <v>90</v>
      </c>
      <c r="R1048" s="152" t="s">
        <v>289</v>
      </c>
      <c r="S1048" s="152" t="s">
        <v>294</v>
      </c>
      <c r="T1048" s="152" t="s">
        <v>294</v>
      </c>
      <c r="U1048" s="156" t="str">
        <f t="shared" si="21"/>
        <v>MEDIA</v>
      </c>
      <c r="V1048" s="193" t="s">
        <v>96</v>
      </c>
      <c r="W1048" s="193" t="s">
        <v>97</v>
      </c>
      <c r="X1048" s="193" t="s">
        <v>1067</v>
      </c>
      <c r="Y1048" s="194" t="s">
        <v>1068</v>
      </c>
      <c r="Z1048" s="193" t="s">
        <v>93</v>
      </c>
      <c r="AA1048" s="198">
        <v>46058</v>
      </c>
      <c r="AB1048" s="194" t="s">
        <v>1069</v>
      </c>
      <c r="AC1048" s="194" t="s">
        <v>1059</v>
      </c>
      <c r="AD1048" s="198">
        <v>45328</v>
      </c>
      <c r="AE1048" s="194" t="s">
        <v>3161</v>
      </c>
    </row>
    <row r="1049" spans="1:31" ht="86.25" x14ac:dyDescent="0.3">
      <c r="A1049" s="152" t="s">
        <v>7086</v>
      </c>
      <c r="B1049" s="193" t="s">
        <v>267</v>
      </c>
      <c r="C1049" s="193" t="s">
        <v>180</v>
      </c>
      <c r="D1049" s="194" t="s">
        <v>1059</v>
      </c>
      <c r="E1049" s="194" t="s">
        <v>110</v>
      </c>
      <c r="F1049" s="194" t="s">
        <v>3140</v>
      </c>
      <c r="G1049" s="194" t="s">
        <v>3141</v>
      </c>
      <c r="H1049" s="193" t="s">
        <v>63</v>
      </c>
      <c r="I1049" s="193" t="s">
        <v>291</v>
      </c>
      <c r="J1049" s="195" t="s">
        <v>291</v>
      </c>
      <c r="K1049" s="162" t="s">
        <v>3162</v>
      </c>
      <c r="L1049" s="208" t="s">
        <v>3163</v>
      </c>
      <c r="M1049" s="160" t="s">
        <v>86</v>
      </c>
      <c r="N1049" s="193" t="s">
        <v>564</v>
      </c>
      <c r="O1049" s="193" t="s">
        <v>3144</v>
      </c>
      <c r="P1049" s="193" t="s">
        <v>719</v>
      </c>
      <c r="Q1049" s="193" t="s">
        <v>90</v>
      </c>
      <c r="R1049" s="152" t="s">
        <v>289</v>
      </c>
      <c r="S1049" s="152" t="s">
        <v>293</v>
      </c>
      <c r="T1049" s="152" t="s">
        <v>293</v>
      </c>
      <c r="U1049" s="156" t="str">
        <f t="shared" si="21"/>
        <v>ALTA</v>
      </c>
      <c r="V1049" s="193" t="s">
        <v>96</v>
      </c>
      <c r="W1049" s="193" t="s">
        <v>97</v>
      </c>
      <c r="X1049" s="193" t="s">
        <v>1067</v>
      </c>
      <c r="Y1049" s="194" t="s">
        <v>1068</v>
      </c>
      <c r="Z1049" s="193" t="s">
        <v>93</v>
      </c>
      <c r="AA1049" s="198">
        <v>46077</v>
      </c>
      <c r="AB1049" s="194" t="s">
        <v>1069</v>
      </c>
      <c r="AC1049" s="194" t="s">
        <v>1059</v>
      </c>
      <c r="AD1049" s="198">
        <v>45328</v>
      </c>
      <c r="AE1049" s="194" t="s">
        <v>3145</v>
      </c>
    </row>
    <row r="1050" spans="1:31" ht="86.25" x14ac:dyDescent="0.3">
      <c r="A1050" s="152" t="s">
        <v>7087</v>
      </c>
      <c r="B1050" s="193" t="s">
        <v>267</v>
      </c>
      <c r="C1050" s="193" t="s">
        <v>180</v>
      </c>
      <c r="D1050" s="194" t="s">
        <v>1059</v>
      </c>
      <c r="E1050" s="194" t="s">
        <v>110</v>
      </c>
      <c r="F1050" s="194" t="s">
        <v>3140</v>
      </c>
      <c r="G1050" s="194" t="s">
        <v>3141</v>
      </c>
      <c r="H1050" s="193" t="s">
        <v>63</v>
      </c>
      <c r="I1050" s="193" t="s">
        <v>291</v>
      </c>
      <c r="J1050" s="195" t="s">
        <v>291</v>
      </c>
      <c r="K1050" s="162" t="s">
        <v>3164</v>
      </c>
      <c r="L1050" s="208" t="s">
        <v>3165</v>
      </c>
      <c r="M1050" s="160" t="s">
        <v>86</v>
      </c>
      <c r="N1050" s="193" t="s">
        <v>564</v>
      </c>
      <c r="O1050" s="193" t="s">
        <v>3144</v>
      </c>
      <c r="P1050" s="193" t="s">
        <v>719</v>
      </c>
      <c r="Q1050" s="193" t="s">
        <v>90</v>
      </c>
      <c r="R1050" s="152" t="s">
        <v>289</v>
      </c>
      <c r="S1050" s="152" t="s">
        <v>293</v>
      </c>
      <c r="T1050" s="152" t="s">
        <v>293</v>
      </c>
      <c r="U1050" s="156" t="str">
        <f t="shared" si="21"/>
        <v>ALTA</v>
      </c>
      <c r="V1050" s="193" t="s">
        <v>96</v>
      </c>
      <c r="W1050" s="193" t="s">
        <v>97</v>
      </c>
      <c r="X1050" s="193" t="s">
        <v>1067</v>
      </c>
      <c r="Y1050" s="194" t="s">
        <v>1068</v>
      </c>
      <c r="Z1050" s="193" t="s">
        <v>93</v>
      </c>
      <c r="AA1050" s="198">
        <v>46176</v>
      </c>
      <c r="AB1050" s="194" t="s">
        <v>1069</v>
      </c>
      <c r="AC1050" s="194" t="s">
        <v>1059</v>
      </c>
      <c r="AD1050" s="198">
        <v>45328</v>
      </c>
      <c r="AE1050" s="194" t="s">
        <v>3145</v>
      </c>
    </row>
    <row r="1051" spans="1:31" ht="86.25" x14ac:dyDescent="0.3">
      <c r="A1051" s="152" t="s">
        <v>7088</v>
      </c>
      <c r="B1051" s="193" t="s">
        <v>267</v>
      </c>
      <c r="C1051" s="193" t="s">
        <v>180</v>
      </c>
      <c r="D1051" s="194" t="s">
        <v>1059</v>
      </c>
      <c r="E1051" s="194" t="s">
        <v>110</v>
      </c>
      <c r="F1051" s="194" t="s">
        <v>3140</v>
      </c>
      <c r="G1051" s="194" t="s">
        <v>3141</v>
      </c>
      <c r="H1051" s="193" t="s">
        <v>76</v>
      </c>
      <c r="I1051" s="193" t="s">
        <v>291</v>
      </c>
      <c r="J1051" s="195" t="s">
        <v>291</v>
      </c>
      <c r="K1051" s="162" t="s">
        <v>3166</v>
      </c>
      <c r="L1051" s="208" t="s">
        <v>3167</v>
      </c>
      <c r="M1051" s="160" t="s">
        <v>86</v>
      </c>
      <c r="N1051" s="193" t="s">
        <v>3168</v>
      </c>
      <c r="O1051" s="193" t="s">
        <v>3144</v>
      </c>
      <c r="P1051" s="193" t="s">
        <v>719</v>
      </c>
      <c r="Q1051" s="193" t="s">
        <v>90</v>
      </c>
      <c r="R1051" s="152" t="s">
        <v>289</v>
      </c>
      <c r="S1051" s="152" t="s">
        <v>293</v>
      </c>
      <c r="T1051" s="152" t="s">
        <v>293</v>
      </c>
      <c r="U1051" s="156" t="str">
        <f t="shared" ref="U1051:U1114" si="22">IF(COUNTA(R1051:T1051)=0,"",IF((IF(R1051="Pública Reservada (Alta)",1,0)+IF(S1051="Alta",1,0)+IF(T1051="Alta",1,0))&gt;=2,"ALTA",IF(OR(R1051="Pública Reservada (Alta)",S1051="Alta",T1051="Alta",R1051="Pública Clasificada (Media)",S1051="Media",T1051="Media"),"MEDIA","BAJA")))</f>
        <v>ALTA</v>
      </c>
      <c r="V1051" s="193" t="s">
        <v>96</v>
      </c>
      <c r="W1051" s="193" t="s">
        <v>97</v>
      </c>
      <c r="X1051" s="193" t="s">
        <v>1067</v>
      </c>
      <c r="Y1051" s="194" t="s">
        <v>1068</v>
      </c>
      <c r="Z1051" s="193" t="s">
        <v>93</v>
      </c>
      <c r="AA1051" s="198">
        <v>46234</v>
      </c>
      <c r="AB1051" s="194" t="s">
        <v>1069</v>
      </c>
      <c r="AC1051" s="194" t="s">
        <v>1059</v>
      </c>
      <c r="AD1051" s="198">
        <v>46234</v>
      </c>
      <c r="AE1051" s="194" t="s">
        <v>3145</v>
      </c>
    </row>
    <row r="1052" spans="1:31" ht="120.75" x14ac:dyDescent="0.3">
      <c r="A1052" s="152" t="s">
        <v>7089</v>
      </c>
      <c r="B1052" s="200" t="s">
        <v>24</v>
      </c>
      <c r="C1052" s="200" t="s">
        <v>180</v>
      </c>
      <c r="D1052" s="201" t="s">
        <v>1059</v>
      </c>
      <c r="E1052" s="201" t="s">
        <v>110</v>
      </c>
      <c r="F1052" s="201" t="s">
        <v>3169</v>
      </c>
      <c r="G1052" s="201" t="s">
        <v>3141</v>
      </c>
      <c r="H1052" s="200" t="s">
        <v>291</v>
      </c>
      <c r="I1052" s="200" t="s">
        <v>291</v>
      </c>
      <c r="J1052" s="234" t="s">
        <v>5908</v>
      </c>
      <c r="K1052" s="184" t="s">
        <v>3170</v>
      </c>
      <c r="L1052" s="311" t="s">
        <v>3171</v>
      </c>
      <c r="M1052" s="160" t="s">
        <v>87</v>
      </c>
      <c r="N1052" s="199" t="s">
        <v>291</v>
      </c>
      <c r="O1052" s="200" t="s">
        <v>564</v>
      </c>
      <c r="P1052" s="200" t="s">
        <v>291</v>
      </c>
      <c r="Q1052" s="200" t="s">
        <v>291</v>
      </c>
      <c r="R1052" s="152" t="s">
        <v>289</v>
      </c>
      <c r="S1052" s="200" t="s">
        <v>294</v>
      </c>
      <c r="T1052" s="152" t="s">
        <v>294</v>
      </c>
      <c r="U1052" s="156" t="str">
        <f t="shared" si="22"/>
        <v>MEDIA</v>
      </c>
      <c r="V1052" s="200" t="s">
        <v>564</v>
      </c>
      <c r="W1052" s="200" t="s">
        <v>564</v>
      </c>
      <c r="X1052" s="200" t="s">
        <v>564</v>
      </c>
      <c r="Y1052" s="200" t="s">
        <v>564</v>
      </c>
      <c r="Z1052" s="200" t="s">
        <v>564</v>
      </c>
      <c r="AA1052" s="200" t="s">
        <v>564</v>
      </c>
      <c r="AB1052" s="201" t="s">
        <v>564</v>
      </c>
      <c r="AC1052" s="201" t="s">
        <v>564</v>
      </c>
      <c r="AD1052" s="200" t="s">
        <v>564</v>
      </c>
      <c r="AE1052" s="201" t="s">
        <v>8725</v>
      </c>
    </row>
    <row r="1053" spans="1:31" ht="115.5" customHeight="1" x14ac:dyDescent="0.3">
      <c r="A1053" s="152" t="s">
        <v>7090</v>
      </c>
      <c r="B1053" s="200" t="s">
        <v>24</v>
      </c>
      <c r="C1053" s="200" t="s">
        <v>180</v>
      </c>
      <c r="D1053" s="201" t="s">
        <v>1059</v>
      </c>
      <c r="E1053" s="201" t="s">
        <v>110</v>
      </c>
      <c r="F1053" s="201" t="s">
        <v>3169</v>
      </c>
      <c r="G1053" s="201" t="s">
        <v>3141</v>
      </c>
      <c r="H1053" s="200" t="s">
        <v>291</v>
      </c>
      <c r="I1053" s="200" t="s">
        <v>291</v>
      </c>
      <c r="J1053" s="202" t="s">
        <v>5908</v>
      </c>
      <c r="K1053" s="162" t="s">
        <v>3172</v>
      </c>
      <c r="L1053" s="302" t="s">
        <v>3173</v>
      </c>
      <c r="M1053" s="160" t="s">
        <v>87</v>
      </c>
      <c r="N1053" s="200" t="s">
        <v>291</v>
      </c>
      <c r="O1053" s="200" t="s">
        <v>564</v>
      </c>
      <c r="P1053" s="200" t="s">
        <v>291</v>
      </c>
      <c r="Q1053" s="200" t="s">
        <v>291</v>
      </c>
      <c r="R1053" s="152" t="s">
        <v>288</v>
      </c>
      <c r="S1053" s="152" t="s">
        <v>293</v>
      </c>
      <c r="T1053" s="152" t="s">
        <v>293</v>
      </c>
      <c r="U1053" s="156" t="str">
        <f t="shared" si="22"/>
        <v>ALTA</v>
      </c>
      <c r="V1053" s="200" t="s">
        <v>564</v>
      </c>
      <c r="W1053" s="200" t="s">
        <v>564</v>
      </c>
      <c r="X1053" s="200" t="s">
        <v>564</v>
      </c>
      <c r="Y1053" s="200" t="s">
        <v>564</v>
      </c>
      <c r="Z1053" s="200" t="s">
        <v>564</v>
      </c>
      <c r="AA1053" s="200" t="s">
        <v>564</v>
      </c>
      <c r="AB1053" s="201" t="s">
        <v>564</v>
      </c>
      <c r="AC1053" s="201" t="s">
        <v>564</v>
      </c>
      <c r="AD1053" s="200" t="s">
        <v>564</v>
      </c>
      <c r="AE1053" s="201" t="s">
        <v>8725</v>
      </c>
    </row>
    <row r="1054" spans="1:31" ht="120.75" x14ac:dyDescent="0.3">
      <c r="A1054" s="152" t="s">
        <v>7091</v>
      </c>
      <c r="B1054" s="200" t="s">
        <v>24</v>
      </c>
      <c r="C1054" s="200" t="s">
        <v>180</v>
      </c>
      <c r="D1054" s="201" t="s">
        <v>1059</v>
      </c>
      <c r="E1054" s="201" t="s">
        <v>110</v>
      </c>
      <c r="F1054" s="201" t="s">
        <v>3169</v>
      </c>
      <c r="G1054" s="201" t="s">
        <v>3141</v>
      </c>
      <c r="H1054" s="200" t="s">
        <v>291</v>
      </c>
      <c r="I1054" s="200" t="s">
        <v>291</v>
      </c>
      <c r="J1054" s="202" t="s">
        <v>5908</v>
      </c>
      <c r="K1054" s="162" t="s">
        <v>3174</v>
      </c>
      <c r="L1054" s="302" t="s">
        <v>3175</v>
      </c>
      <c r="M1054" s="160" t="s">
        <v>87</v>
      </c>
      <c r="N1054" s="200" t="s">
        <v>291</v>
      </c>
      <c r="O1054" s="200" t="s">
        <v>564</v>
      </c>
      <c r="P1054" s="200" t="s">
        <v>291</v>
      </c>
      <c r="Q1054" s="200" t="s">
        <v>291</v>
      </c>
      <c r="R1054" s="152" t="s">
        <v>289</v>
      </c>
      <c r="S1054" s="152" t="s">
        <v>293</v>
      </c>
      <c r="T1054" s="152" t="s">
        <v>293</v>
      </c>
      <c r="U1054" s="156" t="str">
        <f t="shared" si="22"/>
        <v>ALTA</v>
      </c>
      <c r="V1054" s="200" t="s">
        <v>564</v>
      </c>
      <c r="W1054" s="200" t="s">
        <v>564</v>
      </c>
      <c r="X1054" s="200" t="s">
        <v>564</v>
      </c>
      <c r="Y1054" s="200" t="s">
        <v>564</v>
      </c>
      <c r="Z1054" s="200" t="s">
        <v>564</v>
      </c>
      <c r="AA1054" s="200" t="s">
        <v>564</v>
      </c>
      <c r="AB1054" s="201" t="s">
        <v>564</v>
      </c>
      <c r="AC1054" s="201" t="s">
        <v>564</v>
      </c>
      <c r="AD1054" s="200" t="s">
        <v>564</v>
      </c>
      <c r="AE1054" s="201" t="s">
        <v>8725</v>
      </c>
    </row>
    <row r="1055" spans="1:31" ht="120.75" x14ac:dyDescent="0.3">
      <c r="A1055" s="152" t="s">
        <v>7092</v>
      </c>
      <c r="B1055" s="200" t="s">
        <v>24</v>
      </c>
      <c r="C1055" s="200" t="s">
        <v>180</v>
      </c>
      <c r="D1055" s="201" t="s">
        <v>1059</v>
      </c>
      <c r="E1055" s="201" t="s">
        <v>110</v>
      </c>
      <c r="F1055" s="201" t="s">
        <v>3169</v>
      </c>
      <c r="G1055" s="201" t="s">
        <v>3141</v>
      </c>
      <c r="H1055" s="200" t="s">
        <v>291</v>
      </c>
      <c r="I1055" s="200" t="s">
        <v>291</v>
      </c>
      <c r="J1055" s="202" t="s">
        <v>5908</v>
      </c>
      <c r="K1055" s="162" t="s">
        <v>3176</v>
      </c>
      <c r="L1055" s="302" t="s">
        <v>3177</v>
      </c>
      <c r="M1055" s="160" t="s">
        <v>87</v>
      </c>
      <c r="N1055" s="200" t="s">
        <v>291</v>
      </c>
      <c r="O1055" s="200" t="s">
        <v>564</v>
      </c>
      <c r="P1055" s="200" t="s">
        <v>291</v>
      </c>
      <c r="Q1055" s="200" t="s">
        <v>291</v>
      </c>
      <c r="R1055" s="152" t="s">
        <v>289</v>
      </c>
      <c r="S1055" s="152" t="s">
        <v>293</v>
      </c>
      <c r="T1055" s="152" t="s">
        <v>293</v>
      </c>
      <c r="U1055" s="156" t="str">
        <f t="shared" si="22"/>
        <v>ALTA</v>
      </c>
      <c r="V1055" s="200" t="s">
        <v>564</v>
      </c>
      <c r="W1055" s="200" t="s">
        <v>564</v>
      </c>
      <c r="X1055" s="200" t="s">
        <v>564</v>
      </c>
      <c r="Y1055" s="200" t="s">
        <v>564</v>
      </c>
      <c r="Z1055" s="200" t="s">
        <v>564</v>
      </c>
      <c r="AA1055" s="200" t="s">
        <v>564</v>
      </c>
      <c r="AB1055" s="201" t="s">
        <v>564</v>
      </c>
      <c r="AC1055" s="201" t="s">
        <v>564</v>
      </c>
      <c r="AD1055" s="200" t="s">
        <v>564</v>
      </c>
      <c r="AE1055" s="201" t="s">
        <v>8725</v>
      </c>
    </row>
    <row r="1056" spans="1:31" ht="120.75" x14ac:dyDescent="0.3">
      <c r="A1056" s="152" t="s">
        <v>7093</v>
      </c>
      <c r="B1056" s="200" t="s">
        <v>24</v>
      </c>
      <c r="C1056" s="200" t="s">
        <v>180</v>
      </c>
      <c r="D1056" s="201" t="s">
        <v>1059</v>
      </c>
      <c r="E1056" s="201" t="s">
        <v>110</v>
      </c>
      <c r="F1056" s="201" t="s">
        <v>3169</v>
      </c>
      <c r="G1056" s="201" t="s">
        <v>3141</v>
      </c>
      <c r="H1056" s="200" t="s">
        <v>291</v>
      </c>
      <c r="I1056" s="200" t="s">
        <v>291</v>
      </c>
      <c r="J1056" s="202" t="s">
        <v>5908</v>
      </c>
      <c r="K1056" s="162" t="s">
        <v>3178</v>
      </c>
      <c r="L1056" s="302" t="s">
        <v>3179</v>
      </c>
      <c r="M1056" s="160" t="s">
        <v>87</v>
      </c>
      <c r="N1056" s="200" t="s">
        <v>291</v>
      </c>
      <c r="O1056" s="200" t="s">
        <v>564</v>
      </c>
      <c r="P1056" s="200" t="s">
        <v>291</v>
      </c>
      <c r="Q1056" s="200" t="s">
        <v>291</v>
      </c>
      <c r="R1056" s="152" t="s">
        <v>289</v>
      </c>
      <c r="S1056" s="152" t="s">
        <v>294</v>
      </c>
      <c r="T1056" s="152" t="s">
        <v>294</v>
      </c>
      <c r="U1056" s="156" t="str">
        <f t="shared" si="22"/>
        <v>MEDIA</v>
      </c>
      <c r="V1056" s="200" t="s">
        <v>564</v>
      </c>
      <c r="W1056" s="200" t="s">
        <v>564</v>
      </c>
      <c r="X1056" s="200" t="s">
        <v>564</v>
      </c>
      <c r="Y1056" s="200" t="s">
        <v>564</v>
      </c>
      <c r="Z1056" s="200" t="s">
        <v>564</v>
      </c>
      <c r="AA1056" s="200" t="s">
        <v>564</v>
      </c>
      <c r="AB1056" s="201" t="s">
        <v>564</v>
      </c>
      <c r="AC1056" s="201" t="s">
        <v>564</v>
      </c>
      <c r="AD1056" s="200" t="s">
        <v>564</v>
      </c>
      <c r="AE1056" s="201" t="s">
        <v>8725</v>
      </c>
    </row>
    <row r="1057" spans="1:31" ht="115.5" customHeight="1" x14ac:dyDescent="0.3">
      <c r="A1057" s="152" t="s">
        <v>7094</v>
      </c>
      <c r="B1057" s="200" t="s">
        <v>24</v>
      </c>
      <c r="C1057" s="200" t="s">
        <v>180</v>
      </c>
      <c r="D1057" s="201" t="s">
        <v>1059</v>
      </c>
      <c r="E1057" s="201" t="s">
        <v>110</v>
      </c>
      <c r="F1057" s="201" t="s">
        <v>3169</v>
      </c>
      <c r="G1057" s="201" t="s">
        <v>3141</v>
      </c>
      <c r="H1057" s="200" t="s">
        <v>291</v>
      </c>
      <c r="I1057" s="200" t="s">
        <v>291</v>
      </c>
      <c r="J1057" s="202" t="s">
        <v>5908</v>
      </c>
      <c r="K1057" s="162" t="s">
        <v>3180</v>
      </c>
      <c r="L1057" s="302" t="s">
        <v>3181</v>
      </c>
      <c r="M1057" s="160" t="s">
        <v>87</v>
      </c>
      <c r="N1057" s="200" t="s">
        <v>291</v>
      </c>
      <c r="O1057" s="200" t="s">
        <v>564</v>
      </c>
      <c r="P1057" s="200" t="s">
        <v>291</v>
      </c>
      <c r="Q1057" s="200" t="s">
        <v>291</v>
      </c>
      <c r="R1057" s="152" t="s">
        <v>288</v>
      </c>
      <c r="S1057" s="152" t="s">
        <v>293</v>
      </c>
      <c r="T1057" s="152" t="s">
        <v>294</v>
      </c>
      <c r="U1057" s="156" t="str">
        <f t="shared" si="22"/>
        <v>ALTA</v>
      </c>
      <c r="V1057" s="200" t="s">
        <v>564</v>
      </c>
      <c r="W1057" s="200" t="s">
        <v>564</v>
      </c>
      <c r="X1057" s="200" t="s">
        <v>564</v>
      </c>
      <c r="Y1057" s="200" t="s">
        <v>564</v>
      </c>
      <c r="Z1057" s="200" t="s">
        <v>564</v>
      </c>
      <c r="AA1057" s="200" t="s">
        <v>564</v>
      </c>
      <c r="AB1057" s="201" t="s">
        <v>564</v>
      </c>
      <c r="AC1057" s="201" t="s">
        <v>564</v>
      </c>
      <c r="AD1057" s="200" t="s">
        <v>564</v>
      </c>
      <c r="AE1057" s="201" t="s">
        <v>8725</v>
      </c>
    </row>
    <row r="1058" spans="1:31" ht="115.5" customHeight="1" x14ac:dyDescent="0.3">
      <c r="A1058" s="152" t="s">
        <v>7095</v>
      </c>
      <c r="B1058" s="200" t="s">
        <v>24</v>
      </c>
      <c r="C1058" s="200" t="s">
        <v>180</v>
      </c>
      <c r="D1058" s="201" t="s">
        <v>1059</v>
      </c>
      <c r="E1058" s="201" t="s">
        <v>110</v>
      </c>
      <c r="F1058" s="201" t="s">
        <v>3169</v>
      </c>
      <c r="G1058" s="201" t="s">
        <v>3141</v>
      </c>
      <c r="H1058" s="200" t="s">
        <v>291</v>
      </c>
      <c r="I1058" s="200" t="s">
        <v>291</v>
      </c>
      <c r="J1058" s="202" t="s">
        <v>5908</v>
      </c>
      <c r="K1058" s="162" t="s">
        <v>3182</v>
      </c>
      <c r="L1058" s="302" t="s">
        <v>3183</v>
      </c>
      <c r="M1058" s="160" t="s">
        <v>87</v>
      </c>
      <c r="N1058" s="200" t="s">
        <v>291</v>
      </c>
      <c r="O1058" s="200" t="s">
        <v>564</v>
      </c>
      <c r="P1058" s="200" t="s">
        <v>291</v>
      </c>
      <c r="Q1058" s="200" t="s">
        <v>291</v>
      </c>
      <c r="R1058" s="152" t="s">
        <v>288</v>
      </c>
      <c r="S1058" s="152" t="s">
        <v>293</v>
      </c>
      <c r="T1058" s="152" t="s">
        <v>293</v>
      </c>
      <c r="U1058" s="156" t="str">
        <f t="shared" si="22"/>
        <v>ALTA</v>
      </c>
      <c r="V1058" s="200" t="s">
        <v>564</v>
      </c>
      <c r="W1058" s="200" t="s">
        <v>564</v>
      </c>
      <c r="X1058" s="200" t="s">
        <v>564</v>
      </c>
      <c r="Y1058" s="200" t="s">
        <v>564</v>
      </c>
      <c r="Z1058" s="200" t="s">
        <v>564</v>
      </c>
      <c r="AA1058" s="200" t="s">
        <v>564</v>
      </c>
      <c r="AB1058" s="201" t="s">
        <v>564</v>
      </c>
      <c r="AC1058" s="201" t="s">
        <v>564</v>
      </c>
      <c r="AD1058" s="200" t="s">
        <v>564</v>
      </c>
      <c r="AE1058" s="201" t="s">
        <v>8725</v>
      </c>
    </row>
    <row r="1059" spans="1:31" ht="115.5" customHeight="1" x14ac:dyDescent="0.3">
      <c r="A1059" s="152" t="s">
        <v>7096</v>
      </c>
      <c r="B1059" s="200" t="s">
        <v>24</v>
      </c>
      <c r="C1059" s="200" t="s">
        <v>180</v>
      </c>
      <c r="D1059" s="201" t="s">
        <v>1059</v>
      </c>
      <c r="E1059" s="201" t="s">
        <v>110</v>
      </c>
      <c r="F1059" s="201" t="s">
        <v>3169</v>
      </c>
      <c r="G1059" s="201" t="s">
        <v>3141</v>
      </c>
      <c r="H1059" s="200" t="s">
        <v>291</v>
      </c>
      <c r="I1059" s="200" t="s">
        <v>291</v>
      </c>
      <c r="J1059" s="202" t="s">
        <v>5908</v>
      </c>
      <c r="K1059" s="162" t="s">
        <v>3184</v>
      </c>
      <c r="L1059" s="302" t="s">
        <v>3185</v>
      </c>
      <c r="M1059" s="160" t="s">
        <v>87</v>
      </c>
      <c r="N1059" s="200" t="s">
        <v>291</v>
      </c>
      <c r="O1059" s="200" t="s">
        <v>564</v>
      </c>
      <c r="P1059" s="200" t="s">
        <v>291</v>
      </c>
      <c r="Q1059" s="200" t="s">
        <v>291</v>
      </c>
      <c r="R1059" s="152" t="s">
        <v>288</v>
      </c>
      <c r="S1059" s="152" t="s">
        <v>293</v>
      </c>
      <c r="T1059" s="152" t="s">
        <v>293</v>
      </c>
      <c r="U1059" s="156" t="str">
        <f t="shared" si="22"/>
        <v>ALTA</v>
      </c>
      <c r="V1059" s="200" t="s">
        <v>564</v>
      </c>
      <c r="W1059" s="200" t="s">
        <v>564</v>
      </c>
      <c r="X1059" s="200" t="s">
        <v>564</v>
      </c>
      <c r="Y1059" s="200" t="s">
        <v>564</v>
      </c>
      <c r="Z1059" s="200" t="s">
        <v>564</v>
      </c>
      <c r="AA1059" s="200" t="s">
        <v>564</v>
      </c>
      <c r="AB1059" s="201" t="s">
        <v>564</v>
      </c>
      <c r="AC1059" s="201" t="s">
        <v>564</v>
      </c>
      <c r="AD1059" s="200" t="s">
        <v>564</v>
      </c>
      <c r="AE1059" s="201" t="s">
        <v>8725</v>
      </c>
    </row>
    <row r="1060" spans="1:31" ht="132" customHeight="1" x14ac:dyDescent="0.3">
      <c r="A1060" s="152" t="s">
        <v>7097</v>
      </c>
      <c r="B1060" s="200" t="s">
        <v>24</v>
      </c>
      <c r="C1060" s="200" t="s">
        <v>180</v>
      </c>
      <c r="D1060" s="201" t="s">
        <v>1059</v>
      </c>
      <c r="E1060" s="201" t="s">
        <v>110</v>
      </c>
      <c r="F1060" s="201" t="s">
        <v>3169</v>
      </c>
      <c r="G1060" s="201" t="s">
        <v>3141</v>
      </c>
      <c r="H1060" s="200" t="s">
        <v>291</v>
      </c>
      <c r="I1060" s="200" t="s">
        <v>291</v>
      </c>
      <c r="J1060" s="202" t="s">
        <v>5908</v>
      </c>
      <c r="K1060" s="162" t="s">
        <v>3186</v>
      </c>
      <c r="L1060" s="302" t="s">
        <v>3187</v>
      </c>
      <c r="M1060" s="160" t="s">
        <v>87</v>
      </c>
      <c r="N1060" s="219" t="s">
        <v>291</v>
      </c>
      <c r="O1060" s="219" t="s">
        <v>564</v>
      </c>
      <c r="P1060" s="219" t="s">
        <v>291</v>
      </c>
      <c r="Q1060" s="219" t="s">
        <v>291</v>
      </c>
      <c r="R1060" s="152" t="s">
        <v>288</v>
      </c>
      <c r="S1060" s="152" t="s">
        <v>293</v>
      </c>
      <c r="T1060" s="152" t="s">
        <v>293</v>
      </c>
      <c r="U1060" s="156" t="str">
        <f t="shared" si="22"/>
        <v>ALTA</v>
      </c>
      <c r="V1060" s="219" t="s">
        <v>564</v>
      </c>
      <c r="W1060" s="219" t="s">
        <v>564</v>
      </c>
      <c r="X1060" s="219" t="s">
        <v>564</v>
      </c>
      <c r="Y1060" s="219" t="s">
        <v>564</v>
      </c>
      <c r="Z1060" s="219" t="s">
        <v>564</v>
      </c>
      <c r="AA1060" s="219" t="s">
        <v>564</v>
      </c>
      <c r="AB1060" s="222" t="s">
        <v>564</v>
      </c>
      <c r="AC1060" s="222" t="s">
        <v>564</v>
      </c>
      <c r="AD1060" s="219" t="s">
        <v>564</v>
      </c>
      <c r="AE1060" s="201" t="s">
        <v>8725</v>
      </c>
    </row>
    <row r="1061" spans="1:31" ht="115.5" customHeight="1" x14ac:dyDescent="0.3">
      <c r="A1061" s="152" t="s">
        <v>7098</v>
      </c>
      <c r="B1061" s="200" t="s">
        <v>24</v>
      </c>
      <c r="C1061" s="200" t="s">
        <v>180</v>
      </c>
      <c r="D1061" s="201" t="s">
        <v>1059</v>
      </c>
      <c r="E1061" s="201" t="s">
        <v>110</v>
      </c>
      <c r="F1061" s="201" t="s">
        <v>3169</v>
      </c>
      <c r="G1061" s="201" t="s">
        <v>3141</v>
      </c>
      <c r="H1061" s="200" t="s">
        <v>291</v>
      </c>
      <c r="I1061" s="200" t="s">
        <v>291</v>
      </c>
      <c r="J1061" s="202" t="s">
        <v>5908</v>
      </c>
      <c r="K1061" s="162" t="s">
        <v>3188</v>
      </c>
      <c r="L1061" s="302" t="s">
        <v>3189</v>
      </c>
      <c r="M1061" s="160" t="s">
        <v>87</v>
      </c>
      <c r="N1061" s="219" t="s">
        <v>291</v>
      </c>
      <c r="O1061" s="219" t="s">
        <v>564</v>
      </c>
      <c r="P1061" s="219" t="s">
        <v>291</v>
      </c>
      <c r="Q1061" s="219" t="s">
        <v>291</v>
      </c>
      <c r="R1061" s="152" t="s">
        <v>288</v>
      </c>
      <c r="S1061" s="152" t="s">
        <v>294</v>
      </c>
      <c r="T1061" s="152" t="s">
        <v>293</v>
      </c>
      <c r="U1061" s="156" t="str">
        <f t="shared" si="22"/>
        <v>ALTA</v>
      </c>
      <c r="V1061" s="219" t="s">
        <v>564</v>
      </c>
      <c r="W1061" s="219" t="s">
        <v>564</v>
      </c>
      <c r="X1061" s="219" t="s">
        <v>564</v>
      </c>
      <c r="Y1061" s="219" t="s">
        <v>564</v>
      </c>
      <c r="Z1061" s="219" t="s">
        <v>564</v>
      </c>
      <c r="AA1061" s="219" t="s">
        <v>564</v>
      </c>
      <c r="AB1061" s="222" t="s">
        <v>564</v>
      </c>
      <c r="AC1061" s="222" t="s">
        <v>564</v>
      </c>
      <c r="AD1061" s="219" t="s">
        <v>564</v>
      </c>
      <c r="AE1061" s="201" t="s">
        <v>8725</v>
      </c>
    </row>
    <row r="1062" spans="1:31" ht="132" customHeight="1" x14ac:dyDescent="0.3">
      <c r="A1062" s="152" t="s">
        <v>7099</v>
      </c>
      <c r="B1062" s="200" t="s">
        <v>24</v>
      </c>
      <c r="C1062" s="200" t="s">
        <v>180</v>
      </c>
      <c r="D1062" s="201" t="s">
        <v>1059</v>
      </c>
      <c r="E1062" s="201" t="s">
        <v>110</v>
      </c>
      <c r="F1062" s="201" t="s">
        <v>3169</v>
      </c>
      <c r="G1062" s="201" t="s">
        <v>3141</v>
      </c>
      <c r="H1062" s="200" t="s">
        <v>291</v>
      </c>
      <c r="I1062" s="200" t="s">
        <v>291</v>
      </c>
      <c r="J1062" s="202" t="s">
        <v>5908</v>
      </c>
      <c r="K1062" s="162" t="s">
        <v>3190</v>
      </c>
      <c r="L1062" s="302" t="s">
        <v>3191</v>
      </c>
      <c r="M1062" s="160" t="s">
        <v>87</v>
      </c>
      <c r="N1062" s="219" t="s">
        <v>291</v>
      </c>
      <c r="O1062" s="219" t="s">
        <v>564</v>
      </c>
      <c r="P1062" s="219" t="s">
        <v>291</v>
      </c>
      <c r="Q1062" s="219" t="s">
        <v>291</v>
      </c>
      <c r="R1062" s="152" t="s">
        <v>288</v>
      </c>
      <c r="S1062" s="152" t="s">
        <v>294</v>
      </c>
      <c r="T1062" s="152" t="s">
        <v>293</v>
      </c>
      <c r="U1062" s="156" t="str">
        <f t="shared" si="22"/>
        <v>ALTA</v>
      </c>
      <c r="V1062" s="219" t="s">
        <v>564</v>
      </c>
      <c r="W1062" s="219" t="s">
        <v>564</v>
      </c>
      <c r="X1062" s="219" t="s">
        <v>564</v>
      </c>
      <c r="Y1062" s="219" t="s">
        <v>564</v>
      </c>
      <c r="Z1062" s="219" t="s">
        <v>564</v>
      </c>
      <c r="AA1062" s="219" t="s">
        <v>564</v>
      </c>
      <c r="AB1062" s="222" t="s">
        <v>564</v>
      </c>
      <c r="AC1062" s="222" t="s">
        <v>564</v>
      </c>
      <c r="AD1062" s="219" t="s">
        <v>564</v>
      </c>
      <c r="AE1062" s="201" t="s">
        <v>8725</v>
      </c>
    </row>
    <row r="1063" spans="1:31" ht="115.5" customHeight="1" x14ac:dyDescent="0.3">
      <c r="A1063" s="152" t="s">
        <v>7100</v>
      </c>
      <c r="B1063" s="200" t="s">
        <v>24</v>
      </c>
      <c r="C1063" s="200" t="s">
        <v>180</v>
      </c>
      <c r="D1063" s="201" t="s">
        <v>1059</v>
      </c>
      <c r="E1063" s="201" t="s">
        <v>110</v>
      </c>
      <c r="F1063" s="201" t="s">
        <v>3169</v>
      </c>
      <c r="G1063" s="201" t="s">
        <v>3141</v>
      </c>
      <c r="H1063" s="200" t="s">
        <v>291</v>
      </c>
      <c r="I1063" s="200" t="s">
        <v>291</v>
      </c>
      <c r="J1063" s="202" t="s">
        <v>5908</v>
      </c>
      <c r="K1063" s="162" t="s">
        <v>3192</v>
      </c>
      <c r="L1063" s="302" t="s">
        <v>3193</v>
      </c>
      <c r="M1063" s="160" t="s">
        <v>87</v>
      </c>
      <c r="N1063" s="219" t="s">
        <v>291</v>
      </c>
      <c r="O1063" s="219" t="s">
        <v>564</v>
      </c>
      <c r="P1063" s="219" t="s">
        <v>291</v>
      </c>
      <c r="Q1063" s="219" t="s">
        <v>291</v>
      </c>
      <c r="R1063" s="152" t="s">
        <v>288</v>
      </c>
      <c r="S1063" s="152" t="s">
        <v>294</v>
      </c>
      <c r="T1063" s="152" t="s">
        <v>293</v>
      </c>
      <c r="U1063" s="156" t="str">
        <f t="shared" si="22"/>
        <v>ALTA</v>
      </c>
      <c r="V1063" s="219" t="s">
        <v>564</v>
      </c>
      <c r="W1063" s="219" t="s">
        <v>564</v>
      </c>
      <c r="X1063" s="219" t="s">
        <v>564</v>
      </c>
      <c r="Y1063" s="219" t="s">
        <v>564</v>
      </c>
      <c r="Z1063" s="219" t="s">
        <v>564</v>
      </c>
      <c r="AA1063" s="219" t="s">
        <v>564</v>
      </c>
      <c r="AB1063" s="222" t="s">
        <v>564</v>
      </c>
      <c r="AC1063" s="222" t="s">
        <v>564</v>
      </c>
      <c r="AD1063" s="219" t="s">
        <v>564</v>
      </c>
      <c r="AE1063" s="201" t="s">
        <v>8725</v>
      </c>
    </row>
    <row r="1064" spans="1:31" ht="120.75" x14ac:dyDescent="0.3">
      <c r="A1064" s="152" t="s">
        <v>7101</v>
      </c>
      <c r="B1064" s="200" t="s">
        <v>24</v>
      </c>
      <c r="C1064" s="200" t="s">
        <v>180</v>
      </c>
      <c r="D1064" s="201" t="s">
        <v>1059</v>
      </c>
      <c r="E1064" s="201" t="s">
        <v>110</v>
      </c>
      <c r="F1064" s="201" t="s">
        <v>3169</v>
      </c>
      <c r="G1064" s="201" t="s">
        <v>3141</v>
      </c>
      <c r="H1064" s="200" t="s">
        <v>291</v>
      </c>
      <c r="I1064" s="200" t="s">
        <v>291</v>
      </c>
      <c r="J1064" s="202" t="s">
        <v>5908</v>
      </c>
      <c r="K1064" s="162" t="s">
        <v>3194</v>
      </c>
      <c r="L1064" s="302" t="s">
        <v>3195</v>
      </c>
      <c r="M1064" s="160" t="s">
        <v>87</v>
      </c>
      <c r="N1064" s="219" t="s">
        <v>291</v>
      </c>
      <c r="O1064" s="219" t="s">
        <v>564</v>
      </c>
      <c r="P1064" s="219" t="s">
        <v>291</v>
      </c>
      <c r="Q1064" s="219" t="s">
        <v>291</v>
      </c>
      <c r="R1064" s="152" t="s">
        <v>289</v>
      </c>
      <c r="S1064" s="152" t="s">
        <v>294</v>
      </c>
      <c r="T1064" s="152" t="s">
        <v>294</v>
      </c>
      <c r="U1064" s="156" t="str">
        <f t="shared" si="22"/>
        <v>MEDIA</v>
      </c>
      <c r="V1064" s="219" t="s">
        <v>564</v>
      </c>
      <c r="W1064" s="219" t="s">
        <v>564</v>
      </c>
      <c r="X1064" s="219" t="s">
        <v>564</v>
      </c>
      <c r="Y1064" s="219" t="s">
        <v>564</v>
      </c>
      <c r="Z1064" s="219" t="s">
        <v>564</v>
      </c>
      <c r="AA1064" s="219" t="s">
        <v>564</v>
      </c>
      <c r="AB1064" s="222" t="s">
        <v>564</v>
      </c>
      <c r="AC1064" s="222" t="s">
        <v>564</v>
      </c>
      <c r="AD1064" s="219" t="s">
        <v>564</v>
      </c>
      <c r="AE1064" s="201" t="s">
        <v>8725</v>
      </c>
    </row>
    <row r="1065" spans="1:31" ht="115.5" customHeight="1" x14ac:dyDescent="0.3">
      <c r="A1065" s="152" t="s">
        <v>7102</v>
      </c>
      <c r="B1065" s="200" t="s">
        <v>24</v>
      </c>
      <c r="C1065" s="200" t="s">
        <v>180</v>
      </c>
      <c r="D1065" s="201" t="s">
        <v>1059</v>
      </c>
      <c r="E1065" s="201" t="s">
        <v>110</v>
      </c>
      <c r="F1065" s="201" t="s">
        <v>3169</v>
      </c>
      <c r="G1065" s="201" t="s">
        <v>3141</v>
      </c>
      <c r="H1065" s="200" t="s">
        <v>291</v>
      </c>
      <c r="I1065" s="200" t="s">
        <v>291</v>
      </c>
      <c r="J1065" s="202" t="s">
        <v>5908</v>
      </c>
      <c r="K1065" s="162" t="s">
        <v>3196</v>
      </c>
      <c r="L1065" s="302" t="s">
        <v>3197</v>
      </c>
      <c r="M1065" s="160" t="s">
        <v>87</v>
      </c>
      <c r="N1065" s="219" t="s">
        <v>291</v>
      </c>
      <c r="O1065" s="219" t="s">
        <v>564</v>
      </c>
      <c r="P1065" s="219" t="s">
        <v>291</v>
      </c>
      <c r="Q1065" s="219" t="s">
        <v>291</v>
      </c>
      <c r="R1065" s="152" t="s">
        <v>288</v>
      </c>
      <c r="S1065" s="152" t="s">
        <v>293</v>
      </c>
      <c r="T1065" s="152" t="s">
        <v>293</v>
      </c>
      <c r="U1065" s="156" t="str">
        <f t="shared" si="22"/>
        <v>ALTA</v>
      </c>
      <c r="V1065" s="219" t="s">
        <v>564</v>
      </c>
      <c r="W1065" s="219" t="s">
        <v>564</v>
      </c>
      <c r="X1065" s="219" t="s">
        <v>564</v>
      </c>
      <c r="Y1065" s="219" t="s">
        <v>564</v>
      </c>
      <c r="Z1065" s="219" t="s">
        <v>564</v>
      </c>
      <c r="AA1065" s="219" t="s">
        <v>564</v>
      </c>
      <c r="AB1065" s="222" t="s">
        <v>564</v>
      </c>
      <c r="AC1065" s="222" t="s">
        <v>564</v>
      </c>
      <c r="AD1065" s="219" t="s">
        <v>564</v>
      </c>
      <c r="AE1065" s="201" t="s">
        <v>8725</v>
      </c>
    </row>
    <row r="1066" spans="1:31" ht="115.5" customHeight="1" x14ac:dyDescent="0.3">
      <c r="A1066" s="152" t="s">
        <v>7103</v>
      </c>
      <c r="B1066" s="200" t="s">
        <v>24</v>
      </c>
      <c r="C1066" s="200" t="s">
        <v>180</v>
      </c>
      <c r="D1066" s="201" t="s">
        <v>1059</v>
      </c>
      <c r="E1066" s="201" t="s">
        <v>110</v>
      </c>
      <c r="F1066" s="201" t="s">
        <v>3169</v>
      </c>
      <c r="G1066" s="201" t="s">
        <v>3141</v>
      </c>
      <c r="H1066" s="200" t="s">
        <v>291</v>
      </c>
      <c r="I1066" s="200" t="s">
        <v>291</v>
      </c>
      <c r="J1066" s="202" t="s">
        <v>5908</v>
      </c>
      <c r="K1066" s="162" t="s">
        <v>3198</v>
      </c>
      <c r="L1066" s="302" t="s">
        <v>3197</v>
      </c>
      <c r="M1066" s="160" t="s">
        <v>87</v>
      </c>
      <c r="N1066" s="219" t="s">
        <v>291</v>
      </c>
      <c r="O1066" s="219" t="s">
        <v>564</v>
      </c>
      <c r="P1066" s="219" t="s">
        <v>291</v>
      </c>
      <c r="Q1066" s="219" t="s">
        <v>291</v>
      </c>
      <c r="R1066" s="152" t="s">
        <v>288</v>
      </c>
      <c r="S1066" s="152" t="s">
        <v>294</v>
      </c>
      <c r="T1066" s="152" t="s">
        <v>293</v>
      </c>
      <c r="U1066" s="156" t="str">
        <f t="shared" si="22"/>
        <v>ALTA</v>
      </c>
      <c r="V1066" s="219" t="s">
        <v>564</v>
      </c>
      <c r="W1066" s="219" t="s">
        <v>564</v>
      </c>
      <c r="X1066" s="219" t="s">
        <v>564</v>
      </c>
      <c r="Y1066" s="219" t="s">
        <v>564</v>
      </c>
      <c r="Z1066" s="219" t="s">
        <v>564</v>
      </c>
      <c r="AA1066" s="219" t="s">
        <v>564</v>
      </c>
      <c r="AB1066" s="222" t="s">
        <v>564</v>
      </c>
      <c r="AC1066" s="222" t="s">
        <v>564</v>
      </c>
      <c r="AD1066" s="219" t="s">
        <v>564</v>
      </c>
      <c r="AE1066" s="201" t="s">
        <v>8725</v>
      </c>
    </row>
    <row r="1067" spans="1:31" ht="115.5" customHeight="1" x14ac:dyDescent="0.3">
      <c r="A1067" s="152" t="s">
        <v>7104</v>
      </c>
      <c r="B1067" s="200" t="s">
        <v>24</v>
      </c>
      <c r="C1067" s="200" t="s">
        <v>180</v>
      </c>
      <c r="D1067" s="201" t="s">
        <v>1059</v>
      </c>
      <c r="E1067" s="201" t="s">
        <v>110</v>
      </c>
      <c r="F1067" s="201" t="s">
        <v>3169</v>
      </c>
      <c r="G1067" s="201" t="s">
        <v>3141</v>
      </c>
      <c r="H1067" s="200" t="s">
        <v>291</v>
      </c>
      <c r="I1067" s="200" t="s">
        <v>291</v>
      </c>
      <c r="J1067" s="202" t="s">
        <v>5908</v>
      </c>
      <c r="K1067" s="162" t="s">
        <v>3199</v>
      </c>
      <c r="L1067" s="302" t="s">
        <v>3200</v>
      </c>
      <c r="M1067" s="160" t="s">
        <v>87</v>
      </c>
      <c r="N1067" s="219" t="s">
        <v>291</v>
      </c>
      <c r="O1067" s="219" t="s">
        <v>564</v>
      </c>
      <c r="P1067" s="219" t="s">
        <v>291</v>
      </c>
      <c r="Q1067" s="219" t="s">
        <v>291</v>
      </c>
      <c r="R1067" s="152" t="s">
        <v>288</v>
      </c>
      <c r="S1067" s="152" t="s">
        <v>294</v>
      </c>
      <c r="T1067" s="152" t="s">
        <v>293</v>
      </c>
      <c r="U1067" s="156" t="str">
        <f t="shared" si="22"/>
        <v>ALTA</v>
      </c>
      <c r="V1067" s="219" t="s">
        <v>564</v>
      </c>
      <c r="W1067" s="219" t="s">
        <v>564</v>
      </c>
      <c r="X1067" s="219" t="s">
        <v>564</v>
      </c>
      <c r="Y1067" s="219" t="s">
        <v>564</v>
      </c>
      <c r="Z1067" s="219" t="s">
        <v>564</v>
      </c>
      <c r="AA1067" s="219" t="s">
        <v>564</v>
      </c>
      <c r="AB1067" s="222" t="s">
        <v>564</v>
      </c>
      <c r="AC1067" s="222" t="s">
        <v>564</v>
      </c>
      <c r="AD1067" s="219" t="s">
        <v>564</v>
      </c>
      <c r="AE1067" s="201" t="s">
        <v>8725</v>
      </c>
    </row>
    <row r="1068" spans="1:31" ht="115.5" customHeight="1" x14ac:dyDescent="0.3">
      <c r="A1068" s="152" t="s">
        <v>7105</v>
      </c>
      <c r="B1068" s="200" t="s">
        <v>24</v>
      </c>
      <c r="C1068" s="200" t="s">
        <v>180</v>
      </c>
      <c r="D1068" s="201" t="s">
        <v>1059</v>
      </c>
      <c r="E1068" s="201" t="s">
        <v>110</v>
      </c>
      <c r="F1068" s="201" t="s">
        <v>3169</v>
      </c>
      <c r="G1068" s="201" t="s">
        <v>3141</v>
      </c>
      <c r="H1068" s="200" t="s">
        <v>291</v>
      </c>
      <c r="I1068" s="200" t="s">
        <v>291</v>
      </c>
      <c r="J1068" s="202" t="s">
        <v>5908</v>
      </c>
      <c r="K1068" s="162" t="s">
        <v>3201</v>
      </c>
      <c r="L1068" s="302" t="s">
        <v>3195</v>
      </c>
      <c r="M1068" s="160" t="s">
        <v>87</v>
      </c>
      <c r="N1068" s="219" t="s">
        <v>291</v>
      </c>
      <c r="O1068" s="219" t="s">
        <v>564</v>
      </c>
      <c r="P1068" s="219" t="s">
        <v>291</v>
      </c>
      <c r="Q1068" s="219" t="s">
        <v>291</v>
      </c>
      <c r="R1068" s="152" t="s">
        <v>288</v>
      </c>
      <c r="S1068" s="152" t="s">
        <v>294</v>
      </c>
      <c r="T1068" s="152" t="s">
        <v>293</v>
      </c>
      <c r="U1068" s="156" t="str">
        <f t="shared" si="22"/>
        <v>ALTA</v>
      </c>
      <c r="V1068" s="219" t="s">
        <v>564</v>
      </c>
      <c r="W1068" s="219" t="s">
        <v>564</v>
      </c>
      <c r="X1068" s="219" t="s">
        <v>564</v>
      </c>
      <c r="Y1068" s="219" t="s">
        <v>564</v>
      </c>
      <c r="Z1068" s="219" t="s">
        <v>564</v>
      </c>
      <c r="AA1068" s="219" t="s">
        <v>564</v>
      </c>
      <c r="AB1068" s="222" t="s">
        <v>564</v>
      </c>
      <c r="AC1068" s="222" t="s">
        <v>564</v>
      </c>
      <c r="AD1068" s="219" t="s">
        <v>564</v>
      </c>
      <c r="AE1068" s="201" t="s">
        <v>8725</v>
      </c>
    </row>
    <row r="1069" spans="1:31" ht="115.5" customHeight="1" x14ac:dyDescent="0.3">
      <c r="A1069" s="152" t="s">
        <v>7106</v>
      </c>
      <c r="B1069" s="200" t="s">
        <v>24</v>
      </c>
      <c r="C1069" s="200" t="s">
        <v>180</v>
      </c>
      <c r="D1069" s="201" t="s">
        <v>1059</v>
      </c>
      <c r="E1069" s="201" t="s">
        <v>110</v>
      </c>
      <c r="F1069" s="201" t="s">
        <v>3169</v>
      </c>
      <c r="G1069" s="201" t="s">
        <v>3141</v>
      </c>
      <c r="H1069" s="200" t="s">
        <v>291</v>
      </c>
      <c r="I1069" s="200" t="s">
        <v>291</v>
      </c>
      <c r="J1069" s="202" t="s">
        <v>5908</v>
      </c>
      <c r="K1069" s="162" t="s">
        <v>3202</v>
      </c>
      <c r="L1069" s="302" t="s">
        <v>3203</v>
      </c>
      <c r="M1069" s="160" t="s">
        <v>87</v>
      </c>
      <c r="N1069" s="219" t="s">
        <v>291</v>
      </c>
      <c r="O1069" s="219" t="s">
        <v>564</v>
      </c>
      <c r="P1069" s="219" t="s">
        <v>291</v>
      </c>
      <c r="Q1069" s="219" t="s">
        <v>291</v>
      </c>
      <c r="R1069" s="152" t="s">
        <v>288</v>
      </c>
      <c r="S1069" s="152" t="s">
        <v>294</v>
      </c>
      <c r="T1069" s="152" t="s">
        <v>293</v>
      </c>
      <c r="U1069" s="156" t="str">
        <f t="shared" si="22"/>
        <v>ALTA</v>
      </c>
      <c r="V1069" s="219" t="s">
        <v>564</v>
      </c>
      <c r="W1069" s="219" t="s">
        <v>564</v>
      </c>
      <c r="X1069" s="219" t="s">
        <v>564</v>
      </c>
      <c r="Y1069" s="219" t="s">
        <v>564</v>
      </c>
      <c r="Z1069" s="219" t="s">
        <v>564</v>
      </c>
      <c r="AA1069" s="219" t="s">
        <v>564</v>
      </c>
      <c r="AB1069" s="222" t="s">
        <v>564</v>
      </c>
      <c r="AC1069" s="222" t="s">
        <v>564</v>
      </c>
      <c r="AD1069" s="219" t="s">
        <v>564</v>
      </c>
      <c r="AE1069" s="201" t="s">
        <v>8725</v>
      </c>
    </row>
    <row r="1070" spans="1:31" ht="115.5" customHeight="1" x14ac:dyDescent="0.3">
      <c r="A1070" s="152" t="s">
        <v>7107</v>
      </c>
      <c r="B1070" s="200" t="s">
        <v>24</v>
      </c>
      <c r="C1070" s="200" t="s">
        <v>180</v>
      </c>
      <c r="D1070" s="201" t="s">
        <v>1059</v>
      </c>
      <c r="E1070" s="201" t="s">
        <v>110</v>
      </c>
      <c r="F1070" s="201" t="s">
        <v>3169</v>
      </c>
      <c r="G1070" s="201" t="s">
        <v>3141</v>
      </c>
      <c r="H1070" s="200" t="s">
        <v>291</v>
      </c>
      <c r="I1070" s="200" t="s">
        <v>291</v>
      </c>
      <c r="J1070" s="202" t="s">
        <v>5908</v>
      </c>
      <c r="K1070" s="162" t="s">
        <v>3204</v>
      </c>
      <c r="L1070" s="302" t="s">
        <v>3203</v>
      </c>
      <c r="M1070" s="160" t="s">
        <v>87</v>
      </c>
      <c r="N1070" s="219" t="s">
        <v>291</v>
      </c>
      <c r="O1070" s="219" t="s">
        <v>564</v>
      </c>
      <c r="P1070" s="219" t="s">
        <v>291</v>
      </c>
      <c r="Q1070" s="219" t="s">
        <v>291</v>
      </c>
      <c r="R1070" s="152" t="s">
        <v>288</v>
      </c>
      <c r="S1070" s="152" t="s">
        <v>294</v>
      </c>
      <c r="T1070" s="152" t="s">
        <v>293</v>
      </c>
      <c r="U1070" s="156" t="str">
        <f t="shared" si="22"/>
        <v>ALTA</v>
      </c>
      <c r="V1070" s="219" t="s">
        <v>564</v>
      </c>
      <c r="W1070" s="219" t="s">
        <v>564</v>
      </c>
      <c r="X1070" s="219" t="s">
        <v>564</v>
      </c>
      <c r="Y1070" s="219" t="s">
        <v>564</v>
      </c>
      <c r="Z1070" s="219" t="s">
        <v>564</v>
      </c>
      <c r="AA1070" s="219" t="s">
        <v>564</v>
      </c>
      <c r="AB1070" s="222" t="s">
        <v>564</v>
      </c>
      <c r="AC1070" s="222" t="s">
        <v>564</v>
      </c>
      <c r="AD1070" s="219" t="s">
        <v>564</v>
      </c>
      <c r="AE1070" s="201" t="s">
        <v>8725</v>
      </c>
    </row>
    <row r="1071" spans="1:31" ht="115.5" customHeight="1" x14ac:dyDescent="0.3">
      <c r="A1071" s="152" t="s">
        <v>7108</v>
      </c>
      <c r="B1071" s="200" t="s">
        <v>24</v>
      </c>
      <c r="C1071" s="200" t="s">
        <v>180</v>
      </c>
      <c r="D1071" s="201" t="s">
        <v>1059</v>
      </c>
      <c r="E1071" s="201" t="s">
        <v>110</v>
      </c>
      <c r="F1071" s="201" t="s">
        <v>3169</v>
      </c>
      <c r="G1071" s="201" t="s">
        <v>3141</v>
      </c>
      <c r="H1071" s="200" t="s">
        <v>291</v>
      </c>
      <c r="I1071" s="200" t="s">
        <v>291</v>
      </c>
      <c r="J1071" s="202" t="s">
        <v>5908</v>
      </c>
      <c r="K1071" s="162" t="s">
        <v>3205</v>
      </c>
      <c r="L1071" s="302" t="s">
        <v>3195</v>
      </c>
      <c r="M1071" s="160" t="s">
        <v>87</v>
      </c>
      <c r="N1071" s="219" t="s">
        <v>291</v>
      </c>
      <c r="O1071" s="219" t="s">
        <v>564</v>
      </c>
      <c r="P1071" s="219" t="s">
        <v>291</v>
      </c>
      <c r="Q1071" s="219" t="s">
        <v>291</v>
      </c>
      <c r="R1071" s="152" t="s">
        <v>288</v>
      </c>
      <c r="S1071" s="152" t="s">
        <v>294</v>
      </c>
      <c r="T1071" s="152" t="s">
        <v>293</v>
      </c>
      <c r="U1071" s="156" t="str">
        <f t="shared" si="22"/>
        <v>ALTA</v>
      </c>
      <c r="V1071" s="219" t="s">
        <v>564</v>
      </c>
      <c r="W1071" s="219" t="s">
        <v>564</v>
      </c>
      <c r="X1071" s="219" t="s">
        <v>564</v>
      </c>
      <c r="Y1071" s="219" t="s">
        <v>564</v>
      </c>
      <c r="Z1071" s="219" t="s">
        <v>564</v>
      </c>
      <c r="AA1071" s="219" t="s">
        <v>564</v>
      </c>
      <c r="AB1071" s="222" t="s">
        <v>564</v>
      </c>
      <c r="AC1071" s="222" t="s">
        <v>564</v>
      </c>
      <c r="AD1071" s="219" t="s">
        <v>564</v>
      </c>
      <c r="AE1071" s="201" t="s">
        <v>8725</v>
      </c>
    </row>
    <row r="1072" spans="1:31" ht="115.5" customHeight="1" x14ac:dyDescent="0.3">
      <c r="A1072" s="152" t="s">
        <v>7109</v>
      </c>
      <c r="B1072" s="200" t="s">
        <v>24</v>
      </c>
      <c r="C1072" s="200" t="s">
        <v>180</v>
      </c>
      <c r="D1072" s="201" t="s">
        <v>1059</v>
      </c>
      <c r="E1072" s="201" t="s">
        <v>110</v>
      </c>
      <c r="F1072" s="201" t="s">
        <v>3169</v>
      </c>
      <c r="G1072" s="201" t="s">
        <v>3141</v>
      </c>
      <c r="H1072" s="200" t="s">
        <v>291</v>
      </c>
      <c r="I1072" s="200" t="s">
        <v>291</v>
      </c>
      <c r="J1072" s="202" t="s">
        <v>5908</v>
      </c>
      <c r="K1072" s="162" t="s">
        <v>3206</v>
      </c>
      <c r="L1072" s="302" t="s">
        <v>3195</v>
      </c>
      <c r="M1072" s="160" t="s">
        <v>87</v>
      </c>
      <c r="N1072" s="219" t="s">
        <v>291</v>
      </c>
      <c r="O1072" s="219" t="s">
        <v>564</v>
      </c>
      <c r="P1072" s="219" t="s">
        <v>291</v>
      </c>
      <c r="Q1072" s="219" t="s">
        <v>291</v>
      </c>
      <c r="R1072" s="152" t="s">
        <v>288</v>
      </c>
      <c r="S1072" s="152" t="s">
        <v>294</v>
      </c>
      <c r="T1072" s="152" t="s">
        <v>293</v>
      </c>
      <c r="U1072" s="156" t="str">
        <f t="shared" si="22"/>
        <v>ALTA</v>
      </c>
      <c r="V1072" s="219" t="s">
        <v>564</v>
      </c>
      <c r="W1072" s="219" t="s">
        <v>564</v>
      </c>
      <c r="X1072" s="219" t="s">
        <v>564</v>
      </c>
      <c r="Y1072" s="219" t="s">
        <v>564</v>
      </c>
      <c r="Z1072" s="219" t="s">
        <v>564</v>
      </c>
      <c r="AA1072" s="219" t="s">
        <v>564</v>
      </c>
      <c r="AB1072" s="222" t="s">
        <v>564</v>
      </c>
      <c r="AC1072" s="222" t="s">
        <v>564</v>
      </c>
      <c r="AD1072" s="219" t="s">
        <v>564</v>
      </c>
      <c r="AE1072" s="201" t="s">
        <v>8725</v>
      </c>
    </row>
    <row r="1073" spans="1:31" ht="115.5" customHeight="1" x14ac:dyDescent="0.3">
      <c r="A1073" s="152" t="s">
        <v>7110</v>
      </c>
      <c r="B1073" s="200" t="s">
        <v>24</v>
      </c>
      <c r="C1073" s="200" t="s">
        <v>180</v>
      </c>
      <c r="D1073" s="201" t="s">
        <v>1059</v>
      </c>
      <c r="E1073" s="201" t="s">
        <v>110</v>
      </c>
      <c r="F1073" s="201" t="s">
        <v>3169</v>
      </c>
      <c r="G1073" s="201" t="s">
        <v>3141</v>
      </c>
      <c r="H1073" s="200" t="s">
        <v>291</v>
      </c>
      <c r="I1073" s="200" t="s">
        <v>291</v>
      </c>
      <c r="J1073" s="202" t="s">
        <v>5908</v>
      </c>
      <c r="K1073" s="162" t="s">
        <v>3207</v>
      </c>
      <c r="L1073" s="302" t="s">
        <v>3195</v>
      </c>
      <c r="M1073" s="160" t="s">
        <v>87</v>
      </c>
      <c r="N1073" s="219" t="s">
        <v>291</v>
      </c>
      <c r="O1073" s="219" t="s">
        <v>564</v>
      </c>
      <c r="P1073" s="219" t="s">
        <v>291</v>
      </c>
      <c r="Q1073" s="219" t="s">
        <v>291</v>
      </c>
      <c r="R1073" s="152" t="s">
        <v>288</v>
      </c>
      <c r="S1073" s="152" t="s">
        <v>294</v>
      </c>
      <c r="T1073" s="152" t="s">
        <v>293</v>
      </c>
      <c r="U1073" s="156" t="str">
        <f t="shared" si="22"/>
        <v>ALTA</v>
      </c>
      <c r="V1073" s="219" t="s">
        <v>564</v>
      </c>
      <c r="W1073" s="219" t="s">
        <v>564</v>
      </c>
      <c r="X1073" s="219" t="s">
        <v>564</v>
      </c>
      <c r="Y1073" s="219" t="s">
        <v>564</v>
      </c>
      <c r="Z1073" s="219" t="s">
        <v>564</v>
      </c>
      <c r="AA1073" s="219" t="s">
        <v>564</v>
      </c>
      <c r="AB1073" s="222" t="s">
        <v>564</v>
      </c>
      <c r="AC1073" s="222" t="s">
        <v>564</v>
      </c>
      <c r="AD1073" s="219" t="s">
        <v>564</v>
      </c>
      <c r="AE1073" s="201" t="s">
        <v>8725</v>
      </c>
    </row>
    <row r="1074" spans="1:31" ht="115.5" customHeight="1" x14ac:dyDescent="0.3">
      <c r="A1074" s="152" t="s">
        <v>7111</v>
      </c>
      <c r="B1074" s="200" t="s">
        <v>24</v>
      </c>
      <c r="C1074" s="200" t="s">
        <v>180</v>
      </c>
      <c r="D1074" s="201" t="s">
        <v>1059</v>
      </c>
      <c r="E1074" s="201" t="s">
        <v>110</v>
      </c>
      <c r="F1074" s="201" t="s">
        <v>3169</v>
      </c>
      <c r="G1074" s="201" t="s">
        <v>3141</v>
      </c>
      <c r="H1074" s="200" t="s">
        <v>291</v>
      </c>
      <c r="I1074" s="200" t="s">
        <v>291</v>
      </c>
      <c r="J1074" s="202" t="s">
        <v>5908</v>
      </c>
      <c r="K1074" s="162" t="s">
        <v>3208</v>
      </c>
      <c r="L1074" s="302" t="s">
        <v>3203</v>
      </c>
      <c r="M1074" s="160" t="s">
        <v>87</v>
      </c>
      <c r="N1074" s="219" t="s">
        <v>291</v>
      </c>
      <c r="O1074" s="219" t="s">
        <v>564</v>
      </c>
      <c r="P1074" s="219" t="s">
        <v>291</v>
      </c>
      <c r="Q1074" s="219" t="s">
        <v>291</v>
      </c>
      <c r="R1074" s="152" t="s">
        <v>288</v>
      </c>
      <c r="S1074" s="152" t="s">
        <v>294</v>
      </c>
      <c r="T1074" s="152" t="s">
        <v>293</v>
      </c>
      <c r="U1074" s="156" t="str">
        <f t="shared" si="22"/>
        <v>ALTA</v>
      </c>
      <c r="V1074" s="219" t="s">
        <v>564</v>
      </c>
      <c r="W1074" s="219" t="s">
        <v>564</v>
      </c>
      <c r="X1074" s="219" t="s">
        <v>564</v>
      </c>
      <c r="Y1074" s="219" t="s">
        <v>564</v>
      </c>
      <c r="Z1074" s="219" t="s">
        <v>564</v>
      </c>
      <c r="AA1074" s="219" t="s">
        <v>564</v>
      </c>
      <c r="AB1074" s="222" t="s">
        <v>564</v>
      </c>
      <c r="AC1074" s="222" t="s">
        <v>564</v>
      </c>
      <c r="AD1074" s="219" t="s">
        <v>564</v>
      </c>
      <c r="AE1074" s="201" t="s">
        <v>8725</v>
      </c>
    </row>
    <row r="1075" spans="1:31" ht="115.5" customHeight="1" x14ac:dyDescent="0.3">
      <c r="A1075" s="152" t="s">
        <v>7112</v>
      </c>
      <c r="B1075" s="200" t="s">
        <v>24</v>
      </c>
      <c r="C1075" s="200" t="s">
        <v>180</v>
      </c>
      <c r="D1075" s="201" t="s">
        <v>1059</v>
      </c>
      <c r="E1075" s="201" t="s">
        <v>110</v>
      </c>
      <c r="F1075" s="201" t="s">
        <v>3169</v>
      </c>
      <c r="G1075" s="201" t="s">
        <v>3141</v>
      </c>
      <c r="H1075" s="200" t="s">
        <v>291</v>
      </c>
      <c r="I1075" s="200" t="s">
        <v>291</v>
      </c>
      <c r="J1075" s="202" t="s">
        <v>5908</v>
      </c>
      <c r="K1075" s="162" t="s">
        <v>3209</v>
      </c>
      <c r="L1075" s="302" t="s">
        <v>3195</v>
      </c>
      <c r="M1075" s="160" t="s">
        <v>87</v>
      </c>
      <c r="N1075" s="219" t="s">
        <v>291</v>
      </c>
      <c r="O1075" s="219" t="s">
        <v>564</v>
      </c>
      <c r="P1075" s="219" t="s">
        <v>291</v>
      </c>
      <c r="Q1075" s="219" t="s">
        <v>291</v>
      </c>
      <c r="R1075" s="152" t="s">
        <v>288</v>
      </c>
      <c r="S1075" s="152" t="s">
        <v>294</v>
      </c>
      <c r="T1075" s="152" t="s">
        <v>293</v>
      </c>
      <c r="U1075" s="156" t="str">
        <f t="shared" si="22"/>
        <v>ALTA</v>
      </c>
      <c r="V1075" s="219" t="s">
        <v>564</v>
      </c>
      <c r="W1075" s="219" t="s">
        <v>564</v>
      </c>
      <c r="X1075" s="219" t="s">
        <v>564</v>
      </c>
      <c r="Y1075" s="219" t="s">
        <v>564</v>
      </c>
      <c r="Z1075" s="219" t="s">
        <v>564</v>
      </c>
      <c r="AA1075" s="219" t="s">
        <v>564</v>
      </c>
      <c r="AB1075" s="222" t="s">
        <v>564</v>
      </c>
      <c r="AC1075" s="222" t="s">
        <v>564</v>
      </c>
      <c r="AD1075" s="219" t="s">
        <v>564</v>
      </c>
      <c r="AE1075" s="201" t="s">
        <v>8725</v>
      </c>
    </row>
    <row r="1076" spans="1:31" ht="115.5" customHeight="1" x14ac:dyDescent="0.3">
      <c r="A1076" s="152" t="s">
        <v>7113</v>
      </c>
      <c r="B1076" s="200" t="s">
        <v>24</v>
      </c>
      <c r="C1076" s="200" t="s">
        <v>180</v>
      </c>
      <c r="D1076" s="201" t="s">
        <v>1059</v>
      </c>
      <c r="E1076" s="201" t="s">
        <v>110</v>
      </c>
      <c r="F1076" s="201" t="s">
        <v>3169</v>
      </c>
      <c r="G1076" s="201" t="s">
        <v>3141</v>
      </c>
      <c r="H1076" s="200" t="s">
        <v>291</v>
      </c>
      <c r="I1076" s="200" t="s">
        <v>291</v>
      </c>
      <c r="J1076" s="202" t="s">
        <v>5908</v>
      </c>
      <c r="K1076" s="162" t="s">
        <v>3210</v>
      </c>
      <c r="L1076" s="302" t="s">
        <v>3195</v>
      </c>
      <c r="M1076" s="160" t="s">
        <v>87</v>
      </c>
      <c r="N1076" s="219" t="s">
        <v>291</v>
      </c>
      <c r="O1076" s="219" t="s">
        <v>564</v>
      </c>
      <c r="P1076" s="219" t="s">
        <v>291</v>
      </c>
      <c r="Q1076" s="219" t="s">
        <v>291</v>
      </c>
      <c r="R1076" s="152" t="s">
        <v>288</v>
      </c>
      <c r="S1076" s="152" t="s">
        <v>294</v>
      </c>
      <c r="T1076" s="152" t="s">
        <v>293</v>
      </c>
      <c r="U1076" s="156" t="str">
        <f t="shared" si="22"/>
        <v>ALTA</v>
      </c>
      <c r="V1076" s="219" t="s">
        <v>564</v>
      </c>
      <c r="W1076" s="219" t="s">
        <v>564</v>
      </c>
      <c r="X1076" s="219" t="s">
        <v>564</v>
      </c>
      <c r="Y1076" s="219" t="s">
        <v>564</v>
      </c>
      <c r="Z1076" s="219" t="s">
        <v>564</v>
      </c>
      <c r="AA1076" s="219" t="s">
        <v>564</v>
      </c>
      <c r="AB1076" s="222" t="s">
        <v>564</v>
      </c>
      <c r="AC1076" s="222" t="s">
        <v>564</v>
      </c>
      <c r="AD1076" s="219" t="s">
        <v>564</v>
      </c>
      <c r="AE1076" s="201" t="s">
        <v>8725</v>
      </c>
    </row>
    <row r="1077" spans="1:31" ht="115.5" customHeight="1" x14ac:dyDescent="0.3">
      <c r="A1077" s="152" t="s">
        <v>7114</v>
      </c>
      <c r="B1077" s="200" t="s">
        <v>24</v>
      </c>
      <c r="C1077" s="200" t="s">
        <v>180</v>
      </c>
      <c r="D1077" s="201" t="s">
        <v>1059</v>
      </c>
      <c r="E1077" s="201" t="s">
        <v>110</v>
      </c>
      <c r="F1077" s="201" t="s">
        <v>3169</v>
      </c>
      <c r="G1077" s="201" t="s">
        <v>3141</v>
      </c>
      <c r="H1077" s="200" t="s">
        <v>291</v>
      </c>
      <c r="I1077" s="200" t="s">
        <v>291</v>
      </c>
      <c r="J1077" s="202" t="s">
        <v>5908</v>
      </c>
      <c r="K1077" s="162" t="s">
        <v>3211</v>
      </c>
      <c r="L1077" s="302" t="s">
        <v>3195</v>
      </c>
      <c r="M1077" s="160" t="s">
        <v>87</v>
      </c>
      <c r="N1077" s="219" t="s">
        <v>291</v>
      </c>
      <c r="O1077" s="219" t="s">
        <v>564</v>
      </c>
      <c r="P1077" s="219" t="s">
        <v>291</v>
      </c>
      <c r="Q1077" s="219" t="s">
        <v>291</v>
      </c>
      <c r="R1077" s="152" t="s">
        <v>288</v>
      </c>
      <c r="S1077" s="152" t="s">
        <v>294</v>
      </c>
      <c r="T1077" s="152" t="s">
        <v>293</v>
      </c>
      <c r="U1077" s="156" t="str">
        <f t="shared" si="22"/>
        <v>ALTA</v>
      </c>
      <c r="V1077" s="219" t="s">
        <v>564</v>
      </c>
      <c r="W1077" s="219" t="s">
        <v>564</v>
      </c>
      <c r="X1077" s="219" t="s">
        <v>564</v>
      </c>
      <c r="Y1077" s="219" t="s">
        <v>564</v>
      </c>
      <c r="Z1077" s="219" t="s">
        <v>564</v>
      </c>
      <c r="AA1077" s="219" t="s">
        <v>564</v>
      </c>
      <c r="AB1077" s="222" t="s">
        <v>564</v>
      </c>
      <c r="AC1077" s="222" t="s">
        <v>564</v>
      </c>
      <c r="AD1077" s="219" t="s">
        <v>564</v>
      </c>
      <c r="AE1077" s="201" t="s">
        <v>8725</v>
      </c>
    </row>
    <row r="1078" spans="1:31" ht="115.5" customHeight="1" x14ac:dyDescent="0.3">
      <c r="A1078" s="152" t="s">
        <v>7115</v>
      </c>
      <c r="B1078" s="200" t="s">
        <v>24</v>
      </c>
      <c r="C1078" s="200" t="s">
        <v>180</v>
      </c>
      <c r="D1078" s="201" t="s">
        <v>1059</v>
      </c>
      <c r="E1078" s="201" t="s">
        <v>110</v>
      </c>
      <c r="F1078" s="201" t="s">
        <v>3169</v>
      </c>
      <c r="G1078" s="201" t="s">
        <v>3141</v>
      </c>
      <c r="H1078" s="200" t="s">
        <v>291</v>
      </c>
      <c r="I1078" s="200" t="s">
        <v>291</v>
      </c>
      <c r="J1078" s="202" t="s">
        <v>5908</v>
      </c>
      <c r="K1078" s="162" t="s">
        <v>3212</v>
      </c>
      <c r="L1078" s="302" t="s">
        <v>3203</v>
      </c>
      <c r="M1078" s="160" t="s">
        <v>87</v>
      </c>
      <c r="N1078" s="219" t="s">
        <v>291</v>
      </c>
      <c r="O1078" s="219" t="s">
        <v>564</v>
      </c>
      <c r="P1078" s="219" t="s">
        <v>291</v>
      </c>
      <c r="Q1078" s="219" t="s">
        <v>291</v>
      </c>
      <c r="R1078" s="152" t="s">
        <v>288</v>
      </c>
      <c r="S1078" s="152" t="s">
        <v>294</v>
      </c>
      <c r="T1078" s="152" t="s">
        <v>293</v>
      </c>
      <c r="U1078" s="156" t="str">
        <f t="shared" si="22"/>
        <v>ALTA</v>
      </c>
      <c r="V1078" s="219" t="s">
        <v>564</v>
      </c>
      <c r="W1078" s="219" t="s">
        <v>564</v>
      </c>
      <c r="X1078" s="219" t="s">
        <v>564</v>
      </c>
      <c r="Y1078" s="219" t="s">
        <v>564</v>
      </c>
      <c r="Z1078" s="219" t="s">
        <v>564</v>
      </c>
      <c r="AA1078" s="219" t="s">
        <v>564</v>
      </c>
      <c r="AB1078" s="222" t="s">
        <v>564</v>
      </c>
      <c r="AC1078" s="222" t="s">
        <v>564</v>
      </c>
      <c r="AD1078" s="219" t="s">
        <v>564</v>
      </c>
      <c r="AE1078" s="201" t="s">
        <v>8725</v>
      </c>
    </row>
    <row r="1079" spans="1:31" ht="115.5" customHeight="1" x14ac:dyDescent="0.3">
      <c r="A1079" s="152" t="s">
        <v>7116</v>
      </c>
      <c r="B1079" s="200" t="s">
        <v>24</v>
      </c>
      <c r="C1079" s="200" t="s">
        <v>180</v>
      </c>
      <c r="D1079" s="201" t="s">
        <v>1059</v>
      </c>
      <c r="E1079" s="201" t="s">
        <v>110</v>
      </c>
      <c r="F1079" s="201" t="s">
        <v>3169</v>
      </c>
      <c r="G1079" s="201" t="s">
        <v>3141</v>
      </c>
      <c r="H1079" s="200" t="s">
        <v>291</v>
      </c>
      <c r="I1079" s="200" t="s">
        <v>291</v>
      </c>
      <c r="J1079" s="202" t="s">
        <v>5908</v>
      </c>
      <c r="K1079" s="162" t="s">
        <v>3213</v>
      </c>
      <c r="L1079" s="302" t="s">
        <v>3195</v>
      </c>
      <c r="M1079" s="160" t="s">
        <v>87</v>
      </c>
      <c r="N1079" s="219" t="s">
        <v>291</v>
      </c>
      <c r="O1079" s="219" t="s">
        <v>564</v>
      </c>
      <c r="P1079" s="219" t="s">
        <v>291</v>
      </c>
      <c r="Q1079" s="219" t="s">
        <v>291</v>
      </c>
      <c r="R1079" s="152" t="s">
        <v>288</v>
      </c>
      <c r="S1079" s="152" t="s">
        <v>294</v>
      </c>
      <c r="T1079" s="152" t="s">
        <v>293</v>
      </c>
      <c r="U1079" s="156" t="str">
        <f t="shared" si="22"/>
        <v>ALTA</v>
      </c>
      <c r="V1079" s="219" t="s">
        <v>564</v>
      </c>
      <c r="W1079" s="219" t="s">
        <v>564</v>
      </c>
      <c r="X1079" s="219" t="s">
        <v>564</v>
      </c>
      <c r="Y1079" s="219" t="s">
        <v>564</v>
      </c>
      <c r="Z1079" s="219" t="s">
        <v>564</v>
      </c>
      <c r="AA1079" s="219" t="s">
        <v>564</v>
      </c>
      <c r="AB1079" s="222" t="s">
        <v>564</v>
      </c>
      <c r="AC1079" s="222" t="s">
        <v>564</v>
      </c>
      <c r="AD1079" s="219" t="s">
        <v>564</v>
      </c>
      <c r="AE1079" s="201" t="s">
        <v>8725</v>
      </c>
    </row>
    <row r="1080" spans="1:31" ht="115.5" customHeight="1" x14ac:dyDescent="0.3">
      <c r="A1080" s="152" t="s">
        <v>7117</v>
      </c>
      <c r="B1080" s="200" t="s">
        <v>24</v>
      </c>
      <c r="C1080" s="200" t="s">
        <v>180</v>
      </c>
      <c r="D1080" s="201" t="s">
        <v>1059</v>
      </c>
      <c r="E1080" s="201" t="s">
        <v>110</v>
      </c>
      <c r="F1080" s="201" t="s">
        <v>3169</v>
      </c>
      <c r="G1080" s="201" t="s">
        <v>3141</v>
      </c>
      <c r="H1080" s="200" t="s">
        <v>291</v>
      </c>
      <c r="I1080" s="200" t="s">
        <v>291</v>
      </c>
      <c r="J1080" s="202" t="s">
        <v>5908</v>
      </c>
      <c r="K1080" s="162" t="s">
        <v>3214</v>
      </c>
      <c r="L1080" s="302" t="s">
        <v>3195</v>
      </c>
      <c r="M1080" s="160" t="s">
        <v>87</v>
      </c>
      <c r="N1080" s="219" t="s">
        <v>291</v>
      </c>
      <c r="O1080" s="219" t="s">
        <v>564</v>
      </c>
      <c r="P1080" s="219" t="s">
        <v>291</v>
      </c>
      <c r="Q1080" s="219" t="s">
        <v>291</v>
      </c>
      <c r="R1080" s="152" t="s">
        <v>288</v>
      </c>
      <c r="S1080" s="152" t="s">
        <v>294</v>
      </c>
      <c r="T1080" s="152" t="s">
        <v>293</v>
      </c>
      <c r="U1080" s="156" t="str">
        <f t="shared" si="22"/>
        <v>ALTA</v>
      </c>
      <c r="V1080" s="219" t="s">
        <v>564</v>
      </c>
      <c r="W1080" s="219" t="s">
        <v>564</v>
      </c>
      <c r="X1080" s="219" t="s">
        <v>564</v>
      </c>
      <c r="Y1080" s="219" t="s">
        <v>564</v>
      </c>
      <c r="Z1080" s="219" t="s">
        <v>564</v>
      </c>
      <c r="AA1080" s="219" t="s">
        <v>564</v>
      </c>
      <c r="AB1080" s="222" t="s">
        <v>564</v>
      </c>
      <c r="AC1080" s="222" t="s">
        <v>564</v>
      </c>
      <c r="AD1080" s="219" t="s">
        <v>564</v>
      </c>
      <c r="AE1080" s="201" t="s">
        <v>8725</v>
      </c>
    </row>
    <row r="1081" spans="1:31" ht="115.5" customHeight="1" x14ac:dyDescent="0.3">
      <c r="A1081" s="152" t="s">
        <v>7118</v>
      </c>
      <c r="B1081" s="200" t="s">
        <v>24</v>
      </c>
      <c r="C1081" s="200" t="s">
        <v>180</v>
      </c>
      <c r="D1081" s="201" t="s">
        <v>1059</v>
      </c>
      <c r="E1081" s="201" t="s">
        <v>110</v>
      </c>
      <c r="F1081" s="201" t="s">
        <v>3169</v>
      </c>
      <c r="G1081" s="201" t="s">
        <v>3141</v>
      </c>
      <c r="H1081" s="200" t="s">
        <v>291</v>
      </c>
      <c r="I1081" s="200" t="s">
        <v>291</v>
      </c>
      <c r="J1081" s="202" t="s">
        <v>5908</v>
      </c>
      <c r="K1081" s="162" t="s">
        <v>3215</v>
      </c>
      <c r="L1081" s="302" t="s">
        <v>3195</v>
      </c>
      <c r="M1081" s="160" t="s">
        <v>87</v>
      </c>
      <c r="N1081" s="219" t="s">
        <v>291</v>
      </c>
      <c r="O1081" s="219" t="s">
        <v>564</v>
      </c>
      <c r="P1081" s="219" t="s">
        <v>291</v>
      </c>
      <c r="Q1081" s="219" t="s">
        <v>291</v>
      </c>
      <c r="R1081" s="152" t="s">
        <v>288</v>
      </c>
      <c r="S1081" s="152" t="s">
        <v>294</v>
      </c>
      <c r="T1081" s="152" t="s">
        <v>293</v>
      </c>
      <c r="U1081" s="156" t="str">
        <f t="shared" si="22"/>
        <v>ALTA</v>
      </c>
      <c r="V1081" s="219" t="s">
        <v>564</v>
      </c>
      <c r="W1081" s="219" t="s">
        <v>564</v>
      </c>
      <c r="X1081" s="219" t="s">
        <v>564</v>
      </c>
      <c r="Y1081" s="219" t="s">
        <v>564</v>
      </c>
      <c r="Z1081" s="219" t="s">
        <v>564</v>
      </c>
      <c r="AA1081" s="219" t="s">
        <v>564</v>
      </c>
      <c r="AB1081" s="222" t="s">
        <v>564</v>
      </c>
      <c r="AC1081" s="222" t="s">
        <v>564</v>
      </c>
      <c r="AD1081" s="219" t="s">
        <v>564</v>
      </c>
      <c r="AE1081" s="201" t="s">
        <v>8725</v>
      </c>
    </row>
    <row r="1082" spans="1:31" ht="115.5" customHeight="1" x14ac:dyDescent="0.3">
      <c r="A1082" s="152" t="s">
        <v>7119</v>
      </c>
      <c r="B1082" s="200" t="s">
        <v>24</v>
      </c>
      <c r="C1082" s="200" t="s">
        <v>180</v>
      </c>
      <c r="D1082" s="201" t="s">
        <v>1059</v>
      </c>
      <c r="E1082" s="201" t="s">
        <v>110</v>
      </c>
      <c r="F1082" s="201" t="s">
        <v>3169</v>
      </c>
      <c r="G1082" s="201" t="s">
        <v>3141</v>
      </c>
      <c r="H1082" s="200" t="s">
        <v>291</v>
      </c>
      <c r="I1082" s="200" t="s">
        <v>291</v>
      </c>
      <c r="J1082" s="202" t="s">
        <v>5908</v>
      </c>
      <c r="K1082" s="162" t="s">
        <v>3216</v>
      </c>
      <c r="L1082" s="302" t="s">
        <v>3203</v>
      </c>
      <c r="M1082" s="160" t="s">
        <v>87</v>
      </c>
      <c r="N1082" s="219" t="s">
        <v>291</v>
      </c>
      <c r="O1082" s="219" t="s">
        <v>564</v>
      </c>
      <c r="P1082" s="219" t="s">
        <v>291</v>
      </c>
      <c r="Q1082" s="219" t="s">
        <v>291</v>
      </c>
      <c r="R1082" s="152" t="s">
        <v>288</v>
      </c>
      <c r="S1082" s="152" t="s">
        <v>294</v>
      </c>
      <c r="T1082" s="152" t="s">
        <v>293</v>
      </c>
      <c r="U1082" s="156" t="str">
        <f t="shared" si="22"/>
        <v>ALTA</v>
      </c>
      <c r="V1082" s="219" t="s">
        <v>564</v>
      </c>
      <c r="W1082" s="219" t="s">
        <v>564</v>
      </c>
      <c r="X1082" s="219" t="s">
        <v>564</v>
      </c>
      <c r="Y1082" s="219" t="s">
        <v>564</v>
      </c>
      <c r="Z1082" s="219" t="s">
        <v>564</v>
      </c>
      <c r="AA1082" s="219" t="s">
        <v>564</v>
      </c>
      <c r="AB1082" s="222" t="s">
        <v>564</v>
      </c>
      <c r="AC1082" s="222" t="s">
        <v>564</v>
      </c>
      <c r="AD1082" s="219" t="s">
        <v>564</v>
      </c>
      <c r="AE1082" s="201" t="s">
        <v>8725</v>
      </c>
    </row>
    <row r="1083" spans="1:31" ht="99" customHeight="1" x14ac:dyDescent="0.3">
      <c r="A1083" s="152" t="s">
        <v>7120</v>
      </c>
      <c r="B1083" s="193" t="s">
        <v>24</v>
      </c>
      <c r="C1083" s="193" t="s">
        <v>180</v>
      </c>
      <c r="D1083" s="194" t="s">
        <v>1059</v>
      </c>
      <c r="E1083" s="194" t="s">
        <v>110</v>
      </c>
      <c r="F1083" s="194" t="s">
        <v>3217</v>
      </c>
      <c r="G1083" s="194" t="s">
        <v>3141</v>
      </c>
      <c r="H1083" s="193" t="s">
        <v>291</v>
      </c>
      <c r="I1083" s="193" t="s">
        <v>291</v>
      </c>
      <c r="J1083" s="195" t="s">
        <v>5908</v>
      </c>
      <c r="K1083" s="162" t="s">
        <v>3218</v>
      </c>
      <c r="L1083" s="208" t="s">
        <v>3219</v>
      </c>
      <c r="M1083" s="160" t="s">
        <v>87</v>
      </c>
      <c r="N1083" s="193" t="s">
        <v>291</v>
      </c>
      <c r="O1083" s="193" t="s">
        <v>564</v>
      </c>
      <c r="P1083" s="193" t="s">
        <v>291</v>
      </c>
      <c r="Q1083" s="193" t="s">
        <v>291</v>
      </c>
      <c r="R1083" s="152" t="s">
        <v>288</v>
      </c>
      <c r="S1083" s="152" t="s">
        <v>294</v>
      </c>
      <c r="T1083" s="152" t="s">
        <v>293</v>
      </c>
      <c r="U1083" s="156" t="str">
        <f t="shared" si="22"/>
        <v>ALTA</v>
      </c>
      <c r="V1083" s="193" t="s">
        <v>564</v>
      </c>
      <c r="W1083" s="193" t="s">
        <v>564</v>
      </c>
      <c r="X1083" s="193" t="s">
        <v>564</v>
      </c>
      <c r="Y1083" s="193" t="s">
        <v>564</v>
      </c>
      <c r="Z1083" s="193" t="s">
        <v>564</v>
      </c>
      <c r="AA1083" s="193" t="s">
        <v>564</v>
      </c>
      <c r="AB1083" s="194" t="s">
        <v>564</v>
      </c>
      <c r="AC1083" s="194" t="s">
        <v>564</v>
      </c>
      <c r="AD1083" s="193" t="s">
        <v>564</v>
      </c>
      <c r="AE1083" s="194" t="s">
        <v>3145</v>
      </c>
    </row>
    <row r="1084" spans="1:31" ht="82.5" customHeight="1" x14ac:dyDescent="0.3">
      <c r="A1084" s="152" t="s">
        <v>7121</v>
      </c>
      <c r="B1084" s="193" t="s">
        <v>24</v>
      </c>
      <c r="C1084" s="193" t="s">
        <v>180</v>
      </c>
      <c r="D1084" s="194" t="s">
        <v>1059</v>
      </c>
      <c r="E1084" s="194" t="s">
        <v>110</v>
      </c>
      <c r="F1084" s="194" t="s">
        <v>3217</v>
      </c>
      <c r="G1084" s="194" t="s">
        <v>3141</v>
      </c>
      <c r="H1084" s="193" t="s">
        <v>291</v>
      </c>
      <c r="I1084" s="193" t="s">
        <v>291</v>
      </c>
      <c r="J1084" s="195" t="s">
        <v>5908</v>
      </c>
      <c r="K1084" s="162" t="s">
        <v>3220</v>
      </c>
      <c r="L1084" s="208" t="s">
        <v>3221</v>
      </c>
      <c r="M1084" s="160" t="s">
        <v>87</v>
      </c>
      <c r="N1084" s="193" t="s">
        <v>291</v>
      </c>
      <c r="O1084" s="193" t="s">
        <v>564</v>
      </c>
      <c r="P1084" s="193" t="s">
        <v>291</v>
      </c>
      <c r="Q1084" s="193" t="s">
        <v>291</v>
      </c>
      <c r="R1084" s="152" t="s">
        <v>288</v>
      </c>
      <c r="S1084" s="152" t="s">
        <v>294</v>
      </c>
      <c r="T1084" s="152" t="s">
        <v>293</v>
      </c>
      <c r="U1084" s="156" t="str">
        <f t="shared" si="22"/>
        <v>ALTA</v>
      </c>
      <c r="V1084" s="193" t="s">
        <v>564</v>
      </c>
      <c r="W1084" s="193" t="s">
        <v>564</v>
      </c>
      <c r="X1084" s="193" t="s">
        <v>564</v>
      </c>
      <c r="Y1084" s="193" t="s">
        <v>564</v>
      </c>
      <c r="Z1084" s="193" t="s">
        <v>564</v>
      </c>
      <c r="AA1084" s="193" t="s">
        <v>564</v>
      </c>
      <c r="AB1084" s="194" t="s">
        <v>564</v>
      </c>
      <c r="AC1084" s="194" t="s">
        <v>564</v>
      </c>
      <c r="AD1084" s="193" t="s">
        <v>564</v>
      </c>
      <c r="AE1084" s="194" t="s">
        <v>3145</v>
      </c>
    </row>
    <row r="1085" spans="1:31" ht="82.5" customHeight="1" x14ac:dyDescent="0.3">
      <c r="A1085" s="152" t="s">
        <v>7122</v>
      </c>
      <c r="B1085" s="193" t="s">
        <v>24</v>
      </c>
      <c r="C1085" s="193" t="s">
        <v>180</v>
      </c>
      <c r="D1085" s="194" t="s">
        <v>1059</v>
      </c>
      <c r="E1085" s="194" t="s">
        <v>110</v>
      </c>
      <c r="F1085" s="194" t="s">
        <v>3217</v>
      </c>
      <c r="G1085" s="194" t="s">
        <v>3141</v>
      </c>
      <c r="H1085" s="193" t="s">
        <v>291</v>
      </c>
      <c r="I1085" s="193" t="s">
        <v>291</v>
      </c>
      <c r="J1085" s="195" t="s">
        <v>5908</v>
      </c>
      <c r="K1085" s="162" t="s">
        <v>3222</v>
      </c>
      <c r="L1085" s="208" t="s">
        <v>3223</v>
      </c>
      <c r="M1085" s="160" t="s">
        <v>87</v>
      </c>
      <c r="N1085" s="193" t="s">
        <v>291</v>
      </c>
      <c r="O1085" s="193" t="s">
        <v>564</v>
      </c>
      <c r="P1085" s="193" t="s">
        <v>291</v>
      </c>
      <c r="Q1085" s="193" t="s">
        <v>291</v>
      </c>
      <c r="R1085" s="152" t="s">
        <v>288</v>
      </c>
      <c r="S1085" s="152" t="s">
        <v>294</v>
      </c>
      <c r="T1085" s="152" t="s">
        <v>293</v>
      </c>
      <c r="U1085" s="156" t="str">
        <f t="shared" si="22"/>
        <v>ALTA</v>
      </c>
      <c r="V1085" s="193" t="s">
        <v>564</v>
      </c>
      <c r="W1085" s="193" t="s">
        <v>564</v>
      </c>
      <c r="X1085" s="193" t="s">
        <v>564</v>
      </c>
      <c r="Y1085" s="193" t="s">
        <v>564</v>
      </c>
      <c r="Z1085" s="193" t="s">
        <v>564</v>
      </c>
      <c r="AA1085" s="193" t="s">
        <v>564</v>
      </c>
      <c r="AB1085" s="194" t="s">
        <v>564</v>
      </c>
      <c r="AC1085" s="194" t="s">
        <v>564</v>
      </c>
      <c r="AD1085" s="193" t="s">
        <v>564</v>
      </c>
      <c r="AE1085" s="194" t="s">
        <v>3145</v>
      </c>
    </row>
    <row r="1086" spans="1:31" ht="82.5" customHeight="1" x14ac:dyDescent="0.3">
      <c r="A1086" s="152" t="s">
        <v>7123</v>
      </c>
      <c r="B1086" s="193" t="s">
        <v>24</v>
      </c>
      <c r="C1086" s="193" t="s">
        <v>180</v>
      </c>
      <c r="D1086" s="194" t="s">
        <v>1059</v>
      </c>
      <c r="E1086" s="194" t="s">
        <v>110</v>
      </c>
      <c r="F1086" s="194" t="s">
        <v>3217</v>
      </c>
      <c r="G1086" s="194" t="s">
        <v>3141</v>
      </c>
      <c r="H1086" s="193" t="s">
        <v>291</v>
      </c>
      <c r="I1086" s="193" t="s">
        <v>291</v>
      </c>
      <c r="J1086" s="195" t="s">
        <v>5908</v>
      </c>
      <c r="K1086" s="162" t="s">
        <v>3224</v>
      </c>
      <c r="L1086" s="208" t="s">
        <v>3225</v>
      </c>
      <c r="M1086" s="160" t="s">
        <v>87</v>
      </c>
      <c r="N1086" s="193" t="s">
        <v>291</v>
      </c>
      <c r="O1086" s="193" t="s">
        <v>564</v>
      </c>
      <c r="P1086" s="193" t="s">
        <v>291</v>
      </c>
      <c r="Q1086" s="193" t="s">
        <v>291</v>
      </c>
      <c r="R1086" s="152" t="s">
        <v>288</v>
      </c>
      <c r="S1086" s="152" t="s">
        <v>294</v>
      </c>
      <c r="T1086" s="152" t="s">
        <v>293</v>
      </c>
      <c r="U1086" s="156" t="str">
        <f t="shared" si="22"/>
        <v>ALTA</v>
      </c>
      <c r="V1086" s="193" t="s">
        <v>564</v>
      </c>
      <c r="W1086" s="193" t="s">
        <v>564</v>
      </c>
      <c r="X1086" s="193" t="s">
        <v>564</v>
      </c>
      <c r="Y1086" s="193" t="s">
        <v>564</v>
      </c>
      <c r="Z1086" s="193" t="s">
        <v>564</v>
      </c>
      <c r="AA1086" s="193" t="s">
        <v>564</v>
      </c>
      <c r="AB1086" s="194" t="s">
        <v>564</v>
      </c>
      <c r="AC1086" s="194" t="s">
        <v>564</v>
      </c>
      <c r="AD1086" s="193" t="s">
        <v>564</v>
      </c>
      <c r="AE1086" s="194" t="s">
        <v>3145</v>
      </c>
    </row>
    <row r="1087" spans="1:31" ht="82.5" customHeight="1" x14ac:dyDescent="0.3">
      <c r="A1087" s="152" t="s">
        <v>7124</v>
      </c>
      <c r="B1087" s="193" t="s">
        <v>24</v>
      </c>
      <c r="C1087" s="193" t="s">
        <v>180</v>
      </c>
      <c r="D1087" s="194" t="s">
        <v>1059</v>
      </c>
      <c r="E1087" s="194" t="s">
        <v>110</v>
      </c>
      <c r="F1087" s="194" t="s">
        <v>3217</v>
      </c>
      <c r="G1087" s="194" t="s">
        <v>3141</v>
      </c>
      <c r="H1087" s="193" t="s">
        <v>291</v>
      </c>
      <c r="I1087" s="193" t="s">
        <v>291</v>
      </c>
      <c r="J1087" s="195" t="s">
        <v>5908</v>
      </c>
      <c r="K1087" s="162" t="s">
        <v>3226</v>
      </c>
      <c r="L1087" s="208" t="s">
        <v>3227</v>
      </c>
      <c r="M1087" s="160" t="s">
        <v>87</v>
      </c>
      <c r="N1087" s="193" t="s">
        <v>291</v>
      </c>
      <c r="O1087" s="193" t="s">
        <v>564</v>
      </c>
      <c r="P1087" s="193" t="s">
        <v>291</v>
      </c>
      <c r="Q1087" s="193" t="s">
        <v>291</v>
      </c>
      <c r="R1087" s="152" t="s">
        <v>288</v>
      </c>
      <c r="S1087" s="152" t="s">
        <v>294</v>
      </c>
      <c r="T1087" s="152" t="s">
        <v>293</v>
      </c>
      <c r="U1087" s="156" t="str">
        <f t="shared" si="22"/>
        <v>ALTA</v>
      </c>
      <c r="V1087" s="193" t="s">
        <v>564</v>
      </c>
      <c r="W1087" s="193" t="s">
        <v>564</v>
      </c>
      <c r="X1087" s="193" t="s">
        <v>564</v>
      </c>
      <c r="Y1087" s="193" t="s">
        <v>564</v>
      </c>
      <c r="Z1087" s="193" t="s">
        <v>564</v>
      </c>
      <c r="AA1087" s="193" t="s">
        <v>564</v>
      </c>
      <c r="AB1087" s="194" t="s">
        <v>564</v>
      </c>
      <c r="AC1087" s="194" t="s">
        <v>564</v>
      </c>
      <c r="AD1087" s="193" t="s">
        <v>564</v>
      </c>
      <c r="AE1087" s="194" t="s">
        <v>3145</v>
      </c>
    </row>
    <row r="1088" spans="1:31" ht="82.5" customHeight="1" x14ac:dyDescent="0.3">
      <c r="A1088" s="152" t="s">
        <v>7125</v>
      </c>
      <c r="B1088" s="193" t="s">
        <v>24</v>
      </c>
      <c r="C1088" s="193" t="s">
        <v>180</v>
      </c>
      <c r="D1088" s="194" t="s">
        <v>1059</v>
      </c>
      <c r="E1088" s="194" t="s">
        <v>110</v>
      </c>
      <c r="F1088" s="194" t="s">
        <v>3217</v>
      </c>
      <c r="G1088" s="194" t="s">
        <v>3141</v>
      </c>
      <c r="H1088" s="193" t="s">
        <v>291</v>
      </c>
      <c r="I1088" s="193" t="s">
        <v>291</v>
      </c>
      <c r="J1088" s="195" t="s">
        <v>5908</v>
      </c>
      <c r="K1088" s="162" t="s">
        <v>3228</v>
      </c>
      <c r="L1088" s="208" t="s">
        <v>3229</v>
      </c>
      <c r="M1088" s="160" t="s">
        <v>87</v>
      </c>
      <c r="N1088" s="193" t="s">
        <v>291</v>
      </c>
      <c r="O1088" s="193" t="s">
        <v>564</v>
      </c>
      <c r="P1088" s="193" t="s">
        <v>291</v>
      </c>
      <c r="Q1088" s="193" t="s">
        <v>291</v>
      </c>
      <c r="R1088" s="152" t="s">
        <v>288</v>
      </c>
      <c r="S1088" s="152" t="s">
        <v>294</v>
      </c>
      <c r="T1088" s="152" t="s">
        <v>293</v>
      </c>
      <c r="U1088" s="156" t="str">
        <f t="shared" si="22"/>
        <v>ALTA</v>
      </c>
      <c r="V1088" s="193" t="s">
        <v>564</v>
      </c>
      <c r="W1088" s="193" t="s">
        <v>564</v>
      </c>
      <c r="X1088" s="193" t="s">
        <v>564</v>
      </c>
      <c r="Y1088" s="193" t="s">
        <v>564</v>
      </c>
      <c r="Z1088" s="193" t="s">
        <v>564</v>
      </c>
      <c r="AA1088" s="193" t="s">
        <v>564</v>
      </c>
      <c r="AB1088" s="194" t="s">
        <v>564</v>
      </c>
      <c r="AC1088" s="194" t="s">
        <v>564</v>
      </c>
      <c r="AD1088" s="193" t="s">
        <v>564</v>
      </c>
      <c r="AE1088" s="194" t="s">
        <v>3145</v>
      </c>
    </row>
    <row r="1089" spans="1:31" ht="82.5" customHeight="1" x14ac:dyDescent="0.3">
      <c r="A1089" s="152" t="s">
        <v>7126</v>
      </c>
      <c r="B1089" s="193" t="s">
        <v>24</v>
      </c>
      <c r="C1089" s="193" t="s">
        <v>180</v>
      </c>
      <c r="D1089" s="194" t="s">
        <v>1059</v>
      </c>
      <c r="E1089" s="194" t="s">
        <v>110</v>
      </c>
      <c r="F1089" s="194" t="s">
        <v>3217</v>
      </c>
      <c r="G1089" s="194" t="s">
        <v>3141</v>
      </c>
      <c r="H1089" s="193" t="s">
        <v>291</v>
      </c>
      <c r="I1089" s="193" t="s">
        <v>291</v>
      </c>
      <c r="J1089" s="195" t="s">
        <v>5908</v>
      </c>
      <c r="K1089" s="162" t="s">
        <v>3230</v>
      </c>
      <c r="L1089" s="208" t="s">
        <v>3231</v>
      </c>
      <c r="M1089" s="160" t="s">
        <v>87</v>
      </c>
      <c r="N1089" s="193" t="s">
        <v>291</v>
      </c>
      <c r="O1089" s="193" t="s">
        <v>564</v>
      </c>
      <c r="P1089" s="193" t="s">
        <v>291</v>
      </c>
      <c r="Q1089" s="193" t="s">
        <v>291</v>
      </c>
      <c r="R1089" s="152" t="s">
        <v>288</v>
      </c>
      <c r="S1089" s="152" t="s">
        <v>294</v>
      </c>
      <c r="T1089" s="152" t="s">
        <v>293</v>
      </c>
      <c r="U1089" s="156" t="str">
        <f t="shared" si="22"/>
        <v>ALTA</v>
      </c>
      <c r="V1089" s="193" t="s">
        <v>564</v>
      </c>
      <c r="W1089" s="193" t="s">
        <v>564</v>
      </c>
      <c r="X1089" s="193" t="s">
        <v>564</v>
      </c>
      <c r="Y1089" s="193" t="s">
        <v>564</v>
      </c>
      <c r="Z1089" s="193" t="s">
        <v>564</v>
      </c>
      <c r="AA1089" s="193" t="s">
        <v>564</v>
      </c>
      <c r="AB1089" s="194" t="s">
        <v>564</v>
      </c>
      <c r="AC1089" s="194" t="s">
        <v>564</v>
      </c>
      <c r="AD1089" s="193" t="s">
        <v>564</v>
      </c>
      <c r="AE1089" s="194" t="s">
        <v>3145</v>
      </c>
    </row>
    <row r="1090" spans="1:31" ht="82.5" customHeight="1" x14ac:dyDescent="0.3">
      <c r="A1090" s="152" t="s">
        <v>7127</v>
      </c>
      <c r="B1090" s="200" t="s">
        <v>24</v>
      </c>
      <c r="C1090" s="200" t="s">
        <v>180</v>
      </c>
      <c r="D1090" s="201" t="s">
        <v>1059</v>
      </c>
      <c r="E1090" s="201" t="s">
        <v>110</v>
      </c>
      <c r="F1090" s="201" t="s">
        <v>3217</v>
      </c>
      <c r="G1090" s="201" t="s">
        <v>3141</v>
      </c>
      <c r="H1090" s="200" t="s">
        <v>291</v>
      </c>
      <c r="I1090" s="200" t="s">
        <v>291</v>
      </c>
      <c r="J1090" s="202" t="s">
        <v>5908</v>
      </c>
      <c r="K1090" s="162" t="s">
        <v>3232</v>
      </c>
      <c r="L1090" s="302" t="s">
        <v>3233</v>
      </c>
      <c r="M1090" s="160" t="s">
        <v>87</v>
      </c>
      <c r="N1090" s="219" t="s">
        <v>291</v>
      </c>
      <c r="O1090" s="219" t="s">
        <v>564</v>
      </c>
      <c r="P1090" s="219" t="s">
        <v>291</v>
      </c>
      <c r="Q1090" s="219" t="s">
        <v>291</v>
      </c>
      <c r="R1090" s="152" t="s">
        <v>288</v>
      </c>
      <c r="S1090" s="152" t="s">
        <v>294</v>
      </c>
      <c r="T1090" s="152" t="s">
        <v>293</v>
      </c>
      <c r="U1090" s="156" t="str">
        <f t="shared" si="22"/>
        <v>ALTA</v>
      </c>
      <c r="V1090" s="219" t="s">
        <v>564</v>
      </c>
      <c r="W1090" s="219" t="s">
        <v>564</v>
      </c>
      <c r="X1090" s="219" t="s">
        <v>564</v>
      </c>
      <c r="Y1090" s="219" t="s">
        <v>564</v>
      </c>
      <c r="Z1090" s="219" t="s">
        <v>564</v>
      </c>
      <c r="AA1090" s="219" t="s">
        <v>564</v>
      </c>
      <c r="AB1090" s="222" t="s">
        <v>564</v>
      </c>
      <c r="AC1090" s="222" t="s">
        <v>564</v>
      </c>
      <c r="AD1090" s="219" t="s">
        <v>564</v>
      </c>
      <c r="AE1090" s="201" t="s">
        <v>3145</v>
      </c>
    </row>
    <row r="1091" spans="1:31" ht="82.5" customHeight="1" x14ac:dyDescent="0.3">
      <c r="A1091" s="152" t="s">
        <v>7128</v>
      </c>
      <c r="B1091" s="193" t="s">
        <v>24</v>
      </c>
      <c r="C1091" s="193" t="s">
        <v>180</v>
      </c>
      <c r="D1091" s="194" t="s">
        <v>1059</v>
      </c>
      <c r="E1091" s="194" t="s">
        <v>110</v>
      </c>
      <c r="F1091" s="194" t="s">
        <v>3217</v>
      </c>
      <c r="G1091" s="194" t="s">
        <v>3141</v>
      </c>
      <c r="H1091" s="193" t="s">
        <v>291</v>
      </c>
      <c r="I1091" s="193" t="s">
        <v>291</v>
      </c>
      <c r="J1091" s="195" t="s">
        <v>5908</v>
      </c>
      <c r="K1091" s="162" t="s">
        <v>3234</v>
      </c>
      <c r="L1091" s="208" t="s">
        <v>3235</v>
      </c>
      <c r="M1091" s="160" t="s">
        <v>87</v>
      </c>
      <c r="N1091" s="193" t="s">
        <v>291</v>
      </c>
      <c r="O1091" s="193" t="s">
        <v>564</v>
      </c>
      <c r="P1091" s="193" t="s">
        <v>291</v>
      </c>
      <c r="Q1091" s="193" t="s">
        <v>291</v>
      </c>
      <c r="R1091" s="152" t="s">
        <v>288</v>
      </c>
      <c r="S1091" s="152" t="s">
        <v>294</v>
      </c>
      <c r="T1091" s="152" t="s">
        <v>293</v>
      </c>
      <c r="U1091" s="156" t="str">
        <f t="shared" si="22"/>
        <v>ALTA</v>
      </c>
      <c r="V1091" s="193" t="s">
        <v>564</v>
      </c>
      <c r="W1091" s="193" t="s">
        <v>564</v>
      </c>
      <c r="X1091" s="193" t="s">
        <v>564</v>
      </c>
      <c r="Y1091" s="193" t="s">
        <v>564</v>
      </c>
      <c r="Z1091" s="193" t="s">
        <v>564</v>
      </c>
      <c r="AA1091" s="193" t="s">
        <v>564</v>
      </c>
      <c r="AB1091" s="194" t="s">
        <v>564</v>
      </c>
      <c r="AC1091" s="194" t="s">
        <v>564</v>
      </c>
      <c r="AD1091" s="193" t="s">
        <v>564</v>
      </c>
      <c r="AE1091" s="194" t="s">
        <v>3145</v>
      </c>
    </row>
    <row r="1092" spans="1:31" ht="82.5" customHeight="1" x14ac:dyDescent="0.3">
      <c r="A1092" s="152" t="s">
        <v>7129</v>
      </c>
      <c r="B1092" s="200" t="s">
        <v>24</v>
      </c>
      <c r="C1092" s="200" t="s">
        <v>180</v>
      </c>
      <c r="D1092" s="201" t="s">
        <v>1059</v>
      </c>
      <c r="E1092" s="201" t="s">
        <v>110</v>
      </c>
      <c r="F1092" s="201" t="s">
        <v>3217</v>
      </c>
      <c r="G1092" s="201" t="s">
        <v>3141</v>
      </c>
      <c r="H1092" s="200" t="s">
        <v>291</v>
      </c>
      <c r="I1092" s="200" t="s">
        <v>291</v>
      </c>
      <c r="J1092" s="202" t="s">
        <v>5908</v>
      </c>
      <c r="K1092" s="162" t="s">
        <v>3236</v>
      </c>
      <c r="L1092" s="302" t="s">
        <v>3237</v>
      </c>
      <c r="M1092" s="160" t="s">
        <v>87</v>
      </c>
      <c r="N1092" s="219" t="s">
        <v>291</v>
      </c>
      <c r="O1092" s="219" t="s">
        <v>564</v>
      </c>
      <c r="P1092" s="219" t="s">
        <v>291</v>
      </c>
      <c r="Q1092" s="219" t="s">
        <v>291</v>
      </c>
      <c r="R1092" s="152" t="s">
        <v>288</v>
      </c>
      <c r="S1092" s="152" t="s">
        <v>294</v>
      </c>
      <c r="T1092" s="152" t="s">
        <v>293</v>
      </c>
      <c r="U1092" s="156" t="str">
        <f t="shared" si="22"/>
        <v>ALTA</v>
      </c>
      <c r="V1092" s="219" t="s">
        <v>564</v>
      </c>
      <c r="W1092" s="219" t="s">
        <v>564</v>
      </c>
      <c r="X1092" s="219" t="s">
        <v>564</v>
      </c>
      <c r="Y1092" s="219" t="s">
        <v>564</v>
      </c>
      <c r="Z1092" s="219" t="s">
        <v>564</v>
      </c>
      <c r="AA1092" s="219" t="s">
        <v>564</v>
      </c>
      <c r="AB1092" s="222" t="s">
        <v>564</v>
      </c>
      <c r="AC1092" s="222" t="s">
        <v>564</v>
      </c>
      <c r="AD1092" s="219" t="s">
        <v>564</v>
      </c>
      <c r="AE1092" s="201" t="s">
        <v>3145</v>
      </c>
    </row>
    <row r="1093" spans="1:31" ht="82.5" customHeight="1" x14ac:dyDescent="0.3">
      <c r="A1093" s="152" t="s">
        <v>7130</v>
      </c>
      <c r="B1093" s="200" t="s">
        <v>24</v>
      </c>
      <c r="C1093" s="200" t="s">
        <v>180</v>
      </c>
      <c r="D1093" s="201" t="s">
        <v>1059</v>
      </c>
      <c r="E1093" s="201" t="s">
        <v>110</v>
      </c>
      <c r="F1093" s="201" t="s">
        <v>3217</v>
      </c>
      <c r="G1093" s="201" t="s">
        <v>3141</v>
      </c>
      <c r="H1093" s="200" t="s">
        <v>291</v>
      </c>
      <c r="I1093" s="200" t="s">
        <v>291</v>
      </c>
      <c r="J1093" s="202" t="s">
        <v>5908</v>
      </c>
      <c r="K1093" s="162" t="s">
        <v>3238</v>
      </c>
      <c r="L1093" s="302" t="s">
        <v>3239</v>
      </c>
      <c r="M1093" s="160" t="s">
        <v>87</v>
      </c>
      <c r="N1093" s="219" t="s">
        <v>291</v>
      </c>
      <c r="O1093" s="219" t="s">
        <v>564</v>
      </c>
      <c r="P1093" s="219" t="s">
        <v>291</v>
      </c>
      <c r="Q1093" s="219" t="s">
        <v>291</v>
      </c>
      <c r="R1093" s="152" t="s">
        <v>288</v>
      </c>
      <c r="S1093" s="152" t="s">
        <v>294</v>
      </c>
      <c r="T1093" s="152" t="s">
        <v>293</v>
      </c>
      <c r="U1093" s="156" t="str">
        <f t="shared" si="22"/>
        <v>ALTA</v>
      </c>
      <c r="V1093" s="219" t="s">
        <v>564</v>
      </c>
      <c r="W1093" s="219" t="s">
        <v>564</v>
      </c>
      <c r="X1093" s="219" t="s">
        <v>564</v>
      </c>
      <c r="Y1093" s="219" t="s">
        <v>564</v>
      </c>
      <c r="Z1093" s="219" t="s">
        <v>564</v>
      </c>
      <c r="AA1093" s="219" t="s">
        <v>564</v>
      </c>
      <c r="AB1093" s="222" t="s">
        <v>564</v>
      </c>
      <c r="AC1093" s="222" t="s">
        <v>564</v>
      </c>
      <c r="AD1093" s="219" t="s">
        <v>564</v>
      </c>
      <c r="AE1093" s="201" t="s">
        <v>3145</v>
      </c>
    </row>
    <row r="1094" spans="1:31" ht="82.5" customHeight="1" x14ac:dyDescent="0.3">
      <c r="A1094" s="152" t="s">
        <v>7131</v>
      </c>
      <c r="B1094" s="193" t="s">
        <v>24</v>
      </c>
      <c r="C1094" s="193" t="s">
        <v>180</v>
      </c>
      <c r="D1094" s="194" t="s">
        <v>1059</v>
      </c>
      <c r="E1094" s="194" t="s">
        <v>110</v>
      </c>
      <c r="F1094" s="194" t="s">
        <v>3217</v>
      </c>
      <c r="G1094" s="194" t="s">
        <v>3141</v>
      </c>
      <c r="H1094" s="193" t="s">
        <v>291</v>
      </c>
      <c r="I1094" s="193" t="s">
        <v>291</v>
      </c>
      <c r="J1094" s="195" t="s">
        <v>5908</v>
      </c>
      <c r="K1094" s="162" t="s">
        <v>3240</v>
      </c>
      <c r="L1094" s="208" t="s">
        <v>3241</v>
      </c>
      <c r="M1094" s="160" t="s">
        <v>87</v>
      </c>
      <c r="N1094" s="193" t="s">
        <v>291</v>
      </c>
      <c r="O1094" s="193" t="s">
        <v>564</v>
      </c>
      <c r="P1094" s="193" t="s">
        <v>291</v>
      </c>
      <c r="Q1094" s="193" t="s">
        <v>291</v>
      </c>
      <c r="R1094" s="152" t="s">
        <v>288</v>
      </c>
      <c r="S1094" s="152" t="s">
        <v>294</v>
      </c>
      <c r="T1094" s="152" t="s">
        <v>293</v>
      </c>
      <c r="U1094" s="156" t="str">
        <f t="shared" si="22"/>
        <v>ALTA</v>
      </c>
      <c r="V1094" s="193" t="s">
        <v>564</v>
      </c>
      <c r="W1094" s="193" t="s">
        <v>564</v>
      </c>
      <c r="X1094" s="193" t="s">
        <v>564</v>
      </c>
      <c r="Y1094" s="193" t="s">
        <v>564</v>
      </c>
      <c r="Z1094" s="193" t="s">
        <v>564</v>
      </c>
      <c r="AA1094" s="193" t="s">
        <v>564</v>
      </c>
      <c r="AB1094" s="194" t="s">
        <v>564</v>
      </c>
      <c r="AC1094" s="194" t="s">
        <v>564</v>
      </c>
      <c r="AD1094" s="193" t="s">
        <v>564</v>
      </c>
      <c r="AE1094" s="194" t="s">
        <v>3145</v>
      </c>
    </row>
    <row r="1095" spans="1:31" ht="82.5" customHeight="1" x14ac:dyDescent="0.3">
      <c r="A1095" s="152" t="s">
        <v>7132</v>
      </c>
      <c r="B1095" s="193" t="s">
        <v>24</v>
      </c>
      <c r="C1095" s="193" t="s">
        <v>180</v>
      </c>
      <c r="D1095" s="194" t="s">
        <v>1059</v>
      </c>
      <c r="E1095" s="194" t="s">
        <v>110</v>
      </c>
      <c r="F1095" s="194" t="s">
        <v>3217</v>
      </c>
      <c r="G1095" s="194" t="s">
        <v>3141</v>
      </c>
      <c r="H1095" s="193" t="s">
        <v>291</v>
      </c>
      <c r="I1095" s="193" t="s">
        <v>291</v>
      </c>
      <c r="J1095" s="195" t="s">
        <v>5908</v>
      </c>
      <c r="K1095" s="162" t="s">
        <v>3242</v>
      </c>
      <c r="L1095" s="208" t="s">
        <v>3243</v>
      </c>
      <c r="M1095" s="160" t="s">
        <v>87</v>
      </c>
      <c r="N1095" s="193" t="s">
        <v>291</v>
      </c>
      <c r="O1095" s="193" t="s">
        <v>564</v>
      </c>
      <c r="P1095" s="193" t="s">
        <v>291</v>
      </c>
      <c r="Q1095" s="193" t="s">
        <v>291</v>
      </c>
      <c r="R1095" s="152" t="s">
        <v>288</v>
      </c>
      <c r="S1095" s="152" t="s">
        <v>294</v>
      </c>
      <c r="T1095" s="152" t="s">
        <v>293</v>
      </c>
      <c r="U1095" s="156" t="str">
        <f t="shared" si="22"/>
        <v>ALTA</v>
      </c>
      <c r="V1095" s="193" t="s">
        <v>564</v>
      </c>
      <c r="W1095" s="193" t="s">
        <v>564</v>
      </c>
      <c r="X1095" s="193" t="s">
        <v>564</v>
      </c>
      <c r="Y1095" s="193" t="s">
        <v>564</v>
      </c>
      <c r="Z1095" s="193" t="s">
        <v>564</v>
      </c>
      <c r="AA1095" s="193" t="s">
        <v>564</v>
      </c>
      <c r="AB1095" s="194" t="s">
        <v>564</v>
      </c>
      <c r="AC1095" s="194" t="s">
        <v>564</v>
      </c>
      <c r="AD1095" s="193" t="s">
        <v>564</v>
      </c>
      <c r="AE1095" s="194" t="s">
        <v>3145</v>
      </c>
    </row>
    <row r="1096" spans="1:31" ht="82.5" customHeight="1" x14ac:dyDescent="0.3">
      <c r="A1096" s="152" t="s">
        <v>7133</v>
      </c>
      <c r="B1096" s="193" t="s">
        <v>24</v>
      </c>
      <c r="C1096" s="193" t="s">
        <v>180</v>
      </c>
      <c r="D1096" s="194" t="s">
        <v>1059</v>
      </c>
      <c r="E1096" s="194" t="s">
        <v>110</v>
      </c>
      <c r="F1096" s="194" t="s">
        <v>3217</v>
      </c>
      <c r="G1096" s="194" t="s">
        <v>3141</v>
      </c>
      <c r="H1096" s="193" t="s">
        <v>291</v>
      </c>
      <c r="I1096" s="193" t="s">
        <v>291</v>
      </c>
      <c r="J1096" s="195" t="s">
        <v>5908</v>
      </c>
      <c r="K1096" s="162" t="s">
        <v>3244</v>
      </c>
      <c r="L1096" s="208" t="s">
        <v>3245</v>
      </c>
      <c r="M1096" s="160" t="s">
        <v>87</v>
      </c>
      <c r="N1096" s="193" t="s">
        <v>291</v>
      </c>
      <c r="O1096" s="193" t="s">
        <v>564</v>
      </c>
      <c r="P1096" s="193" t="s">
        <v>291</v>
      </c>
      <c r="Q1096" s="193" t="s">
        <v>291</v>
      </c>
      <c r="R1096" s="152" t="s">
        <v>288</v>
      </c>
      <c r="S1096" s="152" t="s">
        <v>294</v>
      </c>
      <c r="T1096" s="152" t="s">
        <v>293</v>
      </c>
      <c r="U1096" s="156" t="str">
        <f t="shared" si="22"/>
        <v>ALTA</v>
      </c>
      <c r="V1096" s="193" t="s">
        <v>564</v>
      </c>
      <c r="W1096" s="193" t="s">
        <v>564</v>
      </c>
      <c r="X1096" s="193" t="s">
        <v>564</v>
      </c>
      <c r="Y1096" s="193" t="s">
        <v>564</v>
      </c>
      <c r="Z1096" s="193" t="s">
        <v>564</v>
      </c>
      <c r="AA1096" s="193" t="s">
        <v>564</v>
      </c>
      <c r="AB1096" s="194" t="s">
        <v>564</v>
      </c>
      <c r="AC1096" s="194" t="s">
        <v>564</v>
      </c>
      <c r="AD1096" s="193" t="s">
        <v>564</v>
      </c>
      <c r="AE1096" s="194" t="s">
        <v>3145</v>
      </c>
    </row>
    <row r="1097" spans="1:31" ht="82.5" customHeight="1" x14ac:dyDescent="0.3">
      <c r="A1097" s="152" t="s">
        <v>7134</v>
      </c>
      <c r="B1097" s="193" t="s">
        <v>24</v>
      </c>
      <c r="C1097" s="193" t="s">
        <v>180</v>
      </c>
      <c r="D1097" s="194" t="s">
        <v>1059</v>
      </c>
      <c r="E1097" s="194" t="s">
        <v>110</v>
      </c>
      <c r="F1097" s="194" t="s">
        <v>3217</v>
      </c>
      <c r="G1097" s="194" t="s">
        <v>3141</v>
      </c>
      <c r="H1097" s="193" t="s">
        <v>291</v>
      </c>
      <c r="I1097" s="193" t="s">
        <v>291</v>
      </c>
      <c r="J1097" s="195" t="s">
        <v>5908</v>
      </c>
      <c r="K1097" s="162" t="s">
        <v>3246</v>
      </c>
      <c r="L1097" s="208" t="s">
        <v>3247</v>
      </c>
      <c r="M1097" s="160" t="s">
        <v>87</v>
      </c>
      <c r="N1097" s="193" t="s">
        <v>291</v>
      </c>
      <c r="O1097" s="193" t="s">
        <v>564</v>
      </c>
      <c r="P1097" s="193" t="s">
        <v>291</v>
      </c>
      <c r="Q1097" s="193" t="s">
        <v>291</v>
      </c>
      <c r="R1097" s="152" t="s">
        <v>288</v>
      </c>
      <c r="S1097" s="152" t="s">
        <v>294</v>
      </c>
      <c r="T1097" s="152" t="s">
        <v>293</v>
      </c>
      <c r="U1097" s="156" t="str">
        <f t="shared" si="22"/>
        <v>ALTA</v>
      </c>
      <c r="V1097" s="193" t="s">
        <v>564</v>
      </c>
      <c r="W1097" s="193" t="s">
        <v>564</v>
      </c>
      <c r="X1097" s="193" t="s">
        <v>564</v>
      </c>
      <c r="Y1097" s="193" t="s">
        <v>564</v>
      </c>
      <c r="Z1097" s="193" t="s">
        <v>564</v>
      </c>
      <c r="AA1097" s="193" t="s">
        <v>564</v>
      </c>
      <c r="AB1097" s="194" t="s">
        <v>564</v>
      </c>
      <c r="AC1097" s="194" t="s">
        <v>564</v>
      </c>
      <c r="AD1097" s="193" t="s">
        <v>564</v>
      </c>
      <c r="AE1097" s="194" t="s">
        <v>3145</v>
      </c>
    </row>
    <row r="1098" spans="1:31" ht="82.5" customHeight="1" x14ac:dyDescent="0.3">
      <c r="A1098" s="152" t="s">
        <v>7135</v>
      </c>
      <c r="B1098" s="193" t="s">
        <v>24</v>
      </c>
      <c r="C1098" s="193" t="s">
        <v>180</v>
      </c>
      <c r="D1098" s="194" t="s">
        <v>1059</v>
      </c>
      <c r="E1098" s="194" t="s">
        <v>110</v>
      </c>
      <c r="F1098" s="194" t="s">
        <v>3217</v>
      </c>
      <c r="G1098" s="194" t="s">
        <v>3141</v>
      </c>
      <c r="H1098" s="193" t="s">
        <v>291</v>
      </c>
      <c r="I1098" s="193" t="s">
        <v>291</v>
      </c>
      <c r="J1098" s="195" t="s">
        <v>5908</v>
      </c>
      <c r="K1098" s="162" t="s">
        <v>3248</v>
      </c>
      <c r="L1098" s="208" t="s">
        <v>3249</v>
      </c>
      <c r="M1098" s="160" t="s">
        <v>87</v>
      </c>
      <c r="N1098" s="193" t="s">
        <v>291</v>
      </c>
      <c r="O1098" s="193" t="s">
        <v>564</v>
      </c>
      <c r="P1098" s="193" t="s">
        <v>291</v>
      </c>
      <c r="Q1098" s="193" t="s">
        <v>291</v>
      </c>
      <c r="R1098" s="152" t="s">
        <v>288</v>
      </c>
      <c r="S1098" s="152" t="s">
        <v>294</v>
      </c>
      <c r="T1098" s="152" t="s">
        <v>293</v>
      </c>
      <c r="U1098" s="156" t="str">
        <f t="shared" si="22"/>
        <v>ALTA</v>
      </c>
      <c r="V1098" s="193" t="s">
        <v>564</v>
      </c>
      <c r="W1098" s="193" t="s">
        <v>564</v>
      </c>
      <c r="X1098" s="193" t="s">
        <v>564</v>
      </c>
      <c r="Y1098" s="193" t="s">
        <v>564</v>
      </c>
      <c r="Z1098" s="193" t="s">
        <v>564</v>
      </c>
      <c r="AA1098" s="193" t="s">
        <v>564</v>
      </c>
      <c r="AB1098" s="194" t="s">
        <v>564</v>
      </c>
      <c r="AC1098" s="194" t="s">
        <v>564</v>
      </c>
      <c r="AD1098" s="193" t="s">
        <v>564</v>
      </c>
      <c r="AE1098" s="194" t="s">
        <v>3145</v>
      </c>
    </row>
    <row r="1099" spans="1:31" ht="82.5" customHeight="1" x14ac:dyDescent="0.3">
      <c r="A1099" s="152" t="s">
        <v>7136</v>
      </c>
      <c r="B1099" s="200" t="s">
        <v>24</v>
      </c>
      <c r="C1099" s="200" t="s">
        <v>180</v>
      </c>
      <c r="D1099" s="201" t="s">
        <v>1059</v>
      </c>
      <c r="E1099" s="201" t="s">
        <v>110</v>
      </c>
      <c r="F1099" s="201" t="s">
        <v>3217</v>
      </c>
      <c r="G1099" s="201" t="s">
        <v>3141</v>
      </c>
      <c r="H1099" s="200" t="s">
        <v>291</v>
      </c>
      <c r="I1099" s="200" t="s">
        <v>291</v>
      </c>
      <c r="J1099" s="202" t="s">
        <v>5908</v>
      </c>
      <c r="K1099" s="162" t="s">
        <v>3250</v>
      </c>
      <c r="L1099" s="302" t="s">
        <v>3239</v>
      </c>
      <c r="M1099" s="160" t="s">
        <v>87</v>
      </c>
      <c r="N1099" s="219" t="s">
        <v>291</v>
      </c>
      <c r="O1099" s="219" t="s">
        <v>564</v>
      </c>
      <c r="P1099" s="219" t="s">
        <v>291</v>
      </c>
      <c r="Q1099" s="219" t="s">
        <v>291</v>
      </c>
      <c r="R1099" s="152" t="s">
        <v>288</v>
      </c>
      <c r="S1099" s="152" t="s">
        <v>294</v>
      </c>
      <c r="T1099" s="152" t="s">
        <v>293</v>
      </c>
      <c r="U1099" s="156" t="str">
        <f t="shared" si="22"/>
        <v>ALTA</v>
      </c>
      <c r="V1099" s="219" t="s">
        <v>564</v>
      </c>
      <c r="W1099" s="219" t="s">
        <v>564</v>
      </c>
      <c r="X1099" s="219" t="s">
        <v>564</v>
      </c>
      <c r="Y1099" s="219" t="s">
        <v>564</v>
      </c>
      <c r="Z1099" s="219" t="s">
        <v>564</v>
      </c>
      <c r="AA1099" s="219" t="s">
        <v>564</v>
      </c>
      <c r="AB1099" s="222" t="s">
        <v>564</v>
      </c>
      <c r="AC1099" s="222" t="s">
        <v>564</v>
      </c>
      <c r="AD1099" s="219" t="s">
        <v>564</v>
      </c>
      <c r="AE1099" s="201" t="s">
        <v>3145</v>
      </c>
    </row>
    <row r="1100" spans="1:31" ht="82.5" customHeight="1" x14ac:dyDescent="0.3">
      <c r="A1100" s="152" t="s">
        <v>7137</v>
      </c>
      <c r="B1100" s="200" t="s">
        <v>24</v>
      </c>
      <c r="C1100" s="200" t="s">
        <v>180</v>
      </c>
      <c r="D1100" s="201" t="s">
        <v>1059</v>
      </c>
      <c r="E1100" s="201" t="s">
        <v>110</v>
      </c>
      <c r="F1100" s="201" t="s">
        <v>3217</v>
      </c>
      <c r="G1100" s="201" t="s">
        <v>3141</v>
      </c>
      <c r="H1100" s="200" t="s">
        <v>291</v>
      </c>
      <c r="I1100" s="200" t="s">
        <v>291</v>
      </c>
      <c r="J1100" s="202" t="s">
        <v>5908</v>
      </c>
      <c r="K1100" s="162" t="s">
        <v>3251</v>
      </c>
      <c r="L1100" s="302" t="s">
        <v>3231</v>
      </c>
      <c r="M1100" s="160" t="s">
        <v>87</v>
      </c>
      <c r="N1100" s="219" t="s">
        <v>291</v>
      </c>
      <c r="O1100" s="219" t="s">
        <v>564</v>
      </c>
      <c r="P1100" s="219" t="s">
        <v>291</v>
      </c>
      <c r="Q1100" s="219" t="s">
        <v>291</v>
      </c>
      <c r="R1100" s="152" t="s">
        <v>288</v>
      </c>
      <c r="S1100" s="152" t="s">
        <v>294</v>
      </c>
      <c r="T1100" s="152" t="s">
        <v>293</v>
      </c>
      <c r="U1100" s="156" t="str">
        <f t="shared" si="22"/>
        <v>ALTA</v>
      </c>
      <c r="V1100" s="219" t="s">
        <v>564</v>
      </c>
      <c r="W1100" s="219" t="s">
        <v>564</v>
      </c>
      <c r="X1100" s="219" t="s">
        <v>564</v>
      </c>
      <c r="Y1100" s="219" t="s">
        <v>564</v>
      </c>
      <c r="Z1100" s="219" t="s">
        <v>564</v>
      </c>
      <c r="AA1100" s="219" t="s">
        <v>564</v>
      </c>
      <c r="AB1100" s="222" t="s">
        <v>564</v>
      </c>
      <c r="AC1100" s="222" t="s">
        <v>564</v>
      </c>
      <c r="AD1100" s="219" t="s">
        <v>564</v>
      </c>
      <c r="AE1100" s="201" t="s">
        <v>3145</v>
      </c>
    </row>
    <row r="1101" spans="1:31" ht="82.5" customHeight="1" x14ac:dyDescent="0.3">
      <c r="A1101" s="152" t="s">
        <v>7138</v>
      </c>
      <c r="B1101" s="193" t="s">
        <v>24</v>
      </c>
      <c r="C1101" s="193" t="s">
        <v>180</v>
      </c>
      <c r="D1101" s="194" t="s">
        <v>1059</v>
      </c>
      <c r="E1101" s="194" t="s">
        <v>110</v>
      </c>
      <c r="F1101" s="194" t="s">
        <v>3217</v>
      </c>
      <c r="G1101" s="194" t="s">
        <v>3141</v>
      </c>
      <c r="H1101" s="193" t="s">
        <v>291</v>
      </c>
      <c r="I1101" s="193" t="s">
        <v>291</v>
      </c>
      <c r="J1101" s="195" t="s">
        <v>5908</v>
      </c>
      <c r="K1101" s="162" t="s">
        <v>3252</v>
      </c>
      <c r="L1101" s="208" t="s">
        <v>3253</v>
      </c>
      <c r="M1101" s="160" t="s">
        <v>87</v>
      </c>
      <c r="N1101" s="193" t="s">
        <v>291</v>
      </c>
      <c r="O1101" s="193" t="s">
        <v>564</v>
      </c>
      <c r="P1101" s="193" t="s">
        <v>291</v>
      </c>
      <c r="Q1101" s="193" t="s">
        <v>291</v>
      </c>
      <c r="R1101" s="152" t="s">
        <v>288</v>
      </c>
      <c r="S1101" s="152" t="s">
        <v>294</v>
      </c>
      <c r="T1101" s="152" t="s">
        <v>293</v>
      </c>
      <c r="U1101" s="156" t="str">
        <f t="shared" si="22"/>
        <v>ALTA</v>
      </c>
      <c r="V1101" s="193" t="s">
        <v>564</v>
      </c>
      <c r="W1101" s="193" t="s">
        <v>564</v>
      </c>
      <c r="X1101" s="193" t="s">
        <v>564</v>
      </c>
      <c r="Y1101" s="193" t="s">
        <v>564</v>
      </c>
      <c r="Z1101" s="193" t="s">
        <v>564</v>
      </c>
      <c r="AA1101" s="193" t="s">
        <v>564</v>
      </c>
      <c r="AB1101" s="194" t="s">
        <v>564</v>
      </c>
      <c r="AC1101" s="194" t="s">
        <v>564</v>
      </c>
      <c r="AD1101" s="193" t="s">
        <v>564</v>
      </c>
      <c r="AE1101" s="194" t="s">
        <v>3145</v>
      </c>
    </row>
    <row r="1102" spans="1:31" ht="82.5" customHeight="1" x14ac:dyDescent="0.3">
      <c r="A1102" s="152" t="s">
        <v>7139</v>
      </c>
      <c r="B1102" s="193" t="s">
        <v>24</v>
      </c>
      <c r="C1102" s="193" t="s">
        <v>180</v>
      </c>
      <c r="D1102" s="194" t="s">
        <v>1059</v>
      </c>
      <c r="E1102" s="194" t="s">
        <v>110</v>
      </c>
      <c r="F1102" s="194" t="s">
        <v>3217</v>
      </c>
      <c r="G1102" s="194" t="s">
        <v>3141</v>
      </c>
      <c r="H1102" s="193" t="s">
        <v>291</v>
      </c>
      <c r="I1102" s="193" t="s">
        <v>291</v>
      </c>
      <c r="J1102" s="195" t="s">
        <v>5908</v>
      </c>
      <c r="K1102" s="162" t="s">
        <v>3254</v>
      </c>
      <c r="L1102" s="208" t="s">
        <v>3231</v>
      </c>
      <c r="M1102" s="160" t="s">
        <v>87</v>
      </c>
      <c r="N1102" s="193" t="s">
        <v>291</v>
      </c>
      <c r="O1102" s="193" t="s">
        <v>564</v>
      </c>
      <c r="P1102" s="193" t="s">
        <v>291</v>
      </c>
      <c r="Q1102" s="193" t="s">
        <v>291</v>
      </c>
      <c r="R1102" s="152" t="s">
        <v>288</v>
      </c>
      <c r="S1102" s="152" t="s">
        <v>294</v>
      </c>
      <c r="T1102" s="152" t="s">
        <v>293</v>
      </c>
      <c r="U1102" s="156" t="str">
        <f t="shared" si="22"/>
        <v>ALTA</v>
      </c>
      <c r="V1102" s="193" t="s">
        <v>564</v>
      </c>
      <c r="W1102" s="193" t="s">
        <v>564</v>
      </c>
      <c r="X1102" s="193" t="s">
        <v>564</v>
      </c>
      <c r="Y1102" s="193" t="s">
        <v>564</v>
      </c>
      <c r="Z1102" s="193" t="s">
        <v>564</v>
      </c>
      <c r="AA1102" s="193" t="s">
        <v>564</v>
      </c>
      <c r="AB1102" s="194" t="s">
        <v>564</v>
      </c>
      <c r="AC1102" s="194" t="s">
        <v>564</v>
      </c>
      <c r="AD1102" s="193" t="s">
        <v>564</v>
      </c>
      <c r="AE1102" s="194" t="s">
        <v>3145</v>
      </c>
    </row>
    <row r="1103" spans="1:31" ht="82.5" customHeight="1" x14ac:dyDescent="0.3">
      <c r="A1103" s="152" t="s">
        <v>7140</v>
      </c>
      <c r="B1103" s="193" t="s">
        <v>24</v>
      </c>
      <c r="C1103" s="193" t="s">
        <v>180</v>
      </c>
      <c r="D1103" s="194" t="s">
        <v>1059</v>
      </c>
      <c r="E1103" s="194" t="s">
        <v>110</v>
      </c>
      <c r="F1103" s="194" t="s">
        <v>3217</v>
      </c>
      <c r="G1103" s="194" t="s">
        <v>3141</v>
      </c>
      <c r="H1103" s="193" t="s">
        <v>291</v>
      </c>
      <c r="I1103" s="193" t="s">
        <v>291</v>
      </c>
      <c r="J1103" s="195" t="s">
        <v>5908</v>
      </c>
      <c r="K1103" s="162" t="s">
        <v>3255</v>
      </c>
      <c r="L1103" s="208" t="s">
        <v>3256</v>
      </c>
      <c r="M1103" s="160" t="s">
        <v>87</v>
      </c>
      <c r="N1103" s="193" t="s">
        <v>291</v>
      </c>
      <c r="O1103" s="193" t="s">
        <v>564</v>
      </c>
      <c r="P1103" s="193" t="s">
        <v>291</v>
      </c>
      <c r="Q1103" s="193" t="s">
        <v>291</v>
      </c>
      <c r="R1103" s="152" t="s">
        <v>288</v>
      </c>
      <c r="S1103" s="152" t="s">
        <v>294</v>
      </c>
      <c r="T1103" s="152" t="s">
        <v>293</v>
      </c>
      <c r="U1103" s="156" t="str">
        <f t="shared" si="22"/>
        <v>ALTA</v>
      </c>
      <c r="V1103" s="193" t="s">
        <v>564</v>
      </c>
      <c r="W1103" s="193" t="s">
        <v>564</v>
      </c>
      <c r="X1103" s="193" t="s">
        <v>564</v>
      </c>
      <c r="Y1103" s="193" t="s">
        <v>564</v>
      </c>
      <c r="Z1103" s="193" t="s">
        <v>564</v>
      </c>
      <c r="AA1103" s="193" t="s">
        <v>564</v>
      </c>
      <c r="AB1103" s="194" t="s">
        <v>564</v>
      </c>
      <c r="AC1103" s="194" t="s">
        <v>564</v>
      </c>
      <c r="AD1103" s="193" t="s">
        <v>564</v>
      </c>
      <c r="AE1103" s="194" t="s">
        <v>3145</v>
      </c>
    </row>
    <row r="1104" spans="1:31" ht="82.5" customHeight="1" x14ac:dyDescent="0.3">
      <c r="A1104" s="152" t="s">
        <v>7141</v>
      </c>
      <c r="B1104" s="200" t="s">
        <v>24</v>
      </c>
      <c r="C1104" s="200" t="s">
        <v>180</v>
      </c>
      <c r="D1104" s="201" t="s">
        <v>1059</v>
      </c>
      <c r="E1104" s="201" t="s">
        <v>110</v>
      </c>
      <c r="F1104" s="201" t="s">
        <v>3217</v>
      </c>
      <c r="G1104" s="201" t="s">
        <v>3141</v>
      </c>
      <c r="H1104" s="200" t="s">
        <v>291</v>
      </c>
      <c r="I1104" s="200" t="s">
        <v>291</v>
      </c>
      <c r="J1104" s="202" t="s">
        <v>5908</v>
      </c>
      <c r="K1104" s="162" t="s">
        <v>3257</v>
      </c>
      <c r="L1104" s="302" t="s">
        <v>3231</v>
      </c>
      <c r="M1104" s="160" t="s">
        <v>87</v>
      </c>
      <c r="N1104" s="219" t="s">
        <v>291</v>
      </c>
      <c r="O1104" s="219" t="s">
        <v>564</v>
      </c>
      <c r="P1104" s="219" t="s">
        <v>291</v>
      </c>
      <c r="Q1104" s="219" t="s">
        <v>291</v>
      </c>
      <c r="R1104" s="152" t="s">
        <v>288</v>
      </c>
      <c r="S1104" s="152" t="s">
        <v>294</v>
      </c>
      <c r="T1104" s="152" t="s">
        <v>293</v>
      </c>
      <c r="U1104" s="156" t="str">
        <f t="shared" si="22"/>
        <v>ALTA</v>
      </c>
      <c r="V1104" s="219" t="s">
        <v>564</v>
      </c>
      <c r="W1104" s="219" t="s">
        <v>564</v>
      </c>
      <c r="X1104" s="219" t="s">
        <v>564</v>
      </c>
      <c r="Y1104" s="219" t="s">
        <v>564</v>
      </c>
      <c r="Z1104" s="219" t="s">
        <v>564</v>
      </c>
      <c r="AA1104" s="219" t="s">
        <v>564</v>
      </c>
      <c r="AB1104" s="222" t="s">
        <v>564</v>
      </c>
      <c r="AC1104" s="222" t="s">
        <v>564</v>
      </c>
      <c r="AD1104" s="219" t="s">
        <v>564</v>
      </c>
      <c r="AE1104" s="201" t="s">
        <v>3145</v>
      </c>
    </row>
    <row r="1105" spans="1:31" ht="82.5" customHeight="1" x14ac:dyDescent="0.3">
      <c r="A1105" s="152" t="s">
        <v>7142</v>
      </c>
      <c r="B1105" s="200" t="s">
        <v>24</v>
      </c>
      <c r="C1105" s="200" t="s">
        <v>180</v>
      </c>
      <c r="D1105" s="201" t="s">
        <v>1059</v>
      </c>
      <c r="E1105" s="201" t="s">
        <v>110</v>
      </c>
      <c r="F1105" s="201" t="s">
        <v>3217</v>
      </c>
      <c r="G1105" s="201" t="s">
        <v>3141</v>
      </c>
      <c r="H1105" s="200" t="s">
        <v>291</v>
      </c>
      <c r="I1105" s="200" t="s">
        <v>291</v>
      </c>
      <c r="J1105" s="202" t="s">
        <v>5908</v>
      </c>
      <c r="K1105" s="162" t="s">
        <v>3258</v>
      </c>
      <c r="L1105" s="302" t="s">
        <v>3231</v>
      </c>
      <c r="M1105" s="160" t="s">
        <v>87</v>
      </c>
      <c r="N1105" s="219" t="s">
        <v>291</v>
      </c>
      <c r="O1105" s="219" t="s">
        <v>564</v>
      </c>
      <c r="P1105" s="219" t="s">
        <v>291</v>
      </c>
      <c r="Q1105" s="219" t="s">
        <v>291</v>
      </c>
      <c r="R1105" s="152" t="s">
        <v>288</v>
      </c>
      <c r="S1105" s="152" t="s">
        <v>294</v>
      </c>
      <c r="T1105" s="152" t="s">
        <v>293</v>
      </c>
      <c r="U1105" s="156" t="str">
        <f t="shared" si="22"/>
        <v>ALTA</v>
      </c>
      <c r="V1105" s="219" t="s">
        <v>564</v>
      </c>
      <c r="W1105" s="219" t="s">
        <v>564</v>
      </c>
      <c r="X1105" s="219" t="s">
        <v>564</v>
      </c>
      <c r="Y1105" s="219" t="s">
        <v>564</v>
      </c>
      <c r="Z1105" s="219" t="s">
        <v>564</v>
      </c>
      <c r="AA1105" s="219" t="s">
        <v>564</v>
      </c>
      <c r="AB1105" s="222" t="s">
        <v>564</v>
      </c>
      <c r="AC1105" s="222" t="s">
        <v>564</v>
      </c>
      <c r="AD1105" s="219" t="s">
        <v>564</v>
      </c>
      <c r="AE1105" s="201" t="s">
        <v>3145</v>
      </c>
    </row>
    <row r="1106" spans="1:31" ht="82.5" customHeight="1" x14ac:dyDescent="0.3">
      <c r="A1106" s="152" t="s">
        <v>7143</v>
      </c>
      <c r="B1106" s="200" t="s">
        <v>24</v>
      </c>
      <c r="C1106" s="200" t="s">
        <v>180</v>
      </c>
      <c r="D1106" s="201" t="s">
        <v>1059</v>
      </c>
      <c r="E1106" s="201" t="s">
        <v>110</v>
      </c>
      <c r="F1106" s="201" t="s">
        <v>3217</v>
      </c>
      <c r="G1106" s="201" t="s">
        <v>3141</v>
      </c>
      <c r="H1106" s="200" t="s">
        <v>291</v>
      </c>
      <c r="I1106" s="200" t="s">
        <v>291</v>
      </c>
      <c r="J1106" s="202" t="s">
        <v>5908</v>
      </c>
      <c r="K1106" s="162" t="s">
        <v>3259</v>
      </c>
      <c r="L1106" s="302" t="s">
        <v>3231</v>
      </c>
      <c r="M1106" s="160" t="s">
        <v>87</v>
      </c>
      <c r="N1106" s="219" t="s">
        <v>291</v>
      </c>
      <c r="O1106" s="219" t="s">
        <v>564</v>
      </c>
      <c r="P1106" s="219" t="s">
        <v>291</v>
      </c>
      <c r="Q1106" s="219" t="s">
        <v>291</v>
      </c>
      <c r="R1106" s="152" t="s">
        <v>288</v>
      </c>
      <c r="S1106" s="152" t="s">
        <v>294</v>
      </c>
      <c r="T1106" s="152" t="s">
        <v>293</v>
      </c>
      <c r="U1106" s="156" t="str">
        <f t="shared" si="22"/>
        <v>ALTA</v>
      </c>
      <c r="V1106" s="219" t="s">
        <v>564</v>
      </c>
      <c r="W1106" s="219" t="s">
        <v>564</v>
      </c>
      <c r="X1106" s="219" t="s">
        <v>564</v>
      </c>
      <c r="Y1106" s="219" t="s">
        <v>564</v>
      </c>
      <c r="Z1106" s="219" t="s">
        <v>564</v>
      </c>
      <c r="AA1106" s="219" t="s">
        <v>564</v>
      </c>
      <c r="AB1106" s="222" t="s">
        <v>564</v>
      </c>
      <c r="AC1106" s="222" t="s">
        <v>564</v>
      </c>
      <c r="AD1106" s="219" t="s">
        <v>564</v>
      </c>
      <c r="AE1106" s="201" t="s">
        <v>3145</v>
      </c>
    </row>
    <row r="1107" spans="1:31" ht="82.5" customHeight="1" x14ac:dyDescent="0.3">
      <c r="A1107" s="152" t="s">
        <v>7144</v>
      </c>
      <c r="B1107" s="200" t="s">
        <v>24</v>
      </c>
      <c r="C1107" s="200" t="s">
        <v>180</v>
      </c>
      <c r="D1107" s="201" t="s">
        <v>1059</v>
      </c>
      <c r="E1107" s="201" t="s">
        <v>110</v>
      </c>
      <c r="F1107" s="201" t="s">
        <v>3217</v>
      </c>
      <c r="G1107" s="201" t="s">
        <v>3141</v>
      </c>
      <c r="H1107" s="200" t="s">
        <v>291</v>
      </c>
      <c r="I1107" s="200" t="s">
        <v>291</v>
      </c>
      <c r="J1107" s="202" t="s">
        <v>5908</v>
      </c>
      <c r="K1107" s="162" t="s">
        <v>3260</v>
      </c>
      <c r="L1107" s="302" t="s">
        <v>3231</v>
      </c>
      <c r="M1107" s="160" t="s">
        <v>87</v>
      </c>
      <c r="N1107" s="219" t="s">
        <v>291</v>
      </c>
      <c r="O1107" s="219" t="s">
        <v>564</v>
      </c>
      <c r="P1107" s="219" t="s">
        <v>291</v>
      </c>
      <c r="Q1107" s="219" t="s">
        <v>291</v>
      </c>
      <c r="R1107" s="152" t="s">
        <v>288</v>
      </c>
      <c r="S1107" s="152" t="s">
        <v>294</v>
      </c>
      <c r="T1107" s="152" t="s">
        <v>293</v>
      </c>
      <c r="U1107" s="156" t="str">
        <f t="shared" si="22"/>
        <v>ALTA</v>
      </c>
      <c r="V1107" s="219" t="s">
        <v>564</v>
      </c>
      <c r="W1107" s="219" t="s">
        <v>564</v>
      </c>
      <c r="X1107" s="219" t="s">
        <v>564</v>
      </c>
      <c r="Y1107" s="219" t="s">
        <v>564</v>
      </c>
      <c r="Z1107" s="219" t="s">
        <v>564</v>
      </c>
      <c r="AA1107" s="219" t="s">
        <v>564</v>
      </c>
      <c r="AB1107" s="222" t="s">
        <v>564</v>
      </c>
      <c r="AC1107" s="222" t="s">
        <v>564</v>
      </c>
      <c r="AD1107" s="219" t="s">
        <v>564</v>
      </c>
      <c r="AE1107" s="201" t="s">
        <v>3145</v>
      </c>
    </row>
    <row r="1108" spans="1:31" ht="82.5" customHeight="1" x14ac:dyDescent="0.3">
      <c r="A1108" s="152" t="s">
        <v>7145</v>
      </c>
      <c r="B1108" s="200" t="s">
        <v>24</v>
      </c>
      <c r="C1108" s="200" t="s">
        <v>180</v>
      </c>
      <c r="D1108" s="201" t="s">
        <v>1059</v>
      </c>
      <c r="E1108" s="201" t="s">
        <v>110</v>
      </c>
      <c r="F1108" s="201" t="s">
        <v>3217</v>
      </c>
      <c r="G1108" s="201" t="s">
        <v>3141</v>
      </c>
      <c r="H1108" s="200" t="s">
        <v>291</v>
      </c>
      <c r="I1108" s="200" t="s">
        <v>291</v>
      </c>
      <c r="J1108" s="202" t="s">
        <v>5908</v>
      </c>
      <c r="K1108" s="162" t="s">
        <v>3261</v>
      </c>
      <c r="L1108" s="302" t="s">
        <v>3233</v>
      </c>
      <c r="M1108" s="160" t="s">
        <v>87</v>
      </c>
      <c r="N1108" s="219" t="s">
        <v>291</v>
      </c>
      <c r="O1108" s="219" t="s">
        <v>564</v>
      </c>
      <c r="P1108" s="219" t="s">
        <v>291</v>
      </c>
      <c r="Q1108" s="219" t="s">
        <v>291</v>
      </c>
      <c r="R1108" s="152" t="s">
        <v>288</v>
      </c>
      <c r="S1108" s="152" t="s">
        <v>294</v>
      </c>
      <c r="T1108" s="152" t="s">
        <v>293</v>
      </c>
      <c r="U1108" s="156" t="str">
        <f t="shared" si="22"/>
        <v>ALTA</v>
      </c>
      <c r="V1108" s="219" t="s">
        <v>564</v>
      </c>
      <c r="W1108" s="219" t="s">
        <v>564</v>
      </c>
      <c r="X1108" s="219" t="s">
        <v>564</v>
      </c>
      <c r="Y1108" s="219" t="s">
        <v>564</v>
      </c>
      <c r="Z1108" s="219" t="s">
        <v>564</v>
      </c>
      <c r="AA1108" s="219" t="s">
        <v>564</v>
      </c>
      <c r="AB1108" s="222" t="s">
        <v>564</v>
      </c>
      <c r="AC1108" s="222" t="s">
        <v>564</v>
      </c>
      <c r="AD1108" s="219" t="s">
        <v>564</v>
      </c>
      <c r="AE1108" s="201" t="s">
        <v>3145</v>
      </c>
    </row>
    <row r="1109" spans="1:31" ht="82.5" customHeight="1" x14ac:dyDescent="0.3">
      <c r="A1109" s="152" t="s">
        <v>7146</v>
      </c>
      <c r="B1109" s="193" t="s">
        <v>24</v>
      </c>
      <c r="C1109" s="193" t="s">
        <v>180</v>
      </c>
      <c r="D1109" s="194" t="s">
        <v>1059</v>
      </c>
      <c r="E1109" s="194" t="s">
        <v>110</v>
      </c>
      <c r="F1109" s="194" t="s">
        <v>3217</v>
      </c>
      <c r="G1109" s="194" t="s">
        <v>3141</v>
      </c>
      <c r="H1109" s="193" t="s">
        <v>291</v>
      </c>
      <c r="I1109" s="193" t="s">
        <v>291</v>
      </c>
      <c r="J1109" s="195" t="s">
        <v>5908</v>
      </c>
      <c r="K1109" s="162" t="s">
        <v>3262</v>
      </c>
      <c r="L1109" s="208" t="s">
        <v>3231</v>
      </c>
      <c r="M1109" s="160" t="s">
        <v>87</v>
      </c>
      <c r="N1109" s="193" t="s">
        <v>291</v>
      </c>
      <c r="O1109" s="193" t="s">
        <v>564</v>
      </c>
      <c r="P1109" s="193" t="s">
        <v>291</v>
      </c>
      <c r="Q1109" s="193" t="s">
        <v>291</v>
      </c>
      <c r="R1109" s="152" t="s">
        <v>288</v>
      </c>
      <c r="S1109" s="152" t="s">
        <v>294</v>
      </c>
      <c r="T1109" s="152" t="s">
        <v>293</v>
      </c>
      <c r="U1109" s="156" t="str">
        <f t="shared" si="22"/>
        <v>ALTA</v>
      </c>
      <c r="V1109" s="193" t="s">
        <v>564</v>
      </c>
      <c r="W1109" s="193" t="s">
        <v>564</v>
      </c>
      <c r="X1109" s="193" t="s">
        <v>564</v>
      </c>
      <c r="Y1109" s="193" t="s">
        <v>564</v>
      </c>
      <c r="Z1109" s="193" t="s">
        <v>564</v>
      </c>
      <c r="AA1109" s="193" t="s">
        <v>564</v>
      </c>
      <c r="AB1109" s="194" t="s">
        <v>564</v>
      </c>
      <c r="AC1109" s="194" t="s">
        <v>564</v>
      </c>
      <c r="AD1109" s="193" t="s">
        <v>564</v>
      </c>
      <c r="AE1109" s="194" t="s">
        <v>3145</v>
      </c>
    </row>
    <row r="1110" spans="1:31" ht="82.5" customHeight="1" x14ac:dyDescent="0.3">
      <c r="A1110" s="152" t="s">
        <v>7147</v>
      </c>
      <c r="B1110" s="193" t="s">
        <v>24</v>
      </c>
      <c r="C1110" s="193" t="s">
        <v>180</v>
      </c>
      <c r="D1110" s="194" t="s">
        <v>1059</v>
      </c>
      <c r="E1110" s="194" t="s">
        <v>110</v>
      </c>
      <c r="F1110" s="194" t="s">
        <v>3217</v>
      </c>
      <c r="G1110" s="194" t="s">
        <v>3141</v>
      </c>
      <c r="H1110" s="193" t="s">
        <v>291</v>
      </c>
      <c r="I1110" s="193" t="s">
        <v>291</v>
      </c>
      <c r="J1110" s="195" t="s">
        <v>5908</v>
      </c>
      <c r="K1110" s="162" t="s">
        <v>3263</v>
      </c>
      <c r="L1110" s="208" t="s">
        <v>3247</v>
      </c>
      <c r="M1110" s="160" t="s">
        <v>87</v>
      </c>
      <c r="N1110" s="193" t="s">
        <v>291</v>
      </c>
      <c r="O1110" s="193" t="s">
        <v>564</v>
      </c>
      <c r="P1110" s="193" t="s">
        <v>291</v>
      </c>
      <c r="Q1110" s="193" t="s">
        <v>291</v>
      </c>
      <c r="R1110" s="152" t="s">
        <v>288</v>
      </c>
      <c r="S1110" s="152" t="s">
        <v>294</v>
      </c>
      <c r="T1110" s="152" t="s">
        <v>293</v>
      </c>
      <c r="U1110" s="156" t="str">
        <f t="shared" si="22"/>
        <v>ALTA</v>
      </c>
      <c r="V1110" s="193" t="s">
        <v>564</v>
      </c>
      <c r="W1110" s="193" t="s">
        <v>564</v>
      </c>
      <c r="X1110" s="193" t="s">
        <v>564</v>
      </c>
      <c r="Y1110" s="193" t="s">
        <v>564</v>
      </c>
      <c r="Z1110" s="193" t="s">
        <v>564</v>
      </c>
      <c r="AA1110" s="193" t="s">
        <v>564</v>
      </c>
      <c r="AB1110" s="194" t="s">
        <v>564</v>
      </c>
      <c r="AC1110" s="194" t="s">
        <v>564</v>
      </c>
      <c r="AD1110" s="193" t="s">
        <v>564</v>
      </c>
      <c r="AE1110" s="194" t="s">
        <v>3145</v>
      </c>
    </row>
    <row r="1111" spans="1:31" ht="86.25" x14ac:dyDescent="0.3">
      <c r="A1111" s="152" t="s">
        <v>7148</v>
      </c>
      <c r="B1111" s="194" t="s">
        <v>267</v>
      </c>
      <c r="C1111" s="193" t="s">
        <v>180</v>
      </c>
      <c r="D1111" s="194" t="s">
        <v>1059</v>
      </c>
      <c r="E1111" s="194" t="s">
        <v>110</v>
      </c>
      <c r="F1111" s="194" t="s">
        <v>3264</v>
      </c>
      <c r="G1111" s="194" t="s">
        <v>3141</v>
      </c>
      <c r="H1111" s="193" t="s">
        <v>42</v>
      </c>
      <c r="I1111" s="193" t="s">
        <v>291</v>
      </c>
      <c r="J1111" s="195" t="s">
        <v>291</v>
      </c>
      <c r="K1111" s="162" t="s">
        <v>3265</v>
      </c>
      <c r="L1111" s="208" t="s">
        <v>3266</v>
      </c>
      <c r="M1111" s="160" t="s">
        <v>86</v>
      </c>
      <c r="N1111" s="193" t="s">
        <v>564</v>
      </c>
      <c r="O1111" s="193" t="s">
        <v>3144</v>
      </c>
      <c r="P1111" s="193" t="s">
        <v>719</v>
      </c>
      <c r="Q1111" s="193" t="s">
        <v>90</v>
      </c>
      <c r="R1111" s="152" t="s">
        <v>289</v>
      </c>
      <c r="S1111" s="152" t="s">
        <v>294</v>
      </c>
      <c r="T1111" s="152" t="s">
        <v>295</v>
      </c>
      <c r="U1111" s="156" t="str">
        <f t="shared" si="22"/>
        <v>MEDIA</v>
      </c>
      <c r="V1111" s="193" t="s">
        <v>97</v>
      </c>
      <c r="W1111" s="193"/>
      <c r="X1111" s="193" t="s">
        <v>1067</v>
      </c>
      <c r="Y1111" s="194" t="s">
        <v>1068</v>
      </c>
      <c r="Z1111" s="193" t="s">
        <v>93</v>
      </c>
      <c r="AA1111" s="198">
        <v>46232</v>
      </c>
      <c r="AB1111" s="194" t="s">
        <v>1069</v>
      </c>
      <c r="AC1111" s="194" t="s">
        <v>3267</v>
      </c>
      <c r="AD1111" s="193"/>
      <c r="AE1111" s="194"/>
    </row>
    <row r="1112" spans="1:31" ht="86.25" x14ac:dyDescent="0.3">
      <c r="A1112" s="152" t="s">
        <v>7149</v>
      </c>
      <c r="B1112" s="194" t="s">
        <v>267</v>
      </c>
      <c r="C1112" s="193" t="s">
        <v>180</v>
      </c>
      <c r="D1112" s="194" t="s">
        <v>1059</v>
      </c>
      <c r="E1112" s="194" t="s">
        <v>110</v>
      </c>
      <c r="F1112" s="194" t="s">
        <v>3264</v>
      </c>
      <c r="G1112" s="194" t="s">
        <v>3141</v>
      </c>
      <c r="H1112" s="193" t="s">
        <v>82</v>
      </c>
      <c r="I1112" s="193" t="s">
        <v>291</v>
      </c>
      <c r="J1112" s="195" t="s">
        <v>291</v>
      </c>
      <c r="K1112" s="162" t="s">
        <v>3268</v>
      </c>
      <c r="L1112" s="208" t="s">
        <v>3266</v>
      </c>
      <c r="M1112" s="160" t="s">
        <v>86</v>
      </c>
      <c r="N1112" s="193" t="s">
        <v>564</v>
      </c>
      <c r="O1112" s="193" t="s">
        <v>3144</v>
      </c>
      <c r="P1112" s="193" t="s">
        <v>719</v>
      </c>
      <c r="Q1112" s="193" t="s">
        <v>90</v>
      </c>
      <c r="R1112" s="152" t="s">
        <v>289</v>
      </c>
      <c r="S1112" s="152" t="s">
        <v>294</v>
      </c>
      <c r="T1112" s="152" t="s">
        <v>295</v>
      </c>
      <c r="U1112" s="156" t="str">
        <f t="shared" si="22"/>
        <v>MEDIA</v>
      </c>
      <c r="V1112" s="193" t="s">
        <v>97</v>
      </c>
      <c r="W1112" s="193"/>
      <c r="X1112" s="193" t="s">
        <v>1067</v>
      </c>
      <c r="Y1112" s="194" t="s">
        <v>1068</v>
      </c>
      <c r="Z1112" s="193" t="s">
        <v>93</v>
      </c>
      <c r="AA1112" s="198">
        <v>46232</v>
      </c>
      <c r="AB1112" s="194" t="s">
        <v>1069</v>
      </c>
      <c r="AC1112" s="194" t="s">
        <v>3267</v>
      </c>
      <c r="AD1112" s="193"/>
      <c r="AE1112" s="194"/>
    </row>
    <row r="1113" spans="1:31" ht="86.25" x14ac:dyDescent="0.3">
      <c r="A1113" s="152" t="s">
        <v>7150</v>
      </c>
      <c r="B1113" s="194" t="s">
        <v>267</v>
      </c>
      <c r="C1113" s="193" t="s">
        <v>180</v>
      </c>
      <c r="D1113" s="194" t="s">
        <v>1059</v>
      </c>
      <c r="E1113" s="194" t="s">
        <v>110</v>
      </c>
      <c r="F1113" s="194" t="s">
        <v>3264</v>
      </c>
      <c r="G1113" s="194" t="s">
        <v>3141</v>
      </c>
      <c r="H1113" s="193" t="s">
        <v>82</v>
      </c>
      <c r="I1113" s="193" t="s">
        <v>291</v>
      </c>
      <c r="J1113" s="195" t="s">
        <v>291</v>
      </c>
      <c r="K1113" s="162" t="s">
        <v>3269</v>
      </c>
      <c r="L1113" s="208" t="s">
        <v>3270</v>
      </c>
      <c r="M1113" s="160" t="s">
        <v>86</v>
      </c>
      <c r="N1113" s="193" t="s">
        <v>564</v>
      </c>
      <c r="O1113" s="193" t="s">
        <v>3144</v>
      </c>
      <c r="P1113" s="193" t="s">
        <v>719</v>
      </c>
      <c r="Q1113" s="193" t="s">
        <v>90</v>
      </c>
      <c r="R1113" s="152" t="s">
        <v>289</v>
      </c>
      <c r="S1113" s="152" t="s">
        <v>293</v>
      </c>
      <c r="T1113" s="152" t="s">
        <v>294</v>
      </c>
      <c r="U1113" s="156" t="str">
        <f t="shared" si="22"/>
        <v>MEDIA</v>
      </c>
      <c r="V1113" s="193" t="s">
        <v>97</v>
      </c>
      <c r="W1113" s="193"/>
      <c r="X1113" s="193" t="s">
        <v>1067</v>
      </c>
      <c r="Y1113" s="194" t="s">
        <v>1068</v>
      </c>
      <c r="Z1113" s="193" t="s">
        <v>93</v>
      </c>
      <c r="AA1113" s="198">
        <v>46232</v>
      </c>
      <c r="AB1113" s="194" t="s">
        <v>1069</v>
      </c>
      <c r="AC1113" s="194" t="s">
        <v>3267</v>
      </c>
      <c r="AD1113" s="193"/>
      <c r="AE1113" s="194"/>
    </row>
    <row r="1114" spans="1:31" ht="86.25" x14ac:dyDescent="0.3">
      <c r="A1114" s="152" t="s">
        <v>7151</v>
      </c>
      <c r="B1114" s="201" t="s">
        <v>267</v>
      </c>
      <c r="C1114" s="200" t="s">
        <v>180</v>
      </c>
      <c r="D1114" s="201" t="s">
        <v>1059</v>
      </c>
      <c r="E1114" s="201" t="s">
        <v>110</v>
      </c>
      <c r="F1114" s="201" t="s">
        <v>3264</v>
      </c>
      <c r="G1114" s="201" t="s">
        <v>3141</v>
      </c>
      <c r="H1114" s="200" t="s">
        <v>65</v>
      </c>
      <c r="I1114" s="200" t="s">
        <v>291</v>
      </c>
      <c r="J1114" s="202" t="s">
        <v>291</v>
      </c>
      <c r="K1114" s="162" t="s">
        <v>3271</v>
      </c>
      <c r="L1114" s="302" t="s">
        <v>3266</v>
      </c>
      <c r="M1114" s="160" t="s">
        <v>86</v>
      </c>
      <c r="N1114" s="219" t="s">
        <v>564</v>
      </c>
      <c r="O1114" s="219" t="s">
        <v>3144</v>
      </c>
      <c r="P1114" s="219" t="s">
        <v>719</v>
      </c>
      <c r="Q1114" s="219" t="s">
        <v>90</v>
      </c>
      <c r="R1114" s="152" t="s">
        <v>289</v>
      </c>
      <c r="S1114" s="152" t="s">
        <v>293</v>
      </c>
      <c r="T1114" s="152" t="s">
        <v>294</v>
      </c>
      <c r="U1114" s="156" t="str">
        <f t="shared" si="22"/>
        <v>MEDIA</v>
      </c>
      <c r="V1114" s="219" t="s">
        <v>97</v>
      </c>
      <c r="W1114" s="219"/>
      <c r="X1114" s="219" t="s">
        <v>1067</v>
      </c>
      <c r="Y1114" s="222" t="s">
        <v>1068</v>
      </c>
      <c r="Z1114" s="219" t="s">
        <v>93</v>
      </c>
      <c r="AA1114" s="235">
        <v>46232</v>
      </c>
      <c r="AB1114" s="222" t="s">
        <v>1069</v>
      </c>
      <c r="AC1114" s="222" t="s">
        <v>3267</v>
      </c>
      <c r="AD1114" s="219"/>
      <c r="AE1114" s="201"/>
    </row>
    <row r="1115" spans="1:31" ht="86.25" x14ac:dyDescent="0.3">
      <c r="A1115" s="152" t="s">
        <v>7152</v>
      </c>
      <c r="B1115" s="194" t="s">
        <v>267</v>
      </c>
      <c r="C1115" s="193" t="s">
        <v>180</v>
      </c>
      <c r="D1115" s="194" t="s">
        <v>1059</v>
      </c>
      <c r="E1115" s="194" t="s">
        <v>110</v>
      </c>
      <c r="F1115" s="194" t="s">
        <v>3264</v>
      </c>
      <c r="G1115" s="194" t="s">
        <v>3141</v>
      </c>
      <c r="H1115" s="193" t="s">
        <v>82</v>
      </c>
      <c r="I1115" s="193" t="s">
        <v>291</v>
      </c>
      <c r="J1115" s="195" t="s">
        <v>291</v>
      </c>
      <c r="K1115" s="162" t="s">
        <v>3272</v>
      </c>
      <c r="L1115" s="208" t="s">
        <v>3273</v>
      </c>
      <c r="M1115" s="160" t="s">
        <v>86</v>
      </c>
      <c r="N1115" s="193" t="s">
        <v>564</v>
      </c>
      <c r="O1115" s="193" t="s">
        <v>3144</v>
      </c>
      <c r="P1115" s="193" t="s">
        <v>719</v>
      </c>
      <c r="Q1115" s="193" t="s">
        <v>90</v>
      </c>
      <c r="R1115" s="152" t="s">
        <v>289</v>
      </c>
      <c r="S1115" s="152" t="s">
        <v>293</v>
      </c>
      <c r="T1115" s="152" t="s">
        <v>294</v>
      </c>
      <c r="U1115" s="156" t="str">
        <f t="shared" ref="U1115:U1178" si="23">IF(COUNTA(R1115:T1115)=0,"",IF((IF(R1115="Pública Reservada (Alta)",1,0)+IF(S1115="Alta",1,0)+IF(T1115="Alta",1,0))&gt;=2,"ALTA",IF(OR(R1115="Pública Reservada (Alta)",S1115="Alta",T1115="Alta",R1115="Pública Clasificada (Media)",S1115="Media",T1115="Media"),"MEDIA","BAJA")))</f>
        <v>MEDIA</v>
      </c>
      <c r="V1115" s="193" t="s">
        <v>97</v>
      </c>
      <c r="W1115" s="193"/>
      <c r="X1115" s="193" t="s">
        <v>1067</v>
      </c>
      <c r="Y1115" s="194" t="s">
        <v>1068</v>
      </c>
      <c r="Z1115" s="193" t="s">
        <v>93</v>
      </c>
      <c r="AA1115" s="198">
        <v>46232</v>
      </c>
      <c r="AB1115" s="194" t="s">
        <v>1069</v>
      </c>
      <c r="AC1115" s="194" t="s">
        <v>3267</v>
      </c>
      <c r="AD1115" s="193"/>
      <c r="AE1115" s="194"/>
    </row>
    <row r="1116" spans="1:31" ht="86.25" x14ac:dyDescent="0.3">
      <c r="A1116" s="152" t="s">
        <v>7153</v>
      </c>
      <c r="B1116" s="201" t="s">
        <v>267</v>
      </c>
      <c r="C1116" s="200" t="s">
        <v>180</v>
      </c>
      <c r="D1116" s="201" t="s">
        <v>1059</v>
      </c>
      <c r="E1116" s="201" t="s">
        <v>110</v>
      </c>
      <c r="F1116" s="201" t="s">
        <v>3264</v>
      </c>
      <c r="G1116" s="201" t="s">
        <v>3141</v>
      </c>
      <c r="H1116" s="200" t="s">
        <v>82</v>
      </c>
      <c r="I1116" s="200" t="s">
        <v>291</v>
      </c>
      <c r="J1116" s="202" t="s">
        <v>291</v>
      </c>
      <c r="K1116" s="162" t="s">
        <v>3274</v>
      </c>
      <c r="L1116" s="302" t="s">
        <v>3266</v>
      </c>
      <c r="M1116" s="160" t="s">
        <v>86</v>
      </c>
      <c r="N1116" s="219" t="s">
        <v>564</v>
      </c>
      <c r="O1116" s="219" t="s">
        <v>3144</v>
      </c>
      <c r="P1116" s="219" t="s">
        <v>719</v>
      </c>
      <c r="Q1116" s="219" t="s">
        <v>90</v>
      </c>
      <c r="R1116" s="152" t="s">
        <v>289</v>
      </c>
      <c r="S1116" s="152" t="s">
        <v>293</v>
      </c>
      <c r="T1116" s="152" t="s">
        <v>293</v>
      </c>
      <c r="U1116" s="156" t="str">
        <f t="shared" si="23"/>
        <v>ALTA</v>
      </c>
      <c r="V1116" s="219" t="s">
        <v>97</v>
      </c>
      <c r="W1116" s="219"/>
      <c r="X1116" s="219" t="s">
        <v>1067</v>
      </c>
      <c r="Y1116" s="222" t="s">
        <v>1068</v>
      </c>
      <c r="Z1116" s="219" t="s">
        <v>93</v>
      </c>
      <c r="AA1116" s="235">
        <v>46232</v>
      </c>
      <c r="AB1116" s="222" t="s">
        <v>1069</v>
      </c>
      <c r="AC1116" s="222" t="s">
        <v>3267</v>
      </c>
      <c r="AD1116" s="219"/>
      <c r="AE1116" s="201"/>
    </row>
    <row r="1117" spans="1:31" ht="86.25" x14ac:dyDescent="0.3">
      <c r="A1117" s="152" t="s">
        <v>7154</v>
      </c>
      <c r="B1117" s="194" t="s">
        <v>267</v>
      </c>
      <c r="C1117" s="193" t="s">
        <v>180</v>
      </c>
      <c r="D1117" s="194" t="s">
        <v>1059</v>
      </c>
      <c r="E1117" s="194" t="s">
        <v>110</v>
      </c>
      <c r="F1117" s="194" t="s">
        <v>3264</v>
      </c>
      <c r="G1117" s="194" t="s">
        <v>3141</v>
      </c>
      <c r="H1117" s="193" t="s">
        <v>687</v>
      </c>
      <c r="I1117" s="193" t="s">
        <v>291</v>
      </c>
      <c r="J1117" s="195" t="s">
        <v>291</v>
      </c>
      <c r="K1117" s="162" t="s">
        <v>1070</v>
      </c>
      <c r="L1117" s="208" t="s">
        <v>3266</v>
      </c>
      <c r="M1117" s="160" t="s">
        <v>86</v>
      </c>
      <c r="N1117" s="193" t="s">
        <v>564</v>
      </c>
      <c r="O1117" s="193" t="s">
        <v>3144</v>
      </c>
      <c r="P1117" s="193" t="s">
        <v>719</v>
      </c>
      <c r="Q1117" s="193" t="s">
        <v>90</v>
      </c>
      <c r="R1117" s="152" t="s">
        <v>289</v>
      </c>
      <c r="S1117" s="152" t="s">
        <v>294</v>
      </c>
      <c r="T1117" s="152" t="s">
        <v>295</v>
      </c>
      <c r="U1117" s="156" t="str">
        <f t="shared" si="23"/>
        <v>MEDIA</v>
      </c>
      <c r="V1117" s="193" t="s">
        <v>97</v>
      </c>
      <c r="W1117" s="193"/>
      <c r="X1117" s="193" t="s">
        <v>1067</v>
      </c>
      <c r="Y1117" s="194" t="s">
        <v>1068</v>
      </c>
      <c r="Z1117" s="193" t="s">
        <v>93</v>
      </c>
      <c r="AA1117" s="198">
        <v>46232</v>
      </c>
      <c r="AB1117" s="194" t="s">
        <v>1069</v>
      </c>
      <c r="AC1117" s="194" t="s">
        <v>3267</v>
      </c>
      <c r="AD1117" s="193"/>
      <c r="AE1117" s="194"/>
    </row>
    <row r="1118" spans="1:31" ht="86.25" x14ac:dyDescent="0.3">
      <c r="A1118" s="152" t="s">
        <v>7155</v>
      </c>
      <c r="B1118" s="194" t="s">
        <v>267</v>
      </c>
      <c r="C1118" s="193" t="s">
        <v>180</v>
      </c>
      <c r="D1118" s="194" t="s">
        <v>1059</v>
      </c>
      <c r="E1118" s="194" t="s">
        <v>110</v>
      </c>
      <c r="F1118" s="194" t="s">
        <v>3264</v>
      </c>
      <c r="G1118" s="194" t="s">
        <v>3141</v>
      </c>
      <c r="H1118" s="193" t="s">
        <v>82</v>
      </c>
      <c r="I1118" s="193" t="s">
        <v>291</v>
      </c>
      <c r="J1118" s="195" t="s">
        <v>291</v>
      </c>
      <c r="K1118" s="162" t="s">
        <v>3275</v>
      </c>
      <c r="L1118" s="208" t="s">
        <v>3276</v>
      </c>
      <c r="M1118" s="160" t="s">
        <v>86</v>
      </c>
      <c r="N1118" s="193" t="s">
        <v>564</v>
      </c>
      <c r="O1118" s="193" t="s">
        <v>3144</v>
      </c>
      <c r="P1118" s="193" t="s">
        <v>719</v>
      </c>
      <c r="Q1118" s="193" t="s">
        <v>90</v>
      </c>
      <c r="R1118" s="152" t="s">
        <v>289</v>
      </c>
      <c r="S1118" s="152" t="s">
        <v>293</v>
      </c>
      <c r="T1118" s="152" t="s">
        <v>294</v>
      </c>
      <c r="U1118" s="156" t="str">
        <f t="shared" si="23"/>
        <v>MEDIA</v>
      </c>
      <c r="V1118" s="193" t="s">
        <v>97</v>
      </c>
      <c r="W1118" s="193"/>
      <c r="X1118" s="193" t="s">
        <v>1067</v>
      </c>
      <c r="Y1118" s="194" t="s">
        <v>1068</v>
      </c>
      <c r="Z1118" s="193" t="s">
        <v>93</v>
      </c>
      <c r="AA1118" s="198">
        <v>46232</v>
      </c>
      <c r="AB1118" s="194" t="s">
        <v>1069</v>
      </c>
      <c r="AC1118" s="194" t="s">
        <v>3267</v>
      </c>
      <c r="AD1118" s="193"/>
      <c r="AE1118" s="194"/>
    </row>
    <row r="1119" spans="1:31" ht="86.25" x14ac:dyDescent="0.3">
      <c r="A1119" s="152" t="s">
        <v>7156</v>
      </c>
      <c r="B1119" s="194" t="s">
        <v>267</v>
      </c>
      <c r="C1119" s="193" t="s">
        <v>180</v>
      </c>
      <c r="D1119" s="194" t="s">
        <v>1059</v>
      </c>
      <c r="E1119" s="194" t="s">
        <v>110</v>
      </c>
      <c r="F1119" s="194" t="s">
        <v>3264</v>
      </c>
      <c r="G1119" s="194" t="s">
        <v>3141</v>
      </c>
      <c r="H1119" s="193" t="s">
        <v>82</v>
      </c>
      <c r="I1119" s="193" t="s">
        <v>291</v>
      </c>
      <c r="J1119" s="195" t="s">
        <v>291</v>
      </c>
      <c r="K1119" s="162" t="s">
        <v>3277</v>
      </c>
      <c r="L1119" s="208" t="s">
        <v>3266</v>
      </c>
      <c r="M1119" s="160" t="s">
        <v>86</v>
      </c>
      <c r="N1119" s="193" t="s">
        <v>564</v>
      </c>
      <c r="O1119" s="193" t="s">
        <v>3144</v>
      </c>
      <c r="P1119" s="193" t="s">
        <v>719</v>
      </c>
      <c r="Q1119" s="193" t="s">
        <v>90</v>
      </c>
      <c r="R1119" s="152" t="s">
        <v>289</v>
      </c>
      <c r="S1119" s="152" t="s">
        <v>293</v>
      </c>
      <c r="T1119" s="152" t="s">
        <v>294</v>
      </c>
      <c r="U1119" s="156" t="str">
        <f t="shared" si="23"/>
        <v>MEDIA</v>
      </c>
      <c r="V1119" s="193" t="s">
        <v>97</v>
      </c>
      <c r="W1119" s="193"/>
      <c r="X1119" s="193" t="s">
        <v>1067</v>
      </c>
      <c r="Y1119" s="194" t="s">
        <v>1068</v>
      </c>
      <c r="Z1119" s="193" t="s">
        <v>93</v>
      </c>
      <c r="AA1119" s="198">
        <v>46232</v>
      </c>
      <c r="AB1119" s="194" t="s">
        <v>1069</v>
      </c>
      <c r="AC1119" s="194" t="s">
        <v>3267</v>
      </c>
      <c r="AD1119" s="193"/>
      <c r="AE1119" s="194"/>
    </row>
    <row r="1120" spans="1:31" ht="86.25" x14ac:dyDescent="0.3">
      <c r="A1120" s="152" t="s">
        <v>7157</v>
      </c>
      <c r="B1120" s="194" t="s">
        <v>267</v>
      </c>
      <c r="C1120" s="193" t="s">
        <v>180</v>
      </c>
      <c r="D1120" s="194" t="s">
        <v>1059</v>
      </c>
      <c r="E1120" s="194" t="s">
        <v>110</v>
      </c>
      <c r="F1120" s="194" t="s">
        <v>3264</v>
      </c>
      <c r="G1120" s="194" t="s">
        <v>3141</v>
      </c>
      <c r="H1120" s="193" t="s">
        <v>83</v>
      </c>
      <c r="I1120" s="193" t="s">
        <v>291</v>
      </c>
      <c r="J1120" s="195" t="s">
        <v>291</v>
      </c>
      <c r="K1120" s="162" t="s">
        <v>3278</v>
      </c>
      <c r="L1120" s="208" t="s">
        <v>3279</v>
      </c>
      <c r="M1120" s="160" t="s">
        <v>86</v>
      </c>
      <c r="N1120" s="193" t="s">
        <v>564</v>
      </c>
      <c r="O1120" s="193" t="s">
        <v>3144</v>
      </c>
      <c r="P1120" s="193" t="s">
        <v>719</v>
      </c>
      <c r="Q1120" s="193" t="s">
        <v>90</v>
      </c>
      <c r="R1120" s="152" t="s">
        <v>289</v>
      </c>
      <c r="S1120" s="152" t="s">
        <v>293</v>
      </c>
      <c r="T1120" s="152" t="s">
        <v>293</v>
      </c>
      <c r="U1120" s="156" t="str">
        <f t="shared" si="23"/>
        <v>ALTA</v>
      </c>
      <c r="V1120" s="193"/>
      <c r="W1120" s="193"/>
      <c r="X1120" s="193" t="s">
        <v>1067</v>
      </c>
      <c r="Y1120" s="194" t="s">
        <v>1068</v>
      </c>
      <c r="Z1120" s="193" t="s">
        <v>93</v>
      </c>
      <c r="AA1120" s="198">
        <v>46232</v>
      </c>
      <c r="AB1120" s="194" t="s">
        <v>1069</v>
      </c>
      <c r="AC1120" s="194" t="s">
        <v>3267</v>
      </c>
      <c r="AD1120" s="193"/>
      <c r="AE1120" s="194"/>
    </row>
    <row r="1121" spans="1:31" ht="86.25" x14ac:dyDescent="0.3">
      <c r="A1121" s="152" t="s">
        <v>7158</v>
      </c>
      <c r="B1121" s="194" t="s">
        <v>268</v>
      </c>
      <c r="C1121" s="193" t="s">
        <v>180</v>
      </c>
      <c r="D1121" s="194" t="s">
        <v>1059</v>
      </c>
      <c r="E1121" s="194" t="s">
        <v>110</v>
      </c>
      <c r="F1121" s="194" t="s">
        <v>3264</v>
      </c>
      <c r="G1121" s="194" t="s">
        <v>3141</v>
      </c>
      <c r="H1121" s="193" t="s">
        <v>83</v>
      </c>
      <c r="I1121" s="193" t="s">
        <v>291</v>
      </c>
      <c r="J1121" s="195" t="s">
        <v>291</v>
      </c>
      <c r="K1121" s="162" t="s">
        <v>3280</v>
      </c>
      <c r="L1121" s="208" t="s">
        <v>3281</v>
      </c>
      <c r="M1121" s="160" t="s">
        <v>86</v>
      </c>
      <c r="N1121" s="193" t="s">
        <v>564</v>
      </c>
      <c r="O1121" s="193" t="s">
        <v>3144</v>
      </c>
      <c r="P1121" s="193" t="s">
        <v>719</v>
      </c>
      <c r="Q1121" s="193" t="s">
        <v>90</v>
      </c>
      <c r="R1121" s="152" t="s">
        <v>289</v>
      </c>
      <c r="S1121" s="152" t="s">
        <v>293</v>
      </c>
      <c r="T1121" s="152" t="s">
        <v>293</v>
      </c>
      <c r="U1121" s="156" t="str">
        <f t="shared" si="23"/>
        <v>ALTA</v>
      </c>
      <c r="V1121" s="193" t="s">
        <v>96</v>
      </c>
      <c r="W1121" s="193"/>
      <c r="X1121" s="193" t="s">
        <v>1067</v>
      </c>
      <c r="Y1121" s="194" t="s">
        <v>1068</v>
      </c>
      <c r="Z1121" s="193" t="s">
        <v>93</v>
      </c>
      <c r="AA1121" s="198">
        <v>46232</v>
      </c>
      <c r="AB1121" s="194" t="s">
        <v>1069</v>
      </c>
      <c r="AC1121" s="194" t="s">
        <v>3267</v>
      </c>
      <c r="AD1121" s="193"/>
      <c r="AE1121" s="194"/>
    </row>
    <row r="1122" spans="1:31" ht="86.25" x14ac:dyDescent="0.3">
      <c r="A1122" s="152" t="s">
        <v>7159</v>
      </c>
      <c r="B1122" s="194" t="s">
        <v>268</v>
      </c>
      <c r="C1122" s="193" t="s">
        <v>180</v>
      </c>
      <c r="D1122" s="194" t="s">
        <v>1059</v>
      </c>
      <c r="E1122" s="194" t="s">
        <v>110</v>
      </c>
      <c r="F1122" s="194" t="s">
        <v>3264</v>
      </c>
      <c r="G1122" s="194" t="s">
        <v>3141</v>
      </c>
      <c r="H1122" s="193" t="s">
        <v>83</v>
      </c>
      <c r="I1122" s="193" t="s">
        <v>291</v>
      </c>
      <c r="J1122" s="195" t="s">
        <v>291</v>
      </c>
      <c r="K1122" s="162" t="s">
        <v>3282</v>
      </c>
      <c r="L1122" s="208" t="s">
        <v>3283</v>
      </c>
      <c r="M1122" s="160" t="s">
        <v>86</v>
      </c>
      <c r="N1122" s="193" t="s">
        <v>564</v>
      </c>
      <c r="O1122" s="193" t="s">
        <v>3144</v>
      </c>
      <c r="P1122" s="193" t="s">
        <v>719</v>
      </c>
      <c r="Q1122" s="193" t="s">
        <v>90</v>
      </c>
      <c r="R1122" s="152" t="s">
        <v>289</v>
      </c>
      <c r="S1122" s="152" t="s">
        <v>293</v>
      </c>
      <c r="T1122" s="152" t="s">
        <v>293</v>
      </c>
      <c r="U1122" s="156" t="str">
        <f t="shared" si="23"/>
        <v>ALTA</v>
      </c>
      <c r="V1122" s="193" t="s">
        <v>96</v>
      </c>
      <c r="W1122" s="193"/>
      <c r="X1122" s="193" t="s">
        <v>1067</v>
      </c>
      <c r="Y1122" s="194" t="s">
        <v>1068</v>
      </c>
      <c r="Z1122" s="193" t="s">
        <v>93</v>
      </c>
      <c r="AA1122" s="198">
        <v>46232</v>
      </c>
      <c r="AB1122" s="194" t="s">
        <v>1069</v>
      </c>
      <c r="AC1122" s="194" t="s">
        <v>3267</v>
      </c>
      <c r="AD1122" s="193"/>
      <c r="AE1122" s="194"/>
    </row>
    <row r="1123" spans="1:31" ht="86.25" x14ac:dyDescent="0.3">
      <c r="A1123" s="152" t="s">
        <v>7160</v>
      </c>
      <c r="B1123" s="194" t="s">
        <v>268</v>
      </c>
      <c r="C1123" s="193" t="s">
        <v>180</v>
      </c>
      <c r="D1123" s="194" t="s">
        <v>1059</v>
      </c>
      <c r="E1123" s="194" t="s">
        <v>110</v>
      </c>
      <c r="F1123" s="194" t="s">
        <v>3264</v>
      </c>
      <c r="G1123" s="194" t="s">
        <v>3141</v>
      </c>
      <c r="H1123" s="193" t="s">
        <v>83</v>
      </c>
      <c r="I1123" s="193" t="s">
        <v>291</v>
      </c>
      <c r="J1123" s="195" t="s">
        <v>291</v>
      </c>
      <c r="K1123" s="162" t="s">
        <v>3284</v>
      </c>
      <c r="L1123" s="208" t="s">
        <v>3285</v>
      </c>
      <c r="M1123" s="160" t="s">
        <v>86</v>
      </c>
      <c r="N1123" s="193" t="s">
        <v>564</v>
      </c>
      <c r="O1123" s="193" t="s">
        <v>3144</v>
      </c>
      <c r="P1123" s="193" t="s">
        <v>719</v>
      </c>
      <c r="Q1123" s="193" t="s">
        <v>90</v>
      </c>
      <c r="R1123" s="152" t="s">
        <v>289</v>
      </c>
      <c r="S1123" s="152" t="s">
        <v>293</v>
      </c>
      <c r="T1123" s="152" t="s">
        <v>293</v>
      </c>
      <c r="U1123" s="156" t="str">
        <f t="shared" si="23"/>
        <v>ALTA</v>
      </c>
      <c r="V1123" s="193" t="s">
        <v>96</v>
      </c>
      <c r="W1123" s="193"/>
      <c r="X1123" s="193" t="s">
        <v>1067</v>
      </c>
      <c r="Y1123" s="194" t="s">
        <v>1068</v>
      </c>
      <c r="Z1123" s="193" t="s">
        <v>93</v>
      </c>
      <c r="AA1123" s="198">
        <v>46232</v>
      </c>
      <c r="AB1123" s="194" t="s">
        <v>1069</v>
      </c>
      <c r="AC1123" s="194" t="s">
        <v>3267</v>
      </c>
      <c r="AD1123" s="193"/>
      <c r="AE1123" s="194"/>
    </row>
    <row r="1124" spans="1:31" ht="86.25" x14ac:dyDescent="0.3">
      <c r="A1124" s="152" t="s">
        <v>7161</v>
      </c>
      <c r="B1124" s="194" t="s">
        <v>268</v>
      </c>
      <c r="C1124" s="193" t="s">
        <v>180</v>
      </c>
      <c r="D1124" s="194" t="s">
        <v>1059</v>
      </c>
      <c r="E1124" s="194" t="s">
        <v>110</v>
      </c>
      <c r="F1124" s="194" t="s">
        <v>3264</v>
      </c>
      <c r="G1124" s="194" t="s">
        <v>3141</v>
      </c>
      <c r="H1124" s="193" t="s">
        <v>83</v>
      </c>
      <c r="I1124" s="193" t="s">
        <v>291</v>
      </c>
      <c r="J1124" s="195" t="s">
        <v>291</v>
      </c>
      <c r="K1124" s="162" t="s">
        <v>3286</v>
      </c>
      <c r="L1124" s="208" t="s">
        <v>3281</v>
      </c>
      <c r="M1124" s="160" t="s">
        <v>86</v>
      </c>
      <c r="N1124" s="193" t="s">
        <v>564</v>
      </c>
      <c r="O1124" s="193" t="s">
        <v>3144</v>
      </c>
      <c r="P1124" s="193" t="s">
        <v>719</v>
      </c>
      <c r="Q1124" s="193" t="s">
        <v>90</v>
      </c>
      <c r="R1124" s="152" t="s">
        <v>289</v>
      </c>
      <c r="S1124" s="152" t="s">
        <v>293</v>
      </c>
      <c r="T1124" s="152" t="s">
        <v>293</v>
      </c>
      <c r="U1124" s="156" t="str">
        <f t="shared" si="23"/>
        <v>ALTA</v>
      </c>
      <c r="V1124" s="193" t="s">
        <v>96</v>
      </c>
      <c r="W1124" s="193"/>
      <c r="X1124" s="193" t="s">
        <v>1067</v>
      </c>
      <c r="Y1124" s="194" t="s">
        <v>1068</v>
      </c>
      <c r="Z1124" s="193" t="s">
        <v>93</v>
      </c>
      <c r="AA1124" s="198">
        <v>46232</v>
      </c>
      <c r="AB1124" s="194" t="s">
        <v>1069</v>
      </c>
      <c r="AC1124" s="194" t="s">
        <v>3267</v>
      </c>
      <c r="AD1124" s="193"/>
      <c r="AE1124" s="194"/>
    </row>
    <row r="1125" spans="1:31" ht="86.25" x14ac:dyDescent="0.3">
      <c r="A1125" s="152" t="s">
        <v>7162</v>
      </c>
      <c r="B1125" s="194" t="s">
        <v>268</v>
      </c>
      <c r="C1125" s="193" t="s">
        <v>180</v>
      </c>
      <c r="D1125" s="194" t="s">
        <v>1059</v>
      </c>
      <c r="E1125" s="194" t="s">
        <v>110</v>
      </c>
      <c r="F1125" s="194" t="s">
        <v>3264</v>
      </c>
      <c r="G1125" s="194" t="s">
        <v>3141</v>
      </c>
      <c r="H1125" s="193" t="s">
        <v>83</v>
      </c>
      <c r="I1125" s="193" t="s">
        <v>291</v>
      </c>
      <c r="J1125" s="195" t="s">
        <v>291</v>
      </c>
      <c r="K1125" s="162" t="s">
        <v>3287</v>
      </c>
      <c r="L1125" s="208" t="s">
        <v>3288</v>
      </c>
      <c r="M1125" s="160" t="s">
        <v>86</v>
      </c>
      <c r="N1125" s="193" t="s">
        <v>564</v>
      </c>
      <c r="O1125" s="193" t="s">
        <v>3144</v>
      </c>
      <c r="P1125" s="193" t="s">
        <v>719</v>
      </c>
      <c r="Q1125" s="193" t="s">
        <v>90</v>
      </c>
      <c r="R1125" s="152" t="s">
        <v>289</v>
      </c>
      <c r="S1125" s="152" t="s">
        <v>293</v>
      </c>
      <c r="T1125" s="152" t="s">
        <v>293</v>
      </c>
      <c r="U1125" s="156" t="str">
        <f t="shared" si="23"/>
        <v>ALTA</v>
      </c>
      <c r="V1125" s="193" t="s">
        <v>96</v>
      </c>
      <c r="W1125" s="193"/>
      <c r="X1125" s="193" t="s">
        <v>1067</v>
      </c>
      <c r="Y1125" s="194" t="s">
        <v>1068</v>
      </c>
      <c r="Z1125" s="193" t="s">
        <v>93</v>
      </c>
      <c r="AA1125" s="198">
        <v>46232</v>
      </c>
      <c r="AB1125" s="194" t="s">
        <v>1069</v>
      </c>
      <c r="AC1125" s="194" t="s">
        <v>3267</v>
      </c>
      <c r="AD1125" s="193"/>
      <c r="AE1125" s="194"/>
    </row>
    <row r="1126" spans="1:31" ht="86.25" x14ac:dyDescent="0.3">
      <c r="A1126" s="152" t="s">
        <v>7163</v>
      </c>
      <c r="B1126" s="194" t="s">
        <v>268</v>
      </c>
      <c r="C1126" s="193" t="s">
        <v>180</v>
      </c>
      <c r="D1126" s="194" t="s">
        <v>1059</v>
      </c>
      <c r="E1126" s="194" t="s">
        <v>110</v>
      </c>
      <c r="F1126" s="194" t="s">
        <v>3264</v>
      </c>
      <c r="G1126" s="194" t="s">
        <v>3141</v>
      </c>
      <c r="H1126" s="193" t="s">
        <v>83</v>
      </c>
      <c r="I1126" s="193" t="s">
        <v>291</v>
      </c>
      <c r="J1126" s="195" t="s">
        <v>291</v>
      </c>
      <c r="K1126" s="162" t="s">
        <v>3289</v>
      </c>
      <c r="L1126" s="208" t="s">
        <v>3290</v>
      </c>
      <c r="M1126" s="160" t="s">
        <v>86</v>
      </c>
      <c r="N1126" s="193" t="s">
        <v>564</v>
      </c>
      <c r="O1126" s="193" t="s">
        <v>3144</v>
      </c>
      <c r="P1126" s="193" t="s">
        <v>719</v>
      </c>
      <c r="Q1126" s="193" t="s">
        <v>90</v>
      </c>
      <c r="R1126" s="152" t="s">
        <v>289</v>
      </c>
      <c r="S1126" s="152" t="s">
        <v>293</v>
      </c>
      <c r="T1126" s="152" t="s">
        <v>293</v>
      </c>
      <c r="U1126" s="156" t="str">
        <f t="shared" si="23"/>
        <v>ALTA</v>
      </c>
      <c r="V1126" s="193" t="s">
        <v>96</v>
      </c>
      <c r="W1126" s="193"/>
      <c r="X1126" s="193" t="s">
        <v>1067</v>
      </c>
      <c r="Y1126" s="194" t="s">
        <v>1068</v>
      </c>
      <c r="Z1126" s="193" t="s">
        <v>93</v>
      </c>
      <c r="AA1126" s="198">
        <v>46232</v>
      </c>
      <c r="AB1126" s="194" t="s">
        <v>1069</v>
      </c>
      <c r="AC1126" s="194" t="s">
        <v>3267</v>
      </c>
      <c r="AD1126" s="193"/>
      <c r="AE1126" s="194"/>
    </row>
    <row r="1127" spans="1:31" ht="86.25" x14ac:dyDescent="0.3">
      <c r="A1127" s="152" t="s">
        <v>7164</v>
      </c>
      <c r="B1127" s="194" t="s">
        <v>268</v>
      </c>
      <c r="C1127" s="193" t="s">
        <v>180</v>
      </c>
      <c r="D1127" s="194" t="s">
        <v>1059</v>
      </c>
      <c r="E1127" s="194" t="s">
        <v>110</v>
      </c>
      <c r="F1127" s="194" t="s">
        <v>3264</v>
      </c>
      <c r="G1127" s="194" t="s">
        <v>3141</v>
      </c>
      <c r="H1127" s="193" t="s">
        <v>83</v>
      </c>
      <c r="I1127" s="193" t="s">
        <v>291</v>
      </c>
      <c r="J1127" s="195" t="s">
        <v>291</v>
      </c>
      <c r="K1127" s="162" t="s">
        <v>3291</v>
      </c>
      <c r="L1127" s="208" t="s">
        <v>3281</v>
      </c>
      <c r="M1127" s="160" t="s">
        <v>86</v>
      </c>
      <c r="N1127" s="193" t="s">
        <v>564</v>
      </c>
      <c r="O1127" s="193" t="s">
        <v>3144</v>
      </c>
      <c r="P1127" s="193" t="s">
        <v>719</v>
      </c>
      <c r="Q1127" s="193" t="s">
        <v>90</v>
      </c>
      <c r="R1127" s="152" t="s">
        <v>289</v>
      </c>
      <c r="S1127" s="152" t="s">
        <v>293</v>
      </c>
      <c r="T1127" s="152" t="s">
        <v>293</v>
      </c>
      <c r="U1127" s="156" t="str">
        <f t="shared" si="23"/>
        <v>ALTA</v>
      </c>
      <c r="V1127" s="193" t="s">
        <v>96</v>
      </c>
      <c r="W1127" s="193"/>
      <c r="X1127" s="193" t="s">
        <v>1067</v>
      </c>
      <c r="Y1127" s="194" t="s">
        <v>1068</v>
      </c>
      <c r="Z1127" s="193" t="s">
        <v>93</v>
      </c>
      <c r="AA1127" s="198">
        <v>46232</v>
      </c>
      <c r="AB1127" s="194" t="s">
        <v>1069</v>
      </c>
      <c r="AC1127" s="194" t="s">
        <v>3267</v>
      </c>
      <c r="AD1127" s="193"/>
      <c r="AE1127" s="194"/>
    </row>
    <row r="1128" spans="1:31" ht="86.25" x14ac:dyDescent="0.3">
      <c r="A1128" s="152" t="s">
        <v>7165</v>
      </c>
      <c r="B1128" s="194" t="s">
        <v>268</v>
      </c>
      <c r="C1128" s="193" t="s">
        <v>180</v>
      </c>
      <c r="D1128" s="194" t="s">
        <v>1059</v>
      </c>
      <c r="E1128" s="194" t="s">
        <v>110</v>
      </c>
      <c r="F1128" s="194" t="s">
        <v>3264</v>
      </c>
      <c r="G1128" s="194" t="s">
        <v>3141</v>
      </c>
      <c r="H1128" s="193" t="s">
        <v>83</v>
      </c>
      <c r="I1128" s="193" t="s">
        <v>291</v>
      </c>
      <c r="J1128" s="195" t="s">
        <v>291</v>
      </c>
      <c r="K1128" s="162" t="s">
        <v>3292</v>
      </c>
      <c r="L1128" s="208" t="s">
        <v>3283</v>
      </c>
      <c r="M1128" s="160" t="s">
        <v>86</v>
      </c>
      <c r="N1128" s="193" t="s">
        <v>564</v>
      </c>
      <c r="O1128" s="193" t="s">
        <v>3144</v>
      </c>
      <c r="P1128" s="193" t="s">
        <v>719</v>
      </c>
      <c r="Q1128" s="193" t="s">
        <v>90</v>
      </c>
      <c r="R1128" s="152" t="s">
        <v>289</v>
      </c>
      <c r="S1128" s="152" t="s">
        <v>293</v>
      </c>
      <c r="T1128" s="152" t="s">
        <v>293</v>
      </c>
      <c r="U1128" s="156" t="str">
        <f t="shared" si="23"/>
        <v>ALTA</v>
      </c>
      <c r="V1128" s="193" t="s">
        <v>96</v>
      </c>
      <c r="W1128" s="193"/>
      <c r="X1128" s="193" t="s">
        <v>1067</v>
      </c>
      <c r="Y1128" s="194" t="s">
        <v>1068</v>
      </c>
      <c r="Z1128" s="193" t="s">
        <v>93</v>
      </c>
      <c r="AA1128" s="198">
        <v>46232</v>
      </c>
      <c r="AB1128" s="194" t="s">
        <v>1069</v>
      </c>
      <c r="AC1128" s="194" t="s">
        <v>3267</v>
      </c>
      <c r="AD1128" s="193"/>
      <c r="AE1128" s="194"/>
    </row>
    <row r="1129" spans="1:31" ht="86.25" x14ac:dyDescent="0.3">
      <c r="A1129" s="152" t="s">
        <v>7166</v>
      </c>
      <c r="B1129" s="194" t="s">
        <v>268</v>
      </c>
      <c r="C1129" s="193" t="s">
        <v>180</v>
      </c>
      <c r="D1129" s="194" t="s">
        <v>1059</v>
      </c>
      <c r="E1129" s="194" t="s">
        <v>110</v>
      </c>
      <c r="F1129" s="194" t="s">
        <v>3264</v>
      </c>
      <c r="G1129" s="194" t="s">
        <v>3141</v>
      </c>
      <c r="H1129" s="193" t="s">
        <v>83</v>
      </c>
      <c r="I1129" s="193" t="s">
        <v>291</v>
      </c>
      <c r="J1129" s="195" t="s">
        <v>291</v>
      </c>
      <c r="K1129" s="162" t="s">
        <v>3293</v>
      </c>
      <c r="L1129" s="208" t="s">
        <v>3294</v>
      </c>
      <c r="M1129" s="160" t="s">
        <v>86</v>
      </c>
      <c r="N1129" s="193" t="s">
        <v>564</v>
      </c>
      <c r="O1129" s="193" t="s">
        <v>3144</v>
      </c>
      <c r="P1129" s="193" t="s">
        <v>719</v>
      </c>
      <c r="Q1129" s="193" t="s">
        <v>90</v>
      </c>
      <c r="R1129" s="152" t="s">
        <v>289</v>
      </c>
      <c r="S1129" s="152" t="s">
        <v>293</v>
      </c>
      <c r="T1129" s="152" t="s">
        <v>293</v>
      </c>
      <c r="U1129" s="156" t="str">
        <f t="shared" si="23"/>
        <v>ALTA</v>
      </c>
      <c r="V1129" s="193" t="s">
        <v>96</v>
      </c>
      <c r="W1129" s="193"/>
      <c r="X1129" s="193" t="s">
        <v>1067</v>
      </c>
      <c r="Y1129" s="194" t="s">
        <v>1068</v>
      </c>
      <c r="Z1129" s="193" t="s">
        <v>93</v>
      </c>
      <c r="AA1129" s="198">
        <v>46232</v>
      </c>
      <c r="AB1129" s="194" t="s">
        <v>1069</v>
      </c>
      <c r="AC1129" s="194" t="s">
        <v>3267</v>
      </c>
      <c r="AD1129" s="193"/>
      <c r="AE1129" s="194"/>
    </row>
    <row r="1130" spans="1:31" ht="86.25" x14ac:dyDescent="0.3">
      <c r="A1130" s="152" t="s">
        <v>7167</v>
      </c>
      <c r="B1130" s="194" t="s">
        <v>268</v>
      </c>
      <c r="C1130" s="193" t="s">
        <v>180</v>
      </c>
      <c r="D1130" s="194" t="s">
        <v>1059</v>
      </c>
      <c r="E1130" s="194" t="s">
        <v>110</v>
      </c>
      <c r="F1130" s="194" t="s">
        <v>3264</v>
      </c>
      <c r="G1130" s="194" t="s">
        <v>3141</v>
      </c>
      <c r="H1130" s="193" t="s">
        <v>83</v>
      </c>
      <c r="I1130" s="193" t="s">
        <v>291</v>
      </c>
      <c r="J1130" s="195" t="s">
        <v>291</v>
      </c>
      <c r="K1130" s="162" t="s">
        <v>3295</v>
      </c>
      <c r="L1130" s="208" t="s">
        <v>3296</v>
      </c>
      <c r="M1130" s="160" t="s">
        <v>86</v>
      </c>
      <c r="N1130" s="193" t="s">
        <v>564</v>
      </c>
      <c r="O1130" s="193" t="s">
        <v>3144</v>
      </c>
      <c r="P1130" s="193" t="s">
        <v>719</v>
      </c>
      <c r="Q1130" s="193" t="s">
        <v>90</v>
      </c>
      <c r="R1130" s="152" t="s">
        <v>289</v>
      </c>
      <c r="S1130" s="152" t="s">
        <v>293</v>
      </c>
      <c r="T1130" s="152" t="s">
        <v>293</v>
      </c>
      <c r="U1130" s="156" t="str">
        <f t="shared" si="23"/>
        <v>ALTA</v>
      </c>
      <c r="V1130" s="193" t="s">
        <v>96</v>
      </c>
      <c r="W1130" s="193"/>
      <c r="X1130" s="193" t="s">
        <v>1067</v>
      </c>
      <c r="Y1130" s="194" t="s">
        <v>1068</v>
      </c>
      <c r="Z1130" s="193" t="s">
        <v>93</v>
      </c>
      <c r="AA1130" s="198">
        <v>46232</v>
      </c>
      <c r="AB1130" s="194" t="s">
        <v>1069</v>
      </c>
      <c r="AC1130" s="194" t="s">
        <v>3267</v>
      </c>
      <c r="AD1130" s="193"/>
      <c r="AE1130" s="194"/>
    </row>
    <row r="1131" spans="1:31" ht="86.25" x14ac:dyDescent="0.3">
      <c r="A1131" s="152" t="s">
        <v>7168</v>
      </c>
      <c r="B1131" s="194" t="s">
        <v>267</v>
      </c>
      <c r="C1131" s="193" t="s">
        <v>180</v>
      </c>
      <c r="D1131" s="194" t="s">
        <v>1059</v>
      </c>
      <c r="E1131" s="194" t="s">
        <v>110</v>
      </c>
      <c r="F1131" s="194" t="s">
        <v>3264</v>
      </c>
      <c r="G1131" s="194" t="s">
        <v>3141</v>
      </c>
      <c r="H1131" s="193" t="s">
        <v>83</v>
      </c>
      <c r="I1131" s="193" t="s">
        <v>291</v>
      </c>
      <c r="J1131" s="195" t="s">
        <v>291</v>
      </c>
      <c r="K1131" s="162" t="s">
        <v>3297</v>
      </c>
      <c r="L1131" s="208" t="s">
        <v>3298</v>
      </c>
      <c r="M1131" s="160" t="s">
        <v>86</v>
      </c>
      <c r="N1131" s="193" t="s">
        <v>564</v>
      </c>
      <c r="O1131" s="193" t="s">
        <v>3144</v>
      </c>
      <c r="P1131" s="193" t="s">
        <v>719</v>
      </c>
      <c r="Q1131" s="193" t="s">
        <v>90</v>
      </c>
      <c r="R1131" s="152" t="s">
        <v>289</v>
      </c>
      <c r="S1131" s="152" t="s">
        <v>293</v>
      </c>
      <c r="T1131" s="152" t="s">
        <v>293</v>
      </c>
      <c r="U1131" s="156" t="str">
        <f t="shared" si="23"/>
        <v>ALTA</v>
      </c>
      <c r="V1131" s="193" t="s">
        <v>96</v>
      </c>
      <c r="W1131" s="193"/>
      <c r="X1131" s="193" t="s">
        <v>1067</v>
      </c>
      <c r="Y1131" s="194" t="s">
        <v>1068</v>
      </c>
      <c r="Z1131" s="193" t="s">
        <v>93</v>
      </c>
      <c r="AA1131" s="198">
        <v>46232</v>
      </c>
      <c r="AB1131" s="194" t="s">
        <v>1069</v>
      </c>
      <c r="AC1131" s="194" t="s">
        <v>3267</v>
      </c>
      <c r="AD1131" s="193"/>
      <c r="AE1131" s="194"/>
    </row>
    <row r="1132" spans="1:31" ht="86.25" x14ac:dyDescent="0.3">
      <c r="A1132" s="152" t="s">
        <v>7169</v>
      </c>
      <c r="B1132" s="194" t="s">
        <v>267</v>
      </c>
      <c r="C1132" s="193" t="s">
        <v>180</v>
      </c>
      <c r="D1132" s="194" t="s">
        <v>1059</v>
      </c>
      <c r="E1132" s="194" t="s">
        <v>110</v>
      </c>
      <c r="F1132" s="194" t="s">
        <v>3264</v>
      </c>
      <c r="G1132" s="194" t="s">
        <v>3141</v>
      </c>
      <c r="H1132" s="193" t="s">
        <v>83</v>
      </c>
      <c r="I1132" s="193" t="s">
        <v>291</v>
      </c>
      <c r="J1132" s="195" t="s">
        <v>291</v>
      </c>
      <c r="K1132" s="162" t="s">
        <v>3299</v>
      </c>
      <c r="L1132" s="208" t="s">
        <v>3298</v>
      </c>
      <c r="M1132" s="160" t="s">
        <v>86</v>
      </c>
      <c r="N1132" s="193" t="s">
        <v>564</v>
      </c>
      <c r="O1132" s="193" t="s">
        <v>3144</v>
      </c>
      <c r="P1132" s="193" t="s">
        <v>719</v>
      </c>
      <c r="Q1132" s="193" t="s">
        <v>90</v>
      </c>
      <c r="R1132" s="152" t="s">
        <v>289</v>
      </c>
      <c r="S1132" s="152" t="s">
        <v>293</v>
      </c>
      <c r="T1132" s="152" t="s">
        <v>293</v>
      </c>
      <c r="U1132" s="156" t="str">
        <f t="shared" si="23"/>
        <v>ALTA</v>
      </c>
      <c r="V1132" s="193" t="s">
        <v>96</v>
      </c>
      <c r="W1132" s="193"/>
      <c r="X1132" s="193" t="s">
        <v>1067</v>
      </c>
      <c r="Y1132" s="194" t="s">
        <v>1068</v>
      </c>
      <c r="Z1132" s="193" t="s">
        <v>93</v>
      </c>
      <c r="AA1132" s="198">
        <v>46232</v>
      </c>
      <c r="AB1132" s="194" t="s">
        <v>1069</v>
      </c>
      <c r="AC1132" s="194" t="s">
        <v>3267</v>
      </c>
      <c r="AD1132" s="193"/>
      <c r="AE1132" s="194"/>
    </row>
    <row r="1133" spans="1:31" ht="86.25" x14ac:dyDescent="0.3">
      <c r="A1133" s="152" t="s">
        <v>7170</v>
      </c>
      <c r="B1133" s="194" t="s">
        <v>267</v>
      </c>
      <c r="C1133" s="193" t="s">
        <v>180</v>
      </c>
      <c r="D1133" s="194" t="s">
        <v>1059</v>
      </c>
      <c r="E1133" s="194" t="s">
        <v>110</v>
      </c>
      <c r="F1133" s="194" t="s">
        <v>3264</v>
      </c>
      <c r="G1133" s="194" t="s">
        <v>3141</v>
      </c>
      <c r="H1133" s="193" t="s">
        <v>83</v>
      </c>
      <c r="I1133" s="193" t="s">
        <v>291</v>
      </c>
      <c r="J1133" s="195" t="s">
        <v>291</v>
      </c>
      <c r="K1133" s="162" t="s">
        <v>3299</v>
      </c>
      <c r="L1133" s="208" t="s">
        <v>3300</v>
      </c>
      <c r="M1133" s="160" t="s">
        <v>86</v>
      </c>
      <c r="N1133" s="193" t="s">
        <v>564</v>
      </c>
      <c r="O1133" s="193" t="s">
        <v>3144</v>
      </c>
      <c r="P1133" s="193" t="s">
        <v>719</v>
      </c>
      <c r="Q1133" s="193" t="s">
        <v>90</v>
      </c>
      <c r="R1133" s="152" t="s">
        <v>289</v>
      </c>
      <c r="S1133" s="152" t="s">
        <v>293</v>
      </c>
      <c r="T1133" s="152" t="s">
        <v>293</v>
      </c>
      <c r="U1133" s="156" t="str">
        <f t="shared" si="23"/>
        <v>ALTA</v>
      </c>
      <c r="V1133" s="193" t="s">
        <v>96</v>
      </c>
      <c r="W1133" s="193"/>
      <c r="X1133" s="193" t="s">
        <v>1067</v>
      </c>
      <c r="Y1133" s="194" t="s">
        <v>1068</v>
      </c>
      <c r="Z1133" s="193" t="s">
        <v>93</v>
      </c>
      <c r="AA1133" s="198">
        <v>46232</v>
      </c>
      <c r="AB1133" s="194" t="s">
        <v>1069</v>
      </c>
      <c r="AC1133" s="194" t="s">
        <v>3267</v>
      </c>
      <c r="AD1133" s="193"/>
      <c r="AE1133" s="194"/>
    </row>
    <row r="1134" spans="1:31" ht="86.25" x14ac:dyDescent="0.3">
      <c r="A1134" s="152" t="s">
        <v>7171</v>
      </c>
      <c r="B1134" s="194" t="s">
        <v>267</v>
      </c>
      <c r="C1134" s="193" t="s">
        <v>180</v>
      </c>
      <c r="D1134" s="194" t="s">
        <v>1059</v>
      </c>
      <c r="E1134" s="194" t="s">
        <v>110</v>
      </c>
      <c r="F1134" s="194" t="s">
        <v>3264</v>
      </c>
      <c r="G1134" s="194" t="s">
        <v>3141</v>
      </c>
      <c r="H1134" s="193" t="s">
        <v>83</v>
      </c>
      <c r="I1134" s="193" t="s">
        <v>291</v>
      </c>
      <c r="J1134" s="195" t="s">
        <v>291</v>
      </c>
      <c r="K1134" s="162" t="s">
        <v>3299</v>
      </c>
      <c r="L1134" s="208" t="s">
        <v>3300</v>
      </c>
      <c r="M1134" s="160" t="s">
        <v>86</v>
      </c>
      <c r="N1134" s="193" t="s">
        <v>564</v>
      </c>
      <c r="O1134" s="193" t="s">
        <v>3144</v>
      </c>
      <c r="P1134" s="193" t="s">
        <v>719</v>
      </c>
      <c r="Q1134" s="193" t="s">
        <v>90</v>
      </c>
      <c r="R1134" s="152" t="s">
        <v>289</v>
      </c>
      <c r="S1134" s="152" t="s">
        <v>293</v>
      </c>
      <c r="T1134" s="152" t="s">
        <v>293</v>
      </c>
      <c r="U1134" s="156" t="str">
        <f t="shared" si="23"/>
        <v>ALTA</v>
      </c>
      <c r="V1134" s="193" t="s">
        <v>96</v>
      </c>
      <c r="W1134" s="193"/>
      <c r="X1134" s="193" t="s">
        <v>1067</v>
      </c>
      <c r="Y1134" s="194" t="s">
        <v>1068</v>
      </c>
      <c r="Z1134" s="193" t="s">
        <v>93</v>
      </c>
      <c r="AA1134" s="198">
        <v>46232</v>
      </c>
      <c r="AB1134" s="194" t="s">
        <v>1069</v>
      </c>
      <c r="AC1134" s="194" t="s">
        <v>3267</v>
      </c>
      <c r="AD1134" s="193"/>
      <c r="AE1134" s="194"/>
    </row>
    <row r="1135" spans="1:31" ht="86.25" x14ac:dyDescent="0.3">
      <c r="A1135" s="152" t="s">
        <v>7172</v>
      </c>
      <c r="B1135" s="194" t="s">
        <v>267</v>
      </c>
      <c r="C1135" s="193" t="s">
        <v>180</v>
      </c>
      <c r="D1135" s="194" t="s">
        <v>1059</v>
      </c>
      <c r="E1135" s="194" t="s">
        <v>110</v>
      </c>
      <c r="F1135" s="194" t="s">
        <v>3264</v>
      </c>
      <c r="G1135" s="194" t="s">
        <v>3141</v>
      </c>
      <c r="H1135" s="193" t="s">
        <v>83</v>
      </c>
      <c r="I1135" s="193" t="s">
        <v>291</v>
      </c>
      <c r="J1135" s="195" t="s">
        <v>291</v>
      </c>
      <c r="K1135" s="162" t="s">
        <v>3299</v>
      </c>
      <c r="L1135" s="208" t="s">
        <v>3298</v>
      </c>
      <c r="M1135" s="160" t="s">
        <v>86</v>
      </c>
      <c r="N1135" s="193" t="s">
        <v>564</v>
      </c>
      <c r="O1135" s="193" t="s">
        <v>3144</v>
      </c>
      <c r="P1135" s="193" t="s">
        <v>719</v>
      </c>
      <c r="Q1135" s="193" t="s">
        <v>90</v>
      </c>
      <c r="R1135" s="152" t="s">
        <v>289</v>
      </c>
      <c r="S1135" s="152" t="s">
        <v>293</v>
      </c>
      <c r="T1135" s="152" t="s">
        <v>293</v>
      </c>
      <c r="U1135" s="156" t="str">
        <f t="shared" si="23"/>
        <v>ALTA</v>
      </c>
      <c r="V1135" s="193" t="s">
        <v>96</v>
      </c>
      <c r="W1135" s="193"/>
      <c r="X1135" s="193" t="s">
        <v>1067</v>
      </c>
      <c r="Y1135" s="194" t="s">
        <v>1068</v>
      </c>
      <c r="Z1135" s="193" t="s">
        <v>93</v>
      </c>
      <c r="AA1135" s="198">
        <v>46232</v>
      </c>
      <c r="AB1135" s="194" t="s">
        <v>1069</v>
      </c>
      <c r="AC1135" s="194" t="s">
        <v>3267</v>
      </c>
      <c r="AD1135" s="193"/>
      <c r="AE1135" s="194"/>
    </row>
    <row r="1136" spans="1:31" ht="86.25" x14ac:dyDescent="0.3">
      <c r="A1136" s="152" t="s">
        <v>7173</v>
      </c>
      <c r="B1136" s="194" t="s">
        <v>267</v>
      </c>
      <c r="C1136" s="193" t="s">
        <v>180</v>
      </c>
      <c r="D1136" s="194" t="s">
        <v>1059</v>
      </c>
      <c r="E1136" s="194" t="s">
        <v>110</v>
      </c>
      <c r="F1136" s="194" t="s">
        <v>3264</v>
      </c>
      <c r="G1136" s="194" t="s">
        <v>3141</v>
      </c>
      <c r="H1136" s="193" t="s">
        <v>83</v>
      </c>
      <c r="I1136" s="193" t="s">
        <v>291</v>
      </c>
      <c r="J1136" s="195" t="s">
        <v>291</v>
      </c>
      <c r="K1136" s="162" t="s">
        <v>3301</v>
      </c>
      <c r="L1136" s="208" t="s">
        <v>3302</v>
      </c>
      <c r="M1136" s="160" t="s">
        <v>86</v>
      </c>
      <c r="N1136" s="193" t="s">
        <v>564</v>
      </c>
      <c r="O1136" s="193" t="s">
        <v>3144</v>
      </c>
      <c r="P1136" s="193" t="s">
        <v>719</v>
      </c>
      <c r="Q1136" s="193" t="s">
        <v>90</v>
      </c>
      <c r="R1136" s="152" t="s">
        <v>289</v>
      </c>
      <c r="S1136" s="152" t="s">
        <v>293</v>
      </c>
      <c r="T1136" s="152" t="s">
        <v>293</v>
      </c>
      <c r="U1136" s="156" t="str">
        <f t="shared" si="23"/>
        <v>ALTA</v>
      </c>
      <c r="V1136" s="193" t="s">
        <v>96</v>
      </c>
      <c r="W1136" s="193"/>
      <c r="X1136" s="193" t="s">
        <v>1067</v>
      </c>
      <c r="Y1136" s="194" t="s">
        <v>1068</v>
      </c>
      <c r="Z1136" s="193" t="s">
        <v>93</v>
      </c>
      <c r="AA1136" s="198">
        <v>46232</v>
      </c>
      <c r="AB1136" s="194" t="s">
        <v>1069</v>
      </c>
      <c r="AC1136" s="194" t="s">
        <v>3267</v>
      </c>
      <c r="AD1136" s="193"/>
      <c r="AE1136" s="194"/>
    </row>
    <row r="1137" spans="1:31" ht="86.25" x14ac:dyDescent="0.3">
      <c r="A1137" s="152" t="s">
        <v>7174</v>
      </c>
      <c r="B1137" s="194" t="s">
        <v>267</v>
      </c>
      <c r="C1137" s="193" t="s">
        <v>180</v>
      </c>
      <c r="D1137" s="194" t="s">
        <v>1059</v>
      </c>
      <c r="E1137" s="194" t="s">
        <v>110</v>
      </c>
      <c r="F1137" s="194" t="s">
        <v>3264</v>
      </c>
      <c r="G1137" s="194" t="s">
        <v>3141</v>
      </c>
      <c r="H1137" s="193" t="s">
        <v>83</v>
      </c>
      <c r="I1137" s="193" t="s">
        <v>291</v>
      </c>
      <c r="J1137" s="195" t="s">
        <v>291</v>
      </c>
      <c r="K1137" s="162" t="s">
        <v>3303</v>
      </c>
      <c r="L1137" s="208" t="s">
        <v>3304</v>
      </c>
      <c r="M1137" s="160" t="s">
        <v>86</v>
      </c>
      <c r="N1137" s="193" t="s">
        <v>564</v>
      </c>
      <c r="O1137" s="193" t="s">
        <v>3144</v>
      </c>
      <c r="P1137" s="193" t="s">
        <v>719</v>
      </c>
      <c r="Q1137" s="193" t="s">
        <v>90</v>
      </c>
      <c r="R1137" s="152" t="s">
        <v>289</v>
      </c>
      <c r="S1137" s="152" t="s">
        <v>293</v>
      </c>
      <c r="T1137" s="152" t="s">
        <v>293</v>
      </c>
      <c r="U1137" s="156" t="str">
        <f t="shared" si="23"/>
        <v>ALTA</v>
      </c>
      <c r="V1137" s="193" t="s">
        <v>96</v>
      </c>
      <c r="W1137" s="193"/>
      <c r="X1137" s="193" t="s">
        <v>1067</v>
      </c>
      <c r="Y1137" s="194" t="s">
        <v>1068</v>
      </c>
      <c r="Z1137" s="193" t="s">
        <v>93</v>
      </c>
      <c r="AA1137" s="198">
        <v>46232</v>
      </c>
      <c r="AB1137" s="194" t="s">
        <v>1069</v>
      </c>
      <c r="AC1137" s="194" t="s">
        <v>3267</v>
      </c>
      <c r="AD1137" s="193"/>
      <c r="AE1137" s="194"/>
    </row>
    <row r="1138" spans="1:31" ht="86.25" x14ac:dyDescent="0.3">
      <c r="A1138" s="152" t="s">
        <v>7175</v>
      </c>
      <c r="B1138" s="194" t="s">
        <v>267</v>
      </c>
      <c r="C1138" s="193" t="s">
        <v>180</v>
      </c>
      <c r="D1138" s="194" t="s">
        <v>1059</v>
      </c>
      <c r="E1138" s="194" t="s">
        <v>110</v>
      </c>
      <c r="F1138" s="194" t="s">
        <v>3264</v>
      </c>
      <c r="G1138" s="194" t="s">
        <v>3141</v>
      </c>
      <c r="H1138" s="193" t="s">
        <v>83</v>
      </c>
      <c r="I1138" s="193" t="s">
        <v>291</v>
      </c>
      <c r="J1138" s="195" t="s">
        <v>291</v>
      </c>
      <c r="K1138" s="162" t="s">
        <v>3305</v>
      </c>
      <c r="L1138" s="208" t="s">
        <v>3302</v>
      </c>
      <c r="M1138" s="160" t="s">
        <v>86</v>
      </c>
      <c r="N1138" s="193" t="s">
        <v>564</v>
      </c>
      <c r="O1138" s="193" t="s">
        <v>3144</v>
      </c>
      <c r="P1138" s="193" t="s">
        <v>719</v>
      </c>
      <c r="Q1138" s="193" t="s">
        <v>90</v>
      </c>
      <c r="R1138" s="152" t="s">
        <v>289</v>
      </c>
      <c r="S1138" s="152" t="s">
        <v>293</v>
      </c>
      <c r="T1138" s="152" t="s">
        <v>293</v>
      </c>
      <c r="U1138" s="156" t="str">
        <f t="shared" si="23"/>
        <v>ALTA</v>
      </c>
      <c r="V1138" s="193" t="s">
        <v>96</v>
      </c>
      <c r="W1138" s="193"/>
      <c r="X1138" s="193" t="s">
        <v>1067</v>
      </c>
      <c r="Y1138" s="194" t="s">
        <v>1068</v>
      </c>
      <c r="Z1138" s="193" t="s">
        <v>93</v>
      </c>
      <c r="AA1138" s="198">
        <v>46232</v>
      </c>
      <c r="AB1138" s="194" t="s">
        <v>1069</v>
      </c>
      <c r="AC1138" s="194" t="s">
        <v>3267</v>
      </c>
      <c r="AD1138" s="193"/>
      <c r="AE1138" s="194"/>
    </row>
    <row r="1139" spans="1:31" ht="86.25" x14ac:dyDescent="0.3">
      <c r="A1139" s="152" t="s">
        <v>7176</v>
      </c>
      <c r="B1139" s="194" t="s">
        <v>267</v>
      </c>
      <c r="C1139" s="193" t="s">
        <v>180</v>
      </c>
      <c r="D1139" s="194" t="s">
        <v>1059</v>
      </c>
      <c r="E1139" s="194" t="s">
        <v>110</v>
      </c>
      <c r="F1139" s="194" t="s">
        <v>3264</v>
      </c>
      <c r="G1139" s="194" t="s">
        <v>3141</v>
      </c>
      <c r="H1139" s="193" t="s">
        <v>83</v>
      </c>
      <c r="I1139" s="193" t="s">
        <v>291</v>
      </c>
      <c r="J1139" s="195" t="s">
        <v>291</v>
      </c>
      <c r="K1139" s="162" t="s">
        <v>3306</v>
      </c>
      <c r="L1139" s="208" t="s">
        <v>3304</v>
      </c>
      <c r="M1139" s="160" t="s">
        <v>86</v>
      </c>
      <c r="N1139" s="193" t="s">
        <v>564</v>
      </c>
      <c r="O1139" s="193" t="s">
        <v>3144</v>
      </c>
      <c r="P1139" s="193" t="s">
        <v>719</v>
      </c>
      <c r="Q1139" s="193" t="s">
        <v>90</v>
      </c>
      <c r="R1139" s="152" t="s">
        <v>289</v>
      </c>
      <c r="S1139" s="152" t="s">
        <v>293</v>
      </c>
      <c r="T1139" s="152" t="s">
        <v>293</v>
      </c>
      <c r="U1139" s="156" t="str">
        <f t="shared" si="23"/>
        <v>ALTA</v>
      </c>
      <c r="V1139" s="193" t="s">
        <v>96</v>
      </c>
      <c r="W1139" s="193"/>
      <c r="X1139" s="193" t="s">
        <v>1067</v>
      </c>
      <c r="Y1139" s="194" t="s">
        <v>1068</v>
      </c>
      <c r="Z1139" s="193" t="s">
        <v>93</v>
      </c>
      <c r="AA1139" s="198">
        <v>46232</v>
      </c>
      <c r="AB1139" s="194" t="s">
        <v>1069</v>
      </c>
      <c r="AC1139" s="194" t="s">
        <v>3267</v>
      </c>
      <c r="AD1139" s="193"/>
      <c r="AE1139" s="194"/>
    </row>
    <row r="1140" spans="1:31" ht="86.25" x14ac:dyDescent="0.3">
      <c r="A1140" s="152" t="s">
        <v>7177</v>
      </c>
      <c r="B1140" s="194" t="s">
        <v>267</v>
      </c>
      <c r="C1140" s="193" t="s">
        <v>180</v>
      </c>
      <c r="D1140" s="194" t="s">
        <v>1059</v>
      </c>
      <c r="E1140" s="194" t="s">
        <v>110</v>
      </c>
      <c r="F1140" s="194" t="s">
        <v>3264</v>
      </c>
      <c r="G1140" s="194" t="s">
        <v>3141</v>
      </c>
      <c r="H1140" s="193" t="s">
        <v>83</v>
      </c>
      <c r="I1140" s="193" t="s">
        <v>291</v>
      </c>
      <c r="J1140" s="195" t="s">
        <v>291</v>
      </c>
      <c r="K1140" s="162" t="s">
        <v>3307</v>
      </c>
      <c r="L1140" s="208" t="s">
        <v>3300</v>
      </c>
      <c r="M1140" s="160" t="s">
        <v>86</v>
      </c>
      <c r="N1140" s="193" t="s">
        <v>564</v>
      </c>
      <c r="O1140" s="193" t="s">
        <v>3144</v>
      </c>
      <c r="P1140" s="193" t="s">
        <v>719</v>
      </c>
      <c r="Q1140" s="193" t="s">
        <v>90</v>
      </c>
      <c r="R1140" s="152" t="s">
        <v>289</v>
      </c>
      <c r="S1140" s="152" t="s">
        <v>293</v>
      </c>
      <c r="T1140" s="152" t="s">
        <v>293</v>
      </c>
      <c r="U1140" s="156" t="str">
        <f t="shared" si="23"/>
        <v>ALTA</v>
      </c>
      <c r="V1140" s="193" t="s">
        <v>96</v>
      </c>
      <c r="W1140" s="193"/>
      <c r="X1140" s="193" t="s">
        <v>1067</v>
      </c>
      <c r="Y1140" s="194" t="s">
        <v>1068</v>
      </c>
      <c r="Z1140" s="193" t="s">
        <v>93</v>
      </c>
      <c r="AA1140" s="198">
        <v>46232</v>
      </c>
      <c r="AB1140" s="194" t="s">
        <v>1069</v>
      </c>
      <c r="AC1140" s="194" t="s">
        <v>3267</v>
      </c>
      <c r="AD1140" s="193"/>
      <c r="AE1140" s="194"/>
    </row>
    <row r="1141" spans="1:31" ht="86.25" x14ac:dyDescent="0.3">
      <c r="A1141" s="152" t="s">
        <v>7178</v>
      </c>
      <c r="B1141" s="194" t="s">
        <v>267</v>
      </c>
      <c r="C1141" s="193" t="s">
        <v>180</v>
      </c>
      <c r="D1141" s="194" t="s">
        <v>1059</v>
      </c>
      <c r="E1141" s="194" t="s">
        <v>110</v>
      </c>
      <c r="F1141" s="194" t="s">
        <v>3264</v>
      </c>
      <c r="G1141" s="194" t="s">
        <v>3141</v>
      </c>
      <c r="H1141" s="193" t="s">
        <v>83</v>
      </c>
      <c r="I1141" s="193" t="s">
        <v>291</v>
      </c>
      <c r="J1141" s="195" t="s">
        <v>291</v>
      </c>
      <c r="K1141" s="162" t="s">
        <v>3308</v>
      </c>
      <c r="L1141" s="208" t="s">
        <v>3300</v>
      </c>
      <c r="M1141" s="160" t="s">
        <v>86</v>
      </c>
      <c r="N1141" s="193" t="s">
        <v>564</v>
      </c>
      <c r="O1141" s="193" t="s">
        <v>3144</v>
      </c>
      <c r="P1141" s="193" t="s">
        <v>719</v>
      </c>
      <c r="Q1141" s="193" t="s">
        <v>90</v>
      </c>
      <c r="R1141" s="152" t="s">
        <v>289</v>
      </c>
      <c r="S1141" s="152" t="s">
        <v>293</v>
      </c>
      <c r="T1141" s="152" t="s">
        <v>293</v>
      </c>
      <c r="U1141" s="156" t="str">
        <f t="shared" si="23"/>
        <v>ALTA</v>
      </c>
      <c r="V1141" s="193" t="s">
        <v>96</v>
      </c>
      <c r="W1141" s="193"/>
      <c r="X1141" s="193" t="s">
        <v>1067</v>
      </c>
      <c r="Y1141" s="194" t="s">
        <v>1068</v>
      </c>
      <c r="Z1141" s="193" t="s">
        <v>93</v>
      </c>
      <c r="AA1141" s="198">
        <v>46232</v>
      </c>
      <c r="AB1141" s="194" t="s">
        <v>1069</v>
      </c>
      <c r="AC1141" s="194" t="s">
        <v>3267</v>
      </c>
      <c r="AD1141" s="193"/>
      <c r="AE1141" s="194"/>
    </row>
    <row r="1142" spans="1:31" ht="86.25" x14ac:dyDescent="0.3">
      <c r="A1142" s="152" t="s">
        <v>7179</v>
      </c>
      <c r="B1142" s="194" t="s">
        <v>267</v>
      </c>
      <c r="C1142" s="193" t="s">
        <v>180</v>
      </c>
      <c r="D1142" s="194" t="s">
        <v>1059</v>
      </c>
      <c r="E1142" s="194" t="s">
        <v>110</v>
      </c>
      <c r="F1142" s="194" t="s">
        <v>3264</v>
      </c>
      <c r="G1142" s="194" t="s">
        <v>3141</v>
      </c>
      <c r="H1142" s="193" t="s">
        <v>83</v>
      </c>
      <c r="I1142" s="193" t="s">
        <v>291</v>
      </c>
      <c r="J1142" s="195" t="s">
        <v>291</v>
      </c>
      <c r="K1142" s="162" t="s">
        <v>3309</v>
      </c>
      <c r="L1142" s="208" t="s">
        <v>3300</v>
      </c>
      <c r="M1142" s="160" t="s">
        <v>86</v>
      </c>
      <c r="N1142" s="193" t="s">
        <v>564</v>
      </c>
      <c r="O1142" s="193" t="s">
        <v>3144</v>
      </c>
      <c r="P1142" s="193" t="s">
        <v>719</v>
      </c>
      <c r="Q1142" s="193" t="s">
        <v>90</v>
      </c>
      <c r="R1142" s="152" t="s">
        <v>289</v>
      </c>
      <c r="S1142" s="152" t="s">
        <v>293</v>
      </c>
      <c r="T1142" s="152" t="s">
        <v>293</v>
      </c>
      <c r="U1142" s="156" t="str">
        <f t="shared" si="23"/>
        <v>ALTA</v>
      </c>
      <c r="V1142" s="193" t="s">
        <v>96</v>
      </c>
      <c r="W1142" s="193"/>
      <c r="X1142" s="193" t="s">
        <v>1067</v>
      </c>
      <c r="Y1142" s="194" t="s">
        <v>1068</v>
      </c>
      <c r="Z1142" s="193" t="s">
        <v>93</v>
      </c>
      <c r="AA1142" s="198">
        <v>46232</v>
      </c>
      <c r="AB1142" s="194" t="s">
        <v>1069</v>
      </c>
      <c r="AC1142" s="194" t="s">
        <v>3267</v>
      </c>
      <c r="AD1142" s="193"/>
      <c r="AE1142" s="194"/>
    </row>
    <row r="1143" spans="1:31" ht="86.25" x14ac:dyDescent="0.3">
      <c r="A1143" s="152" t="s">
        <v>7180</v>
      </c>
      <c r="B1143" s="194" t="s">
        <v>267</v>
      </c>
      <c r="C1143" s="193" t="s">
        <v>180</v>
      </c>
      <c r="D1143" s="194" t="s">
        <v>1059</v>
      </c>
      <c r="E1143" s="194" t="s">
        <v>110</v>
      </c>
      <c r="F1143" s="194" t="s">
        <v>3264</v>
      </c>
      <c r="G1143" s="194" t="s">
        <v>3141</v>
      </c>
      <c r="H1143" s="193" t="s">
        <v>83</v>
      </c>
      <c r="I1143" s="193" t="s">
        <v>291</v>
      </c>
      <c r="J1143" s="195" t="s">
        <v>291</v>
      </c>
      <c r="K1143" s="162" t="s">
        <v>3310</v>
      </c>
      <c r="L1143" s="208" t="s">
        <v>3300</v>
      </c>
      <c r="M1143" s="160" t="s">
        <v>86</v>
      </c>
      <c r="N1143" s="193" t="s">
        <v>564</v>
      </c>
      <c r="O1143" s="193" t="s">
        <v>3144</v>
      </c>
      <c r="P1143" s="193" t="s">
        <v>719</v>
      </c>
      <c r="Q1143" s="193" t="s">
        <v>90</v>
      </c>
      <c r="R1143" s="152" t="s">
        <v>289</v>
      </c>
      <c r="S1143" s="152" t="s">
        <v>293</v>
      </c>
      <c r="T1143" s="152" t="s">
        <v>293</v>
      </c>
      <c r="U1143" s="156" t="str">
        <f t="shared" si="23"/>
        <v>ALTA</v>
      </c>
      <c r="V1143" s="193" t="s">
        <v>96</v>
      </c>
      <c r="W1143" s="193"/>
      <c r="X1143" s="193" t="s">
        <v>1067</v>
      </c>
      <c r="Y1143" s="194" t="s">
        <v>1068</v>
      </c>
      <c r="Z1143" s="193" t="s">
        <v>93</v>
      </c>
      <c r="AA1143" s="198">
        <v>46232</v>
      </c>
      <c r="AB1143" s="194" t="s">
        <v>1069</v>
      </c>
      <c r="AC1143" s="194" t="s">
        <v>3267</v>
      </c>
      <c r="AD1143" s="193"/>
      <c r="AE1143" s="194"/>
    </row>
    <row r="1144" spans="1:31" ht="86.25" x14ac:dyDescent="0.3">
      <c r="A1144" s="152" t="s">
        <v>7181</v>
      </c>
      <c r="B1144" s="194" t="s">
        <v>267</v>
      </c>
      <c r="C1144" s="193" t="s">
        <v>180</v>
      </c>
      <c r="D1144" s="194" t="s">
        <v>1059</v>
      </c>
      <c r="E1144" s="194" t="s">
        <v>110</v>
      </c>
      <c r="F1144" s="194" t="s">
        <v>3264</v>
      </c>
      <c r="G1144" s="194" t="s">
        <v>3141</v>
      </c>
      <c r="H1144" s="193" t="s">
        <v>83</v>
      </c>
      <c r="I1144" s="193" t="s">
        <v>291</v>
      </c>
      <c r="J1144" s="195" t="s">
        <v>291</v>
      </c>
      <c r="K1144" s="162" t="s">
        <v>3311</v>
      </c>
      <c r="L1144" s="208" t="s">
        <v>3300</v>
      </c>
      <c r="M1144" s="160" t="s">
        <v>86</v>
      </c>
      <c r="N1144" s="193" t="s">
        <v>564</v>
      </c>
      <c r="O1144" s="193" t="s">
        <v>3144</v>
      </c>
      <c r="P1144" s="193" t="s">
        <v>719</v>
      </c>
      <c r="Q1144" s="193" t="s">
        <v>90</v>
      </c>
      <c r="R1144" s="152" t="s">
        <v>289</v>
      </c>
      <c r="S1144" s="152" t="s">
        <v>293</v>
      </c>
      <c r="T1144" s="152" t="s">
        <v>293</v>
      </c>
      <c r="U1144" s="156" t="str">
        <f t="shared" si="23"/>
        <v>ALTA</v>
      </c>
      <c r="V1144" s="193" t="s">
        <v>96</v>
      </c>
      <c r="W1144" s="193"/>
      <c r="X1144" s="193" t="s">
        <v>1067</v>
      </c>
      <c r="Y1144" s="194" t="s">
        <v>1068</v>
      </c>
      <c r="Z1144" s="193" t="s">
        <v>93</v>
      </c>
      <c r="AA1144" s="198">
        <v>46232</v>
      </c>
      <c r="AB1144" s="194" t="s">
        <v>1069</v>
      </c>
      <c r="AC1144" s="194" t="s">
        <v>3267</v>
      </c>
      <c r="AD1144" s="193"/>
      <c r="AE1144" s="194"/>
    </row>
    <row r="1145" spans="1:31" ht="86.25" x14ac:dyDescent="0.3">
      <c r="A1145" s="152" t="s">
        <v>7182</v>
      </c>
      <c r="B1145" s="194" t="s">
        <v>267</v>
      </c>
      <c r="C1145" s="193" t="s">
        <v>180</v>
      </c>
      <c r="D1145" s="194" t="s">
        <v>1059</v>
      </c>
      <c r="E1145" s="194" t="s">
        <v>110</v>
      </c>
      <c r="F1145" s="194" t="s">
        <v>3264</v>
      </c>
      <c r="G1145" s="194" t="s">
        <v>3141</v>
      </c>
      <c r="H1145" s="193" t="s">
        <v>83</v>
      </c>
      <c r="I1145" s="193" t="s">
        <v>291</v>
      </c>
      <c r="J1145" s="195" t="s">
        <v>291</v>
      </c>
      <c r="K1145" s="162" t="s">
        <v>3312</v>
      </c>
      <c r="L1145" s="208" t="s">
        <v>3300</v>
      </c>
      <c r="M1145" s="160" t="s">
        <v>86</v>
      </c>
      <c r="N1145" s="193" t="s">
        <v>564</v>
      </c>
      <c r="O1145" s="193" t="s">
        <v>3144</v>
      </c>
      <c r="P1145" s="193" t="s">
        <v>719</v>
      </c>
      <c r="Q1145" s="193" t="s">
        <v>90</v>
      </c>
      <c r="R1145" s="152" t="s">
        <v>289</v>
      </c>
      <c r="S1145" s="152" t="s">
        <v>293</v>
      </c>
      <c r="T1145" s="152" t="s">
        <v>293</v>
      </c>
      <c r="U1145" s="156" t="str">
        <f t="shared" si="23"/>
        <v>ALTA</v>
      </c>
      <c r="V1145" s="193" t="s">
        <v>96</v>
      </c>
      <c r="W1145" s="193"/>
      <c r="X1145" s="193" t="s">
        <v>1067</v>
      </c>
      <c r="Y1145" s="194" t="s">
        <v>1068</v>
      </c>
      <c r="Z1145" s="193" t="s">
        <v>93</v>
      </c>
      <c r="AA1145" s="198">
        <v>46232</v>
      </c>
      <c r="AB1145" s="194" t="s">
        <v>1069</v>
      </c>
      <c r="AC1145" s="194" t="s">
        <v>3267</v>
      </c>
      <c r="AD1145" s="193"/>
      <c r="AE1145" s="194"/>
    </row>
    <row r="1146" spans="1:31" ht="86.25" x14ac:dyDescent="0.3">
      <c r="A1146" s="152" t="s">
        <v>7183</v>
      </c>
      <c r="B1146" s="194" t="s">
        <v>267</v>
      </c>
      <c r="C1146" s="193" t="s">
        <v>180</v>
      </c>
      <c r="D1146" s="194" t="s">
        <v>1059</v>
      </c>
      <c r="E1146" s="194" t="s">
        <v>110</v>
      </c>
      <c r="F1146" s="194" t="s">
        <v>3264</v>
      </c>
      <c r="G1146" s="194" t="s">
        <v>3141</v>
      </c>
      <c r="H1146" s="193" t="s">
        <v>83</v>
      </c>
      <c r="I1146" s="193" t="s">
        <v>291</v>
      </c>
      <c r="J1146" s="195" t="s">
        <v>291</v>
      </c>
      <c r="K1146" s="162" t="s">
        <v>3313</v>
      </c>
      <c r="L1146" s="208" t="s">
        <v>3300</v>
      </c>
      <c r="M1146" s="160" t="s">
        <v>86</v>
      </c>
      <c r="N1146" s="193" t="s">
        <v>564</v>
      </c>
      <c r="O1146" s="193" t="s">
        <v>3144</v>
      </c>
      <c r="P1146" s="193" t="s">
        <v>719</v>
      </c>
      <c r="Q1146" s="193" t="s">
        <v>90</v>
      </c>
      <c r="R1146" s="152" t="s">
        <v>289</v>
      </c>
      <c r="S1146" s="152" t="s">
        <v>293</v>
      </c>
      <c r="T1146" s="152" t="s">
        <v>293</v>
      </c>
      <c r="U1146" s="156" t="str">
        <f t="shared" si="23"/>
        <v>ALTA</v>
      </c>
      <c r="V1146" s="193" t="s">
        <v>96</v>
      </c>
      <c r="W1146" s="193"/>
      <c r="X1146" s="193" t="s">
        <v>1067</v>
      </c>
      <c r="Y1146" s="194" t="s">
        <v>1068</v>
      </c>
      <c r="Z1146" s="193" t="s">
        <v>93</v>
      </c>
      <c r="AA1146" s="198">
        <v>46232</v>
      </c>
      <c r="AB1146" s="194" t="s">
        <v>1069</v>
      </c>
      <c r="AC1146" s="194" t="s">
        <v>3267</v>
      </c>
      <c r="AD1146" s="193"/>
      <c r="AE1146" s="194"/>
    </row>
    <row r="1147" spans="1:31" ht="86.25" x14ac:dyDescent="0.3">
      <c r="A1147" s="152" t="s">
        <v>7184</v>
      </c>
      <c r="B1147" s="194" t="s">
        <v>267</v>
      </c>
      <c r="C1147" s="193" t="s">
        <v>180</v>
      </c>
      <c r="D1147" s="194" t="s">
        <v>1059</v>
      </c>
      <c r="E1147" s="194" t="s">
        <v>110</v>
      </c>
      <c r="F1147" s="194" t="s">
        <v>3264</v>
      </c>
      <c r="G1147" s="194" t="s">
        <v>3141</v>
      </c>
      <c r="H1147" s="193" t="s">
        <v>83</v>
      </c>
      <c r="I1147" s="193" t="s">
        <v>291</v>
      </c>
      <c r="J1147" s="195" t="s">
        <v>291</v>
      </c>
      <c r="K1147" s="162" t="s">
        <v>3314</v>
      </c>
      <c r="L1147" s="208" t="s">
        <v>3300</v>
      </c>
      <c r="M1147" s="160" t="s">
        <v>86</v>
      </c>
      <c r="N1147" s="193" t="s">
        <v>564</v>
      </c>
      <c r="O1147" s="193" t="s">
        <v>3144</v>
      </c>
      <c r="P1147" s="193" t="s">
        <v>719</v>
      </c>
      <c r="Q1147" s="193" t="s">
        <v>90</v>
      </c>
      <c r="R1147" s="152" t="s">
        <v>289</v>
      </c>
      <c r="S1147" s="152" t="s">
        <v>293</v>
      </c>
      <c r="T1147" s="152" t="s">
        <v>293</v>
      </c>
      <c r="U1147" s="156" t="str">
        <f t="shared" si="23"/>
        <v>ALTA</v>
      </c>
      <c r="V1147" s="193" t="s">
        <v>96</v>
      </c>
      <c r="W1147" s="193"/>
      <c r="X1147" s="193" t="s">
        <v>1067</v>
      </c>
      <c r="Y1147" s="194" t="s">
        <v>1068</v>
      </c>
      <c r="Z1147" s="193" t="s">
        <v>93</v>
      </c>
      <c r="AA1147" s="198">
        <v>46232</v>
      </c>
      <c r="AB1147" s="194" t="s">
        <v>1069</v>
      </c>
      <c r="AC1147" s="194" t="s">
        <v>3267</v>
      </c>
      <c r="AD1147" s="193"/>
      <c r="AE1147" s="194"/>
    </row>
    <row r="1148" spans="1:31" ht="86.25" x14ac:dyDescent="0.3">
      <c r="A1148" s="152" t="s">
        <v>7185</v>
      </c>
      <c r="B1148" s="194" t="s">
        <v>267</v>
      </c>
      <c r="C1148" s="193" t="s">
        <v>180</v>
      </c>
      <c r="D1148" s="194" t="s">
        <v>1059</v>
      </c>
      <c r="E1148" s="194" t="s">
        <v>110</v>
      </c>
      <c r="F1148" s="194" t="s">
        <v>3264</v>
      </c>
      <c r="G1148" s="194" t="s">
        <v>3141</v>
      </c>
      <c r="H1148" s="193" t="s">
        <v>83</v>
      </c>
      <c r="I1148" s="193" t="s">
        <v>291</v>
      </c>
      <c r="J1148" s="195" t="s">
        <v>291</v>
      </c>
      <c r="K1148" s="162" t="s">
        <v>3315</v>
      </c>
      <c r="L1148" s="208" t="s">
        <v>3316</v>
      </c>
      <c r="M1148" s="160" t="s">
        <v>86</v>
      </c>
      <c r="N1148" s="193" t="s">
        <v>564</v>
      </c>
      <c r="O1148" s="193" t="s">
        <v>3144</v>
      </c>
      <c r="P1148" s="193" t="s">
        <v>719</v>
      </c>
      <c r="Q1148" s="193" t="s">
        <v>90</v>
      </c>
      <c r="R1148" s="152" t="s">
        <v>289</v>
      </c>
      <c r="S1148" s="152" t="s">
        <v>293</v>
      </c>
      <c r="T1148" s="152" t="s">
        <v>293</v>
      </c>
      <c r="U1148" s="156" t="str">
        <f t="shared" si="23"/>
        <v>ALTA</v>
      </c>
      <c r="V1148" s="193" t="s">
        <v>96</v>
      </c>
      <c r="W1148" s="193"/>
      <c r="X1148" s="193" t="s">
        <v>1067</v>
      </c>
      <c r="Y1148" s="194" t="s">
        <v>1068</v>
      </c>
      <c r="Z1148" s="193" t="s">
        <v>93</v>
      </c>
      <c r="AA1148" s="198">
        <v>46232</v>
      </c>
      <c r="AB1148" s="194" t="s">
        <v>1069</v>
      </c>
      <c r="AC1148" s="194" t="s">
        <v>3267</v>
      </c>
      <c r="AD1148" s="193"/>
      <c r="AE1148" s="194"/>
    </row>
    <row r="1149" spans="1:31" ht="86.25" x14ac:dyDescent="0.3">
      <c r="A1149" s="152" t="s">
        <v>7186</v>
      </c>
      <c r="B1149" s="194" t="s">
        <v>267</v>
      </c>
      <c r="C1149" s="193" t="s">
        <v>180</v>
      </c>
      <c r="D1149" s="194" t="s">
        <v>1059</v>
      </c>
      <c r="E1149" s="194" t="s">
        <v>110</v>
      </c>
      <c r="F1149" s="194" t="s">
        <v>3264</v>
      </c>
      <c r="G1149" s="194" t="s">
        <v>3141</v>
      </c>
      <c r="H1149" s="193" t="s">
        <v>83</v>
      </c>
      <c r="I1149" s="193" t="s">
        <v>291</v>
      </c>
      <c r="J1149" s="195" t="s">
        <v>291</v>
      </c>
      <c r="K1149" s="162" t="s">
        <v>3317</v>
      </c>
      <c r="L1149" s="208" t="s">
        <v>3317</v>
      </c>
      <c r="M1149" s="160" t="s">
        <v>86</v>
      </c>
      <c r="N1149" s="193" t="s">
        <v>564</v>
      </c>
      <c r="O1149" s="193" t="s">
        <v>3144</v>
      </c>
      <c r="P1149" s="193" t="s">
        <v>719</v>
      </c>
      <c r="Q1149" s="193" t="s">
        <v>90</v>
      </c>
      <c r="R1149" s="152" t="s">
        <v>289</v>
      </c>
      <c r="S1149" s="152" t="s">
        <v>293</v>
      </c>
      <c r="T1149" s="152" t="s">
        <v>293</v>
      </c>
      <c r="U1149" s="156" t="str">
        <f t="shared" si="23"/>
        <v>ALTA</v>
      </c>
      <c r="V1149" s="193" t="s">
        <v>96</v>
      </c>
      <c r="W1149" s="193"/>
      <c r="X1149" s="193" t="s">
        <v>1067</v>
      </c>
      <c r="Y1149" s="194" t="s">
        <v>1068</v>
      </c>
      <c r="Z1149" s="193" t="s">
        <v>93</v>
      </c>
      <c r="AA1149" s="198">
        <v>46232</v>
      </c>
      <c r="AB1149" s="194" t="s">
        <v>1069</v>
      </c>
      <c r="AC1149" s="194" t="s">
        <v>3267</v>
      </c>
      <c r="AD1149" s="193"/>
      <c r="AE1149" s="194"/>
    </row>
    <row r="1150" spans="1:31" ht="86.25" x14ac:dyDescent="0.3">
      <c r="A1150" s="152" t="s">
        <v>7187</v>
      </c>
      <c r="B1150" s="194" t="s">
        <v>267</v>
      </c>
      <c r="C1150" s="193" t="s">
        <v>180</v>
      </c>
      <c r="D1150" s="194" t="s">
        <v>1059</v>
      </c>
      <c r="E1150" s="194" t="s">
        <v>110</v>
      </c>
      <c r="F1150" s="194" t="s">
        <v>3264</v>
      </c>
      <c r="G1150" s="194" t="s">
        <v>3141</v>
      </c>
      <c r="H1150" s="193" t="s">
        <v>83</v>
      </c>
      <c r="I1150" s="193" t="s">
        <v>291</v>
      </c>
      <c r="J1150" s="195" t="s">
        <v>291</v>
      </c>
      <c r="K1150" s="162" t="s">
        <v>3318</v>
      </c>
      <c r="L1150" s="208" t="s">
        <v>3318</v>
      </c>
      <c r="M1150" s="160" t="s">
        <v>86</v>
      </c>
      <c r="N1150" s="193" t="s">
        <v>564</v>
      </c>
      <c r="O1150" s="193" t="s">
        <v>3144</v>
      </c>
      <c r="P1150" s="193" t="s">
        <v>719</v>
      </c>
      <c r="Q1150" s="193" t="s">
        <v>90</v>
      </c>
      <c r="R1150" s="152" t="s">
        <v>289</v>
      </c>
      <c r="S1150" s="152" t="s">
        <v>293</v>
      </c>
      <c r="T1150" s="152" t="s">
        <v>293</v>
      </c>
      <c r="U1150" s="156" t="str">
        <f t="shared" si="23"/>
        <v>ALTA</v>
      </c>
      <c r="V1150" s="193" t="s">
        <v>96</v>
      </c>
      <c r="W1150" s="193"/>
      <c r="X1150" s="193" t="s">
        <v>1067</v>
      </c>
      <c r="Y1150" s="194" t="s">
        <v>1068</v>
      </c>
      <c r="Z1150" s="193" t="s">
        <v>93</v>
      </c>
      <c r="AA1150" s="198">
        <v>46232</v>
      </c>
      <c r="AB1150" s="194" t="s">
        <v>1069</v>
      </c>
      <c r="AC1150" s="194" t="s">
        <v>3267</v>
      </c>
      <c r="AD1150" s="193"/>
      <c r="AE1150" s="194"/>
    </row>
    <row r="1151" spans="1:31" ht="86.25" x14ac:dyDescent="0.3">
      <c r="A1151" s="152" t="s">
        <v>7188</v>
      </c>
      <c r="B1151" s="194" t="s">
        <v>267</v>
      </c>
      <c r="C1151" s="193" t="s">
        <v>180</v>
      </c>
      <c r="D1151" s="194" t="s">
        <v>1059</v>
      </c>
      <c r="E1151" s="194" t="s">
        <v>110</v>
      </c>
      <c r="F1151" s="194" t="s">
        <v>3264</v>
      </c>
      <c r="G1151" s="194" t="s">
        <v>3141</v>
      </c>
      <c r="H1151" s="193" t="s">
        <v>83</v>
      </c>
      <c r="I1151" s="193" t="s">
        <v>291</v>
      </c>
      <c r="J1151" s="195" t="s">
        <v>291</v>
      </c>
      <c r="K1151" s="162" t="s">
        <v>3319</v>
      </c>
      <c r="L1151" s="208" t="s">
        <v>3319</v>
      </c>
      <c r="M1151" s="160" t="s">
        <v>86</v>
      </c>
      <c r="N1151" s="193" t="s">
        <v>564</v>
      </c>
      <c r="O1151" s="193" t="s">
        <v>3144</v>
      </c>
      <c r="P1151" s="193" t="s">
        <v>719</v>
      </c>
      <c r="Q1151" s="193" t="s">
        <v>90</v>
      </c>
      <c r="R1151" s="152" t="s">
        <v>289</v>
      </c>
      <c r="S1151" s="152" t="s">
        <v>293</v>
      </c>
      <c r="T1151" s="152" t="s">
        <v>293</v>
      </c>
      <c r="U1151" s="156" t="str">
        <f t="shared" si="23"/>
        <v>ALTA</v>
      </c>
      <c r="V1151" s="193" t="s">
        <v>96</v>
      </c>
      <c r="W1151" s="193"/>
      <c r="X1151" s="193" t="s">
        <v>1067</v>
      </c>
      <c r="Y1151" s="194" t="s">
        <v>1068</v>
      </c>
      <c r="Z1151" s="193" t="s">
        <v>93</v>
      </c>
      <c r="AA1151" s="198">
        <v>46232</v>
      </c>
      <c r="AB1151" s="194" t="s">
        <v>1069</v>
      </c>
      <c r="AC1151" s="194" t="s">
        <v>3267</v>
      </c>
      <c r="AD1151" s="193"/>
      <c r="AE1151" s="194"/>
    </row>
    <row r="1152" spans="1:31" ht="86.25" x14ac:dyDescent="0.3">
      <c r="A1152" s="152" t="s">
        <v>7189</v>
      </c>
      <c r="B1152" s="194" t="s">
        <v>267</v>
      </c>
      <c r="C1152" s="193" t="s">
        <v>180</v>
      </c>
      <c r="D1152" s="194" t="s">
        <v>1059</v>
      </c>
      <c r="E1152" s="194" t="s">
        <v>110</v>
      </c>
      <c r="F1152" s="194" t="s">
        <v>3264</v>
      </c>
      <c r="G1152" s="194" t="s">
        <v>3141</v>
      </c>
      <c r="H1152" s="193" t="s">
        <v>83</v>
      </c>
      <c r="I1152" s="193" t="s">
        <v>291</v>
      </c>
      <c r="J1152" s="195" t="s">
        <v>291</v>
      </c>
      <c r="K1152" s="162" t="s">
        <v>3320</v>
      </c>
      <c r="L1152" s="208" t="s">
        <v>3320</v>
      </c>
      <c r="M1152" s="160" t="s">
        <v>86</v>
      </c>
      <c r="N1152" s="193" t="s">
        <v>564</v>
      </c>
      <c r="O1152" s="193" t="s">
        <v>3144</v>
      </c>
      <c r="P1152" s="193" t="s">
        <v>719</v>
      </c>
      <c r="Q1152" s="193" t="s">
        <v>90</v>
      </c>
      <c r="R1152" s="152" t="s">
        <v>289</v>
      </c>
      <c r="S1152" s="152" t="s">
        <v>293</v>
      </c>
      <c r="T1152" s="152" t="s">
        <v>293</v>
      </c>
      <c r="U1152" s="156" t="str">
        <f t="shared" si="23"/>
        <v>ALTA</v>
      </c>
      <c r="V1152" s="193" t="s">
        <v>96</v>
      </c>
      <c r="W1152" s="193"/>
      <c r="X1152" s="193" t="s">
        <v>1067</v>
      </c>
      <c r="Y1152" s="194" t="s">
        <v>1068</v>
      </c>
      <c r="Z1152" s="193" t="s">
        <v>93</v>
      </c>
      <c r="AA1152" s="198">
        <v>46232</v>
      </c>
      <c r="AB1152" s="194" t="s">
        <v>1069</v>
      </c>
      <c r="AC1152" s="194" t="s">
        <v>3267</v>
      </c>
      <c r="AD1152" s="193"/>
      <c r="AE1152" s="194"/>
    </row>
    <row r="1153" spans="1:31" ht="86.25" x14ac:dyDescent="0.3">
      <c r="A1153" s="152" t="s">
        <v>7190</v>
      </c>
      <c r="B1153" s="194" t="s">
        <v>268</v>
      </c>
      <c r="C1153" s="193" t="s">
        <v>180</v>
      </c>
      <c r="D1153" s="194" t="s">
        <v>1059</v>
      </c>
      <c r="E1153" s="194" t="s">
        <v>110</v>
      </c>
      <c r="F1153" s="194" t="s">
        <v>3264</v>
      </c>
      <c r="G1153" s="194" t="s">
        <v>3141</v>
      </c>
      <c r="H1153" s="193" t="s">
        <v>83</v>
      </c>
      <c r="I1153" s="193" t="s">
        <v>291</v>
      </c>
      <c r="J1153" s="195" t="s">
        <v>291</v>
      </c>
      <c r="K1153" s="162" t="s">
        <v>3321</v>
      </c>
      <c r="L1153" s="208" t="s">
        <v>3322</v>
      </c>
      <c r="M1153" s="160" t="s">
        <v>86</v>
      </c>
      <c r="N1153" s="193" t="s">
        <v>564</v>
      </c>
      <c r="O1153" s="193" t="s">
        <v>3144</v>
      </c>
      <c r="P1153" s="193" t="s">
        <v>719</v>
      </c>
      <c r="Q1153" s="193" t="s">
        <v>90</v>
      </c>
      <c r="R1153" s="152" t="s">
        <v>289</v>
      </c>
      <c r="S1153" s="152" t="s">
        <v>293</v>
      </c>
      <c r="T1153" s="152" t="s">
        <v>293</v>
      </c>
      <c r="U1153" s="156" t="str">
        <f t="shared" si="23"/>
        <v>ALTA</v>
      </c>
      <c r="V1153" s="193" t="s">
        <v>96</v>
      </c>
      <c r="W1153" s="193"/>
      <c r="X1153" s="193" t="s">
        <v>1067</v>
      </c>
      <c r="Y1153" s="194" t="s">
        <v>1068</v>
      </c>
      <c r="Z1153" s="193" t="s">
        <v>93</v>
      </c>
      <c r="AA1153" s="198">
        <v>46232</v>
      </c>
      <c r="AB1153" s="194" t="s">
        <v>1069</v>
      </c>
      <c r="AC1153" s="194" t="s">
        <v>3267</v>
      </c>
      <c r="AD1153" s="193"/>
      <c r="AE1153" s="194"/>
    </row>
    <row r="1154" spans="1:31" ht="86.25" x14ac:dyDescent="0.3">
      <c r="A1154" s="152" t="s">
        <v>7191</v>
      </c>
      <c r="B1154" s="194" t="s">
        <v>267</v>
      </c>
      <c r="C1154" s="193" t="s">
        <v>180</v>
      </c>
      <c r="D1154" s="194" t="s">
        <v>1059</v>
      </c>
      <c r="E1154" s="194" t="s">
        <v>110</v>
      </c>
      <c r="F1154" s="194" t="s">
        <v>3264</v>
      </c>
      <c r="G1154" s="194" t="s">
        <v>3141</v>
      </c>
      <c r="H1154" s="193" t="s">
        <v>83</v>
      </c>
      <c r="I1154" s="193" t="s">
        <v>291</v>
      </c>
      <c r="J1154" s="195" t="s">
        <v>291</v>
      </c>
      <c r="K1154" s="162" t="s">
        <v>3323</v>
      </c>
      <c r="L1154" s="208" t="s">
        <v>3323</v>
      </c>
      <c r="M1154" s="160" t="s">
        <v>86</v>
      </c>
      <c r="N1154" s="193" t="s">
        <v>564</v>
      </c>
      <c r="O1154" s="193" t="s">
        <v>3144</v>
      </c>
      <c r="P1154" s="193" t="s">
        <v>719</v>
      </c>
      <c r="Q1154" s="193" t="s">
        <v>90</v>
      </c>
      <c r="R1154" s="152" t="s">
        <v>289</v>
      </c>
      <c r="S1154" s="152" t="s">
        <v>294</v>
      </c>
      <c r="T1154" s="152" t="s">
        <v>294</v>
      </c>
      <c r="U1154" s="156" t="str">
        <f t="shared" si="23"/>
        <v>MEDIA</v>
      </c>
      <c r="V1154" s="193" t="s">
        <v>96</v>
      </c>
      <c r="W1154" s="193"/>
      <c r="X1154" s="193" t="s">
        <v>1067</v>
      </c>
      <c r="Y1154" s="194" t="s">
        <v>1068</v>
      </c>
      <c r="Z1154" s="193" t="s">
        <v>93</v>
      </c>
      <c r="AA1154" s="198">
        <v>46232</v>
      </c>
      <c r="AB1154" s="194" t="s">
        <v>1069</v>
      </c>
      <c r="AC1154" s="194" t="s">
        <v>3267</v>
      </c>
      <c r="AD1154" s="193"/>
      <c r="AE1154" s="194"/>
    </row>
    <row r="1155" spans="1:31" ht="86.25" x14ac:dyDescent="0.3">
      <c r="A1155" s="152" t="s">
        <v>7192</v>
      </c>
      <c r="B1155" s="194" t="s">
        <v>267</v>
      </c>
      <c r="C1155" s="193" t="s">
        <v>180</v>
      </c>
      <c r="D1155" s="194" t="s">
        <v>1059</v>
      </c>
      <c r="E1155" s="194" t="s">
        <v>110</v>
      </c>
      <c r="F1155" s="194" t="s">
        <v>3264</v>
      </c>
      <c r="G1155" s="194" t="s">
        <v>3141</v>
      </c>
      <c r="H1155" s="193" t="s">
        <v>83</v>
      </c>
      <c r="I1155" s="193" t="s">
        <v>291</v>
      </c>
      <c r="J1155" s="195" t="s">
        <v>291</v>
      </c>
      <c r="K1155" s="162" t="s">
        <v>3324</v>
      </c>
      <c r="L1155" s="208" t="s">
        <v>3325</v>
      </c>
      <c r="M1155" s="160" t="s">
        <v>86</v>
      </c>
      <c r="N1155" s="193" t="s">
        <v>564</v>
      </c>
      <c r="O1155" s="193" t="s">
        <v>3144</v>
      </c>
      <c r="P1155" s="193" t="s">
        <v>719</v>
      </c>
      <c r="Q1155" s="193" t="s">
        <v>90</v>
      </c>
      <c r="R1155" s="152" t="s">
        <v>289</v>
      </c>
      <c r="S1155" s="152" t="s">
        <v>293</v>
      </c>
      <c r="T1155" s="152" t="s">
        <v>293</v>
      </c>
      <c r="U1155" s="156" t="str">
        <f t="shared" si="23"/>
        <v>ALTA</v>
      </c>
      <c r="V1155" s="193" t="s">
        <v>96</v>
      </c>
      <c r="W1155" s="193"/>
      <c r="X1155" s="193" t="s">
        <v>1067</v>
      </c>
      <c r="Y1155" s="194" t="s">
        <v>1068</v>
      </c>
      <c r="Z1155" s="193" t="s">
        <v>93</v>
      </c>
      <c r="AA1155" s="198">
        <v>46232</v>
      </c>
      <c r="AB1155" s="194" t="s">
        <v>1069</v>
      </c>
      <c r="AC1155" s="194" t="s">
        <v>3267</v>
      </c>
      <c r="AD1155" s="193"/>
      <c r="AE1155" s="194"/>
    </row>
    <row r="1156" spans="1:31" ht="86.25" x14ac:dyDescent="0.3">
      <c r="A1156" s="152" t="s">
        <v>7193</v>
      </c>
      <c r="B1156" s="194" t="s">
        <v>267</v>
      </c>
      <c r="C1156" s="193" t="s">
        <v>180</v>
      </c>
      <c r="D1156" s="194" t="s">
        <v>1059</v>
      </c>
      <c r="E1156" s="194" t="s">
        <v>110</v>
      </c>
      <c r="F1156" s="194" t="s">
        <v>3264</v>
      </c>
      <c r="G1156" s="194" t="s">
        <v>3141</v>
      </c>
      <c r="H1156" s="193" t="s">
        <v>83</v>
      </c>
      <c r="I1156" s="193" t="s">
        <v>291</v>
      </c>
      <c r="J1156" s="195" t="s">
        <v>291</v>
      </c>
      <c r="K1156" s="162" t="s">
        <v>3324</v>
      </c>
      <c r="L1156" s="208" t="s">
        <v>3325</v>
      </c>
      <c r="M1156" s="160" t="s">
        <v>86</v>
      </c>
      <c r="N1156" s="193" t="s">
        <v>564</v>
      </c>
      <c r="O1156" s="193" t="s">
        <v>3144</v>
      </c>
      <c r="P1156" s="193" t="s">
        <v>719</v>
      </c>
      <c r="Q1156" s="193" t="s">
        <v>90</v>
      </c>
      <c r="R1156" s="152" t="s">
        <v>289</v>
      </c>
      <c r="S1156" s="152" t="s">
        <v>293</v>
      </c>
      <c r="T1156" s="152" t="s">
        <v>293</v>
      </c>
      <c r="U1156" s="156" t="str">
        <f t="shared" si="23"/>
        <v>ALTA</v>
      </c>
      <c r="V1156" s="193" t="s">
        <v>96</v>
      </c>
      <c r="W1156" s="193"/>
      <c r="X1156" s="193" t="s">
        <v>1067</v>
      </c>
      <c r="Y1156" s="194" t="s">
        <v>1068</v>
      </c>
      <c r="Z1156" s="193" t="s">
        <v>93</v>
      </c>
      <c r="AA1156" s="198">
        <v>46232</v>
      </c>
      <c r="AB1156" s="194" t="s">
        <v>1069</v>
      </c>
      <c r="AC1156" s="194" t="s">
        <v>3267</v>
      </c>
      <c r="AD1156" s="193"/>
      <c r="AE1156" s="194"/>
    </row>
    <row r="1157" spans="1:31" ht="86.25" x14ac:dyDescent="0.3">
      <c r="A1157" s="152" t="s">
        <v>7194</v>
      </c>
      <c r="B1157" s="194" t="s">
        <v>267</v>
      </c>
      <c r="C1157" s="193" t="s">
        <v>180</v>
      </c>
      <c r="D1157" s="194" t="s">
        <v>1059</v>
      </c>
      <c r="E1157" s="194" t="s">
        <v>110</v>
      </c>
      <c r="F1157" s="194" t="s">
        <v>3264</v>
      </c>
      <c r="G1157" s="194" t="s">
        <v>3141</v>
      </c>
      <c r="H1157" s="193" t="s">
        <v>83</v>
      </c>
      <c r="I1157" s="193" t="s">
        <v>291</v>
      </c>
      <c r="J1157" s="195" t="s">
        <v>291</v>
      </c>
      <c r="K1157" s="162" t="s">
        <v>3326</v>
      </c>
      <c r="L1157" s="208" t="s">
        <v>3326</v>
      </c>
      <c r="M1157" s="160" t="s">
        <v>86</v>
      </c>
      <c r="N1157" s="193" t="s">
        <v>564</v>
      </c>
      <c r="O1157" s="193" t="s">
        <v>3144</v>
      </c>
      <c r="P1157" s="193" t="s">
        <v>719</v>
      </c>
      <c r="Q1157" s="193" t="s">
        <v>90</v>
      </c>
      <c r="R1157" s="152" t="s">
        <v>289</v>
      </c>
      <c r="S1157" s="152" t="s">
        <v>293</v>
      </c>
      <c r="T1157" s="152" t="s">
        <v>293</v>
      </c>
      <c r="U1157" s="156" t="str">
        <f t="shared" si="23"/>
        <v>ALTA</v>
      </c>
      <c r="V1157" s="193" t="s">
        <v>96</v>
      </c>
      <c r="W1157" s="193"/>
      <c r="X1157" s="193" t="s">
        <v>1067</v>
      </c>
      <c r="Y1157" s="194" t="s">
        <v>1068</v>
      </c>
      <c r="Z1157" s="193" t="s">
        <v>93</v>
      </c>
      <c r="AA1157" s="198">
        <v>46232</v>
      </c>
      <c r="AB1157" s="194" t="s">
        <v>1069</v>
      </c>
      <c r="AC1157" s="194" t="s">
        <v>3267</v>
      </c>
      <c r="AD1157" s="193"/>
      <c r="AE1157" s="194"/>
    </row>
    <row r="1158" spans="1:31" ht="86.25" x14ac:dyDescent="0.3">
      <c r="A1158" s="152" t="s">
        <v>7195</v>
      </c>
      <c r="B1158" s="194" t="s">
        <v>267</v>
      </c>
      <c r="C1158" s="193" t="s">
        <v>180</v>
      </c>
      <c r="D1158" s="194" t="s">
        <v>1059</v>
      </c>
      <c r="E1158" s="194" t="s">
        <v>110</v>
      </c>
      <c r="F1158" s="194" t="s">
        <v>3264</v>
      </c>
      <c r="G1158" s="194" t="s">
        <v>3141</v>
      </c>
      <c r="H1158" s="193" t="s">
        <v>83</v>
      </c>
      <c r="I1158" s="193" t="s">
        <v>291</v>
      </c>
      <c r="J1158" s="195" t="s">
        <v>291</v>
      </c>
      <c r="K1158" s="162" t="s">
        <v>3327</v>
      </c>
      <c r="L1158" s="208" t="s">
        <v>3327</v>
      </c>
      <c r="M1158" s="160" t="s">
        <v>86</v>
      </c>
      <c r="N1158" s="193" t="s">
        <v>564</v>
      </c>
      <c r="O1158" s="193" t="s">
        <v>3144</v>
      </c>
      <c r="P1158" s="193" t="s">
        <v>719</v>
      </c>
      <c r="Q1158" s="193" t="s">
        <v>90</v>
      </c>
      <c r="R1158" s="152" t="s">
        <v>289</v>
      </c>
      <c r="S1158" s="152" t="s">
        <v>293</v>
      </c>
      <c r="T1158" s="152" t="s">
        <v>293</v>
      </c>
      <c r="U1158" s="156" t="str">
        <f t="shared" si="23"/>
        <v>ALTA</v>
      </c>
      <c r="V1158" s="193" t="s">
        <v>96</v>
      </c>
      <c r="W1158" s="193"/>
      <c r="X1158" s="193" t="s">
        <v>1067</v>
      </c>
      <c r="Y1158" s="194" t="s">
        <v>1068</v>
      </c>
      <c r="Z1158" s="193" t="s">
        <v>93</v>
      </c>
      <c r="AA1158" s="198">
        <v>46232</v>
      </c>
      <c r="AB1158" s="194" t="s">
        <v>1069</v>
      </c>
      <c r="AC1158" s="194" t="s">
        <v>3267</v>
      </c>
      <c r="AD1158" s="193"/>
      <c r="AE1158" s="194"/>
    </row>
    <row r="1159" spans="1:31" ht="86.25" x14ac:dyDescent="0.3">
      <c r="A1159" s="152" t="s">
        <v>7196</v>
      </c>
      <c r="B1159" s="194" t="s">
        <v>267</v>
      </c>
      <c r="C1159" s="193" t="s">
        <v>180</v>
      </c>
      <c r="D1159" s="194" t="s">
        <v>1059</v>
      </c>
      <c r="E1159" s="194" t="s">
        <v>110</v>
      </c>
      <c r="F1159" s="194" t="s">
        <v>3264</v>
      </c>
      <c r="G1159" s="194" t="s">
        <v>3141</v>
      </c>
      <c r="H1159" s="193" t="s">
        <v>83</v>
      </c>
      <c r="I1159" s="193" t="s">
        <v>291</v>
      </c>
      <c r="J1159" s="195" t="s">
        <v>291</v>
      </c>
      <c r="K1159" s="162" t="s">
        <v>3328</v>
      </c>
      <c r="L1159" s="208" t="s">
        <v>3328</v>
      </c>
      <c r="M1159" s="160" t="s">
        <v>86</v>
      </c>
      <c r="N1159" s="193" t="s">
        <v>564</v>
      </c>
      <c r="O1159" s="193" t="s">
        <v>3144</v>
      </c>
      <c r="P1159" s="193" t="s">
        <v>719</v>
      </c>
      <c r="Q1159" s="193" t="s">
        <v>90</v>
      </c>
      <c r="R1159" s="152" t="s">
        <v>289</v>
      </c>
      <c r="S1159" s="152" t="s">
        <v>293</v>
      </c>
      <c r="T1159" s="152" t="s">
        <v>293</v>
      </c>
      <c r="U1159" s="156" t="str">
        <f t="shared" si="23"/>
        <v>ALTA</v>
      </c>
      <c r="V1159" s="193" t="s">
        <v>96</v>
      </c>
      <c r="W1159" s="193"/>
      <c r="X1159" s="193" t="s">
        <v>1067</v>
      </c>
      <c r="Y1159" s="194" t="s">
        <v>1068</v>
      </c>
      <c r="Z1159" s="193" t="s">
        <v>93</v>
      </c>
      <c r="AA1159" s="198">
        <v>46232</v>
      </c>
      <c r="AB1159" s="194" t="s">
        <v>1069</v>
      </c>
      <c r="AC1159" s="194" t="s">
        <v>3267</v>
      </c>
      <c r="AD1159" s="193"/>
      <c r="AE1159" s="194"/>
    </row>
    <row r="1160" spans="1:31" ht="86.25" x14ac:dyDescent="0.3">
      <c r="A1160" s="152" t="s">
        <v>7197</v>
      </c>
      <c r="B1160" s="194" t="s">
        <v>267</v>
      </c>
      <c r="C1160" s="193" t="s">
        <v>180</v>
      </c>
      <c r="D1160" s="194" t="s">
        <v>1059</v>
      </c>
      <c r="E1160" s="194" t="s">
        <v>110</v>
      </c>
      <c r="F1160" s="194" t="s">
        <v>3329</v>
      </c>
      <c r="G1160" s="194" t="s">
        <v>3141</v>
      </c>
      <c r="H1160" s="193" t="s">
        <v>68</v>
      </c>
      <c r="I1160" s="193" t="s">
        <v>291</v>
      </c>
      <c r="J1160" s="195" t="s">
        <v>291</v>
      </c>
      <c r="K1160" s="162" t="s">
        <v>3330</v>
      </c>
      <c r="L1160" s="208" t="s">
        <v>3330</v>
      </c>
      <c r="M1160" s="160" t="s">
        <v>86</v>
      </c>
      <c r="N1160" s="193" t="s">
        <v>564</v>
      </c>
      <c r="O1160" s="193" t="s">
        <v>3144</v>
      </c>
      <c r="P1160" s="193" t="s">
        <v>719</v>
      </c>
      <c r="Q1160" s="193" t="s">
        <v>90</v>
      </c>
      <c r="R1160" s="152" t="s">
        <v>289</v>
      </c>
      <c r="S1160" s="152" t="s">
        <v>293</v>
      </c>
      <c r="T1160" s="152" t="s">
        <v>294</v>
      </c>
      <c r="U1160" s="156" t="str">
        <f t="shared" si="23"/>
        <v>MEDIA</v>
      </c>
      <c r="V1160" s="193" t="s">
        <v>97</v>
      </c>
      <c r="W1160" s="193"/>
      <c r="X1160" s="193" t="s">
        <v>1067</v>
      </c>
      <c r="Y1160" s="194" t="s">
        <v>1068</v>
      </c>
      <c r="Z1160" s="193" t="s">
        <v>93</v>
      </c>
      <c r="AA1160" s="198">
        <v>46232</v>
      </c>
      <c r="AB1160" s="194" t="s">
        <v>1069</v>
      </c>
      <c r="AC1160" s="194" t="s">
        <v>3331</v>
      </c>
      <c r="AD1160" s="198">
        <v>44986</v>
      </c>
      <c r="AE1160" s="194" t="s">
        <v>3145</v>
      </c>
    </row>
    <row r="1161" spans="1:31" ht="86.25" x14ac:dyDescent="0.3">
      <c r="A1161" s="152" t="s">
        <v>7198</v>
      </c>
      <c r="B1161" s="194" t="s">
        <v>267</v>
      </c>
      <c r="C1161" s="193" t="s">
        <v>180</v>
      </c>
      <c r="D1161" s="194" t="s">
        <v>1059</v>
      </c>
      <c r="E1161" s="194" t="s">
        <v>110</v>
      </c>
      <c r="F1161" s="194" t="s">
        <v>3264</v>
      </c>
      <c r="G1161" s="194" t="s">
        <v>3141</v>
      </c>
      <c r="H1161" s="193" t="s">
        <v>42</v>
      </c>
      <c r="I1161" s="193" t="s">
        <v>291</v>
      </c>
      <c r="J1161" s="195" t="s">
        <v>291</v>
      </c>
      <c r="K1161" s="162" t="s">
        <v>3332</v>
      </c>
      <c r="L1161" s="208" t="s">
        <v>3333</v>
      </c>
      <c r="M1161" s="160" t="s">
        <v>86</v>
      </c>
      <c r="N1161" s="193" t="s">
        <v>564</v>
      </c>
      <c r="O1161" s="193" t="s">
        <v>3144</v>
      </c>
      <c r="P1161" s="193" t="s">
        <v>719</v>
      </c>
      <c r="Q1161" s="193" t="s">
        <v>90</v>
      </c>
      <c r="R1161" s="152" t="s">
        <v>289</v>
      </c>
      <c r="S1161" s="152" t="s">
        <v>294</v>
      </c>
      <c r="T1161" s="152" t="s">
        <v>295</v>
      </c>
      <c r="U1161" s="156" t="str">
        <f t="shared" si="23"/>
        <v>MEDIA</v>
      </c>
      <c r="V1161" s="193" t="s">
        <v>96</v>
      </c>
      <c r="W1161" s="193"/>
      <c r="X1161" s="193" t="s">
        <v>1067</v>
      </c>
      <c r="Y1161" s="194" t="s">
        <v>1068</v>
      </c>
      <c r="Z1161" s="193" t="s">
        <v>93</v>
      </c>
      <c r="AA1161" s="198">
        <v>46232</v>
      </c>
      <c r="AB1161" s="194" t="s">
        <v>1069</v>
      </c>
      <c r="AC1161" s="194" t="s">
        <v>3267</v>
      </c>
      <c r="AD1161" s="193"/>
      <c r="AE1161" s="194"/>
    </row>
    <row r="1162" spans="1:31" ht="86.25" x14ac:dyDescent="0.3">
      <c r="A1162" s="152" t="s">
        <v>7199</v>
      </c>
      <c r="B1162" s="194" t="s">
        <v>267</v>
      </c>
      <c r="C1162" s="193" t="s">
        <v>180</v>
      </c>
      <c r="D1162" s="194" t="s">
        <v>1059</v>
      </c>
      <c r="E1162" s="194" t="s">
        <v>110</v>
      </c>
      <c r="F1162" s="194" t="s">
        <v>3264</v>
      </c>
      <c r="G1162" s="194" t="s">
        <v>3141</v>
      </c>
      <c r="H1162" s="193" t="s">
        <v>82</v>
      </c>
      <c r="I1162" s="193" t="s">
        <v>291</v>
      </c>
      <c r="J1162" s="195" t="s">
        <v>291</v>
      </c>
      <c r="K1162" s="162" t="s">
        <v>3334</v>
      </c>
      <c r="L1162" s="208" t="s">
        <v>3335</v>
      </c>
      <c r="M1162" s="160" t="s">
        <v>86</v>
      </c>
      <c r="N1162" s="193" t="s">
        <v>564</v>
      </c>
      <c r="O1162" s="193" t="s">
        <v>3144</v>
      </c>
      <c r="P1162" s="193" t="s">
        <v>719</v>
      </c>
      <c r="Q1162" s="193" t="s">
        <v>90</v>
      </c>
      <c r="R1162" s="152" t="s">
        <v>289</v>
      </c>
      <c r="S1162" s="152" t="s">
        <v>294</v>
      </c>
      <c r="T1162" s="152" t="s">
        <v>295</v>
      </c>
      <c r="U1162" s="156" t="str">
        <f t="shared" si="23"/>
        <v>MEDIA</v>
      </c>
      <c r="V1162" s="193" t="s">
        <v>96</v>
      </c>
      <c r="W1162" s="193"/>
      <c r="X1162" s="193" t="s">
        <v>1067</v>
      </c>
      <c r="Y1162" s="194" t="s">
        <v>1068</v>
      </c>
      <c r="Z1162" s="193" t="s">
        <v>93</v>
      </c>
      <c r="AA1162" s="198">
        <v>46232</v>
      </c>
      <c r="AB1162" s="194" t="s">
        <v>1069</v>
      </c>
      <c r="AC1162" s="194" t="s">
        <v>3267</v>
      </c>
      <c r="AD1162" s="193"/>
      <c r="AE1162" s="194"/>
    </row>
    <row r="1163" spans="1:31" ht="86.25" x14ac:dyDescent="0.3">
      <c r="A1163" s="152" t="s">
        <v>7200</v>
      </c>
      <c r="B1163" s="194" t="s">
        <v>267</v>
      </c>
      <c r="C1163" s="193" t="s">
        <v>180</v>
      </c>
      <c r="D1163" s="194" t="s">
        <v>1059</v>
      </c>
      <c r="E1163" s="194" t="s">
        <v>110</v>
      </c>
      <c r="F1163" s="194" t="s">
        <v>3264</v>
      </c>
      <c r="G1163" s="194" t="s">
        <v>3141</v>
      </c>
      <c r="H1163" s="193" t="s">
        <v>63</v>
      </c>
      <c r="I1163" s="193" t="s">
        <v>291</v>
      </c>
      <c r="J1163" s="195" t="s">
        <v>291</v>
      </c>
      <c r="K1163" s="162" t="s">
        <v>3336</v>
      </c>
      <c r="L1163" s="208" t="s">
        <v>3335</v>
      </c>
      <c r="M1163" s="160" t="s">
        <v>86</v>
      </c>
      <c r="N1163" s="193" t="s">
        <v>564</v>
      </c>
      <c r="O1163" s="193" t="s">
        <v>3144</v>
      </c>
      <c r="P1163" s="193" t="s">
        <v>719</v>
      </c>
      <c r="Q1163" s="193" t="s">
        <v>90</v>
      </c>
      <c r="R1163" s="152" t="s">
        <v>289</v>
      </c>
      <c r="S1163" s="152" t="s">
        <v>294</v>
      </c>
      <c r="T1163" s="152" t="s">
        <v>295</v>
      </c>
      <c r="U1163" s="156" t="str">
        <f t="shared" si="23"/>
        <v>MEDIA</v>
      </c>
      <c r="V1163" s="193" t="s">
        <v>96</v>
      </c>
      <c r="W1163" s="193"/>
      <c r="X1163" s="193" t="s">
        <v>1067</v>
      </c>
      <c r="Y1163" s="194" t="s">
        <v>1068</v>
      </c>
      <c r="Z1163" s="193" t="s">
        <v>93</v>
      </c>
      <c r="AA1163" s="198">
        <v>46232</v>
      </c>
      <c r="AB1163" s="194" t="s">
        <v>1069</v>
      </c>
      <c r="AC1163" s="194" t="s">
        <v>3267</v>
      </c>
      <c r="AD1163" s="193"/>
      <c r="AE1163" s="194"/>
    </row>
    <row r="1164" spans="1:31" ht="86.25" x14ac:dyDescent="0.3">
      <c r="A1164" s="152" t="s">
        <v>7201</v>
      </c>
      <c r="B1164" s="194" t="s">
        <v>267</v>
      </c>
      <c r="C1164" s="193" t="s">
        <v>180</v>
      </c>
      <c r="D1164" s="194" t="s">
        <v>1059</v>
      </c>
      <c r="E1164" s="194" t="s">
        <v>110</v>
      </c>
      <c r="F1164" s="194" t="s">
        <v>3329</v>
      </c>
      <c r="G1164" s="194" t="s">
        <v>3141</v>
      </c>
      <c r="H1164" s="193" t="s">
        <v>42</v>
      </c>
      <c r="I1164" s="193" t="s">
        <v>291</v>
      </c>
      <c r="J1164" s="195" t="s">
        <v>291</v>
      </c>
      <c r="K1164" s="162" t="s">
        <v>3337</v>
      </c>
      <c r="L1164" s="208" t="s">
        <v>3333</v>
      </c>
      <c r="M1164" s="160" t="s">
        <v>86</v>
      </c>
      <c r="N1164" s="193" t="s">
        <v>564</v>
      </c>
      <c r="O1164" s="193" t="s">
        <v>3144</v>
      </c>
      <c r="P1164" s="193" t="s">
        <v>719</v>
      </c>
      <c r="Q1164" s="193" t="s">
        <v>90</v>
      </c>
      <c r="R1164" s="152" t="s">
        <v>289</v>
      </c>
      <c r="S1164" s="152" t="s">
        <v>294</v>
      </c>
      <c r="T1164" s="152" t="s">
        <v>295</v>
      </c>
      <c r="U1164" s="156" t="str">
        <f t="shared" si="23"/>
        <v>MEDIA</v>
      </c>
      <c r="V1164" s="193" t="s">
        <v>97</v>
      </c>
      <c r="W1164" s="193"/>
      <c r="X1164" s="193" t="s">
        <v>1067</v>
      </c>
      <c r="Y1164" s="194" t="s">
        <v>1068</v>
      </c>
      <c r="Z1164" s="193" t="s">
        <v>93</v>
      </c>
      <c r="AA1164" s="198">
        <v>46232</v>
      </c>
      <c r="AB1164" s="194" t="s">
        <v>1069</v>
      </c>
      <c r="AC1164" s="194" t="s">
        <v>3331</v>
      </c>
      <c r="AD1164" s="198">
        <v>45524</v>
      </c>
      <c r="AE1164" s="194" t="s">
        <v>3145</v>
      </c>
    </row>
    <row r="1165" spans="1:31" ht="86.25" x14ac:dyDescent="0.3">
      <c r="A1165" s="152" t="s">
        <v>7202</v>
      </c>
      <c r="B1165" s="194" t="s">
        <v>267</v>
      </c>
      <c r="C1165" s="193" t="s">
        <v>180</v>
      </c>
      <c r="D1165" s="194" t="s">
        <v>1059</v>
      </c>
      <c r="E1165" s="194" t="s">
        <v>110</v>
      </c>
      <c r="F1165" s="194" t="s">
        <v>3329</v>
      </c>
      <c r="G1165" s="194" t="s">
        <v>3141</v>
      </c>
      <c r="H1165" s="193" t="s">
        <v>82</v>
      </c>
      <c r="I1165" s="193" t="s">
        <v>291</v>
      </c>
      <c r="J1165" s="195" t="s">
        <v>291</v>
      </c>
      <c r="K1165" s="162" t="s">
        <v>3338</v>
      </c>
      <c r="L1165" s="208" t="s">
        <v>3339</v>
      </c>
      <c r="M1165" s="160" t="s">
        <v>86</v>
      </c>
      <c r="N1165" s="193" t="s">
        <v>564</v>
      </c>
      <c r="O1165" s="193" t="s">
        <v>3144</v>
      </c>
      <c r="P1165" s="193" t="s">
        <v>719</v>
      </c>
      <c r="Q1165" s="193" t="s">
        <v>90</v>
      </c>
      <c r="R1165" s="152" t="s">
        <v>289</v>
      </c>
      <c r="S1165" s="152" t="s">
        <v>293</v>
      </c>
      <c r="T1165" s="152" t="s">
        <v>294</v>
      </c>
      <c r="U1165" s="156" t="str">
        <f t="shared" si="23"/>
        <v>MEDIA</v>
      </c>
      <c r="V1165" s="193" t="s">
        <v>97</v>
      </c>
      <c r="W1165" s="193"/>
      <c r="X1165" s="193" t="s">
        <v>1067</v>
      </c>
      <c r="Y1165" s="194" t="s">
        <v>1068</v>
      </c>
      <c r="Z1165" s="193" t="s">
        <v>93</v>
      </c>
      <c r="AA1165" s="198">
        <v>46232</v>
      </c>
      <c r="AB1165" s="194" t="s">
        <v>1069</v>
      </c>
      <c r="AC1165" s="194" t="s">
        <v>3331</v>
      </c>
      <c r="AD1165" s="198">
        <v>45328</v>
      </c>
      <c r="AE1165" s="194" t="s">
        <v>3145</v>
      </c>
    </row>
    <row r="1166" spans="1:31" ht="86.25" x14ac:dyDescent="0.3">
      <c r="A1166" s="152" t="s">
        <v>7203</v>
      </c>
      <c r="B1166" s="194" t="s">
        <v>267</v>
      </c>
      <c r="C1166" s="193" t="s">
        <v>180</v>
      </c>
      <c r="D1166" s="194" t="s">
        <v>1059</v>
      </c>
      <c r="E1166" s="194" t="s">
        <v>110</v>
      </c>
      <c r="F1166" s="194" t="s">
        <v>3329</v>
      </c>
      <c r="G1166" s="194" t="s">
        <v>3141</v>
      </c>
      <c r="H1166" s="193" t="s">
        <v>68</v>
      </c>
      <c r="I1166" s="193" t="s">
        <v>291</v>
      </c>
      <c r="J1166" s="195" t="s">
        <v>291</v>
      </c>
      <c r="K1166" s="162" t="s">
        <v>3330</v>
      </c>
      <c r="L1166" s="208" t="s">
        <v>3330</v>
      </c>
      <c r="M1166" s="160" t="s">
        <v>86</v>
      </c>
      <c r="N1166" s="193" t="s">
        <v>564</v>
      </c>
      <c r="O1166" s="193" t="s">
        <v>3144</v>
      </c>
      <c r="P1166" s="193" t="s">
        <v>719</v>
      </c>
      <c r="Q1166" s="193" t="s">
        <v>90</v>
      </c>
      <c r="R1166" s="152" t="s">
        <v>289</v>
      </c>
      <c r="S1166" s="152" t="s">
        <v>293</v>
      </c>
      <c r="T1166" s="152" t="s">
        <v>294</v>
      </c>
      <c r="U1166" s="156" t="str">
        <f t="shared" si="23"/>
        <v>MEDIA</v>
      </c>
      <c r="V1166" s="193" t="s">
        <v>97</v>
      </c>
      <c r="W1166" s="193"/>
      <c r="X1166" s="193" t="s">
        <v>1067</v>
      </c>
      <c r="Y1166" s="194" t="s">
        <v>1068</v>
      </c>
      <c r="Z1166" s="193" t="s">
        <v>93</v>
      </c>
      <c r="AA1166" s="198">
        <v>46232</v>
      </c>
      <c r="AB1166" s="194" t="s">
        <v>1069</v>
      </c>
      <c r="AC1166" s="194" t="s">
        <v>3331</v>
      </c>
      <c r="AD1166" s="198">
        <v>44986</v>
      </c>
      <c r="AE1166" s="194" t="s">
        <v>3145</v>
      </c>
    </row>
    <row r="1167" spans="1:31" ht="138" x14ac:dyDescent="0.3">
      <c r="A1167" s="152" t="s">
        <v>7204</v>
      </c>
      <c r="B1167" s="193" t="s">
        <v>268</v>
      </c>
      <c r="C1167" s="193" t="s">
        <v>180</v>
      </c>
      <c r="D1167" s="194" t="s">
        <v>1059</v>
      </c>
      <c r="E1167" s="194" t="s">
        <v>110</v>
      </c>
      <c r="F1167" s="194" t="s">
        <v>3264</v>
      </c>
      <c r="G1167" s="194" t="s">
        <v>3141</v>
      </c>
      <c r="H1167" s="193" t="s">
        <v>83</v>
      </c>
      <c r="I1167" s="193" t="s">
        <v>291</v>
      </c>
      <c r="J1167" s="195" t="s">
        <v>291</v>
      </c>
      <c r="K1167" s="162" t="s">
        <v>3340</v>
      </c>
      <c r="L1167" s="208" t="s">
        <v>3341</v>
      </c>
      <c r="M1167" s="160" t="s">
        <v>87</v>
      </c>
      <c r="N1167" s="193" t="s">
        <v>564</v>
      </c>
      <c r="O1167" s="193" t="s">
        <v>564</v>
      </c>
      <c r="P1167" s="193" t="s">
        <v>719</v>
      </c>
      <c r="Q1167" s="193" t="s">
        <v>90</v>
      </c>
      <c r="R1167" s="152" t="s">
        <v>289</v>
      </c>
      <c r="S1167" s="152" t="s">
        <v>294</v>
      </c>
      <c r="T1167" s="152" t="s">
        <v>294</v>
      </c>
      <c r="U1167" s="156" t="str">
        <f t="shared" si="23"/>
        <v>MEDIA</v>
      </c>
      <c r="V1167" s="193" t="s">
        <v>97</v>
      </c>
      <c r="W1167" s="193"/>
      <c r="X1167" s="193" t="s">
        <v>1067</v>
      </c>
      <c r="Y1167" s="194" t="s">
        <v>1068</v>
      </c>
      <c r="Z1167" s="193" t="s">
        <v>93</v>
      </c>
      <c r="AA1167" s="198">
        <v>46232</v>
      </c>
      <c r="AB1167" s="194" t="s">
        <v>1069</v>
      </c>
      <c r="AC1167" s="194" t="s">
        <v>3342</v>
      </c>
      <c r="AD1167" s="193"/>
      <c r="AE1167" s="194"/>
    </row>
    <row r="1168" spans="1:31" ht="86.25" x14ac:dyDescent="0.3">
      <c r="A1168" s="152" t="s">
        <v>7205</v>
      </c>
      <c r="B1168" s="200" t="s">
        <v>268</v>
      </c>
      <c r="C1168" s="200" t="s">
        <v>180</v>
      </c>
      <c r="D1168" s="201" t="s">
        <v>1059</v>
      </c>
      <c r="E1168" s="201" t="s">
        <v>110</v>
      </c>
      <c r="F1168" s="201" t="s">
        <v>3264</v>
      </c>
      <c r="G1168" s="201" t="s">
        <v>3141</v>
      </c>
      <c r="H1168" s="200" t="s">
        <v>83</v>
      </c>
      <c r="I1168" s="200" t="s">
        <v>291</v>
      </c>
      <c r="J1168" s="202" t="s">
        <v>291</v>
      </c>
      <c r="K1168" s="162" t="s">
        <v>3343</v>
      </c>
      <c r="L1168" s="302" t="s">
        <v>3344</v>
      </c>
      <c r="M1168" s="160" t="s">
        <v>87</v>
      </c>
      <c r="N1168" s="219" t="s">
        <v>564</v>
      </c>
      <c r="O1168" s="219" t="s">
        <v>564</v>
      </c>
      <c r="P1168" s="219" t="s">
        <v>719</v>
      </c>
      <c r="Q1168" s="219" t="s">
        <v>90</v>
      </c>
      <c r="R1168" s="152" t="s">
        <v>289</v>
      </c>
      <c r="S1168" s="152" t="s">
        <v>294</v>
      </c>
      <c r="T1168" s="152" t="s">
        <v>294</v>
      </c>
      <c r="U1168" s="156" t="str">
        <f t="shared" si="23"/>
        <v>MEDIA</v>
      </c>
      <c r="V1168" s="219" t="s">
        <v>97</v>
      </c>
      <c r="W1168" s="219"/>
      <c r="X1168" s="219" t="s">
        <v>1067</v>
      </c>
      <c r="Y1168" s="222" t="s">
        <v>1068</v>
      </c>
      <c r="Z1168" s="219" t="s">
        <v>93</v>
      </c>
      <c r="AA1168" s="235">
        <v>46232</v>
      </c>
      <c r="AB1168" s="222" t="s">
        <v>1069</v>
      </c>
      <c r="AC1168" s="222" t="s">
        <v>3342</v>
      </c>
      <c r="AD1168" s="219"/>
      <c r="AE1168" s="201"/>
    </row>
    <row r="1169" spans="1:31" ht="86.25" x14ac:dyDescent="0.3">
      <c r="A1169" s="152" t="s">
        <v>7206</v>
      </c>
      <c r="B1169" s="193" t="s">
        <v>268</v>
      </c>
      <c r="C1169" s="193" t="s">
        <v>180</v>
      </c>
      <c r="D1169" s="194" t="s">
        <v>1059</v>
      </c>
      <c r="E1169" s="194" t="s">
        <v>110</v>
      </c>
      <c r="F1169" s="194" t="s">
        <v>3264</v>
      </c>
      <c r="G1169" s="194" t="s">
        <v>3141</v>
      </c>
      <c r="H1169" s="193" t="s">
        <v>83</v>
      </c>
      <c r="I1169" s="193" t="s">
        <v>291</v>
      </c>
      <c r="J1169" s="195" t="s">
        <v>291</v>
      </c>
      <c r="K1169" s="162" t="s">
        <v>3345</v>
      </c>
      <c r="L1169" s="208" t="s">
        <v>3346</v>
      </c>
      <c r="M1169" s="160" t="s">
        <v>87</v>
      </c>
      <c r="N1169" s="193" t="s">
        <v>564</v>
      </c>
      <c r="O1169" s="193" t="s">
        <v>564</v>
      </c>
      <c r="P1169" s="193" t="s">
        <v>719</v>
      </c>
      <c r="Q1169" s="193" t="s">
        <v>90</v>
      </c>
      <c r="R1169" s="152" t="s">
        <v>289</v>
      </c>
      <c r="S1169" s="152" t="s">
        <v>294</v>
      </c>
      <c r="T1169" s="152" t="s">
        <v>294</v>
      </c>
      <c r="U1169" s="156" t="str">
        <f t="shared" si="23"/>
        <v>MEDIA</v>
      </c>
      <c r="V1169" s="193" t="s">
        <v>97</v>
      </c>
      <c r="W1169" s="193"/>
      <c r="X1169" s="193" t="s">
        <v>1067</v>
      </c>
      <c r="Y1169" s="194" t="s">
        <v>1068</v>
      </c>
      <c r="Z1169" s="193" t="s">
        <v>93</v>
      </c>
      <c r="AA1169" s="198">
        <v>46232</v>
      </c>
      <c r="AB1169" s="194" t="s">
        <v>1069</v>
      </c>
      <c r="AC1169" s="194" t="s">
        <v>3342</v>
      </c>
      <c r="AD1169" s="193"/>
      <c r="AE1169" s="194"/>
    </row>
    <row r="1170" spans="1:31" ht="103.5" x14ac:dyDescent="0.3">
      <c r="A1170" s="152" t="s">
        <v>7207</v>
      </c>
      <c r="B1170" s="193" t="s">
        <v>268</v>
      </c>
      <c r="C1170" s="193" t="s">
        <v>180</v>
      </c>
      <c r="D1170" s="194" t="s">
        <v>1059</v>
      </c>
      <c r="E1170" s="194" t="s">
        <v>110</v>
      </c>
      <c r="F1170" s="194" t="s">
        <v>3264</v>
      </c>
      <c r="G1170" s="194" t="s">
        <v>3141</v>
      </c>
      <c r="H1170" s="193" t="s">
        <v>83</v>
      </c>
      <c r="I1170" s="193" t="s">
        <v>291</v>
      </c>
      <c r="J1170" s="195" t="s">
        <v>291</v>
      </c>
      <c r="K1170" s="162" t="s">
        <v>3347</v>
      </c>
      <c r="L1170" s="208" t="s">
        <v>3348</v>
      </c>
      <c r="M1170" s="160" t="s">
        <v>87</v>
      </c>
      <c r="N1170" s="193" t="s">
        <v>564</v>
      </c>
      <c r="O1170" s="193" t="s">
        <v>564</v>
      </c>
      <c r="P1170" s="193" t="s">
        <v>719</v>
      </c>
      <c r="Q1170" s="193" t="s">
        <v>90</v>
      </c>
      <c r="R1170" s="152" t="s">
        <v>289</v>
      </c>
      <c r="S1170" s="152" t="s">
        <v>294</v>
      </c>
      <c r="T1170" s="152" t="s">
        <v>294</v>
      </c>
      <c r="U1170" s="156" t="str">
        <f t="shared" si="23"/>
        <v>MEDIA</v>
      </c>
      <c r="V1170" s="193" t="s">
        <v>97</v>
      </c>
      <c r="W1170" s="193"/>
      <c r="X1170" s="193" t="s">
        <v>1067</v>
      </c>
      <c r="Y1170" s="194" t="s">
        <v>1068</v>
      </c>
      <c r="Z1170" s="193" t="s">
        <v>93</v>
      </c>
      <c r="AA1170" s="198">
        <v>46232</v>
      </c>
      <c r="AB1170" s="194" t="s">
        <v>1069</v>
      </c>
      <c r="AC1170" s="194" t="s">
        <v>3342</v>
      </c>
      <c r="AD1170" s="193"/>
      <c r="AE1170" s="194"/>
    </row>
    <row r="1171" spans="1:31" ht="86.25" x14ac:dyDescent="0.3">
      <c r="A1171" s="152" t="s">
        <v>7208</v>
      </c>
      <c r="B1171" s="193" t="s">
        <v>268</v>
      </c>
      <c r="C1171" s="193" t="s">
        <v>180</v>
      </c>
      <c r="D1171" s="194" t="s">
        <v>1059</v>
      </c>
      <c r="E1171" s="194" t="s">
        <v>110</v>
      </c>
      <c r="F1171" s="194" t="s">
        <v>3264</v>
      </c>
      <c r="G1171" s="194" t="s">
        <v>3141</v>
      </c>
      <c r="H1171" s="193" t="s">
        <v>83</v>
      </c>
      <c r="I1171" s="193" t="s">
        <v>291</v>
      </c>
      <c r="J1171" s="195" t="s">
        <v>291</v>
      </c>
      <c r="K1171" s="162" t="s">
        <v>3349</v>
      </c>
      <c r="L1171" s="208" t="s">
        <v>3350</v>
      </c>
      <c r="M1171" s="160" t="s">
        <v>87</v>
      </c>
      <c r="N1171" s="193" t="s">
        <v>564</v>
      </c>
      <c r="O1171" s="193" t="s">
        <v>564</v>
      </c>
      <c r="P1171" s="193" t="s">
        <v>719</v>
      </c>
      <c r="Q1171" s="193" t="s">
        <v>90</v>
      </c>
      <c r="R1171" s="152" t="s">
        <v>289</v>
      </c>
      <c r="S1171" s="152" t="s">
        <v>294</v>
      </c>
      <c r="T1171" s="152" t="s">
        <v>294</v>
      </c>
      <c r="U1171" s="156" t="str">
        <f t="shared" si="23"/>
        <v>MEDIA</v>
      </c>
      <c r="V1171" s="193" t="s">
        <v>97</v>
      </c>
      <c r="W1171" s="193"/>
      <c r="X1171" s="193" t="s">
        <v>1067</v>
      </c>
      <c r="Y1171" s="194" t="s">
        <v>1068</v>
      </c>
      <c r="Z1171" s="193" t="s">
        <v>93</v>
      </c>
      <c r="AA1171" s="198">
        <v>46232</v>
      </c>
      <c r="AB1171" s="194" t="s">
        <v>1069</v>
      </c>
      <c r="AC1171" s="194" t="s">
        <v>3342</v>
      </c>
      <c r="AD1171" s="193"/>
      <c r="AE1171" s="194"/>
    </row>
    <row r="1172" spans="1:31" ht="86.25" x14ac:dyDescent="0.3">
      <c r="A1172" s="152" t="s">
        <v>7209</v>
      </c>
      <c r="B1172" s="193" t="s">
        <v>268</v>
      </c>
      <c r="C1172" s="193" t="s">
        <v>180</v>
      </c>
      <c r="D1172" s="194" t="s">
        <v>1059</v>
      </c>
      <c r="E1172" s="194" t="s">
        <v>110</v>
      </c>
      <c r="F1172" s="194" t="s">
        <v>3264</v>
      </c>
      <c r="G1172" s="194" t="s">
        <v>3141</v>
      </c>
      <c r="H1172" s="193" t="s">
        <v>83</v>
      </c>
      <c r="I1172" s="193" t="s">
        <v>291</v>
      </c>
      <c r="J1172" s="195" t="s">
        <v>291</v>
      </c>
      <c r="K1172" s="162" t="s">
        <v>3351</v>
      </c>
      <c r="L1172" s="208" t="s">
        <v>3352</v>
      </c>
      <c r="M1172" s="160" t="s">
        <v>87</v>
      </c>
      <c r="N1172" s="193" t="s">
        <v>564</v>
      </c>
      <c r="O1172" s="193" t="s">
        <v>564</v>
      </c>
      <c r="P1172" s="193" t="s">
        <v>719</v>
      </c>
      <c r="Q1172" s="193" t="s">
        <v>90</v>
      </c>
      <c r="R1172" s="152" t="s">
        <v>289</v>
      </c>
      <c r="S1172" s="152" t="s">
        <v>294</v>
      </c>
      <c r="T1172" s="152" t="s">
        <v>294</v>
      </c>
      <c r="U1172" s="156" t="str">
        <f t="shared" si="23"/>
        <v>MEDIA</v>
      </c>
      <c r="V1172" s="193" t="s">
        <v>97</v>
      </c>
      <c r="W1172" s="193"/>
      <c r="X1172" s="193" t="s">
        <v>1067</v>
      </c>
      <c r="Y1172" s="194" t="s">
        <v>1068</v>
      </c>
      <c r="Z1172" s="193" t="s">
        <v>93</v>
      </c>
      <c r="AA1172" s="198">
        <v>46232</v>
      </c>
      <c r="AB1172" s="194" t="s">
        <v>1069</v>
      </c>
      <c r="AC1172" s="194" t="s">
        <v>3342</v>
      </c>
      <c r="AD1172" s="193"/>
      <c r="AE1172" s="194"/>
    </row>
    <row r="1173" spans="1:31" ht="86.25" x14ac:dyDescent="0.3">
      <c r="A1173" s="152" t="s">
        <v>7210</v>
      </c>
      <c r="B1173" s="193" t="s">
        <v>268</v>
      </c>
      <c r="C1173" s="193" t="s">
        <v>180</v>
      </c>
      <c r="D1173" s="194" t="s">
        <v>1059</v>
      </c>
      <c r="E1173" s="194" t="s">
        <v>110</v>
      </c>
      <c r="F1173" s="194" t="s">
        <v>3264</v>
      </c>
      <c r="G1173" s="194" t="s">
        <v>3141</v>
      </c>
      <c r="H1173" s="193" t="s">
        <v>83</v>
      </c>
      <c r="I1173" s="193" t="s">
        <v>291</v>
      </c>
      <c r="J1173" s="195" t="s">
        <v>291</v>
      </c>
      <c r="K1173" s="162" t="s">
        <v>3353</v>
      </c>
      <c r="L1173" s="208" t="s">
        <v>3354</v>
      </c>
      <c r="M1173" s="160" t="s">
        <v>87</v>
      </c>
      <c r="N1173" s="193" t="s">
        <v>564</v>
      </c>
      <c r="O1173" s="193" t="s">
        <v>564</v>
      </c>
      <c r="P1173" s="193" t="s">
        <v>719</v>
      </c>
      <c r="Q1173" s="193" t="s">
        <v>90</v>
      </c>
      <c r="R1173" s="152" t="s">
        <v>289</v>
      </c>
      <c r="S1173" s="152" t="s">
        <v>294</v>
      </c>
      <c r="T1173" s="152" t="s">
        <v>294</v>
      </c>
      <c r="U1173" s="156" t="str">
        <f t="shared" si="23"/>
        <v>MEDIA</v>
      </c>
      <c r="V1173" s="193" t="s">
        <v>97</v>
      </c>
      <c r="W1173" s="193"/>
      <c r="X1173" s="193" t="s">
        <v>1067</v>
      </c>
      <c r="Y1173" s="194" t="s">
        <v>1068</v>
      </c>
      <c r="Z1173" s="193" t="s">
        <v>93</v>
      </c>
      <c r="AA1173" s="198">
        <v>46232</v>
      </c>
      <c r="AB1173" s="194" t="s">
        <v>1069</v>
      </c>
      <c r="AC1173" s="194" t="s">
        <v>3342</v>
      </c>
      <c r="AD1173" s="193"/>
      <c r="AE1173" s="194"/>
    </row>
    <row r="1174" spans="1:31" ht="86.25" x14ac:dyDescent="0.3">
      <c r="A1174" s="152" t="s">
        <v>7211</v>
      </c>
      <c r="B1174" s="193" t="s">
        <v>268</v>
      </c>
      <c r="C1174" s="193" t="s">
        <v>180</v>
      </c>
      <c r="D1174" s="194" t="s">
        <v>1059</v>
      </c>
      <c r="E1174" s="194" t="s">
        <v>110</v>
      </c>
      <c r="F1174" s="194" t="s">
        <v>3264</v>
      </c>
      <c r="G1174" s="194" t="s">
        <v>3141</v>
      </c>
      <c r="H1174" s="193" t="s">
        <v>83</v>
      </c>
      <c r="I1174" s="193" t="s">
        <v>291</v>
      </c>
      <c r="J1174" s="195" t="s">
        <v>291</v>
      </c>
      <c r="K1174" s="162" t="s">
        <v>3355</v>
      </c>
      <c r="L1174" s="208" t="s">
        <v>3356</v>
      </c>
      <c r="M1174" s="160" t="s">
        <v>87</v>
      </c>
      <c r="N1174" s="193" t="s">
        <v>564</v>
      </c>
      <c r="O1174" s="193" t="s">
        <v>564</v>
      </c>
      <c r="P1174" s="193" t="s">
        <v>719</v>
      </c>
      <c r="Q1174" s="193" t="s">
        <v>90</v>
      </c>
      <c r="R1174" s="152" t="s">
        <v>289</v>
      </c>
      <c r="S1174" s="152" t="s">
        <v>294</v>
      </c>
      <c r="T1174" s="152" t="s">
        <v>294</v>
      </c>
      <c r="U1174" s="156" t="str">
        <f t="shared" si="23"/>
        <v>MEDIA</v>
      </c>
      <c r="V1174" s="193" t="s">
        <v>97</v>
      </c>
      <c r="W1174" s="193"/>
      <c r="X1174" s="193" t="s">
        <v>1067</v>
      </c>
      <c r="Y1174" s="194" t="s">
        <v>1068</v>
      </c>
      <c r="Z1174" s="193" t="s">
        <v>93</v>
      </c>
      <c r="AA1174" s="198">
        <v>46232</v>
      </c>
      <c r="AB1174" s="194" t="s">
        <v>1069</v>
      </c>
      <c r="AC1174" s="194" t="s">
        <v>3342</v>
      </c>
      <c r="AD1174" s="193"/>
      <c r="AE1174" s="194"/>
    </row>
    <row r="1175" spans="1:31" ht="86.25" x14ac:dyDescent="0.3">
      <c r="A1175" s="152" t="s">
        <v>7212</v>
      </c>
      <c r="B1175" s="193" t="s">
        <v>268</v>
      </c>
      <c r="C1175" s="193" t="s">
        <v>180</v>
      </c>
      <c r="D1175" s="194" t="s">
        <v>1059</v>
      </c>
      <c r="E1175" s="194" t="s">
        <v>110</v>
      </c>
      <c r="F1175" s="194" t="s">
        <v>3264</v>
      </c>
      <c r="G1175" s="194" t="s">
        <v>3141</v>
      </c>
      <c r="H1175" s="193" t="s">
        <v>83</v>
      </c>
      <c r="I1175" s="193" t="s">
        <v>291</v>
      </c>
      <c r="J1175" s="195" t="s">
        <v>291</v>
      </c>
      <c r="K1175" s="162" t="s">
        <v>3357</v>
      </c>
      <c r="L1175" s="208" t="s">
        <v>3358</v>
      </c>
      <c r="M1175" s="160" t="s">
        <v>87</v>
      </c>
      <c r="N1175" s="193" t="s">
        <v>564</v>
      </c>
      <c r="O1175" s="193" t="s">
        <v>564</v>
      </c>
      <c r="P1175" s="193" t="s">
        <v>719</v>
      </c>
      <c r="Q1175" s="193" t="s">
        <v>90</v>
      </c>
      <c r="R1175" s="152" t="s">
        <v>289</v>
      </c>
      <c r="S1175" s="152" t="s">
        <v>294</v>
      </c>
      <c r="T1175" s="152" t="s">
        <v>294</v>
      </c>
      <c r="U1175" s="156" t="str">
        <f t="shared" si="23"/>
        <v>MEDIA</v>
      </c>
      <c r="V1175" s="193" t="s">
        <v>97</v>
      </c>
      <c r="W1175" s="193"/>
      <c r="X1175" s="193" t="s">
        <v>1067</v>
      </c>
      <c r="Y1175" s="194" t="s">
        <v>1068</v>
      </c>
      <c r="Z1175" s="193" t="s">
        <v>93</v>
      </c>
      <c r="AA1175" s="198">
        <v>46232</v>
      </c>
      <c r="AB1175" s="194" t="s">
        <v>1069</v>
      </c>
      <c r="AC1175" s="194" t="s">
        <v>3342</v>
      </c>
      <c r="AD1175" s="193"/>
      <c r="AE1175" s="194"/>
    </row>
    <row r="1176" spans="1:31" ht="86.25" x14ac:dyDescent="0.3">
      <c r="A1176" s="152" t="s">
        <v>7213</v>
      </c>
      <c r="B1176" s="193" t="s">
        <v>268</v>
      </c>
      <c r="C1176" s="193" t="s">
        <v>180</v>
      </c>
      <c r="D1176" s="194" t="s">
        <v>1059</v>
      </c>
      <c r="E1176" s="194" t="s">
        <v>110</v>
      </c>
      <c r="F1176" s="194" t="s">
        <v>3264</v>
      </c>
      <c r="G1176" s="194" t="s">
        <v>3141</v>
      </c>
      <c r="H1176" s="193" t="s">
        <v>83</v>
      </c>
      <c r="I1176" s="193" t="s">
        <v>291</v>
      </c>
      <c r="J1176" s="195" t="s">
        <v>291</v>
      </c>
      <c r="K1176" s="162" t="s">
        <v>3359</v>
      </c>
      <c r="L1176" s="208" t="s">
        <v>3360</v>
      </c>
      <c r="M1176" s="160" t="s">
        <v>87</v>
      </c>
      <c r="N1176" s="193" t="s">
        <v>564</v>
      </c>
      <c r="O1176" s="193" t="s">
        <v>564</v>
      </c>
      <c r="P1176" s="193" t="s">
        <v>719</v>
      </c>
      <c r="Q1176" s="193" t="s">
        <v>90</v>
      </c>
      <c r="R1176" s="152" t="s">
        <v>289</v>
      </c>
      <c r="S1176" s="152" t="s">
        <v>294</v>
      </c>
      <c r="T1176" s="152" t="s">
        <v>294</v>
      </c>
      <c r="U1176" s="156" t="str">
        <f t="shared" si="23"/>
        <v>MEDIA</v>
      </c>
      <c r="V1176" s="193" t="s">
        <v>97</v>
      </c>
      <c r="W1176" s="193"/>
      <c r="X1176" s="193" t="s">
        <v>1067</v>
      </c>
      <c r="Y1176" s="194" t="s">
        <v>1068</v>
      </c>
      <c r="Z1176" s="193" t="s">
        <v>93</v>
      </c>
      <c r="AA1176" s="198">
        <v>46232</v>
      </c>
      <c r="AB1176" s="194" t="s">
        <v>1069</v>
      </c>
      <c r="AC1176" s="194" t="s">
        <v>3342</v>
      </c>
      <c r="AD1176" s="193"/>
      <c r="AE1176" s="194"/>
    </row>
    <row r="1177" spans="1:31" ht="86.25" x14ac:dyDescent="0.3">
      <c r="A1177" s="152" t="s">
        <v>7214</v>
      </c>
      <c r="B1177" s="193" t="s">
        <v>268</v>
      </c>
      <c r="C1177" s="193" t="s">
        <v>180</v>
      </c>
      <c r="D1177" s="194" t="s">
        <v>1059</v>
      </c>
      <c r="E1177" s="194" t="s">
        <v>110</v>
      </c>
      <c r="F1177" s="194" t="s">
        <v>3264</v>
      </c>
      <c r="G1177" s="194" t="s">
        <v>3141</v>
      </c>
      <c r="H1177" s="193" t="s">
        <v>83</v>
      </c>
      <c r="I1177" s="193" t="s">
        <v>291</v>
      </c>
      <c r="J1177" s="195" t="s">
        <v>291</v>
      </c>
      <c r="K1177" s="162" t="s">
        <v>3361</v>
      </c>
      <c r="L1177" s="208" t="s">
        <v>3362</v>
      </c>
      <c r="M1177" s="160" t="s">
        <v>87</v>
      </c>
      <c r="N1177" s="193" t="s">
        <v>564</v>
      </c>
      <c r="O1177" s="193" t="s">
        <v>564</v>
      </c>
      <c r="P1177" s="193" t="s">
        <v>719</v>
      </c>
      <c r="Q1177" s="193" t="s">
        <v>90</v>
      </c>
      <c r="R1177" s="152" t="s">
        <v>289</v>
      </c>
      <c r="S1177" s="152" t="s">
        <v>294</v>
      </c>
      <c r="T1177" s="152" t="s">
        <v>294</v>
      </c>
      <c r="U1177" s="156" t="str">
        <f t="shared" si="23"/>
        <v>MEDIA</v>
      </c>
      <c r="V1177" s="193" t="s">
        <v>97</v>
      </c>
      <c r="W1177" s="193"/>
      <c r="X1177" s="193" t="s">
        <v>1067</v>
      </c>
      <c r="Y1177" s="194" t="s">
        <v>1068</v>
      </c>
      <c r="Z1177" s="193" t="s">
        <v>93</v>
      </c>
      <c r="AA1177" s="198">
        <v>46232</v>
      </c>
      <c r="AB1177" s="194" t="s">
        <v>1069</v>
      </c>
      <c r="AC1177" s="194" t="s">
        <v>3342</v>
      </c>
      <c r="AD1177" s="193"/>
      <c r="AE1177" s="194"/>
    </row>
    <row r="1178" spans="1:31" ht="86.25" x14ac:dyDescent="0.3">
      <c r="A1178" s="152" t="s">
        <v>7215</v>
      </c>
      <c r="B1178" s="193" t="s">
        <v>268</v>
      </c>
      <c r="C1178" s="193" t="s">
        <v>180</v>
      </c>
      <c r="D1178" s="194" t="s">
        <v>1059</v>
      </c>
      <c r="E1178" s="194" t="s">
        <v>110</v>
      </c>
      <c r="F1178" s="194" t="s">
        <v>3264</v>
      </c>
      <c r="G1178" s="194" t="s">
        <v>3141</v>
      </c>
      <c r="H1178" s="193" t="s">
        <v>83</v>
      </c>
      <c r="I1178" s="193" t="s">
        <v>291</v>
      </c>
      <c r="J1178" s="195" t="s">
        <v>291</v>
      </c>
      <c r="K1178" s="162" t="s">
        <v>3363</v>
      </c>
      <c r="L1178" s="208" t="s">
        <v>3364</v>
      </c>
      <c r="M1178" s="160" t="s">
        <v>87</v>
      </c>
      <c r="N1178" s="193" t="s">
        <v>564</v>
      </c>
      <c r="O1178" s="193" t="s">
        <v>564</v>
      </c>
      <c r="P1178" s="193" t="s">
        <v>719</v>
      </c>
      <c r="Q1178" s="193" t="s">
        <v>90</v>
      </c>
      <c r="R1178" s="152" t="s">
        <v>289</v>
      </c>
      <c r="S1178" s="152" t="s">
        <v>294</v>
      </c>
      <c r="T1178" s="152" t="s">
        <v>294</v>
      </c>
      <c r="U1178" s="156" t="str">
        <f t="shared" si="23"/>
        <v>MEDIA</v>
      </c>
      <c r="V1178" s="193" t="s">
        <v>97</v>
      </c>
      <c r="W1178" s="193"/>
      <c r="X1178" s="193" t="s">
        <v>1067</v>
      </c>
      <c r="Y1178" s="194" t="s">
        <v>1068</v>
      </c>
      <c r="Z1178" s="193" t="s">
        <v>93</v>
      </c>
      <c r="AA1178" s="198">
        <v>46232</v>
      </c>
      <c r="AB1178" s="194" t="s">
        <v>1069</v>
      </c>
      <c r="AC1178" s="194" t="s">
        <v>3342</v>
      </c>
      <c r="AD1178" s="193"/>
      <c r="AE1178" s="194"/>
    </row>
    <row r="1179" spans="1:31" ht="86.25" x14ac:dyDescent="0.3">
      <c r="A1179" s="152" t="s">
        <v>7216</v>
      </c>
      <c r="B1179" s="193" t="s">
        <v>268</v>
      </c>
      <c r="C1179" s="193" t="s">
        <v>180</v>
      </c>
      <c r="D1179" s="194" t="s">
        <v>1059</v>
      </c>
      <c r="E1179" s="194" t="s">
        <v>110</v>
      </c>
      <c r="F1179" s="194" t="s">
        <v>3264</v>
      </c>
      <c r="G1179" s="194" t="s">
        <v>3141</v>
      </c>
      <c r="H1179" s="193" t="s">
        <v>83</v>
      </c>
      <c r="I1179" s="193" t="s">
        <v>291</v>
      </c>
      <c r="J1179" s="195" t="s">
        <v>291</v>
      </c>
      <c r="K1179" s="162" t="s">
        <v>3365</v>
      </c>
      <c r="L1179" s="208" t="s">
        <v>3366</v>
      </c>
      <c r="M1179" s="160" t="s">
        <v>87</v>
      </c>
      <c r="N1179" s="193" t="s">
        <v>564</v>
      </c>
      <c r="O1179" s="193" t="s">
        <v>564</v>
      </c>
      <c r="P1179" s="193" t="s">
        <v>719</v>
      </c>
      <c r="Q1179" s="193" t="s">
        <v>90</v>
      </c>
      <c r="R1179" s="152" t="s">
        <v>289</v>
      </c>
      <c r="S1179" s="152" t="s">
        <v>294</v>
      </c>
      <c r="T1179" s="152" t="s">
        <v>294</v>
      </c>
      <c r="U1179" s="156" t="str">
        <f t="shared" ref="U1179:U1242" si="24">IF(COUNTA(R1179:T1179)=0,"",IF((IF(R1179="Pública Reservada (Alta)",1,0)+IF(S1179="Alta",1,0)+IF(T1179="Alta",1,0))&gt;=2,"ALTA",IF(OR(R1179="Pública Reservada (Alta)",S1179="Alta",T1179="Alta",R1179="Pública Clasificada (Media)",S1179="Media",T1179="Media"),"MEDIA","BAJA")))</f>
        <v>MEDIA</v>
      </c>
      <c r="V1179" s="193" t="s">
        <v>97</v>
      </c>
      <c r="W1179" s="193"/>
      <c r="X1179" s="193" t="s">
        <v>1067</v>
      </c>
      <c r="Y1179" s="194" t="s">
        <v>1068</v>
      </c>
      <c r="Z1179" s="193" t="s">
        <v>93</v>
      </c>
      <c r="AA1179" s="198">
        <v>46232</v>
      </c>
      <c r="AB1179" s="194" t="s">
        <v>1069</v>
      </c>
      <c r="AC1179" s="194" t="s">
        <v>3342</v>
      </c>
      <c r="AD1179" s="193"/>
      <c r="AE1179" s="194"/>
    </row>
    <row r="1180" spans="1:31" ht="86.25" x14ac:dyDescent="0.3">
      <c r="A1180" s="152" t="s">
        <v>7217</v>
      </c>
      <c r="B1180" s="193" t="s">
        <v>268</v>
      </c>
      <c r="C1180" s="193" t="s">
        <v>180</v>
      </c>
      <c r="D1180" s="194" t="s">
        <v>1059</v>
      </c>
      <c r="E1180" s="194" t="s">
        <v>110</v>
      </c>
      <c r="F1180" s="194" t="s">
        <v>3264</v>
      </c>
      <c r="G1180" s="194" t="s">
        <v>3141</v>
      </c>
      <c r="H1180" s="193" t="s">
        <v>83</v>
      </c>
      <c r="I1180" s="193" t="s">
        <v>291</v>
      </c>
      <c r="J1180" s="195" t="s">
        <v>291</v>
      </c>
      <c r="K1180" s="162" t="s">
        <v>3367</v>
      </c>
      <c r="L1180" s="208" t="s">
        <v>3368</v>
      </c>
      <c r="M1180" s="160" t="s">
        <v>87</v>
      </c>
      <c r="N1180" s="193" t="s">
        <v>564</v>
      </c>
      <c r="O1180" s="193" t="s">
        <v>564</v>
      </c>
      <c r="P1180" s="193" t="s">
        <v>719</v>
      </c>
      <c r="Q1180" s="193" t="s">
        <v>90</v>
      </c>
      <c r="R1180" s="152" t="s">
        <v>289</v>
      </c>
      <c r="S1180" s="152" t="s">
        <v>294</v>
      </c>
      <c r="T1180" s="152" t="s">
        <v>294</v>
      </c>
      <c r="U1180" s="156" t="str">
        <f t="shared" si="24"/>
        <v>MEDIA</v>
      </c>
      <c r="V1180" s="193" t="s">
        <v>97</v>
      </c>
      <c r="W1180" s="193"/>
      <c r="X1180" s="193" t="s">
        <v>1067</v>
      </c>
      <c r="Y1180" s="194" t="s">
        <v>1068</v>
      </c>
      <c r="Z1180" s="193" t="s">
        <v>93</v>
      </c>
      <c r="AA1180" s="198">
        <v>46232</v>
      </c>
      <c r="AB1180" s="194" t="s">
        <v>1069</v>
      </c>
      <c r="AC1180" s="194" t="s">
        <v>3342</v>
      </c>
      <c r="AD1180" s="193"/>
      <c r="AE1180" s="194"/>
    </row>
    <row r="1181" spans="1:31" ht="86.25" x14ac:dyDescent="0.3">
      <c r="A1181" s="152" t="s">
        <v>7218</v>
      </c>
      <c r="B1181" s="193" t="s">
        <v>268</v>
      </c>
      <c r="C1181" s="193" t="s">
        <v>180</v>
      </c>
      <c r="D1181" s="194" t="s">
        <v>1059</v>
      </c>
      <c r="E1181" s="194" t="s">
        <v>110</v>
      </c>
      <c r="F1181" s="194" t="s">
        <v>3264</v>
      </c>
      <c r="G1181" s="194" t="s">
        <v>3141</v>
      </c>
      <c r="H1181" s="193" t="s">
        <v>83</v>
      </c>
      <c r="I1181" s="193" t="s">
        <v>291</v>
      </c>
      <c r="J1181" s="195" t="s">
        <v>291</v>
      </c>
      <c r="K1181" s="162" t="s">
        <v>3369</v>
      </c>
      <c r="L1181" s="208" t="s">
        <v>3370</v>
      </c>
      <c r="M1181" s="160" t="s">
        <v>87</v>
      </c>
      <c r="N1181" s="193" t="s">
        <v>564</v>
      </c>
      <c r="O1181" s="193" t="s">
        <v>564</v>
      </c>
      <c r="P1181" s="193" t="s">
        <v>719</v>
      </c>
      <c r="Q1181" s="193" t="s">
        <v>90</v>
      </c>
      <c r="R1181" s="152" t="s">
        <v>289</v>
      </c>
      <c r="S1181" s="152" t="s">
        <v>294</v>
      </c>
      <c r="T1181" s="152" t="s">
        <v>294</v>
      </c>
      <c r="U1181" s="156" t="str">
        <f t="shared" si="24"/>
        <v>MEDIA</v>
      </c>
      <c r="V1181" s="193" t="s">
        <v>97</v>
      </c>
      <c r="W1181" s="193"/>
      <c r="X1181" s="193" t="s">
        <v>1067</v>
      </c>
      <c r="Y1181" s="194" t="s">
        <v>1068</v>
      </c>
      <c r="Z1181" s="193" t="s">
        <v>93</v>
      </c>
      <c r="AA1181" s="198">
        <v>46232</v>
      </c>
      <c r="AB1181" s="194" t="s">
        <v>1069</v>
      </c>
      <c r="AC1181" s="194" t="s">
        <v>3342</v>
      </c>
      <c r="AD1181" s="193"/>
      <c r="AE1181" s="194"/>
    </row>
    <row r="1182" spans="1:31" ht="86.25" x14ac:dyDescent="0.3">
      <c r="A1182" s="152" t="s">
        <v>7219</v>
      </c>
      <c r="B1182" s="193" t="s">
        <v>268</v>
      </c>
      <c r="C1182" s="193" t="s">
        <v>180</v>
      </c>
      <c r="D1182" s="194" t="s">
        <v>1059</v>
      </c>
      <c r="E1182" s="194" t="s">
        <v>110</v>
      </c>
      <c r="F1182" s="194" t="s">
        <v>3264</v>
      </c>
      <c r="G1182" s="194" t="s">
        <v>3141</v>
      </c>
      <c r="H1182" s="193" t="s">
        <v>83</v>
      </c>
      <c r="I1182" s="193" t="s">
        <v>291</v>
      </c>
      <c r="J1182" s="195" t="s">
        <v>291</v>
      </c>
      <c r="K1182" s="162" t="s">
        <v>3371</v>
      </c>
      <c r="L1182" s="208" t="s">
        <v>3372</v>
      </c>
      <c r="M1182" s="160" t="s">
        <v>87</v>
      </c>
      <c r="N1182" s="193" t="s">
        <v>564</v>
      </c>
      <c r="O1182" s="193" t="s">
        <v>564</v>
      </c>
      <c r="P1182" s="193" t="s">
        <v>719</v>
      </c>
      <c r="Q1182" s="193" t="s">
        <v>90</v>
      </c>
      <c r="R1182" s="152" t="s">
        <v>289</v>
      </c>
      <c r="S1182" s="152" t="s">
        <v>294</v>
      </c>
      <c r="T1182" s="152" t="s">
        <v>294</v>
      </c>
      <c r="U1182" s="156" t="str">
        <f t="shared" si="24"/>
        <v>MEDIA</v>
      </c>
      <c r="V1182" s="193" t="s">
        <v>97</v>
      </c>
      <c r="W1182" s="193"/>
      <c r="X1182" s="193" t="s">
        <v>1067</v>
      </c>
      <c r="Y1182" s="194" t="s">
        <v>1068</v>
      </c>
      <c r="Z1182" s="193" t="s">
        <v>93</v>
      </c>
      <c r="AA1182" s="198">
        <v>46232</v>
      </c>
      <c r="AB1182" s="194" t="s">
        <v>1069</v>
      </c>
      <c r="AC1182" s="194" t="s">
        <v>3342</v>
      </c>
      <c r="AD1182" s="193"/>
      <c r="AE1182" s="194"/>
    </row>
    <row r="1183" spans="1:31" ht="86.25" x14ac:dyDescent="0.3">
      <c r="A1183" s="152" t="s">
        <v>7220</v>
      </c>
      <c r="B1183" s="193" t="s">
        <v>268</v>
      </c>
      <c r="C1183" s="193" t="s">
        <v>180</v>
      </c>
      <c r="D1183" s="194" t="s">
        <v>1059</v>
      </c>
      <c r="E1183" s="194" t="s">
        <v>110</v>
      </c>
      <c r="F1183" s="194" t="s">
        <v>3264</v>
      </c>
      <c r="G1183" s="194" t="s">
        <v>3141</v>
      </c>
      <c r="H1183" s="193" t="s">
        <v>83</v>
      </c>
      <c r="I1183" s="193" t="s">
        <v>291</v>
      </c>
      <c r="J1183" s="195" t="s">
        <v>291</v>
      </c>
      <c r="K1183" s="162" t="s">
        <v>3373</v>
      </c>
      <c r="L1183" s="208" t="s">
        <v>3374</v>
      </c>
      <c r="M1183" s="160" t="s">
        <v>87</v>
      </c>
      <c r="N1183" s="193" t="s">
        <v>564</v>
      </c>
      <c r="O1183" s="193" t="s">
        <v>564</v>
      </c>
      <c r="P1183" s="193" t="s">
        <v>719</v>
      </c>
      <c r="Q1183" s="193" t="s">
        <v>90</v>
      </c>
      <c r="R1183" s="152" t="s">
        <v>289</v>
      </c>
      <c r="S1183" s="152" t="s">
        <v>294</v>
      </c>
      <c r="T1183" s="152" t="s">
        <v>294</v>
      </c>
      <c r="U1183" s="156" t="str">
        <f t="shared" si="24"/>
        <v>MEDIA</v>
      </c>
      <c r="V1183" s="193" t="s">
        <v>97</v>
      </c>
      <c r="W1183" s="193"/>
      <c r="X1183" s="193" t="s">
        <v>1067</v>
      </c>
      <c r="Y1183" s="194" t="s">
        <v>1068</v>
      </c>
      <c r="Z1183" s="193" t="s">
        <v>93</v>
      </c>
      <c r="AA1183" s="198">
        <v>46232</v>
      </c>
      <c r="AB1183" s="194" t="s">
        <v>1069</v>
      </c>
      <c r="AC1183" s="194" t="s">
        <v>3342</v>
      </c>
      <c r="AD1183" s="193"/>
      <c r="AE1183" s="194"/>
    </row>
    <row r="1184" spans="1:31" ht="86.25" x14ac:dyDescent="0.3">
      <c r="A1184" s="152" t="s">
        <v>7221</v>
      </c>
      <c r="B1184" s="193" t="s">
        <v>268</v>
      </c>
      <c r="C1184" s="193" t="s">
        <v>180</v>
      </c>
      <c r="D1184" s="194" t="s">
        <v>1059</v>
      </c>
      <c r="E1184" s="194" t="s">
        <v>110</v>
      </c>
      <c r="F1184" s="194" t="s">
        <v>3264</v>
      </c>
      <c r="G1184" s="194" t="s">
        <v>3141</v>
      </c>
      <c r="H1184" s="193" t="s">
        <v>83</v>
      </c>
      <c r="I1184" s="193" t="s">
        <v>291</v>
      </c>
      <c r="J1184" s="195" t="s">
        <v>291</v>
      </c>
      <c r="K1184" s="162" t="s">
        <v>3375</v>
      </c>
      <c r="L1184" s="208" t="s">
        <v>3376</v>
      </c>
      <c r="M1184" s="160" t="s">
        <v>87</v>
      </c>
      <c r="N1184" s="193" t="s">
        <v>564</v>
      </c>
      <c r="O1184" s="193" t="s">
        <v>564</v>
      </c>
      <c r="P1184" s="193" t="s">
        <v>719</v>
      </c>
      <c r="Q1184" s="193" t="s">
        <v>90</v>
      </c>
      <c r="R1184" s="152" t="s">
        <v>289</v>
      </c>
      <c r="S1184" s="152" t="s">
        <v>294</v>
      </c>
      <c r="T1184" s="152" t="s">
        <v>294</v>
      </c>
      <c r="U1184" s="156" t="str">
        <f t="shared" si="24"/>
        <v>MEDIA</v>
      </c>
      <c r="V1184" s="193" t="s">
        <v>97</v>
      </c>
      <c r="W1184" s="193"/>
      <c r="X1184" s="193" t="s">
        <v>1067</v>
      </c>
      <c r="Y1184" s="194" t="s">
        <v>1068</v>
      </c>
      <c r="Z1184" s="193" t="s">
        <v>93</v>
      </c>
      <c r="AA1184" s="198">
        <v>46232</v>
      </c>
      <c r="AB1184" s="194" t="s">
        <v>1069</v>
      </c>
      <c r="AC1184" s="194" t="s">
        <v>3342</v>
      </c>
      <c r="AD1184" s="193"/>
      <c r="AE1184" s="194"/>
    </row>
    <row r="1185" spans="1:31" ht="86.25" x14ac:dyDescent="0.3">
      <c r="A1185" s="152" t="s">
        <v>7222</v>
      </c>
      <c r="B1185" s="193" t="s">
        <v>268</v>
      </c>
      <c r="C1185" s="193" t="s">
        <v>180</v>
      </c>
      <c r="D1185" s="194" t="s">
        <v>1059</v>
      </c>
      <c r="E1185" s="194" t="s">
        <v>110</v>
      </c>
      <c r="F1185" s="194" t="s">
        <v>3264</v>
      </c>
      <c r="G1185" s="194" t="s">
        <v>3141</v>
      </c>
      <c r="H1185" s="193" t="s">
        <v>83</v>
      </c>
      <c r="I1185" s="193" t="s">
        <v>291</v>
      </c>
      <c r="J1185" s="195" t="s">
        <v>291</v>
      </c>
      <c r="K1185" s="162" t="s">
        <v>3377</v>
      </c>
      <c r="L1185" s="208" t="s">
        <v>3378</v>
      </c>
      <c r="M1185" s="160" t="s">
        <v>87</v>
      </c>
      <c r="N1185" s="193" t="s">
        <v>564</v>
      </c>
      <c r="O1185" s="193" t="s">
        <v>564</v>
      </c>
      <c r="P1185" s="193" t="s">
        <v>719</v>
      </c>
      <c r="Q1185" s="193" t="s">
        <v>90</v>
      </c>
      <c r="R1185" s="152" t="s">
        <v>289</v>
      </c>
      <c r="S1185" s="152" t="s">
        <v>294</v>
      </c>
      <c r="T1185" s="152" t="s">
        <v>294</v>
      </c>
      <c r="U1185" s="156" t="str">
        <f t="shared" si="24"/>
        <v>MEDIA</v>
      </c>
      <c r="V1185" s="193" t="s">
        <v>97</v>
      </c>
      <c r="W1185" s="193"/>
      <c r="X1185" s="193" t="s">
        <v>1067</v>
      </c>
      <c r="Y1185" s="194" t="s">
        <v>1068</v>
      </c>
      <c r="Z1185" s="193" t="s">
        <v>93</v>
      </c>
      <c r="AA1185" s="198">
        <v>46232</v>
      </c>
      <c r="AB1185" s="194" t="s">
        <v>1069</v>
      </c>
      <c r="AC1185" s="194" t="s">
        <v>3342</v>
      </c>
      <c r="AD1185" s="193"/>
      <c r="AE1185" s="194"/>
    </row>
    <row r="1186" spans="1:31" ht="86.25" x14ac:dyDescent="0.3">
      <c r="A1186" s="152" t="s">
        <v>7223</v>
      </c>
      <c r="B1186" s="193" t="s">
        <v>268</v>
      </c>
      <c r="C1186" s="193" t="s">
        <v>180</v>
      </c>
      <c r="D1186" s="194" t="s">
        <v>1059</v>
      </c>
      <c r="E1186" s="194" t="s">
        <v>110</v>
      </c>
      <c r="F1186" s="194" t="s">
        <v>3264</v>
      </c>
      <c r="G1186" s="194" t="s">
        <v>3141</v>
      </c>
      <c r="H1186" s="193" t="s">
        <v>83</v>
      </c>
      <c r="I1186" s="193" t="s">
        <v>291</v>
      </c>
      <c r="J1186" s="195" t="s">
        <v>291</v>
      </c>
      <c r="K1186" s="162" t="s">
        <v>3379</v>
      </c>
      <c r="L1186" s="208" t="s">
        <v>3380</v>
      </c>
      <c r="M1186" s="160" t="s">
        <v>87</v>
      </c>
      <c r="N1186" s="193" t="s">
        <v>564</v>
      </c>
      <c r="O1186" s="193" t="s">
        <v>564</v>
      </c>
      <c r="P1186" s="193" t="s">
        <v>719</v>
      </c>
      <c r="Q1186" s="193" t="s">
        <v>90</v>
      </c>
      <c r="R1186" s="152" t="s">
        <v>289</v>
      </c>
      <c r="S1186" s="152" t="s">
        <v>294</v>
      </c>
      <c r="T1186" s="152" t="s">
        <v>294</v>
      </c>
      <c r="U1186" s="156" t="str">
        <f t="shared" si="24"/>
        <v>MEDIA</v>
      </c>
      <c r="V1186" s="193" t="s">
        <v>97</v>
      </c>
      <c r="W1186" s="193"/>
      <c r="X1186" s="193" t="s">
        <v>1067</v>
      </c>
      <c r="Y1186" s="194" t="s">
        <v>1068</v>
      </c>
      <c r="Z1186" s="193" t="s">
        <v>93</v>
      </c>
      <c r="AA1186" s="198">
        <v>46232</v>
      </c>
      <c r="AB1186" s="194" t="s">
        <v>1069</v>
      </c>
      <c r="AC1186" s="194" t="s">
        <v>3342</v>
      </c>
      <c r="AD1186" s="193"/>
      <c r="AE1186" s="194"/>
    </row>
    <row r="1187" spans="1:31" ht="86.25" x14ac:dyDescent="0.3">
      <c r="A1187" s="152" t="s">
        <v>7224</v>
      </c>
      <c r="B1187" s="193" t="s">
        <v>268</v>
      </c>
      <c r="C1187" s="193" t="s">
        <v>180</v>
      </c>
      <c r="D1187" s="194" t="s">
        <v>1059</v>
      </c>
      <c r="E1187" s="194" t="s">
        <v>110</v>
      </c>
      <c r="F1187" s="194" t="s">
        <v>3264</v>
      </c>
      <c r="G1187" s="194" t="s">
        <v>3141</v>
      </c>
      <c r="H1187" s="193" t="s">
        <v>83</v>
      </c>
      <c r="I1187" s="193" t="s">
        <v>291</v>
      </c>
      <c r="J1187" s="195" t="s">
        <v>291</v>
      </c>
      <c r="K1187" s="162" t="s">
        <v>3381</v>
      </c>
      <c r="L1187" s="208" t="s">
        <v>3382</v>
      </c>
      <c r="M1187" s="160" t="s">
        <v>87</v>
      </c>
      <c r="N1187" s="193" t="s">
        <v>564</v>
      </c>
      <c r="O1187" s="193" t="s">
        <v>564</v>
      </c>
      <c r="P1187" s="193" t="s">
        <v>719</v>
      </c>
      <c r="Q1187" s="193" t="s">
        <v>90</v>
      </c>
      <c r="R1187" s="152" t="s">
        <v>289</v>
      </c>
      <c r="S1187" s="152" t="s">
        <v>294</v>
      </c>
      <c r="T1187" s="152" t="s">
        <v>294</v>
      </c>
      <c r="U1187" s="156" t="str">
        <f t="shared" si="24"/>
        <v>MEDIA</v>
      </c>
      <c r="V1187" s="193" t="s">
        <v>97</v>
      </c>
      <c r="W1187" s="193"/>
      <c r="X1187" s="193" t="s">
        <v>1067</v>
      </c>
      <c r="Y1187" s="194" t="s">
        <v>1068</v>
      </c>
      <c r="Z1187" s="193" t="s">
        <v>93</v>
      </c>
      <c r="AA1187" s="198">
        <v>46232</v>
      </c>
      <c r="AB1187" s="194" t="s">
        <v>1069</v>
      </c>
      <c r="AC1187" s="194" t="s">
        <v>3342</v>
      </c>
      <c r="AD1187" s="193"/>
      <c r="AE1187" s="194"/>
    </row>
    <row r="1188" spans="1:31" ht="86.25" x14ac:dyDescent="0.3">
      <c r="A1188" s="152" t="s">
        <v>7225</v>
      </c>
      <c r="B1188" s="193" t="s">
        <v>268</v>
      </c>
      <c r="C1188" s="193" t="s">
        <v>180</v>
      </c>
      <c r="D1188" s="194" t="s">
        <v>1059</v>
      </c>
      <c r="E1188" s="194" t="s">
        <v>110</v>
      </c>
      <c r="F1188" s="194" t="s">
        <v>3264</v>
      </c>
      <c r="G1188" s="194" t="s">
        <v>3141</v>
      </c>
      <c r="H1188" s="193" t="s">
        <v>83</v>
      </c>
      <c r="I1188" s="193" t="s">
        <v>291</v>
      </c>
      <c r="J1188" s="195" t="s">
        <v>291</v>
      </c>
      <c r="K1188" s="162" t="s">
        <v>3383</v>
      </c>
      <c r="L1188" s="208" t="s">
        <v>3384</v>
      </c>
      <c r="M1188" s="160" t="s">
        <v>87</v>
      </c>
      <c r="N1188" s="193" t="s">
        <v>564</v>
      </c>
      <c r="O1188" s="193" t="s">
        <v>564</v>
      </c>
      <c r="P1188" s="193" t="s">
        <v>719</v>
      </c>
      <c r="Q1188" s="193" t="s">
        <v>90</v>
      </c>
      <c r="R1188" s="152" t="s">
        <v>289</v>
      </c>
      <c r="S1188" s="152" t="s">
        <v>294</v>
      </c>
      <c r="T1188" s="152" t="s">
        <v>294</v>
      </c>
      <c r="U1188" s="156" t="str">
        <f t="shared" si="24"/>
        <v>MEDIA</v>
      </c>
      <c r="V1188" s="193" t="s">
        <v>97</v>
      </c>
      <c r="W1188" s="193"/>
      <c r="X1188" s="193" t="s">
        <v>1067</v>
      </c>
      <c r="Y1188" s="194" t="s">
        <v>1068</v>
      </c>
      <c r="Z1188" s="193" t="s">
        <v>93</v>
      </c>
      <c r="AA1188" s="198">
        <v>46232</v>
      </c>
      <c r="AB1188" s="194" t="s">
        <v>1069</v>
      </c>
      <c r="AC1188" s="194" t="s">
        <v>3342</v>
      </c>
      <c r="AD1188" s="193"/>
      <c r="AE1188" s="194"/>
    </row>
    <row r="1189" spans="1:31" ht="86.25" x14ac:dyDescent="0.3">
      <c r="A1189" s="152" t="s">
        <v>7226</v>
      </c>
      <c r="B1189" s="193" t="s">
        <v>268</v>
      </c>
      <c r="C1189" s="193" t="s">
        <v>180</v>
      </c>
      <c r="D1189" s="194" t="s">
        <v>1059</v>
      </c>
      <c r="E1189" s="194" t="s">
        <v>110</v>
      </c>
      <c r="F1189" s="194" t="s">
        <v>3264</v>
      </c>
      <c r="G1189" s="194" t="s">
        <v>3141</v>
      </c>
      <c r="H1189" s="193" t="s">
        <v>83</v>
      </c>
      <c r="I1189" s="193" t="s">
        <v>291</v>
      </c>
      <c r="J1189" s="195" t="s">
        <v>291</v>
      </c>
      <c r="K1189" s="162" t="s">
        <v>3385</v>
      </c>
      <c r="L1189" s="208" t="s">
        <v>3386</v>
      </c>
      <c r="M1189" s="160" t="s">
        <v>87</v>
      </c>
      <c r="N1189" s="193" t="s">
        <v>564</v>
      </c>
      <c r="O1189" s="193" t="s">
        <v>564</v>
      </c>
      <c r="P1189" s="193" t="s">
        <v>719</v>
      </c>
      <c r="Q1189" s="193" t="s">
        <v>90</v>
      </c>
      <c r="R1189" s="152" t="s">
        <v>289</v>
      </c>
      <c r="S1189" s="152" t="s">
        <v>294</v>
      </c>
      <c r="T1189" s="152" t="s">
        <v>294</v>
      </c>
      <c r="U1189" s="156" t="str">
        <f t="shared" si="24"/>
        <v>MEDIA</v>
      </c>
      <c r="V1189" s="193" t="s">
        <v>97</v>
      </c>
      <c r="W1189" s="193"/>
      <c r="X1189" s="193" t="s">
        <v>1067</v>
      </c>
      <c r="Y1189" s="194" t="s">
        <v>1068</v>
      </c>
      <c r="Z1189" s="193" t="s">
        <v>93</v>
      </c>
      <c r="AA1189" s="198">
        <v>46232</v>
      </c>
      <c r="AB1189" s="194" t="s">
        <v>1069</v>
      </c>
      <c r="AC1189" s="194" t="s">
        <v>3342</v>
      </c>
      <c r="AD1189" s="193"/>
      <c r="AE1189" s="194"/>
    </row>
    <row r="1190" spans="1:31" ht="86.25" x14ac:dyDescent="0.3">
      <c r="A1190" s="152" t="s">
        <v>7227</v>
      </c>
      <c r="B1190" s="193" t="s">
        <v>268</v>
      </c>
      <c r="C1190" s="193" t="s">
        <v>180</v>
      </c>
      <c r="D1190" s="194" t="s">
        <v>1059</v>
      </c>
      <c r="E1190" s="194" t="s">
        <v>110</v>
      </c>
      <c r="F1190" s="194" t="s">
        <v>3264</v>
      </c>
      <c r="G1190" s="194" t="s">
        <v>3141</v>
      </c>
      <c r="H1190" s="193" t="s">
        <v>83</v>
      </c>
      <c r="I1190" s="193" t="s">
        <v>291</v>
      </c>
      <c r="J1190" s="195" t="s">
        <v>291</v>
      </c>
      <c r="K1190" s="162" t="s">
        <v>3387</v>
      </c>
      <c r="L1190" s="208" t="s">
        <v>3388</v>
      </c>
      <c r="M1190" s="160" t="s">
        <v>87</v>
      </c>
      <c r="N1190" s="193" t="s">
        <v>564</v>
      </c>
      <c r="O1190" s="193" t="s">
        <v>564</v>
      </c>
      <c r="P1190" s="193" t="s">
        <v>719</v>
      </c>
      <c r="Q1190" s="193" t="s">
        <v>90</v>
      </c>
      <c r="R1190" s="152" t="s">
        <v>289</v>
      </c>
      <c r="S1190" s="152" t="s">
        <v>294</v>
      </c>
      <c r="T1190" s="152" t="s">
        <v>294</v>
      </c>
      <c r="U1190" s="156" t="str">
        <f t="shared" si="24"/>
        <v>MEDIA</v>
      </c>
      <c r="V1190" s="193" t="s">
        <v>97</v>
      </c>
      <c r="W1190" s="193"/>
      <c r="X1190" s="193" t="s">
        <v>1067</v>
      </c>
      <c r="Y1190" s="194" t="s">
        <v>1068</v>
      </c>
      <c r="Z1190" s="193" t="s">
        <v>93</v>
      </c>
      <c r="AA1190" s="198">
        <v>46232</v>
      </c>
      <c r="AB1190" s="194" t="s">
        <v>1069</v>
      </c>
      <c r="AC1190" s="194" t="s">
        <v>3342</v>
      </c>
      <c r="AD1190" s="193"/>
      <c r="AE1190" s="194"/>
    </row>
    <row r="1191" spans="1:31" ht="86.25" x14ac:dyDescent="0.3">
      <c r="A1191" s="152" t="s">
        <v>7228</v>
      </c>
      <c r="B1191" s="193" t="s">
        <v>268</v>
      </c>
      <c r="C1191" s="193" t="s">
        <v>180</v>
      </c>
      <c r="D1191" s="194" t="s">
        <v>1059</v>
      </c>
      <c r="E1191" s="194" t="s">
        <v>110</v>
      </c>
      <c r="F1191" s="194" t="s">
        <v>3264</v>
      </c>
      <c r="G1191" s="194" t="s">
        <v>3141</v>
      </c>
      <c r="H1191" s="193" t="s">
        <v>83</v>
      </c>
      <c r="I1191" s="193" t="s">
        <v>291</v>
      </c>
      <c r="J1191" s="195" t="s">
        <v>291</v>
      </c>
      <c r="K1191" s="162" t="s">
        <v>3389</v>
      </c>
      <c r="L1191" s="208" t="s">
        <v>3390</v>
      </c>
      <c r="M1191" s="160" t="s">
        <v>87</v>
      </c>
      <c r="N1191" s="193" t="s">
        <v>564</v>
      </c>
      <c r="O1191" s="193" t="s">
        <v>564</v>
      </c>
      <c r="P1191" s="193" t="s">
        <v>719</v>
      </c>
      <c r="Q1191" s="193" t="s">
        <v>90</v>
      </c>
      <c r="R1191" s="152" t="s">
        <v>289</v>
      </c>
      <c r="S1191" s="152" t="s">
        <v>294</v>
      </c>
      <c r="T1191" s="152" t="s">
        <v>294</v>
      </c>
      <c r="U1191" s="156" t="str">
        <f t="shared" si="24"/>
        <v>MEDIA</v>
      </c>
      <c r="V1191" s="193" t="s">
        <v>97</v>
      </c>
      <c r="W1191" s="193"/>
      <c r="X1191" s="193" t="s">
        <v>1067</v>
      </c>
      <c r="Y1191" s="194" t="s">
        <v>1068</v>
      </c>
      <c r="Z1191" s="193" t="s">
        <v>93</v>
      </c>
      <c r="AA1191" s="198">
        <v>46232</v>
      </c>
      <c r="AB1191" s="194" t="s">
        <v>1069</v>
      </c>
      <c r="AC1191" s="194" t="s">
        <v>3342</v>
      </c>
      <c r="AD1191" s="193"/>
      <c r="AE1191" s="194"/>
    </row>
    <row r="1192" spans="1:31" ht="86.25" x14ac:dyDescent="0.3">
      <c r="A1192" s="152" t="s">
        <v>7229</v>
      </c>
      <c r="B1192" s="193" t="s">
        <v>268</v>
      </c>
      <c r="C1192" s="193" t="s">
        <v>180</v>
      </c>
      <c r="D1192" s="194" t="s">
        <v>1059</v>
      </c>
      <c r="E1192" s="194" t="s">
        <v>110</v>
      </c>
      <c r="F1192" s="194" t="s">
        <v>3264</v>
      </c>
      <c r="G1192" s="194" t="s">
        <v>3141</v>
      </c>
      <c r="H1192" s="193" t="s">
        <v>83</v>
      </c>
      <c r="I1192" s="193" t="s">
        <v>291</v>
      </c>
      <c r="J1192" s="195" t="s">
        <v>291</v>
      </c>
      <c r="K1192" s="162" t="s">
        <v>3391</v>
      </c>
      <c r="L1192" s="208" t="s">
        <v>3392</v>
      </c>
      <c r="M1192" s="160" t="s">
        <v>87</v>
      </c>
      <c r="N1192" s="193" t="s">
        <v>564</v>
      </c>
      <c r="O1192" s="193" t="s">
        <v>564</v>
      </c>
      <c r="P1192" s="193" t="s">
        <v>719</v>
      </c>
      <c r="Q1192" s="193" t="s">
        <v>90</v>
      </c>
      <c r="R1192" s="152" t="s">
        <v>289</v>
      </c>
      <c r="S1192" s="152" t="s">
        <v>294</v>
      </c>
      <c r="T1192" s="152" t="s">
        <v>294</v>
      </c>
      <c r="U1192" s="156" t="str">
        <f t="shared" si="24"/>
        <v>MEDIA</v>
      </c>
      <c r="V1192" s="193" t="s">
        <v>97</v>
      </c>
      <c r="W1192" s="193"/>
      <c r="X1192" s="193" t="s">
        <v>1067</v>
      </c>
      <c r="Y1192" s="194" t="s">
        <v>1068</v>
      </c>
      <c r="Z1192" s="193" t="s">
        <v>93</v>
      </c>
      <c r="AA1192" s="198">
        <v>46232</v>
      </c>
      <c r="AB1192" s="194" t="s">
        <v>1069</v>
      </c>
      <c r="AC1192" s="194" t="s">
        <v>3342</v>
      </c>
      <c r="AD1192" s="193"/>
      <c r="AE1192" s="194"/>
    </row>
    <row r="1193" spans="1:31" ht="86.25" x14ac:dyDescent="0.3">
      <c r="A1193" s="152" t="s">
        <v>7230</v>
      </c>
      <c r="B1193" s="193" t="s">
        <v>268</v>
      </c>
      <c r="C1193" s="193" t="s">
        <v>180</v>
      </c>
      <c r="D1193" s="194" t="s">
        <v>1059</v>
      </c>
      <c r="E1193" s="194" t="s">
        <v>110</v>
      </c>
      <c r="F1193" s="194" t="s">
        <v>3264</v>
      </c>
      <c r="G1193" s="194" t="s">
        <v>3141</v>
      </c>
      <c r="H1193" s="193" t="s">
        <v>83</v>
      </c>
      <c r="I1193" s="193" t="s">
        <v>291</v>
      </c>
      <c r="J1193" s="195" t="s">
        <v>291</v>
      </c>
      <c r="K1193" s="162" t="s">
        <v>3393</v>
      </c>
      <c r="L1193" s="208" t="s">
        <v>3394</v>
      </c>
      <c r="M1193" s="160" t="s">
        <v>87</v>
      </c>
      <c r="N1193" s="193" t="s">
        <v>564</v>
      </c>
      <c r="O1193" s="193" t="s">
        <v>564</v>
      </c>
      <c r="P1193" s="193" t="s">
        <v>719</v>
      </c>
      <c r="Q1193" s="193" t="s">
        <v>90</v>
      </c>
      <c r="R1193" s="152" t="s">
        <v>289</v>
      </c>
      <c r="S1193" s="152" t="s">
        <v>294</v>
      </c>
      <c r="T1193" s="152" t="s">
        <v>294</v>
      </c>
      <c r="U1193" s="156" t="str">
        <f t="shared" si="24"/>
        <v>MEDIA</v>
      </c>
      <c r="V1193" s="193" t="s">
        <v>97</v>
      </c>
      <c r="W1193" s="193"/>
      <c r="X1193" s="193" t="s">
        <v>1067</v>
      </c>
      <c r="Y1193" s="194" t="s">
        <v>1068</v>
      </c>
      <c r="Z1193" s="193" t="s">
        <v>93</v>
      </c>
      <c r="AA1193" s="198">
        <v>46232</v>
      </c>
      <c r="AB1193" s="194" t="s">
        <v>1069</v>
      </c>
      <c r="AC1193" s="194" t="s">
        <v>3342</v>
      </c>
      <c r="AD1193" s="193"/>
      <c r="AE1193" s="194"/>
    </row>
    <row r="1194" spans="1:31" ht="86.25" x14ac:dyDescent="0.3">
      <c r="A1194" s="152" t="s">
        <v>7231</v>
      </c>
      <c r="B1194" s="193" t="s">
        <v>268</v>
      </c>
      <c r="C1194" s="193" t="s">
        <v>180</v>
      </c>
      <c r="D1194" s="194" t="s">
        <v>1059</v>
      </c>
      <c r="E1194" s="194" t="s">
        <v>110</v>
      </c>
      <c r="F1194" s="194" t="s">
        <v>3264</v>
      </c>
      <c r="G1194" s="194" t="s">
        <v>3141</v>
      </c>
      <c r="H1194" s="193" t="s">
        <v>83</v>
      </c>
      <c r="I1194" s="193" t="s">
        <v>291</v>
      </c>
      <c r="J1194" s="195" t="s">
        <v>291</v>
      </c>
      <c r="K1194" s="162" t="s">
        <v>3395</v>
      </c>
      <c r="L1194" s="208" t="s">
        <v>3396</v>
      </c>
      <c r="M1194" s="160" t="s">
        <v>87</v>
      </c>
      <c r="N1194" s="193" t="s">
        <v>564</v>
      </c>
      <c r="O1194" s="193" t="s">
        <v>564</v>
      </c>
      <c r="P1194" s="193" t="s">
        <v>719</v>
      </c>
      <c r="Q1194" s="193" t="s">
        <v>90</v>
      </c>
      <c r="R1194" s="152" t="s">
        <v>289</v>
      </c>
      <c r="S1194" s="152" t="s">
        <v>294</v>
      </c>
      <c r="T1194" s="152" t="s">
        <v>294</v>
      </c>
      <c r="U1194" s="156" t="str">
        <f t="shared" si="24"/>
        <v>MEDIA</v>
      </c>
      <c r="V1194" s="193" t="s">
        <v>97</v>
      </c>
      <c r="W1194" s="193"/>
      <c r="X1194" s="193" t="s">
        <v>1067</v>
      </c>
      <c r="Y1194" s="194" t="s">
        <v>1068</v>
      </c>
      <c r="Z1194" s="193" t="s">
        <v>93</v>
      </c>
      <c r="AA1194" s="198">
        <v>46232</v>
      </c>
      <c r="AB1194" s="194" t="s">
        <v>1069</v>
      </c>
      <c r="AC1194" s="194" t="s">
        <v>3342</v>
      </c>
      <c r="AD1194" s="193"/>
      <c r="AE1194" s="194"/>
    </row>
    <row r="1195" spans="1:31" ht="86.25" x14ac:dyDescent="0.3">
      <c r="A1195" s="152" t="s">
        <v>7232</v>
      </c>
      <c r="B1195" s="193" t="s">
        <v>268</v>
      </c>
      <c r="C1195" s="193" t="s">
        <v>180</v>
      </c>
      <c r="D1195" s="194" t="s">
        <v>1059</v>
      </c>
      <c r="E1195" s="194" t="s">
        <v>110</v>
      </c>
      <c r="F1195" s="194" t="s">
        <v>3264</v>
      </c>
      <c r="G1195" s="194" t="s">
        <v>3141</v>
      </c>
      <c r="H1195" s="193" t="s">
        <v>83</v>
      </c>
      <c r="I1195" s="193" t="s">
        <v>291</v>
      </c>
      <c r="J1195" s="195" t="s">
        <v>291</v>
      </c>
      <c r="K1195" s="162" t="s">
        <v>3397</v>
      </c>
      <c r="L1195" s="208" t="s">
        <v>3398</v>
      </c>
      <c r="M1195" s="160" t="s">
        <v>87</v>
      </c>
      <c r="N1195" s="193" t="s">
        <v>564</v>
      </c>
      <c r="O1195" s="193" t="s">
        <v>564</v>
      </c>
      <c r="P1195" s="193" t="s">
        <v>719</v>
      </c>
      <c r="Q1195" s="193" t="s">
        <v>90</v>
      </c>
      <c r="R1195" s="152" t="s">
        <v>289</v>
      </c>
      <c r="S1195" s="152" t="s">
        <v>294</v>
      </c>
      <c r="T1195" s="152" t="s">
        <v>294</v>
      </c>
      <c r="U1195" s="156" t="str">
        <f t="shared" si="24"/>
        <v>MEDIA</v>
      </c>
      <c r="V1195" s="193" t="s">
        <v>97</v>
      </c>
      <c r="W1195" s="193"/>
      <c r="X1195" s="193" t="s">
        <v>1067</v>
      </c>
      <c r="Y1195" s="194" t="s">
        <v>1068</v>
      </c>
      <c r="Z1195" s="193" t="s">
        <v>93</v>
      </c>
      <c r="AA1195" s="198">
        <v>46232</v>
      </c>
      <c r="AB1195" s="194" t="s">
        <v>1069</v>
      </c>
      <c r="AC1195" s="194" t="s">
        <v>3342</v>
      </c>
      <c r="AD1195" s="193"/>
      <c r="AE1195" s="194"/>
    </row>
    <row r="1196" spans="1:31" ht="86.25" x14ac:dyDescent="0.3">
      <c r="A1196" s="152" t="s">
        <v>7233</v>
      </c>
      <c r="B1196" s="193" t="s">
        <v>268</v>
      </c>
      <c r="C1196" s="193" t="s">
        <v>180</v>
      </c>
      <c r="D1196" s="194" t="s">
        <v>1059</v>
      </c>
      <c r="E1196" s="194" t="s">
        <v>110</v>
      </c>
      <c r="F1196" s="194" t="s">
        <v>3264</v>
      </c>
      <c r="G1196" s="194" t="s">
        <v>3141</v>
      </c>
      <c r="H1196" s="193" t="s">
        <v>83</v>
      </c>
      <c r="I1196" s="193" t="s">
        <v>291</v>
      </c>
      <c r="J1196" s="195" t="s">
        <v>291</v>
      </c>
      <c r="K1196" s="162" t="s">
        <v>3399</v>
      </c>
      <c r="L1196" s="208" t="s">
        <v>3400</v>
      </c>
      <c r="M1196" s="160" t="s">
        <v>87</v>
      </c>
      <c r="N1196" s="193" t="s">
        <v>564</v>
      </c>
      <c r="O1196" s="193" t="s">
        <v>564</v>
      </c>
      <c r="P1196" s="193" t="s">
        <v>719</v>
      </c>
      <c r="Q1196" s="193" t="s">
        <v>90</v>
      </c>
      <c r="R1196" s="152" t="s">
        <v>289</v>
      </c>
      <c r="S1196" s="152" t="s">
        <v>294</v>
      </c>
      <c r="T1196" s="152" t="s">
        <v>294</v>
      </c>
      <c r="U1196" s="156" t="str">
        <f t="shared" si="24"/>
        <v>MEDIA</v>
      </c>
      <c r="V1196" s="193" t="s">
        <v>97</v>
      </c>
      <c r="W1196" s="193"/>
      <c r="X1196" s="193" t="s">
        <v>1067</v>
      </c>
      <c r="Y1196" s="194" t="s">
        <v>1068</v>
      </c>
      <c r="Z1196" s="193" t="s">
        <v>93</v>
      </c>
      <c r="AA1196" s="198">
        <v>46232</v>
      </c>
      <c r="AB1196" s="194" t="s">
        <v>1069</v>
      </c>
      <c r="AC1196" s="194" t="s">
        <v>3342</v>
      </c>
      <c r="AD1196" s="193"/>
      <c r="AE1196" s="194"/>
    </row>
    <row r="1197" spans="1:31" ht="86.25" x14ac:dyDescent="0.3">
      <c r="A1197" s="152" t="s">
        <v>7234</v>
      </c>
      <c r="B1197" s="193" t="s">
        <v>268</v>
      </c>
      <c r="C1197" s="193" t="s">
        <v>180</v>
      </c>
      <c r="D1197" s="194" t="s">
        <v>1059</v>
      </c>
      <c r="E1197" s="194" t="s">
        <v>110</v>
      </c>
      <c r="F1197" s="194" t="s">
        <v>3264</v>
      </c>
      <c r="G1197" s="194" t="s">
        <v>3141</v>
      </c>
      <c r="H1197" s="193" t="s">
        <v>83</v>
      </c>
      <c r="I1197" s="193" t="s">
        <v>291</v>
      </c>
      <c r="J1197" s="195" t="s">
        <v>291</v>
      </c>
      <c r="K1197" s="162" t="s">
        <v>3401</v>
      </c>
      <c r="L1197" s="208" t="s">
        <v>3402</v>
      </c>
      <c r="M1197" s="160" t="s">
        <v>87</v>
      </c>
      <c r="N1197" s="193" t="s">
        <v>564</v>
      </c>
      <c r="O1197" s="193" t="s">
        <v>564</v>
      </c>
      <c r="P1197" s="193" t="s">
        <v>719</v>
      </c>
      <c r="Q1197" s="193" t="s">
        <v>90</v>
      </c>
      <c r="R1197" s="152" t="s">
        <v>289</v>
      </c>
      <c r="S1197" s="152" t="s">
        <v>294</v>
      </c>
      <c r="T1197" s="152" t="s">
        <v>294</v>
      </c>
      <c r="U1197" s="156" t="str">
        <f t="shared" si="24"/>
        <v>MEDIA</v>
      </c>
      <c r="V1197" s="193" t="s">
        <v>97</v>
      </c>
      <c r="W1197" s="193"/>
      <c r="X1197" s="193" t="s">
        <v>1067</v>
      </c>
      <c r="Y1197" s="194" t="s">
        <v>1068</v>
      </c>
      <c r="Z1197" s="193" t="s">
        <v>93</v>
      </c>
      <c r="AA1197" s="198">
        <v>46232</v>
      </c>
      <c r="AB1197" s="194" t="s">
        <v>1069</v>
      </c>
      <c r="AC1197" s="194" t="s">
        <v>3342</v>
      </c>
      <c r="AD1197" s="193"/>
      <c r="AE1197" s="194"/>
    </row>
    <row r="1198" spans="1:31" ht="86.25" x14ac:dyDescent="0.3">
      <c r="A1198" s="152" t="s">
        <v>7235</v>
      </c>
      <c r="B1198" s="193" t="s">
        <v>268</v>
      </c>
      <c r="C1198" s="193" t="s">
        <v>180</v>
      </c>
      <c r="D1198" s="194" t="s">
        <v>1059</v>
      </c>
      <c r="E1198" s="194" t="s">
        <v>110</v>
      </c>
      <c r="F1198" s="194" t="s">
        <v>3264</v>
      </c>
      <c r="G1198" s="194" t="s">
        <v>3141</v>
      </c>
      <c r="H1198" s="193" t="s">
        <v>83</v>
      </c>
      <c r="I1198" s="193" t="s">
        <v>291</v>
      </c>
      <c r="J1198" s="195" t="s">
        <v>291</v>
      </c>
      <c r="K1198" s="162" t="s">
        <v>3403</v>
      </c>
      <c r="L1198" s="208" t="s">
        <v>3404</v>
      </c>
      <c r="M1198" s="160" t="s">
        <v>87</v>
      </c>
      <c r="N1198" s="193" t="s">
        <v>564</v>
      </c>
      <c r="O1198" s="193" t="s">
        <v>564</v>
      </c>
      <c r="P1198" s="193" t="s">
        <v>719</v>
      </c>
      <c r="Q1198" s="193" t="s">
        <v>90</v>
      </c>
      <c r="R1198" s="152" t="s">
        <v>289</v>
      </c>
      <c r="S1198" s="152" t="s">
        <v>294</v>
      </c>
      <c r="T1198" s="152" t="s">
        <v>294</v>
      </c>
      <c r="U1198" s="156" t="str">
        <f t="shared" si="24"/>
        <v>MEDIA</v>
      </c>
      <c r="V1198" s="193" t="s">
        <v>97</v>
      </c>
      <c r="W1198" s="193"/>
      <c r="X1198" s="193" t="s">
        <v>1067</v>
      </c>
      <c r="Y1198" s="194" t="s">
        <v>1068</v>
      </c>
      <c r="Z1198" s="193" t="s">
        <v>93</v>
      </c>
      <c r="AA1198" s="198">
        <v>46232</v>
      </c>
      <c r="AB1198" s="194" t="s">
        <v>1069</v>
      </c>
      <c r="AC1198" s="194" t="s">
        <v>3342</v>
      </c>
      <c r="AD1198" s="193"/>
      <c r="AE1198" s="194"/>
    </row>
    <row r="1199" spans="1:31" ht="86.25" x14ac:dyDescent="0.3">
      <c r="A1199" s="152" t="s">
        <v>7236</v>
      </c>
      <c r="B1199" s="193" t="s">
        <v>268</v>
      </c>
      <c r="C1199" s="193" t="s">
        <v>180</v>
      </c>
      <c r="D1199" s="194" t="s">
        <v>1059</v>
      </c>
      <c r="E1199" s="194" t="s">
        <v>110</v>
      </c>
      <c r="F1199" s="194" t="s">
        <v>3264</v>
      </c>
      <c r="G1199" s="194" t="s">
        <v>3141</v>
      </c>
      <c r="H1199" s="193" t="s">
        <v>83</v>
      </c>
      <c r="I1199" s="193" t="s">
        <v>291</v>
      </c>
      <c r="J1199" s="195" t="s">
        <v>291</v>
      </c>
      <c r="K1199" s="162" t="s">
        <v>3405</v>
      </c>
      <c r="L1199" s="208" t="s">
        <v>3406</v>
      </c>
      <c r="M1199" s="160" t="s">
        <v>87</v>
      </c>
      <c r="N1199" s="193" t="s">
        <v>564</v>
      </c>
      <c r="O1199" s="193" t="s">
        <v>564</v>
      </c>
      <c r="P1199" s="193" t="s">
        <v>719</v>
      </c>
      <c r="Q1199" s="193" t="s">
        <v>90</v>
      </c>
      <c r="R1199" s="152" t="s">
        <v>289</v>
      </c>
      <c r="S1199" s="152" t="s">
        <v>294</v>
      </c>
      <c r="T1199" s="152" t="s">
        <v>294</v>
      </c>
      <c r="U1199" s="156" t="str">
        <f t="shared" si="24"/>
        <v>MEDIA</v>
      </c>
      <c r="V1199" s="193" t="s">
        <v>97</v>
      </c>
      <c r="W1199" s="193"/>
      <c r="X1199" s="193" t="s">
        <v>1067</v>
      </c>
      <c r="Y1199" s="194" t="s">
        <v>1068</v>
      </c>
      <c r="Z1199" s="193" t="s">
        <v>93</v>
      </c>
      <c r="AA1199" s="198">
        <v>46232</v>
      </c>
      <c r="AB1199" s="194" t="s">
        <v>1069</v>
      </c>
      <c r="AC1199" s="194" t="s">
        <v>3342</v>
      </c>
      <c r="AD1199" s="193"/>
      <c r="AE1199" s="194"/>
    </row>
    <row r="1200" spans="1:31" ht="86.25" x14ac:dyDescent="0.3">
      <c r="A1200" s="152" t="s">
        <v>7237</v>
      </c>
      <c r="B1200" s="193" t="s">
        <v>268</v>
      </c>
      <c r="C1200" s="193" t="s">
        <v>180</v>
      </c>
      <c r="D1200" s="194" t="s">
        <v>1059</v>
      </c>
      <c r="E1200" s="194" t="s">
        <v>110</v>
      </c>
      <c r="F1200" s="194" t="s">
        <v>3264</v>
      </c>
      <c r="G1200" s="194" t="s">
        <v>3141</v>
      </c>
      <c r="H1200" s="193" t="s">
        <v>83</v>
      </c>
      <c r="I1200" s="193" t="s">
        <v>291</v>
      </c>
      <c r="J1200" s="195" t="s">
        <v>291</v>
      </c>
      <c r="K1200" s="162" t="s">
        <v>3407</v>
      </c>
      <c r="L1200" s="208" t="s">
        <v>3408</v>
      </c>
      <c r="M1200" s="160" t="s">
        <v>87</v>
      </c>
      <c r="N1200" s="193" t="s">
        <v>564</v>
      </c>
      <c r="O1200" s="193" t="s">
        <v>564</v>
      </c>
      <c r="P1200" s="193" t="s">
        <v>719</v>
      </c>
      <c r="Q1200" s="193" t="s">
        <v>90</v>
      </c>
      <c r="R1200" s="152" t="s">
        <v>289</v>
      </c>
      <c r="S1200" s="152" t="s">
        <v>294</v>
      </c>
      <c r="T1200" s="152" t="s">
        <v>294</v>
      </c>
      <c r="U1200" s="156" t="str">
        <f t="shared" si="24"/>
        <v>MEDIA</v>
      </c>
      <c r="V1200" s="193" t="s">
        <v>97</v>
      </c>
      <c r="W1200" s="193"/>
      <c r="X1200" s="193" t="s">
        <v>1067</v>
      </c>
      <c r="Y1200" s="194" t="s">
        <v>1068</v>
      </c>
      <c r="Z1200" s="193" t="s">
        <v>93</v>
      </c>
      <c r="AA1200" s="198">
        <v>46232</v>
      </c>
      <c r="AB1200" s="194" t="s">
        <v>1069</v>
      </c>
      <c r="AC1200" s="194" t="s">
        <v>3342</v>
      </c>
      <c r="AD1200" s="193"/>
      <c r="AE1200" s="194"/>
    </row>
    <row r="1201" spans="1:31" ht="86.25" x14ac:dyDescent="0.3">
      <c r="A1201" s="152" t="s">
        <v>7238</v>
      </c>
      <c r="B1201" s="193" t="s">
        <v>268</v>
      </c>
      <c r="C1201" s="193" t="s">
        <v>180</v>
      </c>
      <c r="D1201" s="194" t="s">
        <v>1059</v>
      </c>
      <c r="E1201" s="194" t="s">
        <v>110</v>
      </c>
      <c r="F1201" s="194" t="s">
        <v>3264</v>
      </c>
      <c r="G1201" s="194" t="s">
        <v>3141</v>
      </c>
      <c r="H1201" s="193" t="s">
        <v>83</v>
      </c>
      <c r="I1201" s="193" t="s">
        <v>291</v>
      </c>
      <c r="J1201" s="195" t="s">
        <v>291</v>
      </c>
      <c r="K1201" s="162" t="s">
        <v>3409</v>
      </c>
      <c r="L1201" s="208" t="s">
        <v>3410</v>
      </c>
      <c r="M1201" s="160" t="s">
        <v>87</v>
      </c>
      <c r="N1201" s="193" t="s">
        <v>564</v>
      </c>
      <c r="O1201" s="193" t="s">
        <v>564</v>
      </c>
      <c r="P1201" s="193" t="s">
        <v>719</v>
      </c>
      <c r="Q1201" s="193" t="s">
        <v>90</v>
      </c>
      <c r="R1201" s="152" t="s">
        <v>289</v>
      </c>
      <c r="S1201" s="152" t="s">
        <v>294</v>
      </c>
      <c r="T1201" s="152" t="s">
        <v>294</v>
      </c>
      <c r="U1201" s="156" t="str">
        <f t="shared" si="24"/>
        <v>MEDIA</v>
      </c>
      <c r="V1201" s="193" t="s">
        <v>97</v>
      </c>
      <c r="W1201" s="193"/>
      <c r="X1201" s="193" t="s">
        <v>1067</v>
      </c>
      <c r="Y1201" s="194" t="s">
        <v>1068</v>
      </c>
      <c r="Z1201" s="193" t="s">
        <v>93</v>
      </c>
      <c r="AA1201" s="198">
        <v>46232</v>
      </c>
      <c r="AB1201" s="194" t="s">
        <v>1069</v>
      </c>
      <c r="AC1201" s="194" t="s">
        <v>3342</v>
      </c>
      <c r="AD1201" s="193"/>
      <c r="AE1201" s="194"/>
    </row>
    <row r="1202" spans="1:31" ht="103.5" x14ac:dyDescent="0.3">
      <c r="A1202" s="152" t="s">
        <v>7239</v>
      </c>
      <c r="B1202" s="193" t="s">
        <v>268</v>
      </c>
      <c r="C1202" s="193" t="s">
        <v>180</v>
      </c>
      <c r="D1202" s="194" t="s">
        <v>1059</v>
      </c>
      <c r="E1202" s="194" t="s">
        <v>110</v>
      </c>
      <c r="F1202" s="194" t="s">
        <v>3264</v>
      </c>
      <c r="G1202" s="194" t="s">
        <v>3141</v>
      </c>
      <c r="H1202" s="193" t="s">
        <v>83</v>
      </c>
      <c r="I1202" s="193" t="s">
        <v>291</v>
      </c>
      <c r="J1202" s="195" t="s">
        <v>291</v>
      </c>
      <c r="K1202" s="162" t="s">
        <v>3411</v>
      </c>
      <c r="L1202" s="208" t="s">
        <v>3412</v>
      </c>
      <c r="M1202" s="160" t="s">
        <v>87</v>
      </c>
      <c r="N1202" s="193" t="s">
        <v>564</v>
      </c>
      <c r="O1202" s="193" t="s">
        <v>564</v>
      </c>
      <c r="P1202" s="193" t="s">
        <v>719</v>
      </c>
      <c r="Q1202" s="193" t="s">
        <v>90</v>
      </c>
      <c r="R1202" s="152" t="s">
        <v>289</v>
      </c>
      <c r="S1202" s="152" t="s">
        <v>294</v>
      </c>
      <c r="T1202" s="152" t="s">
        <v>294</v>
      </c>
      <c r="U1202" s="156" t="str">
        <f t="shared" si="24"/>
        <v>MEDIA</v>
      </c>
      <c r="V1202" s="193" t="s">
        <v>97</v>
      </c>
      <c r="W1202" s="193"/>
      <c r="X1202" s="193" t="s">
        <v>1067</v>
      </c>
      <c r="Y1202" s="194" t="s">
        <v>1068</v>
      </c>
      <c r="Z1202" s="193" t="s">
        <v>93</v>
      </c>
      <c r="AA1202" s="198">
        <v>46232</v>
      </c>
      <c r="AB1202" s="194" t="s">
        <v>1069</v>
      </c>
      <c r="AC1202" s="194" t="s">
        <v>3342</v>
      </c>
      <c r="AD1202" s="193"/>
      <c r="AE1202" s="194"/>
    </row>
    <row r="1203" spans="1:31" ht="86.25" x14ac:dyDescent="0.3">
      <c r="A1203" s="152" t="s">
        <v>7240</v>
      </c>
      <c r="B1203" s="193" t="s">
        <v>268</v>
      </c>
      <c r="C1203" s="193" t="s">
        <v>180</v>
      </c>
      <c r="D1203" s="194" t="s">
        <v>1059</v>
      </c>
      <c r="E1203" s="194" t="s">
        <v>110</v>
      </c>
      <c r="F1203" s="194" t="s">
        <v>3264</v>
      </c>
      <c r="G1203" s="194" t="s">
        <v>3141</v>
      </c>
      <c r="H1203" s="193" t="s">
        <v>83</v>
      </c>
      <c r="I1203" s="193" t="s">
        <v>291</v>
      </c>
      <c r="J1203" s="195" t="s">
        <v>291</v>
      </c>
      <c r="K1203" s="162" t="s">
        <v>3413</v>
      </c>
      <c r="L1203" s="208" t="s">
        <v>3414</v>
      </c>
      <c r="M1203" s="160" t="s">
        <v>87</v>
      </c>
      <c r="N1203" s="193" t="s">
        <v>564</v>
      </c>
      <c r="O1203" s="193" t="s">
        <v>564</v>
      </c>
      <c r="P1203" s="193" t="s">
        <v>719</v>
      </c>
      <c r="Q1203" s="193" t="s">
        <v>90</v>
      </c>
      <c r="R1203" s="152" t="s">
        <v>289</v>
      </c>
      <c r="S1203" s="152" t="s">
        <v>294</v>
      </c>
      <c r="T1203" s="152" t="s">
        <v>294</v>
      </c>
      <c r="U1203" s="156" t="str">
        <f t="shared" si="24"/>
        <v>MEDIA</v>
      </c>
      <c r="V1203" s="193" t="s">
        <v>97</v>
      </c>
      <c r="W1203" s="193"/>
      <c r="X1203" s="193" t="s">
        <v>1067</v>
      </c>
      <c r="Y1203" s="194" t="s">
        <v>1068</v>
      </c>
      <c r="Z1203" s="193" t="s">
        <v>93</v>
      </c>
      <c r="AA1203" s="198">
        <v>46232</v>
      </c>
      <c r="AB1203" s="194" t="s">
        <v>1069</v>
      </c>
      <c r="AC1203" s="194" t="s">
        <v>3342</v>
      </c>
      <c r="AD1203" s="193"/>
      <c r="AE1203" s="194"/>
    </row>
    <row r="1204" spans="1:31" ht="86.25" x14ac:dyDescent="0.3">
      <c r="A1204" s="152" t="s">
        <v>7241</v>
      </c>
      <c r="B1204" s="193" t="s">
        <v>268</v>
      </c>
      <c r="C1204" s="193" t="s">
        <v>180</v>
      </c>
      <c r="D1204" s="194" t="s">
        <v>1059</v>
      </c>
      <c r="E1204" s="194" t="s">
        <v>110</v>
      </c>
      <c r="F1204" s="194" t="s">
        <v>3264</v>
      </c>
      <c r="G1204" s="194" t="s">
        <v>3141</v>
      </c>
      <c r="H1204" s="193" t="s">
        <v>83</v>
      </c>
      <c r="I1204" s="193" t="s">
        <v>291</v>
      </c>
      <c r="J1204" s="195" t="s">
        <v>291</v>
      </c>
      <c r="K1204" s="162" t="s">
        <v>3415</v>
      </c>
      <c r="L1204" s="208" t="s">
        <v>3416</v>
      </c>
      <c r="M1204" s="160" t="s">
        <v>87</v>
      </c>
      <c r="N1204" s="193" t="s">
        <v>564</v>
      </c>
      <c r="O1204" s="193" t="s">
        <v>564</v>
      </c>
      <c r="P1204" s="193" t="s">
        <v>719</v>
      </c>
      <c r="Q1204" s="193" t="s">
        <v>90</v>
      </c>
      <c r="R1204" s="152" t="s">
        <v>289</v>
      </c>
      <c r="S1204" s="152" t="s">
        <v>294</v>
      </c>
      <c r="T1204" s="152" t="s">
        <v>294</v>
      </c>
      <c r="U1204" s="156" t="str">
        <f t="shared" si="24"/>
        <v>MEDIA</v>
      </c>
      <c r="V1204" s="193" t="s">
        <v>97</v>
      </c>
      <c r="W1204" s="193"/>
      <c r="X1204" s="193" t="s">
        <v>1067</v>
      </c>
      <c r="Y1204" s="194" t="s">
        <v>1068</v>
      </c>
      <c r="Z1204" s="193" t="s">
        <v>93</v>
      </c>
      <c r="AA1204" s="198">
        <v>46232</v>
      </c>
      <c r="AB1204" s="194" t="s">
        <v>1069</v>
      </c>
      <c r="AC1204" s="194" t="s">
        <v>3342</v>
      </c>
      <c r="AD1204" s="193"/>
      <c r="AE1204" s="194"/>
    </row>
    <row r="1205" spans="1:31" ht="86.25" x14ac:dyDescent="0.3">
      <c r="A1205" s="152" t="s">
        <v>7242</v>
      </c>
      <c r="B1205" s="193" t="s">
        <v>268</v>
      </c>
      <c r="C1205" s="193" t="s">
        <v>180</v>
      </c>
      <c r="D1205" s="194" t="s">
        <v>1059</v>
      </c>
      <c r="E1205" s="194" t="s">
        <v>110</v>
      </c>
      <c r="F1205" s="194" t="s">
        <v>3264</v>
      </c>
      <c r="G1205" s="194" t="s">
        <v>3141</v>
      </c>
      <c r="H1205" s="193" t="s">
        <v>83</v>
      </c>
      <c r="I1205" s="193" t="s">
        <v>291</v>
      </c>
      <c r="J1205" s="195" t="s">
        <v>291</v>
      </c>
      <c r="K1205" s="162" t="s">
        <v>3417</v>
      </c>
      <c r="L1205" s="208" t="s">
        <v>3418</v>
      </c>
      <c r="M1205" s="160" t="s">
        <v>87</v>
      </c>
      <c r="N1205" s="193" t="s">
        <v>564</v>
      </c>
      <c r="O1205" s="193" t="s">
        <v>564</v>
      </c>
      <c r="P1205" s="193" t="s">
        <v>719</v>
      </c>
      <c r="Q1205" s="193" t="s">
        <v>90</v>
      </c>
      <c r="R1205" s="152" t="s">
        <v>289</v>
      </c>
      <c r="S1205" s="152" t="s">
        <v>294</v>
      </c>
      <c r="T1205" s="152" t="s">
        <v>294</v>
      </c>
      <c r="U1205" s="156" t="str">
        <f t="shared" si="24"/>
        <v>MEDIA</v>
      </c>
      <c r="V1205" s="193" t="s">
        <v>97</v>
      </c>
      <c r="W1205" s="193"/>
      <c r="X1205" s="193" t="s">
        <v>1067</v>
      </c>
      <c r="Y1205" s="194" t="s">
        <v>1068</v>
      </c>
      <c r="Z1205" s="193" t="s">
        <v>93</v>
      </c>
      <c r="AA1205" s="198">
        <v>46232</v>
      </c>
      <c r="AB1205" s="194" t="s">
        <v>1069</v>
      </c>
      <c r="AC1205" s="194" t="s">
        <v>3342</v>
      </c>
      <c r="AD1205" s="193"/>
      <c r="AE1205" s="194"/>
    </row>
    <row r="1206" spans="1:31" ht="86.25" x14ac:dyDescent="0.3">
      <c r="A1206" s="152" t="s">
        <v>7243</v>
      </c>
      <c r="B1206" s="193" t="s">
        <v>268</v>
      </c>
      <c r="C1206" s="193" t="s">
        <v>180</v>
      </c>
      <c r="D1206" s="194" t="s">
        <v>1059</v>
      </c>
      <c r="E1206" s="194" t="s">
        <v>110</v>
      </c>
      <c r="F1206" s="194" t="s">
        <v>3264</v>
      </c>
      <c r="G1206" s="194" t="s">
        <v>3141</v>
      </c>
      <c r="H1206" s="193" t="s">
        <v>83</v>
      </c>
      <c r="I1206" s="193" t="s">
        <v>291</v>
      </c>
      <c r="J1206" s="195" t="s">
        <v>291</v>
      </c>
      <c r="K1206" s="162" t="s">
        <v>3419</v>
      </c>
      <c r="L1206" s="208" t="s">
        <v>3418</v>
      </c>
      <c r="M1206" s="160" t="s">
        <v>87</v>
      </c>
      <c r="N1206" s="193" t="s">
        <v>564</v>
      </c>
      <c r="O1206" s="193" t="s">
        <v>564</v>
      </c>
      <c r="P1206" s="193" t="s">
        <v>719</v>
      </c>
      <c r="Q1206" s="193" t="s">
        <v>90</v>
      </c>
      <c r="R1206" s="152" t="s">
        <v>289</v>
      </c>
      <c r="S1206" s="152" t="s">
        <v>294</v>
      </c>
      <c r="T1206" s="152" t="s">
        <v>294</v>
      </c>
      <c r="U1206" s="156" t="str">
        <f t="shared" si="24"/>
        <v>MEDIA</v>
      </c>
      <c r="V1206" s="193" t="s">
        <v>97</v>
      </c>
      <c r="W1206" s="193"/>
      <c r="X1206" s="193" t="s">
        <v>1067</v>
      </c>
      <c r="Y1206" s="194" t="s">
        <v>1068</v>
      </c>
      <c r="Z1206" s="193" t="s">
        <v>93</v>
      </c>
      <c r="AA1206" s="198">
        <v>46232</v>
      </c>
      <c r="AB1206" s="194" t="s">
        <v>1069</v>
      </c>
      <c r="AC1206" s="194" t="s">
        <v>3342</v>
      </c>
      <c r="AD1206" s="193"/>
      <c r="AE1206" s="194"/>
    </row>
    <row r="1207" spans="1:31" ht="86.25" x14ac:dyDescent="0.3">
      <c r="A1207" s="152" t="s">
        <v>7244</v>
      </c>
      <c r="B1207" s="193" t="s">
        <v>268</v>
      </c>
      <c r="C1207" s="193" t="s">
        <v>180</v>
      </c>
      <c r="D1207" s="194" t="s">
        <v>1059</v>
      </c>
      <c r="E1207" s="194" t="s">
        <v>110</v>
      </c>
      <c r="F1207" s="194" t="s">
        <v>3264</v>
      </c>
      <c r="G1207" s="194" t="s">
        <v>3141</v>
      </c>
      <c r="H1207" s="193" t="s">
        <v>83</v>
      </c>
      <c r="I1207" s="193" t="s">
        <v>291</v>
      </c>
      <c r="J1207" s="195" t="s">
        <v>291</v>
      </c>
      <c r="K1207" s="162" t="s">
        <v>3420</v>
      </c>
      <c r="L1207" s="208" t="s">
        <v>3418</v>
      </c>
      <c r="M1207" s="160" t="s">
        <v>87</v>
      </c>
      <c r="N1207" s="193" t="s">
        <v>564</v>
      </c>
      <c r="O1207" s="193" t="s">
        <v>564</v>
      </c>
      <c r="P1207" s="193" t="s">
        <v>719</v>
      </c>
      <c r="Q1207" s="193" t="s">
        <v>90</v>
      </c>
      <c r="R1207" s="152" t="s">
        <v>289</v>
      </c>
      <c r="S1207" s="152" t="s">
        <v>294</v>
      </c>
      <c r="T1207" s="152" t="s">
        <v>294</v>
      </c>
      <c r="U1207" s="156" t="str">
        <f t="shared" si="24"/>
        <v>MEDIA</v>
      </c>
      <c r="V1207" s="193" t="s">
        <v>97</v>
      </c>
      <c r="W1207" s="193"/>
      <c r="X1207" s="193" t="s">
        <v>1067</v>
      </c>
      <c r="Y1207" s="194" t="s">
        <v>1068</v>
      </c>
      <c r="Z1207" s="193" t="s">
        <v>93</v>
      </c>
      <c r="AA1207" s="198">
        <v>46232</v>
      </c>
      <c r="AB1207" s="194" t="s">
        <v>1069</v>
      </c>
      <c r="AC1207" s="194" t="s">
        <v>3342</v>
      </c>
      <c r="AD1207" s="193"/>
      <c r="AE1207" s="194"/>
    </row>
    <row r="1208" spans="1:31" ht="86.25" x14ac:dyDescent="0.3">
      <c r="A1208" s="152" t="s">
        <v>7245</v>
      </c>
      <c r="B1208" s="193" t="s">
        <v>268</v>
      </c>
      <c r="C1208" s="193" t="s">
        <v>180</v>
      </c>
      <c r="D1208" s="194" t="s">
        <v>1059</v>
      </c>
      <c r="E1208" s="194" t="s">
        <v>110</v>
      </c>
      <c r="F1208" s="194" t="s">
        <v>3264</v>
      </c>
      <c r="G1208" s="194" t="s">
        <v>3141</v>
      </c>
      <c r="H1208" s="193" t="s">
        <v>83</v>
      </c>
      <c r="I1208" s="193" t="s">
        <v>291</v>
      </c>
      <c r="J1208" s="195" t="s">
        <v>291</v>
      </c>
      <c r="K1208" s="162" t="s">
        <v>3421</v>
      </c>
      <c r="L1208" s="208" t="s">
        <v>3422</v>
      </c>
      <c r="M1208" s="160" t="s">
        <v>87</v>
      </c>
      <c r="N1208" s="193" t="s">
        <v>564</v>
      </c>
      <c r="O1208" s="193" t="s">
        <v>564</v>
      </c>
      <c r="P1208" s="193" t="s">
        <v>719</v>
      </c>
      <c r="Q1208" s="193" t="s">
        <v>90</v>
      </c>
      <c r="R1208" s="152" t="s">
        <v>289</v>
      </c>
      <c r="S1208" s="152" t="s">
        <v>294</v>
      </c>
      <c r="T1208" s="152" t="s">
        <v>294</v>
      </c>
      <c r="U1208" s="156" t="str">
        <f t="shared" si="24"/>
        <v>MEDIA</v>
      </c>
      <c r="V1208" s="193" t="s">
        <v>97</v>
      </c>
      <c r="W1208" s="193"/>
      <c r="X1208" s="193" t="s">
        <v>1067</v>
      </c>
      <c r="Y1208" s="194" t="s">
        <v>1068</v>
      </c>
      <c r="Z1208" s="193" t="s">
        <v>93</v>
      </c>
      <c r="AA1208" s="198">
        <v>46232</v>
      </c>
      <c r="AB1208" s="194" t="s">
        <v>1069</v>
      </c>
      <c r="AC1208" s="194" t="s">
        <v>3342</v>
      </c>
      <c r="AD1208" s="193"/>
      <c r="AE1208" s="194"/>
    </row>
    <row r="1209" spans="1:31" ht="138" x14ac:dyDescent="0.3">
      <c r="A1209" s="152" t="s">
        <v>7246</v>
      </c>
      <c r="B1209" s="193" t="s">
        <v>268</v>
      </c>
      <c r="C1209" s="193" t="s">
        <v>180</v>
      </c>
      <c r="D1209" s="194" t="s">
        <v>1059</v>
      </c>
      <c r="E1209" s="194" t="s">
        <v>110</v>
      </c>
      <c r="F1209" s="194" t="s">
        <v>3264</v>
      </c>
      <c r="G1209" s="194" t="s">
        <v>3141</v>
      </c>
      <c r="H1209" s="193" t="s">
        <v>83</v>
      </c>
      <c r="I1209" s="193" t="s">
        <v>291</v>
      </c>
      <c r="J1209" s="195" t="s">
        <v>291</v>
      </c>
      <c r="K1209" s="162" t="s">
        <v>3423</v>
      </c>
      <c r="L1209" s="208" t="s">
        <v>3424</v>
      </c>
      <c r="M1209" s="160" t="s">
        <v>87</v>
      </c>
      <c r="N1209" s="193" t="s">
        <v>564</v>
      </c>
      <c r="O1209" s="193" t="s">
        <v>564</v>
      </c>
      <c r="P1209" s="193" t="s">
        <v>719</v>
      </c>
      <c r="Q1209" s="193" t="s">
        <v>90</v>
      </c>
      <c r="R1209" s="152" t="s">
        <v>289</v>
      </c>
      <c r="S1209" s="152" t="s">
        <v>294</v>
      </c>
      <c r="T1209" s="152" t="s">
        <v>294</v>
      </c>
      <c r="U1209" s="156" t="str">
        <f t="shared" si="24"/>
        <v>MEDIA</v>
      </c>
      <c r="V1209" s="193" t="s">
        <v>97</v>
      </c>
      <c r="W1209" s="193"/>
      <c r="X1209" s="193" t="s">
        <v>1067</v>
      </c>
      <c r="Y1209" s="194" t="s">
        <v>1068</v>
      </c>
      <c r="Z1209" s="193" t="s">
        <v>93</v>
      </c>
      <c r="AA1209" s="198">
        <v>46232</v>
      </c>
      <c r="AB1209" s="194" t="s">
        <v>1069</v>
      </c>
      <c r="AC1209" s="194" t="s">
        <v>3342</v>
      </c>
      <c r="AD1209" s="193"/>
      <c r="AE1209" s="194"/>
    </row>
    <row r="1210" spans="1:31" ht="86.25" x14ac:dyDescent="0.3">
      <c r="A1210" s="152" t="s">
        <v>7247</v>
      </c>
      <c r="B1210" s="193" t="s">
        <v>268</v>
      </c>
      <c r="C1210" s="193" t="s">
        <v>180</v>
      </c>
      <c r="D1210" s="194" t="s">
        <v>1059</v>
      </c>
      <c r="E1210" s="194" t="s">
        <v>110</v>
      </c>
      <c r="F1210" s="194" t="s">
        <v>3264</v>
      </c>
      <c r="G1210" s="194" t="s">
        <v>3141</v>
      </c>
      <c r="H1210" s="193" t="s">
        <v>83</v>
      </c>
      <c r="I1210" s="193" t="s">
        <v>291</v>
      </c>
      <c r="J1210" s="195" t="s">
        <v>291</v>
      </c>
      <c r="K1210" s="162" t="s">
        <v>3425</v>
      </c>
      <c r="L1210" s="208" t="s">
        <v>3374</v>
      </c>
      <c r="M1210" s="160" t="s">
        <v>87</v>
      </c>
      <c r="N1210" s="193" t="s">
        <v>564</v>
      </c>
      <c r="O1210" s="193" t="s">
        <v>564</v>
      </c>
      <c r="P1210" s="193" t="s">
        <v>719</v>
      </c>
      <c r="Q1210" s="193" t="s">
        <v>90</v>
      </c>
      <c r="R1210" s="152" t="s">
        <v>289</v>
      </c>
      <c r="S1210" s="152" t="s">
        <v>294</v>
      </c>
      <c r="T1210" s="152" t="s">
        <v>294</v>
      </c>
      <c r="U1210" s="156" t="str">
        <f t="shared" si="24"/>
        <v>MEDIA</v>
      </c>
      <c r="V1210" s="193" t="s">
        <v>97</v>
      </c>
      <c r="W1210" s="193"/>
      <c r="X1210" s="193" t="s">
        <v>1067</v>
      </c>
      <c r="Y1210" s="194" t="s">
        <v>1068</v>
      </c>
      <c r="Z1210" s="193" t="s">
        <v>93</v>
      </c>
      <c r="AA1210" s="198">
        <v>46232</v>
      </c>
      <c r="AB1210" s="194" t="s">
        <v>1069</v>
      </c>
      <c r="AC1210" s="194" t="s">
        <v>3342</v>
      </c>
      <c r="AD1210" s="193"/>
      <c r="AE1210" s="194"/>
    </row>
    <row r="1211" spans="1:31" ht="86.25" x14ac:dyDescent="0.3">
      <c r="A1211" s="152" t="s">
        <v>7248</v>
      </c>
      <c r="B1211" s="193" t="s">
        <v>268</v>
      </c>
      <c r="C1211" s="193" t="s">
        <v>180</v>
      </c>
      <c r="D1211" s="194" t="s">
        <v>1059</v>
      </c>
      <c r="E1211" s="194" t="s">
        <v>110</v>
      </c>
      <c r="F1211" s="194" t="s">
        <v>3264</v>
      </c>
      <c r="G1211" s="194" t="s">
        <v>3141</v>
      </c>
      <c r="H1211" s="193" t="s">
        <v>83</v>
      </c>
      <c r="I1211" s="193" t="s">
        <v>291</v>
      </c>
      <c r="J1211" s="195" t="s">
        <v>291</v>
      </c>
      <c r="K1211" s="162" t="s">
        <v>3426</v>
      </c>
      <c r="L1211" s="208" t="s">
        <v>3374</v>
      </c>
      <c r="M1211" s="160" t="s">
        <v>87</v>
      </c>
      <c r="N1211" s="193" t="s">
        <v>564</v>
      </c>
      <c r="O1211" s="193" t="s">
        <v>564</v>
      </c>
      <c r="P1211" s="193" t="s">
        <v>719</v>
      </c>
      <c r="Q1211" s="193" t="s">
        <v>90</v>
      </c>
      <c r="R1211" s="152" t="s">
        <v>289</v>
      </c>
      <c r="S1211" s="152" t="s">
        <v>294</v>
      </c>
      <c r="T1211" s="152" t="s">
        <v>294</v>
      </c>
      <c r="U1211" s="156" t="str">
        <f t="shared" si="24"/>
        <v>MEDIA</v>
      </c>
      <c r="V1211" s="193" t="s">
        <v>97</v>
      </c>
      <c r="W1211" s="193"/>
      <c r="X1211" s="193" t="s">
        <v>1067</v>
      </c>
      <c r="Y1211" s="194" t="s">
        <v>1068</v>
      </c>
      <c r="Z1211" s="193" t="s">
        <v>93</v>
      </c>
      <c r="AA1211" s="198">
        <v>46232</v>
      </c>
      <c r="AB1211" s="194" t="s">
        <v>1069</v>
      </c>
      <c r="AC1211" s="194" t="s">
        <v>3342</v>
      </c>
      <c r="AD1211" s="193"/>
      <c r="AE1211" s="194"/>
    </row>
    <row r="1212" spans="1:31" ht="86.25" x14ac:dyDescent="0.3">
      <c r="A1212" s="152" t="s">
        <v>7249</v>
      </c>
      <c r="B1212" s="193" t="s">
        <v>268</v>
      </c>
      <c r="C1212" s="193" t="s">
        <v>180</v>
      </c>
      <c r="D1212" s="194" t="s">
        <v>1059</v>
      </c>
      <c r="E1212" s="194" t="s">
        <v>110</v>
      </c>
      <c r="F1212" s="194" t="s">
        <v>3264</v>
      </c>
      <c r="G1212" s="194" t="s">
        <v>3141</v>
      </c>
      <c r="H1212" s="193" t="s">
        <v>83</v>
      </c>
      <c r="I1212" s="193" t="s">
        <v>291</v>
      </c>
      <c r="J1212" s="195" t="s">
        <v>291</v>
      </c>
      <c r="K1212" s="162" t="s">
        <v>3427</v>
      </c>
      <c r="L1212" s="208" t="s">
        <v>3428</v>
      </c>
      <c r="M1212" s="160" t="s">
        <v>87</v>
      </c>
      <c r="N1212" s="193" t="s">
        <v>564</v>
      </c>
      <c r="O1212" s="193" t="s">
        <v>564</v>
      </c>
      <c r="P1212" s="193" t="s">
        <v>719</v>
      </c>
      <c r="Q1212" s="193" t="s">
        <v>90</v>
      </c>
      <c r="R1212" s="152" t="s">
        <v>289</v>
      </c>
      <c r="S1212" s="152" t="s">
        <v>294</v>
      </c>
      <c r="T1212" s="152" t="s">
        <v>294</v>
      </c>
      <c r="U1212" s="156" t="str">
        <f t="shared" si="24"/>
        <v>MEDIA</v>
      </c>
      <c r="V1212" s="193" t="s">
        <v>97</v>
      </c>
      <c r="W1212" s="193"/>
      <c r="X1212" s="193" t="s">
        <v>1067</v>
      </c>
      <c r="Y1212" s="194" t="s">
        <v>1068</v>
      </c>
      <c r="Z1212" s="193" t="s">
        <v>93</v>
      </c>
      <c r="AA1212" s="198">
        <v>46232</v>
      </c>
      <c r="AB1212" s="194" t="s">
        <v>1069</v>
      </c>
      <c r="AC1212" s="194" t="s">
        <v>3342</v>
      </c>
      <c r="AD1212" s="193"/>
      <c r="AE1212" s="194"/>
    </row>
    <row r="1213" spans="1:31" ht="86.25" x14ac:dyDescent="0.3">
      <c r="A1213" s="152" t="s">
        <v>7250</v>
      </c>
      <c r="B1213" s="193" t="s">
        <v>268</v>
      </c>
      <c r="C1213" s="193" t="s">
        <v>180</v>
      </c>
      <c r="D1213" s="194" t="s">
        <v>1059</v>
      </c>
      <c r="E1213" s="194" t="s">
        <v>110</v>
      </c>
      <c r="F1213" s="194" t="s">
        <v>3264</v>
      </c>
      <c r="G1213" s="194" t="s">
        <v>3141</v>
      </c>
      <c r="H1213" s="193" t="s">
        <v>83</v>
      </c>
      <c r="I1213" s="193" t="s">
        <v>291</v>
      </c>
      <c r="J1213" s="195" t="s">
        <v>291</v>
      </c>
      <c r="K1213" s="162" t="s">
        <v>3429</v>
      </c>
      <c r="L1213" s="208" t="s">
        <v>3418</v>
      </c>
      <c r="M1213" s="160" t="s">
        <v>87</v>
      </c>
      <c r="N1213" s="193" t="s">
        <v>564</v>
      </c>
      <c r="O1213" s="193" t="s">
        <v>564</v>
      </c>
      <c r="P1213" s="193" t="s">
        <v>719</v>
      </c>
      <c r="Q1213" s="193" t="s">
        <v>90</v>
      </c>
      <c r="R1213" s="152" t="s">
        <v>289</v>
      </c>
      <c r="S1213" s="152" t="s">
        <v>294</v>
      </c>
      <c r="T1213" s="152" t="s">
        <v>294</v>
      </c>
      <c r="U1213" s="156" t="str">
        <f t="shared" si="24"/>
        <v>MEDIA</v>
      </c>
      <c r="V1213" s="193" t="s">
        <v>97</v>
      </c>
      <c r="W1213" s="193"/>
      <c r="X1213" s="193" t="s">
        <v>1067</v>
      </c>
      <c r="Y1213" s="194" t="s">
        <v>1068</v>
      </c>
      <c r="Z1213" s="193" t="s">
        <v>93</v>
      </c>
      <c r="AA1213" s="198">
        <v>46232</v>
      </c>
      <c r="AB1213" s="194" t="s">
        <v>1069</v>
      </c>
      <c r="AC1213" s="194" t="s">
        <v>3342</v>
      </c>
      <c r="AD1213" s="193"/>
      <c r="AE1213" s="194"/>
    </row>
    <row r="1214" spans="1:31" ht="86.25" x14ac:dyDescent="0.3">
      <c r="A1214" s="152" t="s">
        <v>7251</v>
      </c>
      <c r="B1214" s="193" t="s">
        <v>268</v>
      </c>
      <c r="C1214" s="193" t="s">
        <v>180</v>
      </c>
      <c r="D1214" s="194" t="s">
        <v>1059</v>
      </c>
      <c r="E1214" s="194" t="s">
        <v>110</v>
      </c>
      <c r="F1214" s="194" t="s">
        <v>3264</v>
      </c>
      <c r="G1214" s="194" t="s">
        <v>3141</v>
      </c>
      <c r="H1214" s="193" t="s">
        <v>83</v>
      </c>
      <c r="I1214" s="193" t="s">
        <v>291</v>
      </c>
      <c r="J1214" s="195" t="s">
        <v>291</v>
      </c>
      <c r="K1214" s="162" t="s">
        <v>3430</v>
      </c>
      <c r="L1214" s="208" t="s">
        <v>3374</v>
      </c>
      <c r="M1214" s="160" t="s">
        <v>87</v>
      </c>
      <c r="N1214" s="193" t="s">
        <v>564</v>
      </c>
      <c r="O1214" s="193" t="s">
        <v>564</v>
      </c>
      <c r="P1214" s="193" t="s">
        <v>719</v>
      </c>
      <c r="Q1214" s="193" t="s">
        <v>90</v>
      </c>
      <c r="R1214" s="152" t="s">
        <v>289</v>
      </c>
      <c r="S1214" s="152" t="s">
        <v>294</v>
      </c>
      <c r="T1214" s="152" t="s">
        <v>294</v>
      </c>
      <c r="U1214" s="156" t="str">
        <f t="shared" si="24"/>
        <v>MEDIA</v>
      </c>
      <c r="V1214" s="193" t="s">
        <v>97</v>
      </c>
      <c r="W1214" s="193"/>
      <c r="X1214" s="193" t="s">
        <v>1067</v>
      </c>
      <c r="Y1214" s="194" t="s">
        <v>1068</v>
      </c>
      <c r="Z1214" s="193" t="s">
        <v>93</v>
      </c>
      <c r="AA1214" s="198">
        <v>46232</v>
      </c>
      <c r="AB1214" s="194" t="s">
        <v>1069</v>
      </c>
      <c r="AC1214" s="194" t="s">
        <v>3342</v>
      </c>
      <c r="AD1214" s="193"/>
      <c r="AE1214" s="194"/>
    </row>
    <row r="1215" spans="1:31" ht="86.25" x14ac:dyDescent="0.3">
      <c r="A1215" s="152" t="s">
        <v>7252</v>
      </c>
      <c r="B1215" s="193" t="s">
        <v>268</v>
      </c>
      <c r="C1215" s="193" t="s">
        <v>180</v>
      </c>
      <c r="D1215" s="194" t="s">
        <v>1059</v>
      </c>
      <c r="E1215" s="194" t="s">
        <v>110</v>
      </c>
      <c r="F1215" s="194" t="s">
        <v>3264</v>
      </c>
      <c r="G1215" s="194" t="s">
        <v>3141</v>
      </c>
      <c r="H1215" s="193" t="s">
        <v>83</v>
      </c>
      <c r="I1215" s="193" t="s">
        <v>291</v>
      </c>
      <c r="J1215" s="195" t="s">
        <v>291</v>
      </c>
      <c r="K1215" s="162" t="s">
        <v>3431</v>
      </c>
      <c r="L1215" s="208" t="s">
        <v>3432</v>
      </c>
      <c r="M1215" s="160" t="s">
        <v>87</v>
      </c>
      <c r="N1215" s="193" t="s">
        <v>564</v>
      </c>
      <c r="O1215" s="193" t="s">
        <v>564</v>
      </c>
      <c r="P1215" s="193" t="s">
        <v>719</v>
      </c>
      <c r="Q1215" s="193" t="s">
        <v>90</v>
      </c>
      <c r="R1215" s="152" t="s">
        <v>289</v>
      </c>
      <c r="S1215" s="152" t="s">
        <v>294</v>
      </c>
      <c r="T1215" s="152" t="s">
        <v>294</v>
      </c>
      <c r="U1215" s="156" t="str">
        <f t="shared" si="24"/>
        <v>MEDIA</v>
      </c>
      <c r="V1215" s="193" t="s">
        <v>97</v>
      </c>
      <c r="W1215" s="193"/>
      <c r="X1215" s="193" t="s">
        <v>1067</v>
      </c>
      <c r="Y1215" s="194" t="s">
        <v>1068</v>
      </c>
      <c r="Z1215" s="193" t="s">
        <v>93</v>
      </c>
      <c r="AA1215" s="198">
        <v>46232</v>
      </c>
      <c r="AB1215" s="194" t="s">
        <v>1069</v>
      </c>
      <c r="AC1215" s="194" t="s">
        <v>3342</v>
      </c>
      <c r="AD1215" s="193"/>
      <c r="AE1215" s="194"/>
    </row>
    <row r="1216" spans="1:31" ht="86.25" x14ac:dyDescent="0.3">
      <c r="A1216" s="152" t="s">
        <v>7253</v>
      </c>
      <c r="B1216" s="193" t="s">
        <v>268</v>
      </c>
      <c r="C1216" s="193" t="s">
        <v>180</v>
      </c>
      <c r="D1216" s="194" t="s">
        <v>1059</v>
      </c>
      <c r="E1216" s="194" t="s">
        <v>110</v>
      </c>
      <c r="F1216" s="194" t="s">
        <v>3264</v>
      </c>
      <c r="G1216" s="194" t="s">
        <v>3141</v>
      </c>
      <c r="H1216" s="193" t="s">
        <v>83</v>
      </c>
      <c r="I1216" s="193" t="s">
        <v>291</v>
      </c>
      <c r="J1216" s="195" t="s">
        <v>291</v>
      </c>
      <c r="K1216" s="162" t="s">
        <v>3433</v>
      </c>
      <c r="L1216" s="208" t="s">
        <v>3434</v>
      </c>
      <c r="M1216" s="160" t="s">
        <v>87</v>
      </c>
      <c r="N1216" s="193" t="s">
        <v>564</v>
      </c>
      <c r="O1216" s="193" t="s">
        <v>564</v>
      </c>
      <c r="P1216" s="193" t="s">
        <v>719</v>
      </c>
      <c r="Q1216" s="193" t="s">
        <v>90</v>
      </c>
      <c r="R1216" s="152" t="s">
        <v>289</v>
      </c>
      <c r="S1216" s="152" t="s">
        <v>294</v>
      </c>
      <c r="T1216" s="152" t="s">
        <v>294</v>
      </c>
      <c r="U1216" s="156" t="str">
        <f t="shared" si="24"/>
        <v>MEDIA</v>
      </c>
      <c r="V1216" s="193" t="s">
        <v>97</v>
      </c>
      <c r="W1216" s="193"/>
      <c r="X1216" s="193" t="s">
        <v>1067</v>
      </c>
      <c r="Y1216" s="194" t="s">
        <v>1068</v>
      </c>
      <c r="Z1216" s="193" t="s">
        <v>93</v>
      </c>
      <c r="AA1216" s="198">
        <v>46232</v>
      </c>
      <c r="AB1216" s="194" t="s">
        <v>1069</v>
      </c>
      <c r="AC1216" s="194" t="s">
        <v>3342</v>
      </c>
      <c r="AD1216" s="193"/>
      <c r="AE1216" s="194"/>
    </row>
    <row r="1217" spans="1:31" ht="86.25" x14ac:dyDescent="0.3">
      <c r="A1217" s="152" t="s">
        <v>7254</v>
      </c>
      <c r="B1217" s="193" t="s">
        <v>268</v>
      </c>
      <c r="C1217" s="193" t="s">
        <v>180</v>
      </c>
      <c r="D1217" s="194" t="s">
        <v>1059</v>
      </c>
      <c r="E1217" s="194" t="s">
        <v>110</v>
      </c>
      <c r="F1217" s="194" t="s">
        <v>3264</v>
      </c>
      <c r="G1217" s="194" t="s">
        <v>3141</v>
      </c>
      <c r="H1217" s="193" t="s">
        <v>83</v>
      </c>
      <c r="I1217" s="193" t="s">
        <v>291</v>
      </c>
      <c r="J1217" s="195" t="s">
        <v>291</v>
      </c>
      <c r="K1217" s="162" t="s">
        <v>3435</v>
      </c>
      <c r="L1217" s="208" t="s">
        <v>3436</v>
      </c>
      <c r="M1217" s="160" t="s">
        <v>87</v>
      </c>
      <c r="N1217" s="193" t="s">
        <v>564</v>
      </c>
      <c r="O1217" s="193" t="s">
        <v>564</v>
      </c>
      <c r="P1217" s="193" t="s">
        <v>719</v>
      </c>
      <c r="Q1217" s="193" t="s">
        <v>90</v>
      </c>
      <c r="R1217" s="152" t="s">
        <v>289</v>
      </c>
      <c r="S1217" s="152" t="s">
        <v>294</v>
      </c>
      <c r="T1217" s="152" t="s">
        <v>294</v>
      </c>
      <c r="U1217" s="156" t="str">
        <f t="shared" si="24"/>
        <v>MEDIA</v>
      </c>
      <c r="V1217" s="193" t="s">
        <v>97</v>
      </c>
      <c r="W1217" s="193"/>
      <c r="X1217" s="193" t="s">
        <v>1067</v>
      </c>
      <c r="Y1217" s="194" t="s">
        <v>1068</v>
      </c>
      <c r="Z1217" s="193" t="s">
        <v>93</v>
      </c>
      <c r="AA1217" s="198">
        <v>46232</v>
      </c>
      <c r="AB1217" s="194" t="s">
        <v>1069</v>
      </c>
      <c r="AC1217" s="194" t="s">
        <v>3342</v>
      </c>
      <c r="AD1217" s="193"/>
      <c r="AE1217" s="194"/>
    </row>
    <row r="1218" spans="1:31" ht="86.25" x14ac:dyDescent="0.3">
      <c r="A1218" s="152" t="s">
        <v>7255</v>
      </c>
      <c r="B1218" s="193" t="s">
        <v>268</v>
      </c>
      <c r="C1218" s="193" t="s">
        <v>180</v>
      </c>
      <c r="D1218" s="194" t="s">
        <v>1059</v>
      </c>
      <c r="E1218" s="194" t="s">
        <v>110</v>
      </c>
      <c r="F1218" s="194" t="s">
        <v>3264</v>
      </c>
      <c r="G1218" s="194" t="s">
        <v>3141</v>
      </c>
      <c r="H1218" s="193" t="s">
        <v>83</v>
      </c>
      <c r="I1218" s="193" t="s">
        <v>291</v>
      </c>
      <c r="J1218" s="195" t="s">
        <v>291</v>
      </c>
      <c r="K1218" s="162" t="s">
        <v>3437</v>
      </c>
      <c r="L1218" s="208" t="s">
        <v>3374</v>
      </c>
      <c r="M1218" s="160" t="s">
        <v>87</v>
      </c>
      <c r="N1218" s="193" t="s">
        <v>564</v>
      </c>
      <c r="O1218" s="193" t="s">
        <v>564</v>
      </c>
      <c r="P1218" s="193" t="s">
        <v>719</v>
      </c>
      <c r="Q1218" s="193" t="s">
        <v>90</v>
      </c>
      <c r="R1218" s="152" t="s">
        <v>289</v>
      </c>
      <c r="S1218" s="152" t="s">
        <v>294</v>
      </c>
      <c r="T1218" s="152" t="s">
        <v>294</v>
      </c>
      <c r="U1218" s="156" t="str">
        <f t="shared" si="24"/>
        <v>MEDIA</v>
      </c>
      <c r="V1218" s="193" t="s">
        <v>97</v>
      </c>
      <c r="W1218" s="193"/>
      <c r="X1218" s="193" t="s">
        <v>1067</v>
      </c>
      <c r="Y1218" s="194" t="s">
        <v>1068</v>
      </c>
      <c r="Z1218" s="193" t="s">
        <v>93</v>
      </c>
      <c r="AA1218" s="198">
        <v>46232</v>
      </c>
      <c r="AB1218" s="194" t="s">
        <v>1069</v>
      </c>
      <c r="AC1218" s="194" t="s">
        <v>3342</v>
      </c>
      <c r="AD1218" s="193"/>
      <c r="AE1218" s="194"/>
    </row>
    <row r="1219" spans="1:31" ht="86.25" x14ac:dyDescent="0.3">
      <c r="A1219" s="152" t="s">
        <v>7256</v>
      </c>
      <c r="B1219" s="193" t="s">
        <v>268</v>
      </c>
      <c r="C1219" s="193" t="s">
        <v>180</v>
      </c>
      <c r="D1219" s="194" t="s">
        <v>1059</v>
      </c>
      <c r="E1219" s="194" t="s">
        <v>110</v>
      </c>
      <c r="F1219" s="194" t="s">
        <v>3264</v>
      </c>
      <c r="G1219" s="194" t="s">
        <v>3141</v>
      </c>
      <c r="H1219" s="193" t="s">
        <v>83</v>
      </c>
      <c r="I1219" s="193" t="s">
        <v>291</v>
      </c>
      <c r="J1219" s="195" t="s">
        <v>291</v>
      </c>
      <c r="K1219" s="162" t="s">
        <v>3438</v>
      </c>
      <c r="L1219" s="208" t="s">
        <v>3374</v>
      </c>
      <c r="M1219" s="160" t="s">
        <v>87</v>
      </c>
      <c r="N1219" s="193" t="s">
        <v>564</v>
      </c>
      <c r="O1219" s="193" t="s">
        <v>564</v>
      </c>
      <c r="P1219" s="193" t="s">
        <v>719</v>
      </c>
      <c r="Q1219" s="193" t="s">
        <v>90</v>
      </c>
      <c r="R1219" s="152" t="s">
        <v>289</v>
      </c>
      <c r="S1219" s="152" t="s">
        <v>294</v>
      </c>
      <c r="T1219" s="152" t="s">
        <v>294</v>
      </c>
      <c r="U1219" s="156" t="str">
        <f t="shared" si="24"/>
        <v>MEDIA</v>
      </c>
      <c r="V1219" s="193" t="s">
        <v>97</v>
      </c>
      <c r="W1219" s="193"/>
      <c r="X1219" s="193" t="s">
        <v>1067</v>
      </c>
      <c r="Y1219" s="194" t="s">
        <v>1068</v>
      </c>
      <c r="Z1219" s="193" t="s">
        <v>93</v>
      </c>
      <c r="AA1219" s="198">
        <v>46232</v>
      </c>
      <c r="AB1219" s="194" t="s">
        <v>1069</v>
      </c>
      <c r="AC1219" s="194" t="s">
        <v>3342</v>
      </c>
      <c r="AD1219" s="193"/>
      <c r="AE1219" s="194"/>
    </row>
    <row r="1220" spans="1:31" ht="86.25" x14ac:dyDescent="0.3">
      <c r="A1220" s="152" t="s">
        <v>7257</v>
      </c>
      <c r="B1220" s="193" t="s">
        <v>268</v>
      </c>
      <c r="C1220" s="193" t="s">
        <v>180</v>
      </c>
      <c r="D1220" s="194" t="s">
        <v>1059</v>
      </c>
      <c r="E1220" s="194" t="s">
        <v>110</v>
      </c>
      <c r="F1220" s="194" t="s">
        <v>3264</v>
      </c>
      <c r="G1220" s="194" t="s">
        <v>3141</v>
      </c>
      <c r="H1220" s="193" t="s">
        <v>83</v>
      </c>
      <c r="I1220" s="193" t="s">
        <v>291</v>
      </c>
      <c r="J1220" s="195" t="s">
        <v>291</v>
      </c>
      <c r="K1220" s="162" t="s">
        <v>3439</v>
      </c>
      <c r="L1220" s="208" t="s">
        <v>3374</v>
      </c>
      <c r="M1220" s="160" t="s">
        <v>87</v>
      </c>
      <c r="N1220" s="193" t="s">
        <v>564</v>
      </c>
      <c r="O1220" s="193" t="s">
        <v>564</v>
      </c>
      <c r="P1220" s="193" t="s">
        <v>719</v>
      </c>
      <c r="Q1220" s="193" t="s">
        <v>90</v>
      </c>
      <c r="R1220" s="152" t="s">
        <v>289</v>
      </c>
      <c r="S1220" s="152" t="s">
        <v>294</v>
      </c>
      <c r="T1220" s="152" t="s">
        <v>294</v>
      </c>
      <c r="U1220" s="156" t="str">
        <f t="shared" si="24"/>
        <v>MEDIA</v>
      </c>
      <c r="V1220" s="193" t="s">
        <v>97</v>
      </c>
      <c r="W1220" s="193"/>
      <c r="X1220" s="193" t="s">
        <v>1067</v>
      </c>
      <c r="Y1220" s="194" t="s">
        <v>1068</v>
      </c>
      <c r="Z1220" s="193" t="s">
        <v>93</v>
      </c>
      <c r="AA1220" s="198">
        <v>46232</v>
      </c>
      <c r="AB1220" s="194" t="s">
        <v>1069</v>
      </c>
      <c r="AC1220" s="194" t="s">
        <v>3342</v>
      </c>
      <c r="AD1220" s="193"/>
      <c r="AE1220" s="194"/>
    </row>
    <row r="1221" spans="1:31" ht="82.5" customHeight="1" x14ac:dyDescent="0.3">
      <c r="A1221" s="152" t="s">
        <v>7258</v>
      </c>
      <c r="B1221" s="193" t="s">
        <v>18</v>
      </c>
      <c r="C1221" s="193" t="s">
        <v>180</v>
      </c>
      <c r="D1221" s="194" t="s">
        <v>1059</v>
      </c>
      <c r="E1221" s="194" t="s">
        <v>110</v>
      </c>
      <c r="F1221" s="194" t="s">
        <v>3264</v>
      </c>
      <c r="G1221" s="194" t="s">
        <v>3141</v>
      </c>
      <c r="H1221" s="193" t="s">
        <v>83</v>
      </c>
      <c r="I1221" s="193" t="s">
        <v>291</v>
      </c>
      <c r="J1221" s="195" t="s">
        <v>291</v>
      </c>
      <c r="K1221" s="162" t="s">
        <v>3440</v>
      </c>
      <c r="L1221" s="208" t="s">
        <v>3441</v>
      </c>
      <c r="M1221" s="160" t="s">
        <v>87</v>
      </c>
      <c r="N1221" s="193" t="s">
        <v>564</v>
      </c>
      <c r="O1221" s="193" t="s">
        <v>564</v>
      </c>
      <c r="P1221" s="193" t="s">
        <v>719</v>
      </c>
      <c r="Q1221" s="193" t="s">
        <v>90</v>
      </c>
      <c r="R1221" s="152" t="s">
        <v>290</v>
      </c>
      <c r="S1221" s="152" t="s">
        <v>294</v>
      </c>
      <c r="T1221" s="152" t="s">
        <v>294</v>
      </c>
      <c r="U1221" s="156" t="str">
        <f t="shared" si="24"/>
        <v>BAJA</v>
      </c>
      <c r="V1221" s="193" t="s">
        <v>96</v>
      </c>
      <c r="W1221" s="193"/>
      <c r="X1221" s="193" t="s">
        <v>564</v>
      </c>
      <c r="Y1221" s="194" t="s">
        <v>1068</v>
      </c>
      <c r="Z1221" s="193" t="s">
        <v>564</v>
      </c>
      <c r="AA1221" s="198">
        <v>46232</v>
      </c>
      <c r="AB1221" s="194" t="s">
        <v>1069</v>
      </c>
      <c r="AC1221" s="194" t="s">
        <v>3342</v>
      </c>
      <c r="AD1221" s="193"/>
      <c r="AE1221" s="194"/>
    </row>
    <row r="1222" spans="1:31" ht="86.25" x14ac:dyDescent="0.3">
      <c r="A1222" s="152" t="s">
        <v>7259</v>
      </c>
      <c r="B1222" s="193" t="s">
        <v>18</v>
      </c>
      <c r="C1222" s="193" t="s">
        <v>180</v>
      </c>
      <c r="D1222" s="194" t="s">
        <v>1059</v>
      </c>
      <c r="E1222" s="194" t="s">
        <v>110</v>
      </c>
      <c r="F1222" s="194" t="s">
        <v>3264</v>
      </c>
      <c r="G1222" s="194" t="s">
        <v>3141</v>
      </c>
      <c r="H1222" s="193" t="s">
        <v>83</v>
      </c>
      <c r="I1222" s="193" t="s">
        <v>291</v>
      </c>
      <c r="J1222" s="195" t="s">
        <v>291</v>
      </c>
      <c r="K1222" s="162" t="s">
        <v>3442</v>
      </c>
      <c r="L1222" s="208" t="s">
        <v>3443</v>
      </c>
      <c r="M1222" s="160" t="s">
        <v>87</v>
      </c>
      <c r="N1222" s="193" t="s">
        <v>564</v>
      </c>
      <c r="O1222" s="193" t="s">
        <v>564</v>
      </c>
      <c r="P1222" s="193" t="s">
        <v>719</v>
      </c>
      <c r="Q1222" s="193" t="s">
        <v>90</v>
      </c>
      <c r="R1222" s="152" t="s">
        <v>289</v>
      </c>
      <c r="S1222" s="152" t="s">
        <v>294</v>
      </c>
      <c r="T1222" s="152" t="s">
        <v>295</v>
      </c>
      <c r="U1222" s="156" t="str">
        <f t="shared" si="24"/>
        <v>MEDIA</v>
      </c>
      <c r="V1222" s="193" t="s">
        <v>96</v>
      </c>
      <c r="W1222" s="193"/>
      <c r="X1222" s="193" t="s">
        <v>1067</v>
      </c>
      <c r="Y1222" s="194" t="s">
        <v>1068</v>
      </c>
      <c r="Z1222" s="193" t="s">
        <v>93</v>
      </c>
      <c r="AA1222" s="198">
        <v>46232</v>
      </c>
      <c r="AB1222" s="194" t="s">
        <v>1069</v>
      </c>
      <c r="AC1222" s="194" t="s">
        <v>3342</v>
      </c>
      <c r="AD1222" s="193"/>
      <c r="AE1222" s="194"/>
    </row>
    <row r="1223" spans="1:31" ht="86.25" x14ac:dyDescent="0.3">
      <c r="A1223" s="152" t="s">
        <v>7260</v>
      </c>
      <c r="B1223" s="193" t="s">
        <v>18</v>
      </c>
      <c r="C1223" s="193" t="s">
        <v>180</v>
      </c>
      <c r="D1223" s="194" t="s">
        <v>1059</v>
      </c>
      <c r="E1223" s="194" t="s">
        <v>110</v>
      </c>
      <c r="F1223" s="194" t="s">
        <v>3264</v>
      </c>
      <c r="G1223" s="194" t="s">
        <v>3141</v>
      </c>
      <c r="H1223" s="193" t="s">
        <v>83</v>
      </c>
      <c r="I1223" s="193" t="s">
        <v>291</v>
      </c>
      <c r="J1223" s="195" t="s">
        <v>291</v>
      </c>
      <c r="K1223" s="162" t="s">
        <v>3444</v>
      </c>
      <c r="L1223" s="208" t="s">
        <v>3445</v>
      </c>
      <c r="M1223" s="160" t="s">
        <v>87</v>
      </c>
      <c r="N1223" s="193" t="s">
        <v>564</v>
      </c>
      <c r="O1223" s="193" t="s">
        <v>564</v>
      </c>
      <c r="P1223" s="193" t="s">
        <v>719</v>
      </c>
      <c r="Q1223" s="193" t="s">
        <v>90</v>
      </c>
      <c r="R1223" s="152" t="s">
        <v>289</v>
      </c>
      <c r="S1223" s="152" t="s">
        <v>294</v>
      </c>
      <c r="T1223" s="152" t="s">
        <v>295</v>
      </c>
      <c r="U1223" s="156" t="str">
        <f t="shared" si="24"/>
        <v>MEDIA</v>
      </c>
      <c r="V1223" s="193" t="s">
        <v>97</v>
      </c>
      <c r="W1223" s="193"/>
      <c r="X1223" s="193" t="s">
        <v>1067</v>
      </c>
      <c r="Y1223" s="194" t="s">
        <v>1068</v>
      </c>
      <c r="Z1223" s="193" t="s">
        <v>93</v>
      </c>
      <c r="AA1223" s="198">
        <v>46232</v>
      </c>
      <c r="AB1223" s="194" t="s">
        <v>1069</v>
      </c>
      <c r="AC1223" s="194" t="s">
        <v>3342</v>
      </c>
      <c r="AD1223" s="193"/>
      <c r="AE1223" s="194"/>
    </row>
    <row r="1224" spans="1:31" ht="86.25" x14ac:dyDescent="0.3">
      <c r="A1224" s="152" t="s">
        <v>7261</v>
      </c>
      <c r="B1224" s="193" t="s">
        <v>18</v>
      </c>
      <c r="C1224" s="193" t="s">
        <v>180</v>
      </c>
      <c r="D1224" s="194" t="s">
        <v>1059</v>
      </c>
      <c r="E1224" s="194" t="s">
        <v>110</v>
      </c>
      <c r="F1224" s="194" t="s">
        <v>3264</v>
      </c>
      <c r="G1224" s="194" t="s">
        <v>3141</v>
      </c>
      <c r="H1224" s="193" t="s">
        <v>83</v>
      </c>
      <c r="I1224" s="193" t="s">
        <v>291</v>
      </c>
      <c r="J1224" s="195" t="s">
        <v>291</v>
      </c>
      <c r="K1224" s="162" t="s">
        <v>3446</v>
      </c>
      <c r="L1224" s="208" t="s">
        <v>3447</v>
      </c>
      <c r="M1224" s="160" t="s">
        <v>87</v>
      </c>
      <c r="N1224" s="193" t="s">
        <v>564</v>
      </c>
      <c r="O1224" s="193" t="s">
        <v>564</v>
      </c>
      <c r="P1224" s="193" t="s">
        <v>719</v>
      </c>
      <c r="Q1224" s="193" t="s">
        <v>90</v>
      </c>
      <c r="R1224" s="152" t="s">
        <v>289</v>
      </c>
      <c r="S1224" s="152" t="s">
        <v>294</v>
      </c>
      <c r="T1224" s="152" t="s">
        <v>295</v>
      </c>
      <c r="U1224" s="156" t="str">
        <f t="shared" si="24"/>
        <v>MEDIA</v>
      </c>
      <c r="V1224" s="193" t="s">
        <v>97</v>
      </c>
      <c r="W1224" s="193"/>
      <c r="X1224" s="193" t="s">
        <v>1067</v>
      </c>
      <c r="Y1224" s="194" t="s">
        <v>1068</v>
      </c>
      <c r="Z1224" s="193" t="s">
        <v>93</v>
      </c>
      <c r="AA1224" s="198">
        <v>46232</v>
      </c>
      <c r="AB1224" s="194" t="s">
        <v>1069</v>
      </c>
      <c r="AC1224" s="194" t="s">
        <v>3342</v>
      </c>
      <c r="AD1224" s="193"/>
      <c r="AE1224" s="194"/>
    </row>
    <row r="1225" spans="1:31" ht="86.25" x14ac:dyDescent="0.3">
      <c r="A1225" s="152" t="s">
        <v>7262</v>
      </c>
      <c r="B1225" s="193" t="s">
        <v>18</v>
      </c>
      <c r="C1225" s="193" t="s">
        <v>180</v>
      </c>
      <c r="D1225" s="194" t="s">
        <v>1059</v>
      </c>
      <c r="E1225" s="194" t="s">
        <v>110</v>
      </c>
      <c r="F1225" s="194" t="s">
        <v>3264</v>
      </c>
      <c r="G1225" s="194" t="s">
        <v>3141</v>
      </c>
      <c r="H1225" s="193" t="s">
        <v>83</v>
      </c>
      <c r="I1225" s="193" t="s">
        <v>291</v>
      </c>
      <c r="J1225" s="195" t="s">
        <v>291</v>
      </c>
      <c r="K1225" s="162" t="s">
        <v>3448</v>
      </c>
      <c r="L1225" s="208" t="s">
        <v>3449</v>
      </c>
      <c r="M1225" s="160" t="s">
        <v>87</v>
      </c>
      <c r="N1225" s="193" t="s">
        <v>564</v>
      </c>
      <c r="O1225" s="193" t="s">
        <v>564</v>
      </c>
      <c r="P1225" s="193" t="s">
        <v>719</v>
      </c>
      <c r="Q1225" s="193" t="s">
        <v>90</v>
      </c>
      <c r="R1225" s="152" t="s">
        <v>289</v>
      </c>
      <c r="S1225" s="152" t="s">
        <v>294</v>
      </c>
      <c r="T1225" s="152" t="s">
        <v>295</v>
      </c>
      <c r="U1225" s="156" t="str">
        <f t="shared" si="24"/>
        <v>MEDIA</v>
      </c>
      <c r="V1225" s="193" t="s">
        <v>97</v>
      </c>
      <c r="W1225" s="193"/>
      <c r="X1225" s="193" t="s">
        <v>1067</v>
      </c>
      <c r="Y1225" s="194" t="s">
        <v>1068</v>
      </c>
      <c r="Z1225" s="193" t="s">
        <v>93</v>
      </c>
      <c r="AA1225" s="198">
        <v>46232</v>
      </c>
      <c r="AB1225" s="194" t="s">
        <v>1069</v>
      </c>
      <c r="AC1225" s="194" t="s">
        <v>3342</v>
      </c>
      <c r="AD1225" s="193"/>
      <c r="AE1225" s="194"/>
    </row>
    <row r="1226" spans="1:31" ht="86.25" x14ac:dyDescent="0.3">
      <c r="A1226" s="152" t="s">
        <v>7263</v>
      </c>
      <c r="B1226" s="193" t="s">
        <v>18</v>
      </c>
      <c r="C1226" s="193" t="s">
        <v>180</v>
      </c>
      <c r="D1226" s="194" t="s">
        <v>1059</v>
      </c>
      <c r="E1226" s="194" t="s">
        <v>110</v>
      </c>
      <c r="F1226" s="194" t="s">
        <v>3264</v>
      </c>
      <c r="G1226" s="194" t="s">
        <v>3141</v>
      </c>
      <c r="H1226" s="193" t="s">
        <v>83</v>
      </c>
      <c r="I1226" s="193" t="s">
        <v>291</v>
      </c>
      <c r="J1226" s="195" t="s">
        <v>291</v>
      </c>
      <c r="K1226" s="162" t="s">
        <v>3450</v>
      </c>
      <c r="L1226" s="208" t="s">
        <v>3451</v>
      </c>
      <c r="M1226" s="160" t="s">
        <v>87</v>
      </c>
      <c r="N1226" s="193" t="s">
        <v>564</v>
      </c>
      <c r="O1226" s="193" t="s">
        <v>564</v>
      </c>
      <c r="P1226" s="193" t="s">
        <v>719</v>
      </c>
      <c r="Q1226" s="193" t="s">
        <v>90</v>
      </c>
      <c r="R1226" s="152" t="s">
        <v>289</v>
      </c>
      <c r="S1226" s="152" t="s">
        <v>294</v>
      </c>
      <c r="T1226" s="152" t="s">
        <v>295</v>
      </c>
      <c r="U1226" s="156" t="str">
        <f t="shared" si="24"/>
        <v>MEDIA</v>
      </c>
      <c r="V1226" s="193" t="s">
        <v>97</v>
      </c>
      <c r="W1226" s="193"/>
      <c r="X1226" s="193" t="s">
        <v>1067</v>
      </c>
      <c r="Y1226" s="194" t="s">
        <v>1068</v>
      </c>
      <c r="Z1226" s="193" t="s">
        <v>93</v>
      </c>
      <c r="AA1226" s="198">
        <v>46232</v>
      </c>
      <c r="AB1226" s="194" t="s">
        <v>1069</v>
      </c>
      <c r="AC1226" s="194" t="s">
        <v>3342</v>
      </c>
      <c r="AD1226" s="193"/>
      <c r="AE1226" s="194"/>
    </row>
    <row r="1227" spans="1:31" ht="86.25" x14ac:dyDescent="0.3">
      <c r="A1227" s="152" t="s">
        <v>7264</v>
      </c>
      <c r="B1227" s="193" t="s">
        <v>18</v>
      </c>
      <c r="C1227" s="193" t="s">
        <v>180</v>
      </c>
      <c r="D1227" s="194" t="s">
        <v>1059</v>
      </c>
      <c r="E1227" s="194" t="s">
        <v>110</v>
      </c>
      <c r="F1227" s="194" t="s">
        <v>3264</v>
      </c>
      <c r="G1227" s="194" t="s">
        <v>3141</v>
      </c>
      <c r="H1227" s="193" t="s">
        <v>83</v>
      </c>
      <c r="I1227" s="193" t="s">
        <v>291</v>
      </c>
      <c r="J1227" s="195" t="s">
        <v>291</v>
      </c>
      <c r="K1227" s="162" t="s">
        <v>3452</v>
      </c>
      <c r="L1227" s="208" t="s">
        <v>3453</v>
      </c>
      <c r="M1227" s="160" t="s">
        <v>87</v>
      </c>
      <c r="N1227" s="193" t="s">
        <v>564</v>
      </c>
      <c r="O1227" s="193" t="s">
        <v>564</v>
      </c>
      <c r="P1227" s="193" t="s">
        <v>719</v>
      </c>
      <c r="Q1227" s="193" t="s">
        <v>90</v>
      </c>
      <c r="R1227" s="152" t="s">
        <v>289</v>
      </c>
      <c r="S1227" s="152" t="s">
        <v>294</v>
      </c>
      <c r="T1227" s="152" t="s">
        <v>294</v>
      </c>
      <c r="U1227" s="156" t="str">
        <f t="shared" si="24"/>
        <v>MEDIA</v>
      </c>
      <c r="V1227" s="193" t="s">
        <v>97</v>
      </c>
      <c r="W1227" s="193"/>
      <c r="X1227" s="193" t="s">
        <v>1067</v>
      </c>
      <c r="Y1227" s="194" t="s">
        <v>1068</v>
      </c>
      <c r="Z1227" s="193" t="s">
        <v>93</v>
      </c>
      <c r="AA1227" s="198">
        <v>46232</v>
      </c>
      <c r="AB1227" s="194" t="s">
        <v>1069</v>
      </c>
      <c r="AC1227" s="194" t="s">
        <v>3342</v>
      </c>
      <c r="AD1227" s="193"/>
      <c r="AE1227" s="194"/>
    </row>
    <row r="1228" spans="1:31" ht="86.25" x14ac:dyDescent="0.3">
      <c r="A1228" s="152" t="s">
        <v>7265</v>
      </c>
      <c r="B1228" s="193" t="s">
        <v>18</v>
      </c>
      <c r="C1228" s="193" t="s">
        <v>180</v>
      </c>
      <c r="D1228" s="194" t="s">
        <v>1059</v>
      </c>
      <c r="E1228" s="194" t="s">
        <v>110</v>
      </c>
      <c r="F1228" s="194" t="s">
        <v>3264</v>
      </c>
      <c r="G1228" s="194" t="s">
        <v>3141</v>
      </c>
      <c r="H1228" s="193" t="s">
        <v>83</v>
      </c>
      <c r="I1228" s="193" t="s">
        <v>291</v>
      </c>
      <c r="J1228" s="195" t="s">
        <v>291</v>
      </c>
      <c r="K1228" s="162" t="s">
        <v>3454</v>
      </c>
      <c r="L1228" s="208" t="s">
        <v>3455</v>
      </c>
      <c r="M1228" s="160" t="s">
        <v>87</v>
      </c>
      <c r="N1228" s="193" t="s">
        <v>564</v>
      </c>
      <c r="O1228" s="193" t="s">
        <v>564</v>
      </c>
      <c r="P1228" s="193" t="s">
        <v>719</v>
      </c>
      <c r="Q1228" s="193" t="s">
        <v>90</v>
      </c>
      <c r="R1228" s="152" t="s">
        <v>289</v>
      </c>
      <c r="S1228" s="152" t="s">
        <v>294</v>
      </c>
      <c r="T1228" s="152" t="s">
        <v>295</v>
      </c>
      <c r="U1228" s="156" t="str">
        <f t="shared" si="24"/>
        <v>MEDIA</v>
      </c>
      <c r="V1228" s="193" t="s">
        <v>97</v>
      </c>
      <c r="W1228" s="193"/>
      <c r="X1228" s="193" t="s">
        <v>1067</v>
      </c>
      <c r="Y1228" s="194" t="s">
        <v>1068</v>
      </c>
      <c r="Z1228" s="193" t="s">
        <v>93</v>
      </c>
      <c r="AA1228" s="198">
        <v>46232</v>
      </c>
      <c r="AB1228" s="194" t="s">
        <v>1069</v>
      </c>
      <c r="AC1228" s="194" t="s">
        <v>3342</v>
      </c>
      <c r="AD1228" s="193"/>
      <c r="AE1228" s="194"/>
    </row>
    <row r="1229" spans="1:31" ht="86.25" x14ac:dyDescent="0.3">
      <c r="A1229" s="152" t="s">
        <v>7266</v>
      </c>
      <c r="B1229" s="193" t="s">
        <v>18</v>
      </c>
      <c r="C1229" s="193" t="s">
        <v>180</v>
      </c>
      <c r="D1229" s="194" t="s">
        <v>1059</v>
      </c>
      <c r="E1229" s="194" t="s">
        <v>110</v>
      </c>
      <c r="F1229" s="194" t="s">
        <v>3264</v>
      </c>
      <c r="G1229" s="194" t="s">
        <v>3141</v>
      </c>
      <c r="H1229" s="193" t="s">
        <v>83</v>
      </c>
      <c r="I1229" s="193" t="s">
        <v>291</v>
      </c>
      <c r="J1229" s="195" t="s">
        <v>291</v>
      </c>
      <c r="K1229" s="162" t="s">
        <v>3456</v>
      </c>
      <c r="L1229" s="208" t="s">
        <v>3457</v>
      </c>
      <c r="M1229" s="160" t="s">
        <v>87</v>
      </c>
      <c r="N1229" s="193" t="s">
        <v>564</v>
      </c>
      <c r="O1229" s="193" t="s">
        <v>564</v>
      </c>
      <c r="P1229" s="193" t="s">
        <v>719</v>
      </c>
      <c r="Q1229" s="193" t="s">
        <v>90</v>
      </c>
      <c r="R1229" s="152" t="s">
        <v>289</v>
      </c>
      <c r="S1229" s="152" t="s">
        <v>294</v>
      </c>
      <c r="T1229" s="152" t="s">
        <v>295</v>
      </c>
      <c r="U1229" s="156" t="str">
        <f t="shared" si="24"/>
        <v>MEDIA</v>
      </c>
      <c r="V1229" s="193" t="s">
        <v>97</v>
      </c>
      <c r="W1229" s="193"/>
      <c r="X1229" s="193" t="s">
        <v>1067</v>
      </c>
      <c r="Y1229" s="194" t="s">
        <v>1068</v>
      </c>
      <c r="Z1229" s="193" t="s">
        <v>93</v>
      </c>
      <c r="AA1229" s="198">
        <v>46232</v>
      </c>
      <c r="AB1229" s="194" t="s">
        <v>1069</v>
      </c>
      <c r="AC1229" s="194" t="s">
        <v>3342</v>
      </c>
      <c r="AD1229" s="193"/>
      <c r="AE1229" s="194"/>
    </row>
    <row r="1230" spans="1:31" ht="86.25" x14ac:dyDescent="0.3">
      <c r="A1230" s="152" t="s">
        <v>7267</v>
      </c>
      <c r="B1230" s="193" t="s">
        <v>18</v>
      </c>
      <c r="C1230" s="193" t="s">
        <v>180</v>
      </c>
      <c r="D1230" s="194" t="s">
        <v>1059</v>
      </c>
      <c r="E1230" s="194" t="s">
        <v>110</v>
      </c>
      <c r="F1230" s="194" t="s">
        <v>3264</v>
      </c>
      <c r="G1230" s="194" t="s">
        <v>3141</v>
      </c>
      <c r="H1230" s="193" t="s">
        <v>83</v>
      </c>
      <c r="I1230" s="193" t="s">
        <v>291</v>
      </c>
      <c r="J1230" s="195" t="s">
        <v>291</v>
      </c>
      <c r="K1230" s="162" t="s">
        <v>3458</v>
      </c>
      <c r="L1230" s="208" t="s">
        <v>3459</v>
      </c>
      <c r="M1230" s="160" t="s">
        <v>87</v>
      </c>
      <c r="N1230" s="193" t="s">
        <v>564</v>
      </c>
      <c r="O1230" s="193" t="s">
        <v>564</v>
      </c>
      <c r="P1230" s="193" t="s">
        <v>291</v>
      </c>
      <c r="Q1230" s="193" t="s">
        <v>89</v>
      </c>
      <c r="R1230" s="152" t="s">
        <v>289</v>
      </c>
      <c r="S1230" s="152" t="s">
        <v>294</v>
      </c>
      <c r="T1230" s="152" t="s">
        <v>295</v>
      </c>
      <c r="U1230" s="156" t="str">
        <f t="shared" si="24"/>
        <v>MEDIA</v>
      </c>
      <c r="V1230" s="193" t="s">
        <v>97</v>
      </c>
      <c r="W1230" s="193"/>
      <c r="X1230" s="193" t="s">
        <v>1067</v>
      </c>
      <c r="Y1230" s="194" t="s">
        <v>1068</v>
      </c>
      <c r="Z1230" s="193" t="s">
        <v>93</v>
      </c>
      <c r="AA1230" s="198">
        <v>46232</v>
      </c>
      <c r="AB1230" s="194" t="s">
        <v>1069</v>
      </c>
      <c r="AC1230" s="194" t="s">
        <v>3342</v>
      </c>
      <c r="AD1230" s="193"/>
      <c r="AE1230" s="194"/>
    </row>
    <row r="1231" spans="1:31" ht="86.25" x14ac:dyDescent="0.3">
      <c r="A1231" s="152" t="s">
        <v>7268</v>
      </c>
      <c r="B1231" s="193" t="s">
        <v>18</v>
      </c>
      <c r="C1231" s="193" t="s">
        <v>180</v>
      </c>
      <c r="D1231" s="194" t="s">
        <v>1059</v>
      </c>
      <c r="E1231" s="194" t="s">
        <v>110</v>
      </c>
      <c r="F1231" s="194" t="s">
        <v>3264</v>
      </c>
      <c r="G1231" s="194" t="s">
        <v>3141</v>
      </c>
      <c r="H1231" s="193" t="s">
        <v>83</v>
      </c>
      <c r="I1231" s="193" t="s">
        <v>291</v>
      </c>
      <c r="J1231" s="195" t="s">
        <v>291</v>
      </c>
      <c r="K1231" s="162" t="s">
        <v>3460</v>
      </c>
      <c r="L1231" s="208" t="s">
        <v>3461</v>
      </c>
      <c r="M1231" s="160" t="s">
        <v>87</v>
      </c>
      <c r="N1231" s="193" t="s">
        <v>564</v>
      </c>
      <c r="O1231" s="193" t="s">
        <v>564</v>
      </c>
      <c r="P1231" s="193" t="s">
        <v>291</v>
      </c>
      <c r="Q1231" s="193" t="s">
        <v>89</v>
      </c>
      <c r="R1231" s="152" t="s">
        <v>289</v>
      </c>
      <c r="S1231" s="152" t="s">
        <v>294</v>
      </c>
      <c r="T1231" s="152" t="s">
        <v>295</v>
      </c>
      <c r="U1231" s="156" t="str">
        <f t="shared" si="24"/>
        <v>MEDIA</v>
      </c>
      <c r="V1231" s="193" t="s">
        <v>97</v>
      </c>
      <c r="W1231" s="193"/>
      <c r="X1231" s="193" t="s">
        <v>1067</v>
      </c>
      <c r="Y1231" s="194" t="s">
        <v>1068</v>
      </c>
      <c r="Z1231" s="193" t="s">
        <v>93</v>
      </c>
      <c r="AA1231" s="198">
        <v>46232</v>
      </c>
      <c r="AB1231" s="194" t="s">
        <v>1069</v>
      </c>
      <c r="AC1231" s="194" t="s">
        <v>3342</v>
      </c>
      <c r="AD1231" s="193"/>
      <c r="AE1231" s="194"/>
    </row>
    <row r="1232" spans="1:31" ht="86.25" x14ac:dyDescent="0.3">
      <c r="A1232" s="152" t="s">
        <v>7269</v>
      </c>
      <c r="B1232" s="193" t="s">
        <v>18</v>
      </c>
      <c r="C1232" s="193" t="s">
        <v>180</v>
      </c>
      <c r="D1232" s="194" t="s">
        <v>1059</v>
      </c>
      <c r="E1232" s="194" t="s">
        <v>110</v>
      </c>
      <c r="F1232" s="194" t="s">
        <v>3264</v>
      </c>
      <c r="G1232" s="194" t="s">
        <v>3141</v>
      </c>
      <c r="H1232" s="193" t="s">
        <v>83</v>
      </c>
      <c r="I1232" s="193" t="s">
        <v>291</v>
      </c>
      <c r="J1232" s="195" t="s">
        <v>291</v>
      </c>
      <c r="K1232" s="162" t="s">
        <v>3462</v>
      </c>
      <c r="L1232" s="208" t="s">
        <v>3463</v>
      </c>
      <c r="M1232" s="160" t="s">
        <v>87</v>
      </c>
      <c r="N1232" s="193" t="s">
        <v>564</v>
      </c>
      <c r="O1232" s="193" t="s">
        <v>564</v>
      </c>
      <c r="P1232" s="193" t="s">
        <v>291</v>
      </c>
      <c r="Q1232" s="193" t="s">
        <v>89</v>
      </c>
      <c r="R1232" s="152" t="s">
        <v>289</v>
      </c>
      <c r="S1232" s="152" t="s">
        <v>294</v>
      </c>
      <c r="T1232" s="152" t="s">
        <v>294</v>
      </c>
      <c r="U1232" s="156" t="str">
        <f t="shared" si="24"/>
        <v>MEDIA</v>
      </c>
      <c r="V1232" s="193" t="s">
        <v>97</v>
      </c>
      <c r="W1232" s="193"/>
      <c r="X1232" s="193" t="s">
        <v>1067</v>
      </c>
      <c r="Y1232" s="194" t="s">
        <v>1068</v>
      </c>
      <c r="Z1232" s="193" t="s">
        <v>93</v>
      </c>
      <c r="AA1232" s="198">
        <v>46232</v>
      </c>
      <c r="AB1232" s="194" t="s">
        <v>1069</v>
      </c>
      <c r="AC1232" s="194" t="s">
        <v>3342</v>
      </c>
      <c r="AD1232" s="193"/>
      <c r="AE1232" s="194"/>
    </row>
    <row r="1233" spans="1:31" ht="86.25" x14ac:dyDescent="0.3">
      <c r="A1233" s="152" t="s">
        <v>7270</v>
      </c>
      <c r="B1233" s="193" t="s">
        <v>18</v>
      </c>
      <c r="C1233" s="193" t="s">
        <v>180</v>
      </c>
      <c r="D1233" s="194" t="s">
        <v>1059</v>
      </c>
      <c r="E1233" s="194" t="s">
        <v>110</v>
      </c>
      <c r="F1233" s="194" t="s">
        <v>3264</v>
      </c>
      <c r="G1233" s="194" t="s">
        <v>3141</v>
      </c>
      <c r="H1233" s="193" t="s">
        <v>83</v>
      </c>
      <c r="I1233" s="193" t="s">
        <v>291</v>
      </c>
      <c r="J1233" s="195" t="s">
        <v>291</v>
      </c>
      <c r="K1233" s="162" t="s">
        <v>3464</v>
      </c>
      <c r="L1233" s="208" t="s">
        <v>3465</v>
      </c>
      <c r="M1233" s="160" t="s">
        <v>87</v>
      </c>
      <c r="N1233" s="193" t="s">
        <v>564</v>
      </c>
      <c r="O1233" s="193" t="s">
        <v>564</v>
      </c>
      <c r="P1233" s="193" t="s">
        <v>291</v>
      </c>
      <c r="Q1233" s="193" t="s">
        <v>89</v>
      </c>
      <c r="R1233" s="152" t="s">
        <v>289</v>
      </c>
      <c r="S1233" s="152" t="s">
        <v>294</v>
      </c>
      <c r="T1233" s="152" t="s">
        <v>295</v>
      </c>
      <c r="U1233" s="156" t="str">
        <f t="shared" si="24"/>
        <v>MEDIA</v>
      </c>
      <c r="V1233" s="193" t="s">
        <v>97</v>
      </c>
      <c r="W1233" s="193"/>
      <c r="X1233" s="193" t="s">
        <v>1067</v>
      </c>
      <c r="Y1233" s="194" t="s">
        <v>1068</v>
      </c>
      <c r="Z1233" s="193" t="s">
        <v>93</v>
      </c>
      <c r="AA1233" s="198">
        <v>46232</v>
      </c>
      <c r="AB1233" s="194" t="s">
        <v>1069</v>
      </c>
      <c r="AC1233" s="194" t="s">
        <v>3342</v>
      </c>
      <c r="AD1233" s="193"/>
      <c r="AE1233" s="194"/>
    </row>
    <row r="1234" spans="1:31" ht="86.25" x14ac:dyDescent="0.3">
      <c r="A1234" s="152" t="s">
        <v>7271</v>
      </c>
      <c r="B1234" s="193" t="s">
        <v>18</v>
      </c>
      <c r="C1234" s="193" t="s">
        <v>180</v>
      </c>
      <c r="D1234" s="194" t="s">
        <v>1059</v>
      </c>
      <c r="E1234" s="194" t="s">
        <v>110</v>
      </c>
      <c r="F1234" s="194" t="s">
        <v>3264</v>
      </c>
      <c r="G1234" s="194" t="s">
        <v>3141</v>
      </c>
      <c r="H1234" s="193" t="s">
        <v>83</v>
      </c>
      <c r="I1234" s="193" t="s">
        <v>291</v>
      </c>
      <c r="J1234" s="195" t="s">
        <v>291</v>
      </c>
      <c r="K1234" s="162" t="s">
        <v>3466</v>
      </c>
      <c r="L1234" s="208" t="s">
        <v>3467</v>
      </c>
      <c r="M1234" s="160" t="s">
        <v>87</v>
      </c>
      <c r="N1234" s="193" t="s">
        <v>564</v>
      </c>
      <c r="O1234" s="193" t="s">
        <v>564</v>
      </c>
      <c r="P1234" s="193" t="s">
        <v>291</v>
      </c>
      <c r="Q1234" s="193" t="s">
        <v>89</v>
      </c>
      <c r="R1234" s="152" t="s">
        <v>289</v>
      </c>
      <c r="S1234" s="152" t="s">
        <v>294</v>
      </c>
      <c r="T1234" s="152" t="s">
        <v>295</v>
      </c>
      <c r="U1234" s="156" t="str">
        <f t="shared" si="24"/>
        <v>MEDIA</v>
      </c>
      <c r="V1234" s="193" t="s">
        <v>96</v>
      </c>
      <c r="W1234" s="193"/>
      <c r="X1234" s="193" t="s">
        <v>1067</v>
      </c>
      <c r="Y1234" s="194" t="s">
        <v>1068</v>
      </c>
      <c r="Z1234" s="193" t="s">
        <v>93</v>
      </c>
      <c r="AA1234" s="198">
        <v>46232</v>
      </c>
      <c r="AB1234" s="194" t="s">
        <v>1069</v>
      </c>
      <c r="AC1234" s="194" t="s">
        <v>3342</v>
      </c>
      <c r="AD1234" s="193"/>
      <c r="AE1234" s="194"/>
    </row>
    <row r="1235" spans="1:31" ht="86.25" x14ac:dyDescent="0.3">
      <c r="A1235" s="152" t="s">
        <v>7272</v>
      </c>
      <c r="B1235" s="193" t="s">
        <v>18</v>
      </c>
      <c r="C1235" s="193" t="s">
        <v>180</v>
      </c>
      <c r="D1235" s="194" t="s">
        <v>1059</v>
      </c>
      <c r="E1235" s="194" t="s">
        <v>110</v>
      </c>
      <c r="F1235" s="194" t="s">
        <v>3264</v>
      </c>
      <c r="G1235" s="194" t="s">
        <v>3141</v>
      </c>
      <c r="H1235" s="193" t="s">
        <v>83</v>
      </c>
      <c r="I1235" s="193" t="s">
        <v>291</v>
      </c>
      <c r="J1235" s="195" t="s">
        <v>291</v>
      </c>
      <c r="K1235" s="162" t="s">
        <v>3468</v>
      </c>
      <c r="L1235" s="208" t="s">
        <v>3469</v>
      </c>
      <c r="M1235" s="160" t="s">
        <v>87</v>
      </c>
      <c r="N1235" s="193" t="s">
        <v>564</v>
      </c>
      <c r="O1235" s="193" t="s">
        <v>564</v>
      </c>
      <c r="P1235" s="193" t="s">
        <v>291</v>
      </c>
      <c r="Q1235" s="193" t="s">
        <v>89</v>
      </c>
      <c r="R1235" s="152" t="s">
        <v>289</v>
      </c>
      <c r="S1235" s="152" t="s">
        <v>294</v>
      </c>
      <c r="T1235" s="152" t="s">
        <v>295</v>
      </c>
      <c r="U1235" s="156" t="str">
        <f t="shared" si="24"/>
        <v>MEDIA</v>
      </c>
      <c r="V1235" s="193" t="s">
        <v>96</v>
      </c>
      <c r="W1235" s="193"/>
      <c r="X1235" s="193" t="s">
        <v>1067</v>
      </c>
      <c r="Y1235" s="194" t="s">
        <v>1068</v>
      </c>
      <c r="Z1235" s="193" t="s">
        <v>93</v>
      </c>
      <c r="AA1235" s="198">
        <v>46232</v>
      </c>
      <c r="AB1235" s="194" t="s">
        <v>1069</v>
      </c>
      <c r="AC1235" s="194" t="s">
        <v>3342</v>
      </c>
      <c r="AD1235" s="193"/>
      <c r="AE1235" s="194"/>
    </row>
    <row r="1236" spans="1:31" ht="86.25" x14ac:dyDescent="0.3">
      <c r="A1236" s="152" t="s">
        <v>7273</v>
      </c>
      <c r="B1236" s="193" t="s">
        <v>18</v>
      </c>
      <c r="C1236" s="193" t="s">
        <v>180</v>
      </c>
      <c r="D1236" s="194" t="s">
        <v>1059</v>
      </c>
      <c r="E1236" s="194" t="s">
        <v>110</v>
      </c>
      <c r="F1236" s="194" t="s">
        <v>3264</v>
      </c>
      <c r="G1236" s="194" t="s">
        <v>3141</v>
      </c>
      <c r="H1236" s="193" t="s">
        <v>83</v>
      </c>
      <c r="I1236" s="193" t="s">
        <v>291</v>
      </c>
      <c r="J1236" s="195" t="s">
        <v>291</v>
      </c>
      <c r="K1236" s="162" t="s">
        <v>3470</v>
      </c>
      <c r="L1236" s="208" t="s">
        <v>3471</v>
      </c>
      <c r="M1236" s="160" t="s">
        <v>87</v>
      </c>
      <c r="N1236" s="193" t="s">
        <v>564</v>
      </c>
      <c r="O1236" s="193" t="s">
        <v>564</v>
      </c>
      <c r="P1236" s="193" t="s">
        <v>291</v>
      </c>
      <c r="Q1236" s="193" t="s">
        <v>89</v>
      </c>
      <c r="R1236" s="152" t="s">
        <v>289</v>
      </c>
      <c r="S1236" s="152" t="s">
        <v>294</v>
      </c>
      <c r="T1236" s="152" t="s">
        <v>294</v>
      </c>
      <c r="U1236" s="156" t="str">
        <f t="shared" si="24"/>
        <v>MEDIA</v>
      </c>
      <c r="V1236" s="193" t="s">
        <v>97</v>
      </c>
      <c r="W1236" s="193"/>
      <c r="X1236" s="193" t="s">
        <v>1067</v>
      </c>
      <c r="Y1236" s="194" t="s">
        <v>1068</v>
      </c>
      <c r="Z1236" s="193" t="s">
        <v>93</v>
      </c>
      <c r="AA1236" s="198">
        <v>46232</v>
      </c>
      <c r="AB1236" s="194" t="s">
        <v>1069</v>
      </c>
      <c r="AC1236" s="194" t="s">
        <v>3342</v>
      </c>
      <c r="AD1236" s="193"/>
      <c r="AE1236" s="194"/>
    </row>
    <row r="1237" spans="1:31" ht="86.25" x14ac:dyDescent="0.3">
      <c r="A1237" s="152" t="s">
        <v>7274</v>
      </c>
      <c r="B1237" s="193" t="s">
        <v>18</v>
      </c>
      <c r="C1237" s="193" t="s">
        <v>180</v>
      </c>
      <c r="D1237" s="194" t="s">
        <v>1059</v>
      </c>
      <c r="E1237" s="194" t="s">
        <v>110</v>
      </c>
      <c r="F1237" s="194" t="s">
        <v>3264</v>
      </c>
      <c r="G1237" s="194" t="s">
        <v>3141</v>
      </c>
      <c r="H1237" s="193" t="s">
        <v>83</v>
      </c>
      <c r="I1237" s="193" t="s">
        <v>291</v>
      </c>
      <c r="J1237" s="195" t="s">
        <v>291</v>
      </c>
      <c r="K1237" s="162" t="s">
        <v>3472</v>
      </c>
      <c r="L1237" s="208" t="s">
        <v>3473</v>
      </c>
      <c r="M1237" s="160" t="s">
        <v>87</v>
      </c>
      <c r="N1237" s="193" t="s">
        <v>564</v>
      </c>
      <c r="O1237" s="193" t="s">
        <v>564</v>
      </c>
      <c r="P1237" s="193" t="s">
        <v>291</v>
      </c>
      <c r="Q1237" s="193" t="s">
        <v>89</v>
      </c>
      <c r="R1237" s="152" t="s">
        <v>289</v>
      </c>
      <c r="S1237" s="152" t="s">
        <v>294</v>
      </c>
      <c r="T1237" s="152" t="s">
        <v>294</v>
      </c>
      <c r="U1237" s="156" t="str">
        <f t="shared" si="24"/>
        <v>MEDIA</v>
      </c>
      <c r="V1237" s="193" t="s">
        <v>97</v>
      </c>
      <c r="W1237" s="193"/>
      <c r="X1237" s="193" t="s">
        <v>1067</v>
      </c>
      <c r="Y1237" s="194" t="s">
        <v>1068</v>
      </c>
      <c r="Z1237" s="193" t="s">
        <v>93</v>
      </c>
      <c r="AA1237" s="198">
        <v>46232</v>
      </c>
      <c r="AB1237" s="194" t="s">
        <v>1069</v>
      </c>
      <c r="AC1237" s="194" t="s">
        <v>3342</v>
      </c>
      <c r="AD1237" s="193"/>
      <c r="AE1237" s="194"/>
    </row>
    <row r="1238" spans="1:31" ht="82.5" customHeight="1" x14ac:dyDescent="0.3">
      <c r="A1238" s="152" t="s">
        <v>7275</v>
      </c>
      <c r="B1238" s="193" t="s">
        <v>18</v>
      </c>
      <c r="C1238" s="193" t="s">
        <v>180</v>
      </c>
      <c r="D1238" s="194" t="s">
        <v>1059</v>
      </c>
      <c r="E1238" s="194" t="s">
        <v>110</v>
      </c>
      <c r="F1238" s="194" t="s">
        <v>3264</v>
      </c>
      <c r="G1238" s="194" t="s">
        <v>3141</v>
      </c>
      <c r="H1238" s="193" t="s">
        <v>83</v>
      </c>
      <c r="I1238" s="193" t="s">
        <v>291</v>
      </c>
      <c r="J1238" s="195" t="s">
        <v>291</v>
      </c>
      <c r="K1238" s="162" t="s">
        <v>3474</v>
      </c>
      <c r="L1238" s="208" t="s">
        <v>3475</v>
      </c>
      <c r="M1238" s="160" t="s">
        <v>87</v>
      </c>
      <c r="N1238" s="193" t="s">
        <v>564</v>
      </c>
      <c r="O1238" s="193" t="s">
        <v>564</v>
      </c>
      <c r="P1238" s="193" t="s">
        <v>291</v>
      </c>
      <c r="Q1238" s="193" t="s">
        <v>89</v>
      </c>
      <c r="R1238" s="152" t="s">
        <v>290</v>
      </c>
      <c r="S1238" s="152" t="s">
        <v>294</v>
      </c>
      <c r="T1238" s="152" t="s">
        <v>294</v>
      </c>
      <c r="U1238" s="156" t="str">
        <f t="shared" si="24"/>
        <v>BAJA</v>
      </c>
      <c r="V1238" s="193" t="s">
        <v>96</v>
      </c>
      <c r="W1238" s="193"/>
      <c r="X1238" s="193" t="s">
        <v>564</v>
      </c>
      <c r="Y1238" s="193" t="s">
        <v>564</v>
      </c>
      <c r="Z1238" s="193" t="s">
        <v>564</v>
      </c>
      <c r="AA1238" s="198">
        <v>46232</v>
      </c>
      <c r="AB1238" s="194" t="s">
        <v>1069</v>
      </c>
      <c r="AC1238" s="194" t="s">
        <v>3342</v>
      </c>
      <c r="AD1238" s="193"/>
      <c r="AE1238" s="194"/>
    </row>
    <row r="1239" spans="1:31" ht="86.25" x14ac:dyDescent="0.3">
      <c r="A1239" s="152" t="s">
        <v>7276</v>
      </c>
      <c r="B1239" s="193" t="s">
        <v>18</v>
      </c>
      <c r="C1239" s="193" t="s">
        <v>180</v>
      </c>
      <c r="D1239" s="194" t="s">
        <v>1059</v>
      </c>
      <c r="E1239" s="194" t="s">
        <v>110</v>
      </c>
      <c r="F1239" s="194" t="s">
        <v>3264</v>
      </c>
      <c r="G1239" s="194" t="s">
        <v>3141</v>
      </c>
      <c r="H1239" s="193" t="s">
        <v>83</v>
      </c>
      <c r="I1239" s="193" t="s">
        <v>291</v>
      </c>
      <c r="J1239" s="195" t="s">
        <v>291</v>
      </c>
      <c r="K1239" s="162" t="s">
        <v>3476</v>
      </c>
      <c r="L1239" s="208" t="s">
        <v>3477</v>
      </c>
      <c r="M1239" s="160" t="s">
        <v>87</v>
      </c>
      <c r="N1239" s="193" t="s">
        <v>564</v>
      </c>
      <c r="O1239" s="193" t="s">
        <v>564</v>
      </c>
      <c r="P1239" s="193" t="s">
        <v>291</v>
      </c>
      <c r="Q1239" s="193" t="s">
        <v>89</v>
      </c>
      <c r="R1239" s="152" t="s">
        <v>289</v>
      </c>
      <c r="S1239" s="152" t="s">
        <v>294</v>
      </c>
      <c r="T1239" s="152" t="s">
        <v>295</v>
      </c>
      <c r="U1239" s="156" t="str">
        <f t="shared" si="24"/>
        <v>MEDIA</v>
      </c>
      <c r="V1239" s="193" t="s">
        <v>97</v>
      </c>
      <c r="W1239" s="193"/>
      <c r="X1239" s="193" t="s">
        <v>1067</v>
      </c>
      <c r="Y1239" s="194" t="s">
        <v>1068</v>
      </c>
      <c r="Z1239" s="193" t="s">
        <v>93</v>
      </c>
      <c r="AA1239" s="198">
        <v>46232</v>
      </c>
      <c r="AB1239" s="194" t="s">
        <v>1069</v>
      </c>
      <c r="AC1239" s="194" t="s">
        <v>3342</v>
      </c>
      <c r="AD1239" s="193"/>
      <c r="AE1239" s="194"/>
    </row>
    <row r="1240" spans="1:31" ht="86.25" x14ac:dyDescent="0.3">
      <c r="A1240" s="152" t="s">
        <v>7277</v>
      </c>
      <c r="B1240" s="193" t="s">
        <v>18</v>
      </c>
      <c r="C1240" s="193" t="s">
        <v>180</v>
      </c>
      <c r="D1240" s="194" t="s">
        <v>1059</v>
      </c>
      <c r="E1240" s="194" t="s">
        <v>110</v>
      </c>
      <c r="F1240" s="194" t="s">
        <v>3264</v>
      </c>
      <c r="G1240" s="194" t="s">
        <v>3141</v>
      </c>
      <c r="H1240" s="193" t="s">
        <v>83</v>
      </c>
      <c r="I1240" s="193" t="s">
        <v>291</v>
      </c>
      <c r="J1240" s="195" t="s">
        <v>291</v>
      </c>
      <c r="K1240" s="162" t="s">
        <v>3478</v>
      </c>
      <c r="L1240" s="208" t="s">
        <v>3479</v>
      </c>
      <c r="M1240" s="160" t="s">
        <v>87</v>
      </c>
      <c r="N1240" s="193" t="s">
        <v>564</v>
      </c>
      <c r="O1240" s="193" t="s">
        <v>564</v>
      </c>
      <c r="P1240" s="193" t="s">
        <v>291</v>
      </c>
      <c r="Q1240" s="193" t="s">
        <v>89</v>
      </c>
      <c r="R1240" s="152" t="s">
        <v>289</v>
      </c>
      <c r="S1240" s="152" t="s">
        <v>294</v>
      </c>
      <c r="T1240" s="152" t="s">
        <v>295</v>
      </c>
      <c r="U1240" s="156" t="str">
        <f t="shared" si="24"/>
        <v>MEDIA</v>
      </c>
      <c r="V1240" s="193" t="s">
        <v>97</v>
      </c>
      <c r="W1240" s="193"/>
      <c r="X1240" s="193" t="s">
        <v>1067</v>
      </c>
      <c r="Y1240" s="194" t="s">
        <v>1068</v>
      </c>
      <c r="Z1240" s="193" t="s">
        <v>93</v>
      </c>
      <c r="AA1240" s="198">
        <v>46232</v>
      </c>
      <c r="AB1240" s="194" t="s">
        <v>1069</v>
      </c>
      <c r="AC1240" s="194" t="s">
        <v>3342</v>
      </c>
      <c r="AD1240" s="193"/>
      <c r="AE1240" s="194"/>
    </row>
    <row r="1241" spans="1:31" ht="86.25" x14ac:dyDescent="0.3">
      <c r="A1241" s="152" t="s">
        <v>7278</v>
      </c>
      <c r="B1241" s="193" t="s">
        <v>18</v>
      </c>
      <c r="C1241" s="193" t="s">
        <v>180</v>
      </c>
      <c r="D1241" s="194" t="s">
        <v>1059</v>
      </c>
      <c r="E1241" s="194" t="s">
        <v>110</v>
      </c>
      <c r="F1241" s="194" t="s">
        <v>3264</v>
      </c>
      <c r="G1241" s="194" t="s">
        <v>3141</v>
      </c>
      <c r="H1241" s="193" t="s">
        <v>83</v>
      </c>
      <c r="I1241" s="193" t="s">
        <v>291</v>
      </c>
      <c r="J1241" s="195" t="s">
        <v>291</v>
      </c>
      <c r="K1241" s="162" t="s">
        <v>3480</v>
      </c>
      <c r="L1241" s="208" t="s">
        <v>3479</v>
      </c>
      <c r="M1241" s="160" t="s">
        <v>87</v>
      </c>
      <c r="N1241" s="193" t="s">
        <v>564</v>
      </c>
      <c r="O1241" s="193" t="s">
        <v>564</v>
      </c>
      <c r="P1241" s="193" t="s">
        <v>291</v>
      </c>
      <c r="Q1241" s="193" t="s">
        <v>89</v>
      </c>
      <c r="R1241" s="152" t="s">
        <v>289</v>
      </c>
      <c r="S1241" s="152" t="s">
        <v>294</v>
      </c>
      <c r="T1241" s="152" t="s">
        <v>295</v>
      </c>
      <c r="U1241" s="156" t="str">
        <f t="shared" si="24"/>
        <v>MEDIA</v>
      </c>
      <c r="V1241" s="193" t="s">
        <v>97</v>
      </c>
      <c r="W1241" s="193"/>
      <c r="X1241" s="193" t="s">
        <v>1067</v>
      </c>
      <c r="Y1241" s="194" t="s">
        <v>1068</v>
      </c>
      <c r="Z1241" s="193" t="s">
        <v>93</v>
      </c>
      <c r="AA1241" s="198">
        <v>46232</v>
      </c>
      <c r="AB1241" s="194" t="s">
        <v>1069</v>
      </c>
      <c r="AC1241" s="194" t="s">
        <v>3342</v>
      </c>
      <c r="AD1241" s="193"/>
      <c r="AE1241" s="194"/>
    </row>
    <row r="1242" spans="1:31" ht="86.25" x14ac:dyDescent="0.3">
      <c r="A1242" s="152" t="s">
        <v>7279</v>
      </c>
      <c r="B1242" s="193" t="s">
        <v>18</v>
      </c>
      <c r="C1242" s="193" t="s">
        <v>180</v>
      </c>
      <c r="D1242" s="194" t="s">
        <v>1059</v>
      </c>
      <c r="E1242" s="194" t="s">
        <v>110</v>
      </c>
      <c r="F1242" s="194" t="s">
        <v>3264</v>
      </c>
      <c r="G1242" s="194" t="s">
        <v>3141</v>
      </c>
      <c r="H1242" s="193" t="s">
        <v>83</v>
      </c>
      <c r="I1242" s="193" t="s">
        <v>291</v>
      </c>
      <c r="J1242" s="195" t="s">
        <v>291</v>
      </c>
      <c r="K1242" s="162" t="s">
        <v>3481</v>
      </c>
      <c r="L1242" s="208" t="s">
        <v>3479</v>
      </c>
      <c r="M1242" s="160" t="s">
        <v>87</v>
      </c>
      <c r="N1242" s="193" t="s">
        <v>564</v>
      </c>
      <c r="O1242" s="193" t="s">
        <v>564</v>
      </c>
      <c r="P1242" s="193" t="s">
        <v>291</v>
      </c>
      <c r="Q1242" s="193" t="s">
        <v>89</v>
      </c>
      <c r="R1242" s="152" t="s">
        <v>289</v>
      </c>
      <c r="S1242" s="152" t="s">
        <v>294</v>
      </c>
      <c r="T1242" s="152" t="s">
        <v>295</v>
      </c>
      <c r="U1242" s="156" t="str">
        <f t="shared" si="24"/>
        <v>MEDIA</v>
      </c>
      <c r="V1242" s="193" t="s">
        <v>97</v>
      </c>
      <c r="W1242" s="193"/>
      <c r="X1242" s="193" t="s">
        <v>1067</v>
      </c>
      <c r="Y1242" s="194" t="s">
        <v>1068</v>
      </c>
      <c r="Z1242" s="193" t="s">
        <v>93</v>
      </c>
      <c r="AA1242" s="198">
        <v>46232</v>
      </c>
      <c r="AB1242" s="194" t="s">
        <v>1069</v>
      </c>
      <c r="AC1242" s="194" t="s">
        <v>3342</v>
      </c>
      <c r="AD1242" s="193"/>
      <c r="AE1242" s="194"/>
    </row>
    <row r="1243" spans="1:31" ht="86.25" x14ac:dyDescent="0.3">
      <c r="A1243" s="152" t="s">
        <v>7280</v>
      </c>
      <c r="B1243" s="193" t="s">
        <v>18</v>
      </c>
      <c r="C1243" s="193" t="s">
        <v>180</v>
      </c>
      <c r="D1243" s="194" t="s">
        <v>1059</v>
      </c>
      <c r="E1243" s="194" t="s">
        <v>110</v>
      </c>
      <c r="F1243" s="194" t="s">
        <v>3264</v>
      </c>
      <c r="G1243" s="194" t="s">
        <v>3141</v>
      </c>
      <c r="H1243" s="193" t="s">
        <v>83</v>
      </c>
      <c r="I1243" s="193" t="s">
        <v>291</v>
      </c>
      <c r="J1243" s="195" t="s">
        <v>291</v>
      </c>
      <c r="K1243" s="162" t="s">
        <v>3482</v>
      </c>
      <c r="L1243" s="208" t="s">
        <v>3479</v>
      </c>
      <c r="M1243" s="160" t="s">
        <v>87</v>
      </c>
      <c r="N1243" s="193" t="s">
        <v>564</v>
      </c>
      <c r="O1243" s="193" t="s">
        <v>564</v>
      </c>
      <c r="P1243" s="193" t="s">
        <v>291</v>
      </c>
      <c r="Q1243" s="193" t="s">
        <v>89</v>
      </c>
      <c r="R1243" s="152" t="s">
        <v>289</v>
      </c>
      <c r="S1243" s="152" t="s">
        <v>294</v>
      </c>
      <c r="T1243" s="152" t="s">
        <v>295</v>
      </c>
      <c r="U1243" s="156" t="str">
        <f t="shared" ref="U1243:U1306" si="25">IF(COUNTA(R1243:T1243)=0,"",IF((IF(R1243="Pública Reservada (Alta)",1,0)+IF(S1243="Alta",1,0)+IF(T1243="Alta",1,0))&gt;=2,"ALTA",IF(OR(R1243="Pública Reservada (Alta)",S1243="Alta",T1243="Alta",R1243="Pública Clasificada (Media)",S1243="Media",T1243="Media"),"MEDIA","BAJA")))</f>
        <v>MEDIA</v>
      </c>
      <c r="V1243" s="193" t="s">
        <v>97</v>
      </c>
      <c r="W1243" s="193"/>
      <c r="X1243" s="193" t="s">
        <v>1067</v>
      </c>
      <c r="Y1243" s="194" t="s">
        <v>1068</v>
      </c>
      <c r="Z1243" s="193" t="s">
        <v>93</v>
      </c>
      <c r="AA1243" s="198">
        <v>46232</v>
      </c>
      <c r="AB1243" s="194" t="s">
        <v>1069</v>
      </c>
      <c r="AC1243" s="194" t="s">
        <v>3342</v>
      </c>
      <c r="AD1243" s="193"/>
      <c r="AE1243" s="194"/>
    </row>
    <row r="1244" spans="1:31" ht="86.25" x14ac:dyDescent="0.3">
      <c r="A1244" s="152" t="s">
        <v>7281</v>
      </c>
      <c r="B1244" s="193" t="s">
        <v>18</v>
      </c>
      <c r="C1244" s="193" t="s">
        <v>180</v>
      </c>
      <c r="D1244" s="194" t="s">
        <v>1059</v>
      </c>
      <c r="E1244" s="194" t="s">
        <v>110</v>
      </c>
      <c r="F1244" s="194" t="s">
        <v>3264</v>
      </c>
      <c r="G1244" s="194" t="s">
        <v>3141</v>
      </c>
      <c r="H1244" s="193" t="s">
        <v>83</v>
      </c>
      <c r="I1244" s="193" t="s">
        <v>291</v>
      </c>
      <c r="J1244" s="195" t="s">
        <v>291</v>
      </c>
      <c r="K1244" s="162" t="s">
        <v>3483</v>
      </c>
      <c r="L1244" s="208" t="s">
        <v>3479</v>
      </c>
      <c r="M1244" s="160" t="s">
        <v>87</v>
      </c>
      <c r="N1244" s="193" t="s">
        <v>564</v>
      </c>
      <c r="O1244" s="193" t="s">
        <v>564</v>
      </c>
      <c r="P1244" s="193" t="s">
        <v>291</v>
      </c>
      <c r="Q1244" s="193" t="s">
        <v>89</v>
      </c>
      <c r="R1244" s="152" t="s">
        <v>289</v>
      </c>
      <c r="S1244" s="152" t="s">
        <v>294</v>
      </c>
      <c r="T1244" s="152" t="s">
        <v>295</v>
      </c>
      <c r="U1244" s="156" t="str">
        <f t="shared" si="25"/>
        <v>MEDIA</v>
      </c>
      <c r="V1244" s="193" t="s">
        <v>97</v>
      </c>
      <c r="W1244" s="193"/>
      <c r="X1244" s="193" t="s">
        <v>1067</v>
      </c>
      <c r="Y1244" s="194" t="s">
        <v>1068</v>
      </c>
      <c r="Z1244" s="193" t="s">
        <v>93</v>
      </c>
      <c r="AA1244" s="198">
        <v>46232</v>
      </c>
      <c r="AB1244" s="194" t="s">
        <v>1069</v>
      </c>
      <c r="AC1244" s="194" t="s">
        <v>3342</v>
      </c>
      <c r="AD1244" s="193"/>
      <c r="AE1244" s="194"/>
    </row>
    <row r="1245" spans="1:31" ht="86.25" x14ac:dyDescent="0.3">
      <c r="A1245" s="152" t="s">
        <v>7282</v>
      </c>
      <c r="B1245" s="193" t="s">
        <v>18</v>
      </c>
      <c r="C1245" s="193" t="s">
        <v>180</v>
      </c>
      <c r="D1245" s="194" t="s">
        <v>1059</v>
      </c>
      <c r="E1245" s="194" t="s">
        <v>110</v>
      </c>
      <c r="F1245" s="194" t="s">
        <v>3264</v>
      </c>
      <c r="G1245" s="194" t="s">
        <v>3141</v>
      </c>
      <c r="H1245" s="193" t="s">
        <v>83</v>
      </c>
      <c r="I1245" s="193" t="s">
        <v>291</v>
      </c>
      <c r="J1245" s="195" t="s">
        <v>291</v>
      </c>
      <c r="K1245" s="162" t="s">
        <v>3484</v>
      </c>
      <c r="L1245" s="208" t="s">
        <v>3479</v>
      </c>
      <c r="M1245" s="160" t="s">
        <v>87</v>
      </c>
      <c r="N1245" s="193" t="s">
        <v>564</v>
      </c>
      <c r="O1245" s="193" t="s">
        <v>564</v>
      </c>
      <c r="P1245" s="193" t="s">
        <v>291</v>
      </c>
      <c r="Q1245" s="193" t="s">
        <v>89</v>
      </c>
      <c r="R1245" s="152" t="s">
        <v>289</v>
      </c>
      <c r="S1245" s="152" t="s">
        <v>294</v>
      </c>
      <c r="T1245" s="152" t="s">
        <v>295</v>
      </c>
      <c r="U1245" s="156" t="str">
        <f t="shared" si="25"/>
        <v>MEDIA</v>
      </c>
      <c r="V1245" s="193" t="s">
        <v>97</v>
      </c>
      <c r="W1245" s="193"/>
      <c r="X1245" s="193" t="s">
        <v>1067</v>
      </c>
      <c r="Y1245" s="194" t="s">
        <v>1068</v>
      </c>
      <c r="Z1245" s="193" t="s">
        <v>93</v>
      </c>
      <c r="AA1245" s="198">
        <v>46232</v>
      </c>
      <c r="AB1245" s="194" t="s">
        <v>1069</v>
      </c>
      <c r="AC1245" s="194" t="s">
        <v>3342</v>
      </c>
      <c r="AD1245" s="193"/>
      <c r="AE1245" s="194"/>
    </row>
    <row r="1246" spans="1:31" ht="86.25" x14ac:dyDescent="0.3">
      <c r="A1246" s="152" t="s">
        <v>7283</v>
      </c>
      <c r="B1246" s="193" t="s">
        <v>18</v>
      </c>
      <c r="C1246" s="193" t="s">
        <v>180</v>
      </c>
      <c r="D1246" s="194" t="s">
        <v>1059</v>
      </c>
      <c r="E1246" s="194" t="s">
        <v>110</v>
      </c>
      <c r="F1246" s="194" t="s">
        <v>3264</v>
      </c>
      <c r="G1246" s="194" t="s">
        <v>3141</v>
      </c>
      <c r="H1246" s="193" t="s">
        <v>83</v>
      </c>
      <c r="I1246" s="193" t="s">
        <v>291</v>
      </c>
      <c r="J1246" s="195" t="s">
        <v>291</v>
      </c>
      <c r="K1246" s="162" t="s">
        <v>3485</v>
      </c>
      <c r="L1246" s="208" t="s">
        <v>3479</v>
      </c>
      <c r="M1246" s="160" t="s">
        <v>87</v>
      </c>
      <c r="N1246" s="193" t="s">
        <v>564</v>
      </c>
      <c r="O1246" s="193" t="s">
        <v>564</v>
      </c>
      <c r="P1246" s="193" t="s">
        <v>291</v>
      </c>
      <c r="Q1246" s="193" t="s">
        <v>89</v>
      </c>
      <c r="R1246" s="152" t="s">
        <v>289</v>
      </c>
      <c r="S1246" s="152" t="s">
        <v>294</v>
      </c>
      <c r="T1246" s="152" t="s">
        <v>295</v>
      </c>
      <c r="U1246" s="156" t="str">
        <f t="shared" si="25"/>
        <v>MEDIA</v>
      </c>
      <c r="V1246" s="193" t="s">
        <v>97</v>
      </c>
      <c r="W1246" s="193"/>
      <c r="X1246" s="193" t="s">
        <v>1067</v>
      </c>
      <c r="Y1246" s="194" t="s">
        <v>1068</v>
      </c>
      <c r="Z1246" s="193" t="s">
        <v>93</v>
      </c>
      <c r="AA1246" s="198">
        <v>46232</v>
      </c>
      <c r="AB1246" s="194" t="s">
        <v>1069</v>
      </c>
      <c r="AC1246" s="194" t="s">
        <v>3342</v>
      </c>
      <c r="AD1246" s="193"/>
      <c r="AE1246" s="194"/>
    </row>
    <row r="1247" spans="1:31" ht="86.25" x14ac:dyDescent="0.3">
      <c r="A1247" s="152" t="s">
        <v>7284</v>
      </c>
      <c r="B1247" s="193" t="s">
        <v>18</v>
      </c>
      <c r="C1247" s="193" t="s">
        <v>180</v>
      </c>
      <c r="D1247" s="194" t="s">
        <v>1059</v>
      </c>
      <c r="E1247" s="194" t="s">
        <v>110</v>
      </c>
      <c r="F1247" s="194" t="s">
        <v>3264</v>
      </c>
      <c r="G1247" s="194" t="s">
        <v>3141</v>
      </c>
      <c r="H1247" s="193" t="s">
        <v>83</v>
      </c>
      <c r="I1247" s="193" t="s">
        <v>291</v>
      </c>
      <c r="J1247" s="195" t="s">
        <v>291</v>
      </c>
      <c r="K1247" s="162" t="s">
        <v>3486</v>
      </c>
      <c r="L1247" s="208" t="s">
        <v>3479</v>
      </c>
      <c r="M1247" s="160" t="s">
        <v>87</v>
      </c>
      <c r="N1247" s="193" t="s">
        <v>564</v>
      </c>
      <c r="O1247" s="193" t="s">
        <v>564</v>
      </c>
      <c r="P1247" s="193" t="s">
        <v>291</v>
      </c>
      <c r="Q1247" s="193" t="s">
        <v>89</v>
      </c>
      <c r="R1247" s="152" t="s">
        <v>289</v>
      </c>
      <c r="S1247" s="152" t="s">
        <v>294</v>
      </c>
      <c r="T1247" s="152" t="s">
        <v>295</v>
      </c>
      <c r="U1247" s="156" t="str">
        <f t="shared" si="25"/>
        <v>MEDIA</v>
      </c>
      <c r="V1247" s="193" t="s">
        <v>97</v>
      </c>
      <c r="W1247" s="193"/>
      <c r="X1247" s="193" t="s">
        <v>1067</v>
      </c>
      <c r="Y1247" s="194" t="s">
        <v>1068</v>
      </c>
      <c r="Z1247" s="193" t="s">
        <v>93</v>
      </c>
      <c r="AA1247" s="198">
        <v>46232</v>
      </c>
      <c r="AB1247" s="194" t="s">
        <v>1069</v>
      </c>
      <c r="AC1247" s="194" t="s">
        <v>3342</v>
      </c>
      <c r="AD1247" s="193"/>
      <c r="AE1247" s="194"/>
    </row>
    <row r="1248" spans="1:31" ht="86.25" x14ac:dyDescent="0.3">
      <c r="A1248" s="152" t="s">
        <v>7285</v>
      </c>
      <c r="B1248" s="193" t="s">
        <v>18</v>
      </c>
      <c r="C1248" s="193" t="s">
        <v>180</v>
      </c>
      <c r="D1248" s="194" t="s">
        <v>1059</v>
      </c>
      <c r="E1248" s="194" t="s">
        <v>110</v>
      </c>
      <c r="F1248" s="194" t="s">
        <v>3264</v>
      </c>
      <c r="G1248" s="194" t="s">
        <v>3141</v>
      </c>
      <c r="H1248" s="193" t="s">
        <v>83</v>
      </c>
      <c r="I1248" s="193" t="s">
        <v>291</v>
      </c>
      <c r="J1248" s="195" t="s">
        <v>291</v>
      </c>
      <c r="K1248" s="162" t="s">
        <v>3487</v>
      </c>
      <c r="L1248" s="208" t="s">
        <v>3479</v>
      </c>
      <c r="M1248" s="160" t="s">
        <v>87</v>
      </c>
      <c r="N1248" s="193" t="s">
        <v>564</v>
      </c>
      <c r="O1248" s="193" t="s">
        <v>564</v>
      </c>
      <c r="P1248" s="193" t="s">
        <v>291</v>
      </c>
      <c r="Q1248" s="193" t="s">
        <v>89</v>
      </c>
      <c r="R1248" s="152" t="s">
        <v>289</v>
      </c>
      <c r="S1248" s="152" t="s">
        <v>294</v>
      </c>
      <c r="T1248" s="152" t="s">
        <v>295</v>
      </c>
      <c r="U1248" s="156" t="str">
        <f t="shared" si="25"/>
        <v>MEDIA</v>
      </c>
      <c r="V1248" s="193" t="s">
        <v>97</v>
      </c>
      <c r="W1248" s="193"/>
      <c r="X1248" s="193" t="s">
        <v>1067</v>
      </c>
      <c r="Y1248" s="194" t="s">
        <v>1068</v>
      </c>
      <c r="Z1248" s="193" t="s">
        <v>93</v>
      </c>
      <c r="AA1248" s="198">
        <v>46232</v>
      </c>
      <c r="AB1248" s="194" t="s">
        <v>1069</v>
      </c>
      <c r="AC1248" s="194" t="s">
        <v>3342</v>
      </c>
      <c r="AD1248" s="193"/>
      <c r="AE1248" s="194"/>
    </row>
    <row r="1249" spans="1:31" ht="86.25" x14ac:dyDescent="0.3">
      <c r="A1249" s="152" t="s">
        <v>7286</v>
      </c>
      <c r="B1249" s="193" t="s">
        <v>18</v>
      </c>
      <c r="C1249" s="193" t="s">
        <v>180</v>
      </c>
      <c r="D1249" s="194" t="s">
        <v>1059</v>
      </c>
      <c r="E1249" s="194" t="s">
        <v>110</v>
      </c>
      <c r="F1249" s="194" t="s">
        <v>3264</v>
      </c>
      <c r="G1249" s="194" t="s">
        <v>3141</v>
      </c>
      <c r="H1249" s="193" t="s">
        <v>83</v>
      </c>
      <c r="I1249" s="193" t="s">
        <v>291</v>
      </c>
      <c r="J1249" s="195" t="s">
        <v>291</v>
      </c>
      <c r="K1249" s="162" t="s">
        <v>3488</v>
      </c>
      <c r="L1249" s="208" t="s">
        <v>3479</v>
      </c>
      <c r="M1249" s="160" t="s">
        <v>87</v>
      </c>
      <c r="N1249" s="193" t="s">
        <v>564</v>
      </c>
      <c r="O1249" s="193" t="s">
        <v>564</v>
      </c>
      <c r="P1249" s="193" t="s">
        <v>291</v>
      </c>
      <c r="Q1249" s="193" t="s">
        <v>89</v>
      </c>
      <c r="R1249" s="152" t="s">
        <v>289</v>
      </c>
      <c r="S1249" s="152" t="s">
        <v>294</v>
      </c>
      <c r="T1249" s="152" t="s">
        <v>295</v>
      </c>
      <c r="U1249" s="156" t="str">
        <f t="shared" si="25"/>
        <v>MEDIA</v>
      </c>
      <c r="V1249" s="193" t="s">
        <v>97</v>
      </c>
      <c r="W1249" s="193"/>
      <c r="X1249" s="193" t="s">
        <v>1067</v>
      </c>
      <c r="Y1249" s="194" t="s">
        <v>1068</v>
      </c>
      <c r="Z1249" s="193" t="s">
        <v>93</v>
      </c>
      <c r="AA1249" s="198">
        <v>46232</v>
      </c>
      <c r="AB1249" s="194" t="s">
        <v>1069</v>
      </c>
      <c r="AC1249" s="194" t="s">
        <v>3342</v>
      </c>
      <c r="AD1249" s="193"/>
      <c r="AE1249" s="194"/>
    </row>
    <row r="1250" spans="1:31" ht="86.25" x14ac:dyDescent="0.3">
      <c r="A1250" s="152" t="s">
        <v>7287</v>
      </c>
      <c r="B1250" s="193" t="s">
        <v>18</v>
      </c>
      <c r="C1250" s="193" t="s">
        <v>180</v>
      </c>
      <c r="D1250" s="194" t="s">
        <v>1059</v>
      </c>
      <c r="E1250" s="194" t="s">
        <v>110</v>
      </c>
      <c r="F1250" s="194" t="s">
        <v>3264</v>
      </c>
      <c r="G1250" s="194" t="s">
        <v>3141</v>
      </c>
      <c r="H1250" s="193" t="s">
        <v>83</v>
      </c>
      <c r="I1250" s="193" t="s">
        <v>291</v>
      </c>
      <c r="J1250" s="195" t="s">
        <v>291</v>
      </c>
      <c r="K1250" s="162" t="s">
        <v>3489</v>
      </c>
      <c r="L1250" s="208" t="s">
        <v>3479</v>
      </c>
      <c r="M1250" s="160" t="s">
        <v>87</v>
      </c>
      <c r="N1250" s="193" t="s">
        <v>564</v>
      </c>
      <c r="O1250" s="193" t="s">
        <v>564</v>
      </c>
      <c r="P1250" s="193" t="s">
        <v>291</v>
      </c>
      <c r="Q1250" s="193" t="s">
        <v>89</v>
      </c>
      <c r="R1250" s="152" t="s">
        <v>289</v>
      </c>
      <c r="S1250" s="152" t="s">
        <v>294</v>
      </c>
      <c r="T1250" s="152" t="s">
        <v>295</v>
      </c>
      <c r="U1250" s="156" t="str">
        <f t="shared" si="25"/>
        <v>MEDIA</v>
      </c>
      <c r="V1250" s="193" t="s">
        <v>97</v>
      </c>
      <c r="W1250" s="193"/>
      <c r="X1250" s="193" t="s">
        <v>1067</v>
      </c>
      <c r="Y1250" s="194" t="s">
        <v>1068</v>
      </c>
      <c r="Z1250" s="193" t="s">
        <v>93</v>
      </c>
      <c r="AA1250" s="198">
        <v>46232</v>
      </c>
      <c r="AB1250" s="194" t="s">
        <v>1069</v>
      </c>
      <c r="AC1250" s="194" t="s">
        <v>3342</v>
      </c>
      <c r="AD1250" s="193"/>
      <c r="AE1250" s="194"/>
    </row>
    <row r="1251" spans="1:31" ht="86.25" x14ac:dyDescent="0.3">
      <c r="A1251" s="152" t="s">
        <v>7288</v>
      </c>
      <c r="B1251" s="193" t="s">
        <v>18</v>
      </c>
      <c r="C1251" s="193" t="s">
        <v>180</v>
      </c>
      <c r="D1251" s="194" t="s">
        <v>1059</v>
      </c>
      <c r="E1251" s="194" t="s">
        <v>110</v>
      </c>
      <c r="F1251" s="194" t="s">
        <v>3264</v>
      </c>
      <c r="G1251" s="194" t="s">
        <v>3141</v>
      </c>
      <c r="H1251" s="193" t="s">
        <v>83</v>
      </c>
      <c r="I1251" s="193" t="s">
        <v>291</v>
      </c>
      <c r="J1251" s="195" t="s">
        <v>291</v>
      </c>
      <c r="K1251" s="162" t="s">
        <v>3490</v>
      </c>
      <c r="L1251" s="208" t="s">
        <v>3453</v>
      </c>
      <c r="M1251" s="160" t="s">
        <v>87</v>
      </c>
      <c r="N1251" s="193" t="s">
        <v>564</v>
      </c>
      <c r="O1251" s="193" t="s">
        <v>564</v>
      </c>
      <c r="P1251" s="193" t="s">
        <v>291</v>
      </c>
      <c r="Q1251" s="193" t="s">
        <v>89</v>
      </c>
      <c r="R1251" s="152" t="s">
        <v>289</v>
      </c>
      <c r="S1251" s="152" t="s">
        <v>294</v>
      </c>
      <c r="T1251" s="152" t="s">
        <v>294</v>
      </c>
      <c r="U1251" s="156" t="str">
        <f t="shared" si="25"/>
        <v>MEDIA</v>
      </c>
      <c r="V1251" s="193" t="s">
        <v>97</v>
      </c>
      <c r="W1251" s="193"/>
      <c r="X1251" s="193" t="s">
        <v>1067</v>
      </c>
      <c r="Y1251" s="194" t="s">
        <v>1068</v>
      </c>
      <c r="Z1251" s="193" t="s">
        <v>93</v>
      </c>
      <c r="AA1251" s="198">
        <v>46232</v>
      </c>
      <c r="AB1251" s="194" t="s">
        <v>1069</v>
      </c>
      <c r="AC1251" s="194" t="s">
        <v>3342</v>
      </c>
      <c r="AD1251" s="193"/>
      <c r="AE1251" s="194"/>
    </row>
    <row r="1252" spans="1:31" ht="86.25" x14ac:dyDescent="0.3">
      <c r="A1252" s="152" t="s">
        <v>7289</v>
      </c>
      <c r="B1252" s="193" t="s">
        <v>18</v>
      </c>
      <c r="C1252" s="193" t="s">
        <v>180</v>
      </c>
      <c r="D1252" s="194" t="s">
        <v>1059</v>
      </c>
      <c r="E1252" s="194" t="s">
        <v>110</v>
      </c>
      <c r="F1252" s="194" t="s">
        <v>3264</v>
      </c>
      <c r="G1252" s="194" t="s">
        <v>3141</v>
      </c>
      <c r="H1252" s="193" t="s">
        <v>83</v>
      </c>
      <c r="I1252" s="193" t="s">
        <v>291</v>
      </c>
      <c r="J1252" s="195" t="s">
        <v>291</v>
      </c>
      <c r="K1252" s="162" t="s">
        <v>3491</v>
      </c>
      <c r="L1252" s="208" t="s">
        <v>3453</v>
      </c>
      <c r="M1252" s="160" t="s">
        <v>87</v>
      </c>
      <c r="N1252" s="193" t="s">
        <v>564</v>
      </c>
      <c r="O1252" s="193" t="s">
        <v>564</v>
      </c>
      <c r="P1252" s="193" t="s">
        <v>291</v>
      </c>
      <c r="Q1252" s="193" t="s">
        <v>89</v>
      </c>
      <c r="R1252" s="152" t="s">
        <v>289</v>
      </c>
      <c r="S1252" s="152" t="s">
        <v>294</v>
      </c>
      <c r="T1252" s="152" t="s">
        <v>294</v>
      </c>
      <c r="U1252" s="156" t="str">
        <f t="shared" si="25"/>
        <v>MEDIA</v>
      </c>
      <c r="V1252" s="193" t="s">
        <v>97</v>
      </c>
      <c r="W1252" s="193"/>
      <c r="X1252" s="193" t="s">
        <v>1067</v>
      </c>
      <c r="Y1252" s="194" t="s">
        <v>1068</v>
      </c>
      <c r="Z1252" s="193" t="s">
        <v>93</v>
      </c>
      <c r="AA1252" s="198">
        <v>46232</v>
      </c>
      <c r="AB1252" s="194" t="s">
        <v>1069</v>
      </c>
      <c r="AC1252" s="194" t="s">
        <v>3342</v>
      </c>
      <c r="AD1252" s="193"/>
      <c r="AE1252" s="194"/>
    </row>
    <row r="1253" spans="1:31" ht="86.25" x14ac:dyDescent="0.3">
      <c r="A1253" s="152" t="s">
        <v>7290</v>
      </c>
      <c r="B1253" s="193" t="s">
        <v>18</v>
      </c>
      <c r="C1253" s="193" t="s">
        <v>180</v>
      </c>
      <c r="D1253" s="194" t="s">
        <v>1059</v>
      </c>
      <c r="E1253" s="194" t="s">
        <v>110</v>
      </c>
      <c r="F1253" s="194" t="s">
        <v>3264</v>
      </c>
      <c r="G1253" s="194" t="s">
        <v>3141</v>
      </c>
      <c r="H1253" s="193" t="s">
        <v>83</v>
      </c>
      <c r="I1253" s="193" t="s">
        <v>291</v>
      </c>
      <c r="J1253" s="195" t="s">
        <v>291</v>
      </c>
      <c r="K1253" s="162" t="s">
        <v>3492</v>
      </c>
      <c r="L1253" s="208" t="s">
        <v>3453</v>
      </c>
      <c r="M1253" s="160" t="s">
        <v>87</v>
      </c>
      <c r="N1253" s="193" t="s">
        <v>564</v>
      </c>
      <c r="O1253" s="193" t="s">
        <v>564</v>
      </c>
      <c r="P1253" s="193" t="s">
        <v>291</v>
      </c>
      <c r="Q1253" s="193" t="s">
        <v>89</v>
      </c>
      <c r="R1253" s="152" t="s">
        <v>289</v>
      </c>
      <c r="S1253" s="152" t="s">
        <v>294</v>
      </c>
      <c r="T1253" s="152" t="s">
        <v>294</v>
      </c>
      <c r="U1253" s="156" t="str">
        <f t="shared" si="25"/>
        <v>MEDIA</v>
      </c>
      <c r="V1253" s="193" t="s">
        <v>97</v>
      </c>
      <c r="W1253" s="193"/>
      <c r="X1253" s="193" t="s">
        <v>1067</v>
      </c>
      <c r="Y1253" s="194" t="s">
        <v>1068</v>
      </c>
      <c r="Z1253" s="193" t="s">
        <v>93</v>
      </c>
      <c r="AA1253" s="198">
        <v>46232</v>
      </c>
      <c r="AB1253" s="194" t="s">
        <v>1069</v>
      </c>
      <c r="AC1253" s="194" t="s">
        <v>3342</v>
      </c>
      <c r="AD1253" s="193"/>
      <c r="AE1253" s="194"/>
    </row>
    <row r="1254" spans="1:31" ht="86.25" x14ac:dyDescent="0.3">
      <c r="A1254" s="152" t="s">
        <v>7291</v>
      </c>
      <c r="B1254" s="193" t="s">
        <v>18</v>
      </c>
      <c r="C1254" s="193" t="s">
        <v>180</v>
      </c>
      <c r="D1254" s="194" t="s">
        <v>1059</v>
      </c>
      <c r="E1254" s="194" t="s">
        <v>110</v>
      </c>
      <c r="F1254" s="194" t="s">
        <v>3264</v>
      </c>
      <c r="G1254" s="194" t="s">
        <v>3141</v>
      </c>
      <c r="H1254" s="193" t="s">
        <v>83</v>
      </c>
      <c r="I1254" s="193" t="s">
        <v>291</v>
      </c>
      <c r="J1254" s="195" t="s">
        <v>291</v>
      </c>
      <c r="K1254" s="162" t="s">
        <v>3493</v>
      </c>
      <c r="L1254" s="208" t="s">
        <v>3453</v>
      </c>
      <c r="M1254" s="160" t="s">
        <v>87</v>
      </c>
      <c r="N1254" s="193" t="s">
        <v>564</v>
      </c>
      <c r="O1254" s="193" t="s">
        <v>564</v>
      </c>
      <c r="P1254" s="193" t="s">
        <v>291</v>
      </c>
      <c r="Q1254" s="193" t="s">
        <v>89</v>
      </c>
      <c r="R1254" s="152" t="s">
        <v>289</v>
      </c>
      <c r="S1254" s="152" t="s">
        <v>294</v>
      </c>
      <c r="T1254" s="152" t="s">
        <v>294</v>
      </c>
      <c r="U1254" s="156" t="str">
        <f t="shared" si="25"/>
        <v>MEDIA</v>
      </c>
      <c r="V1254" s="193" t="s">
        <v>97</v>
      </c>
      <c r="W1254" s="193"/>
      <c r="X1254" s="193" t="s">
        <v>1067</v>
      </c>
      <c r="Y1254" s="194" t="s">
        <v>1068</v>
      </c>
      <c r="Z1254" s="193" t="s">
        <v>93</v>
      </c>
      <c r="AA1254" s="198">
        <v>46232</v>
      </c>
      <c r="AB1254" s="194" t="s">
        <v>1069</v>
      </c>
      <c r="AC1254" s="194" t="s">
        <v>3342</v>
      </c>
      <c r="AD1254" s="193"/>
      <c r="AE1254" s="194"/>
    </row>
    <row r="1255" spans="1:31" ht="86.25" x14ac:dyDescent="0.3">
      <c r="A1255" s="152" t="s">
        <v>7292</v>
      </c>
      <c r="B1255" s="193" t="s">
        <v>18</v>
      </c>
      <c r="C1255" s="193" t="s">
        <v>180</v>
      </c>
      <c r="D1255" s="194" t="s">
        <v>1059</v>
      </c>
      <c r="E1255" s="194" t="s">
        <v>110</v>
      </c>
      <c r="F1255" s="194" t="s">
        <v>3264</v>
      </c>
      <c r="G1255" s="194" t="s">
        <v>3141</v>
      </c>
      <c r="H1255" s="193" t="s">
        <v>83</v>
      </c>
      <c r="I1255" s="193" t="s">
        <v>291</v>
      </c>
      <c r="J1255" s="195" t="s">
        <v>291</v>
      </c>
      <c r="K1255" s="162" t="s">
        <v>3494</v>
      </c>
      <c r="L1255" s="208" t="s">
        <v>3453</v>
      </c>
      <c r="M1255" s="160" t="s">
        <v>87</v>
      </c>
      <c r="N1255" s="193" t="s">
        <v>564</v>
      </c>
      <c r="O1255" s="193" t="s">
        <v>564</v>
      </c>
      <c r="P1255" s="193" t="s">
        <v>291</v>
      </c>
      <c r="Q1255" s="193" t="s">
        <v>89</v>
      </c>
      <c r="R1255" s="152" t="s">
        <v>289</v>
      </c>
      <c r="S1255" s="152" t="s">
        <v>294</v>
      </c>
      <c r="T1255" s="152" t="s">
        <v>294</v>
      </c>
      <c r="U1255" s="156" t="str">
        <f t="shared" si="25"/>
        <v>MEDIA</v>
      </c>
      <c r="V1255" s="193" t="s">
        <v>97</v>
      </c>
      <c r="W1255" s="193"/>
      <c r="X1255" s="193" t="s">
        <v>1067</v>
      </c>
      <c r="Y1255" s="194" t="s">
        <v>1068</v>
      </c>
      <c r="Z1255" s="193" t="s">
        <v>93</v>
      </c>
      <c r="AA1255" s="198">
        <v>46232</v>
      </c>
      <c r="AB1255" s="194" t="s">
        <v>1069</v>
      </c>
      <c r="AC1255" s="194" t="s">
        <v>3342</v>
      </c>
      <c r="AD1255" s="193"/>
      <c r="AE1255" s="194"/>
    </row>
    <row r="1256" spans="1:31" ht="86.25" x14ac:dyDescent="0.3">
      <c r="A1256" s="152" t="s">
        <v>7293</v>
      </c>
      <c r="B1256" s="193" t="s">
        <v>18</v>
      </c>
      <c r="C1256" s="193" t="s">
        <v>180</v>
      </c>
      <c r="D1256" s="194" t="s">
        <v>1059</v>
      </c>
      <c r="E1256" s="194" t="s">
        <v>110</v>
      </c>
      <c r="F1256" s="194" t="s">
        <v>3264</v>
      </c>
      <c r="G1256" s="194" t="s">
        <v>3141</v>
      </c>
      <c r="H1256" s="193" t="s">
        <v>83</v>
      </c>
      <c r="I1256" s="193" t="s">
        <v>291</v>
      </c>
      <c r="J1256" s="195" t="s">
        <v>291</v>
      </c>
      <c r="K1256" s="162" t="s">
        <v>3495</v>
      </c>
      <c r="L1256" s="208" t="s">
        <v>3453</v>
      </c>
      <c r="M1256" s="160" t="s">
        <v>87</v>
      </c>
      <c r="N1256" s="193" t="s">
        <v>564</v>
      </c>
      <c r="O1256" s="193" t="s">
        <v>564</v>
      </c>
      <c r="P1256" s="193" t="s">
        <v>291</v>
      </c>
      <c r="Q1256" s="193" t="s">
        <v>89</v>
      </c>
      <c r="R1256" s="152" t="s">
        <v>289</v>
      </c>
      <c r="S1256" s="152" t="s">
        <v>294</v>
      </c>
      <c r="T1256" s="152" t="s">
        <v>294</v>
      </c>
      <c r="U1256" s="156" t="str">
        <f t="shared" si="25"/>
        <v>MEDIA</v>
      </c>
      <c r="V1256" s="193" t="s">
        <v>97</v>
      </c>
      <c r="W1256" s="193"/>
      <c r="X1256" s="193" t="s">
        <v>1067</v>
      </c>
      <c r="Y1256" s="194" t="s">
        <v>1068</v>
      </c>
      <c r="Z1256" s="193" t="s">
        <v>93</v>
      </c>
      <c r="AA1256" s="198">
        <v>46232</v>
      </c>
      <c r="AB1256" s="194" t="s">
        <v>1069</v>
      </c>
      <c r="AC1256" s="194" t="s">
        <v>3342</v>
      </c>
      <c r="AD1256" s="193"/>
      <c r="AE1256" s="194"/>
    </row>
    <row r="1257" spans="1:31" ht="86.25" x14ac:dyDescent="0.3">
      <c r="A1257" s="152" t="s">
        <v>7294</v>
      </c>
      <c r="B1257" s="193" t="s">
        <v>268</v>
      </c>
      <c r="C1257" s="193" t="s">
        <v>180</v>
      </c>
      <c r="D1257" s="194" t="s">
        <v>1059</v>
      </c>
      <c r="E1257" s="194" t="s">
        <v>110</v>
      </c>
      <c r="F1257" s="194" t="s">
        <v>3329</v>
      </c>
      <c r="G1257" s="194" t="s">
        <v>3141</v>
      </c>
      <c r="H1257" s="193" t="s">
        <v>83</v>
      </c>
      <c r="I1257" s="193" t="s">
        <v>291</v>
      </c>
      <c r="J1257" s="195" t="s">
        <v>291</v>
      </c>
      <c r="K1257" s="162" t="s">
        <v>3496</v>
      </c>
      <c r="L1257" s="208" t="s">
        <v>3497</v>
      </c>
      <c r="M1257" s="160" t="s">
        <v>87</v>
      </c>
      <c r="N1257" s="193" t="s">
        <v>564</v>
      </c>
      <c r="O1257" s="193" t="s">
        <v>564</v>
      </c>
      <c r="P1257" s="193" t="s">
        <v>719</v>
      </c>
      <c r="Q1257" s="193" t="s">
        <v>90</v>
      </c>
      <c r="R1257" s="152" t="s">
        <v>289</v>
      </c>
      <c r="S1257" s="152" t="s">
        <v>294</v>
      </c>
      <c r="T1257" s="152" t="s">
        <v>294</v>
      </c>
      <c r="U1257" s="156" t="str">
        <f t="shared" si="25"/>
        <v>MEDIA</v>
      </c>
      <c r="V1257" s="193" t="s">
        <v>97</v>
      </c>
      <c r="W1257" s="193"/>
      <c r="X1257" s="193" t="s">
        <v>1067</v>
      </c>
      <c r="Y1257" s="194" t="s">
        <v>1068</v>
      </c>
      <c r="Z1257" s="193" t="s">
        <v>93</v>
      </c>
      <c r="AA1257" s="198">
        <v>46232</v>
      </c>
      <c r="AB1257" s="194" t="s">
        <v>1069</v>
      </c>
      <c r="AC1257" s="194" t="s">
        <v>3331</v>
      </c>
      <c r="AD1257" s="198">
        <v>44926</v>
      </c>
      <c r="AE1257" s="194" t="s">
        <v>3145</v>
      </c>
    </row>
    <row r="1258" spans="1:31" ht="86.25" x14ac:dyDescent="0.3">
      <c r="A1258" s="152" t="s">
        <v>7295</v>
      </c>
      <c r="B1258" s="193" t="s">
        <v>268</v>
      </c>
      <c r="C1258" s="193" t="s">
        <v>180</v>
      </c>
      <c r="D1258" s="194" t="s">
        <v>1059</v>
      </c>
      <c r="E1258" s="194" t="s">
        <v>110</v>
      </c>
      <c r="F1258" s="194" t="s">
        <v>3329</v>
      </c>
      <c r="G1258" s="194" t="s">
        <v>3141</v>
      </c>
      <c r="H1258" s="193" t="s">
        <v>83</v>
      </c>
      <c r="I1258" s="193" t="s">
        <v>291</v>
      </c>
      <c r="J1258" s="195" t="s">
        <v>291</v>
      </c>
      <c r="K1258" s="162" t="s">
        <v>3498</v>
      </c>
      <c r="L1258" s="208" t="s">
        <v>3499</v>
      </c>
      <c r="M1258" s="160" t="s">
        <v>87</v>
      </c>
      <c r="N1258" s="193" t="s">
        <v>564</v>
      </c>
      <c r="O1258" s="193" t="s">
        <v>564</v>
      </c>
      <c r="P1258" s="193" t="s">
        <v>719</v>
      </c>
      <c r="Q1258" s="193" t="s">
        <v>90</v>
      </c>
      <c r="R1258" s="152" t="s">
        <v>289</v>
      </c>
      <c r="S1258" s="152" t="s">
        <v>294</v>
      </c>
      <c r="T1258" s="152" t="s">
        <v>294</v>
      </c>
      <c r="U1258" s="156" t="str">
        <f t="shared" si="25"/>
        <v>MEDIA</v>
      </c>
      <c r="V1258" s="193" t="s">
        <v>97</v>
      </c>
      <c r="W1258" s="193"/>
      <c r="X1258" s="193" t="s">
        <v>1067</v>
      </c>
      <c r="Y1258" s="194" t="s">
        <v>1068</v>
      </c>
      <c r="Z1258" s="193" t="s">
        <v>93</v>
      </c>
      <c r="AA1258" s="198">
        <v>46232</v>
      </c>
      <c r="AB1258" s="194" t="s">
        <v>1069</v>
      </c>
      <c r="AC1258" s="194" t="s">
        <v>3331</v>
      </c>
      <c r="AD1258" s="198">
        <v>44926</v>
      </c>
      <c r="AE1258" s="194" t="s">
        <v>3145</v>
      </c>
    </row>
    <row r="1259" spans="1:31" ht="86.25" x14ac:dyDescent="0.3">
      <c r="A1259" s="152" t="s">
        <v>7296</v>
      </c>
      <c r="B1259" s="193" t="s">
        <v>268</v>
      </c>
      <c r="C1259" s="193" t="s">
        <v>180</v>
      </c>
      <c r="D1259" s="194" t="s">
        <v>1059</v>
      </c>
      <c r="E1259" s="194" t="s">
        <v>110</v>
      </c>
      <c r="F1259" s="194" t="s">
        <v>3329</v>
      </c>
      <c r="G1259" s="194" t="s">
        <v>3141</v>
      </c>
      <c r="H1259" s="193" t="s">
        <v>83</v>
      </c>
      <c r="I1259" s="193" t="s">
        <v>291</v>
      </c>
      <c r="J1259" s="195" t="s">
        <v>291</v>
      </c>
      <c r="K1259" s="162" t="s">
        <v>3500</v>
      </c>
      <c r="L1259" s="208" t="s">
        <v>3501</v>
      </c>
      <c r="M1259" s="160" t="s">
        <v>87</v>
      </c>
      <c r="N1259" s="193" t="s">
        <v>564</v>
      </c>
      <c r="O1259" s="193" t="s">
        <v>564</v>
      </c>
      <c r="P1259" s="193" t="s">
        <v>719</v>
      </c>
      <c r="Q1259" s="193" t="s">
        <v>90</v>
      </c>
      <c r="R1259" s="152" t="s">
        <v>289</v>
      </c>
      <c r="S1259" s="152" t="s">
        <v>294</v>
      </c>
      <c r="T1259" s="152" t="s">
        <v>294</v>
      </c>
      <c r="U1259" s="156" t="str">
        <f t="shared" si="25"/>
        <v>MEDIA</v>
      </c>
      <c r="V1259" s="193" t="s">
        <v>97</v>
      </c>
      <c r="W1259" s="193"/>
      <c r="X1259" s="193" t="s">
        <v>1067</v>
      </c>
      <c r="Y1259" s="194" t="s">
        <v>1068</v>
      </c>
      <c r="Z1259" s="193" t="s">
        <v>93</v>
      </c>
      <c r="AA1259" s="198">
        <v>46232</v>
      </c>
      <c r="AB1259" s="194" t="s">
        <v>1069</v>
      </c>
      <c r="AC1259" s="194" t="s">
        <v>3331</v>
      </c>
      <c r="AD1259" s="198">
        <v>44926</v>
      </c>
      <c r="AE1259" s="194" t="s">
        <v>3145</v>
      </c>
    </row>
    <row r="1260" spans="1:31" ht="86.25" x14ac:dyDescent="0.3">
      <c r="A1260" s="152" t="s">
        <v>7297</v>
      </c>
      <c r="B1260" s="193" t="s">
        <v>268</v>
      </c>
      <c r="C1260" s="193" t="s">
        <v>180</v>
      </c>
      <c r="D1260" s="194" t="s">
        <v>1059</v>
      </c>
      <c r="E1260" s="194" t="s">
        <v>110</v>
      </c>
      <c r="F1260" s="194" t="s">
        <v>3329</v>
      </c>
      <c r="G1260" s="194" t="s">
        <v>3141</v>
      </c>
      <c r="H1260" s="193" t="s">
        <v>83</v>
      </c>
      <c r="I1260" s="193" t="s">
        <v>291</v>
      </c>
      <c r="J1260" s="195" t="s">
        <v>291</v>
      </c>
      <c r="K1260" s="162" t="s">
        <v>3502</v>
      </c>
      <c r="L1260" s="208" t="s">
        <v>3503</v>
      </c>
      <c r="M1260" s="160" t="s">
        <v>87</v>
      </c>
      <c r="N1260" s="193" t="s">
        <v>564</v>
      </c>
      <c r="O1260" s="193" t="s">
        <v>564</v>
      </c>
      <c r="P1260" s="193" t="s">
        <v>719</v>
      </c>
      <c r="Q1260" s="193" t="s">
        <v>90</v>
      </c>
      <c r="R1260" s="152" t="s">
        <v>289</v>
      </c>
      <c r="S1260" s="152" t="s">
        <v>294</v>
      </c>
      <c r="T1260" s="152" t="s">
        <v>294</v>
      </c>
      <c r="U1260" s="156" t="str">
        <f t="shared" si="25"/>
        <v>MEDIA</v>
      </c>
      <c r="V1260" s="193" t="s">
        <v>97</v>
      </c>
      <c r="W1260" s="193"/>
      <c r="X1260" s="193" t="s">
        <v>1067</v>
      </c>
      <c r="Y1260" s="194" t="s">
        <v>1068</v>
      </c>
      <c r="Z1260" s="193" t="s">
        <v>93</v>
      </c>
      <c r="AA1260" s="198">
        <v>46232</v>
      </c>
      <c r="AB1260" s="194" t="s">
        <v>1069</v>
      </c>
      <c r="AC1260" s="194" t="s">
        <v>3331</v>
      </c>
      <c r="AD1260" s="198">
        <v>44926</v>
      </c>
      <c r="AE1260" s="194" t="s">
        <v>3145</v>
      </c>
    </row>
    <row r="1261" spans="1:31" ht="86.25" x14ac:dyDescent="0.3">
      <c r="A1261" s="152" t="s">
        <v>7298</v>
      </c>
      <c r="B1261" s="193" t="s">
        <v>268</v>
      </c>
      <c r="C1261" s="193" t="s">
        <v>180</v>
      </c>
      <c r="D1261" s="194" t="s">
        <v>1059</v>
      </c>
      <c r="E1261" s="194" t="s">
        <v>110</v>
      </c>
      <c r="F1261" s="194" t="s">
        <v>3329</v>
      </c>
      <c r="G1261" s="194" t="s">
        <v>3141</v>
      </c>
      <c r="H1261" s="193" t="s">
        <v>83</v>
      </c>
      <c r="I1261" s="193" t="s">
        <v>291</v>
      </c>
      <c r="J1261" s="195" t="s">
        <v>291</v>
      </c>
      <c r="K1261" s="162" t="s">
        <v>3504</v>
      </c>
      <c r="L1261" s="208" t="s">
        <v>3505</v>
      </c>
      <c r="M1261" s="160" t="s">
        <v>87</v>
      </c>
      <c r="N1261" s="193" t="s">
        <v>564</v>
      </c>
      <c r="O1261" s="193" t="s">
        <v>564</v>
      </c>
      <c r="P1261" s="193" t="s">
        <v>719</v>
      </c>
      <c r="Q1261" s="193" t="s">
        <v>90</v>
      </c>
      <c r="R1261" s="152" t="s">
        <v>289</v>
      </c>
      <c r="S1261" s="152" t="s">
        <v>294</v>
      </c>
      <c r="T1261" s="152" t="s">
        <v>294</v>
      </c>
      <c r="U1261" s="156" t="str">
        <f t="shared" si="25"/>
        <v>MEDIA</v>
      </c>
      <c r="V1261" s="193" t="s">
        <v>97</v>
      </c>
      <c r="W1261" s="193"/>
      <c r="X1261" s="193" t="s">
        <v>1067</v>
      </c>
      <c r="Y1261" s="194" t="s">
        <v>1068</v>
      </c>
      <c r="Z1261" s="193" t="s">
        <v>93</v>
      </c>
      <c r="AA1261" s="198">
        <v>46232</v>
      </c>
      <c r="AB1261" s="194" t="s">
        <v>1069</v>
      </c>
      <c r="AC1261" s="194" t="s">
        <v>3331</v>
      </c>
      <c r="AD1261" s="198">
        <v>44926</v>
      </c>
      <c r="AE1261" s="194" t="s">
        <v>3145</v>
      </c>
    </row>
    <row r="1262" spans="1:31" ht="86.25" x14ac:dyDescent="0.3">
      <c r="A1262" s="152" t="s">
        <v>7299</v>
      </c>
      <c r="B1262" s="193" t="s">
        <v>268</v>
      </c>
      <c r="C1262" s="193" t="s">
        <v>180</v>
      </c>
      <c r="D1262" s="194" t="s">
        <v>1059</v>
      </c>
      <c r="E1262" s="194" t="s">
        <v>110</v>
      </c>
      <c r="F1262" s="194" t="s">
        <v>3329</v>
      </c>
      <c r="G1262" s="194" t="s">
        <v>3141</v>
      </c>
      <c r="H1262" s="193" t="s">
        <v>83</v>
      </c>
      <c r="I1262" s="193" t="s">
        <v>291</v>
      </c>
      <c r="J1262" s="195" t="s">
        <v>291</v>
      </c>
      <c r="K1262" s="162" t="s">
        <v>3506</v>
      </c>
      <c r="L1262" s="208" t="s">
        <v>3507</v>
      </c>
      <c r="M1262" s="160" t="s">
        <v>87</v>
      </c>
      <c r="N1262" s="193" t="s">
        <v>564</v>
      </c>
      <c r="O1262" s="193" t="s">
        <v>564</v>
      </c>
      <c r="P1262" s="193" t="s">
        <v>719</v>
      </c>
      <c r="Q1262" s="193" t="s">
        <v>90</v>
      </c>
      <c r="R1262" s="152" t="s">
        <v>289</v>
      </c>
      <c r="S1262" s="152" t="s">
        <v>294</v>
      </c>
      <c r="T1262" s="152" t="s">
        <v>294</v>
      </c>
      <c r="U1262" s="156" t="str">
        <f t="shared" si="25"/>
        <v>MEDIA</v>
      </c>
      <c r="V1262" s="193" t="s">
        <v>97</v>
      </c>
      <c r="W1262" s="193"/>
      <c r="X1262" s="193" t="s">
        <v>1067</v>
      </c>
      <c r="Y1262" s="194" t="s">
        <v>1068</v>
      </c>
      <c r="Z1262" s="193" t="s">
        <v>93</v>
      </c>
      <c r="AA1262" s="198">
        <v>46232</v>
      </c>
      <c r="AB1262" s="194" t="s">
        <v>1069</v>
      </c>
      <c r="AC1262" s="194" t="s">
        <v>3331</v>
      </c>
      <c r="AD1262" s="198">
        <v>44926</v>
      </c>
      <c r="AE1262" s="194" t="s">
        <v>3145</v>
      </c>
    </row>
    <row r="1263" spans="1:31" ht="86.25" x14ac:dyDescent="0.3">
      <c r="A1263" s="152" t="s">
        <v>7300</v>
      </c>
      <c r="B1263" s="193" t="s">
        <v>268</v>
      </c>
      <c r="C1263" s="193" t="s">
        <v>180</v>
      </c>
      <c r="D1263" s="194" t="s">
        <v>1059</v>
      </c>
      <c r="E1263" s="194" t="s">
        <v>110</v>
      </c>
      <c r="F1263" s="194" t="s">
        <v>3329</v>
      </c>
      <c r="G1263" s="194" t="s">
        <v>3141</v>
      </c>
      <c r="H1263" s="193" t="s">
        <v>83</v>
      </c>
      <c r="I1263" s="193" t="s">
        <v>291</v>
      </c>
      <c r="J1263" s="195" t="s">
        <v>291</v>
      </c>
      <c r="K1263" s="162" t="s">
        <v>3508</v>
      </c>
      <c r="L1263" s="208" t="s">
        <v>3509</v>
      </c>
      <c r="M1263" s="160" t="s">
        <v>87</v>
      </c>
      <c r="N1263" s="193" t="s">
        <v>564</v>
      </c>
      <c r="O1263" s="193" t="s">
        <v>564</v>
      </c>
      <c r="P1263" s="193" t="s">
        <v>719</v>
      </c>
      <c r="Q1263" s="193" t="s">
        <v>90</v>
      </c>
      <c r="R1263" s="152" t="s">
        <v>289</v>
      </c>
      <c r="S1263" s="152" t="s">
        <v>294</v>
      </c>
      <c r="T1263" s="152" t="s">
        <v>294</v>
      </c>
      <c r="U1263" s="156" t="str">
        <f t="shared" si="25"/>
        <v>MEDIA</v>
      </c>
      <c r="V1263" s="193" t="s">
        <v>97</v>
      </c>
      <c r="W1263" s="193"/>
      <c r="X1263" s="193" t="s">
        <v>1067</v>
      </c>
      <c r="Y1263" s="194" t="s">
        <v>1068</v>
      </c>
      <c r="Z1263" s="193" t="s">
        <v>93</v>
      </c>
      <c r="AA1263" s="198">
        <v>46232</v>
      </c>
      <c r="AB1263" s="194" t="s">
        <v>1069</v>
      </c>
      <c r="AC1263" s="194" t="s">
        <v>3331</v>
      </c>
      <c r="AD1263" s="198">
        <v>44926</v>
      </c>
      <c r="AE1263" s="194" t="s">
        <v>3145</v>
      </c>
    </row>
    <row r="1264" spans="1:31" ht="86.25" x14ac:dyDescent="0.3">
      <c r="A1264" s="152" t="s">
        <v>7301</v>
      </c>
      <c r="B1264" s="193" t="s">
        <v>268</v>
      </c>
      <c r="C1264" s="193" t="s">
        <v>180</v>
      </c>
      <c r="D1264" s="194" t="s">
        <v>1059</v>
      </c>
      <c r="E1264" s="194" t="s">
        <v>110</v>
      </c>
      <c r="F1264" s="194" t="s">
        <v>3329</v>
      </c>
      <c r="G1264" s="194" t="s">
        <v>3141</v>
      </c>
      <c r="H1264" s="193" t="s">
        <v>83</v>
      </c>
      <c r="I1264" s="193" t="s">
        <v>291</v>
      </c>
      <c r="J1264" s="195" t="s">
        <v>291</v>
      </c>
      <c r="K1264" s="162" t="s">
        <v>3510</v>
      </c>
      <c r="L1264" s="208" t="s">
        <v>3511</v>
      </c>
      <c r="M1264" s="160" t="s">
        <v>87</v>
      </c>
      <c r="N1264" s="193" t="s">
        <v>564</v>
      </c>
      <c r="O1264" s="193" t="s">
        <v>564</v>
      </c>
      <c r="P1264" s="193" t="s">
        <v>719</v>
      </c>
      <c r="Q1264" s="193" t="s">
        <v>90</v>
      </c>
      <c r="R1264" s="152" t="s">
        <v>289</v>
      </c>
      <c r="S1264" s="152" t="s">
        <v>294</v>
      </c>
      <c r="T1264" s="152" t="s">
        <v>294</v>
      </c>
      <c r="U1264" s="156" t="str">
        <f t="shared" si="25"/>
        <v>MEDIA</v>
      </c>
      <c r="V1264" s="193" t="s">
        <v>97</v>
      </c>
      <c r="W1264" s="193"/>
      <c r="X1264" s="193" t="s">
        <v>1067</v>
      </c>
      <c r="Y1264" s="194" t="s">
        <v>1068</v>
      </c>
      <c r="Z1264" s="193" t="s">
        <v>93</v>
      </c>
      <c r="AA1264" s="198">
        <v>46232</v>
      </c>
      <c r="AB1264" s="194" t="s">
        <v>1069</v>
      </c>
      <c r="AC1264" s="194" t="s">
        <v>3331</v>
      </c>
      <c r="AD1264" s="198">
        <v>44926</v>
      </c>
      <c r="AE1264" s="194" t="s">
        <v>3145</v>
      </c>
    </row>
    <row r="1265" spans="1:31" ht="86.25" x14ac:dyDescent="0.3">
      <c r="A1265" s="152" t="s">
        <v>7302</v>
      </c>
      <c r="B1265" s="193" t="s">
        <v>268</v>
      </c>
      <c r="C1265" s="193" t="s">
        <v>180</v>
      </c>
      <c r="D1265" s="194" t="s">
        <v>1059</v>
      </c>
      <c r="E1265" s="194" t="s">
        <v>110</v>
      </c>
      <c r="F1265" s="194" t="s">
        <v>3329</v>
      </c>
      <c r="G1265" s="194" t="s">
        <v>3141</v>
      </c>
      <c r="H1265" s="193" t="s">
        <v>83</v>
      </c>
      <c r="I1265" s="193" t="s">
        <v>291</v>
      </c>
      <c r="J1265" s="195" t="s">
        <v>291</v>
      </c>
      <c r="K1265" s="162" t="s">
        <v>3512</v>
      </c>
      <c r="L1265" s="208" t="s">
        <v>3513</v>
      </c>
      <c r="M1265" s="160" t="s">
        <v>87</v>
      </c>
      <c r="N1265" s="193" t="s">
        <v>564</v>
      </c>
      <c r="O1265" s="193" t="s">
        <v>564</v>
      </c>
      <c r="P1265" s="193" t="s">
        <v>719</v>
      </c>
      <c r="Q1265" s="193" t="s">
        <v>90</v>
      </c>
      <c r="R1265" s="152" t="s">
        <v>289</v>
      </c>
      <c r="S1265" s="152" t="s">
        <v>294</v>
      </c>
      <c r="T1265" s="152" t="s">
        <v>294</v>
      </c>
      <c r="U1265" s="156" t="str">
        <f t="shared" si="25"/>
        <v>MEDIA</v>
      </c>
      <c r="V1265" s="193" t="s">
        <v>97</v>
      </c>
      <c r="W1265" s="193"/>
      <c r="X1265" s="193" t="s">
        <v>1067</v>
      </c>
      <c r="Y1265" s="194" t="s">
        <v>1068</v>
      </c>
      <c r="Z1265" s="193" t="s">
        <v>93</v>
      </c>
      <c r="AA1265" s="198">
        <v>46232</v>
      </c>
      <c r="AB1265" s="194" t="s">
        <v>1069</v>
      </c>
      <c r="AC1265" s="194" t="s">
        <v>3331</v>
      </c>
      <c r="AD1265" s="198">
        <v>44926</v>
      </c>
      <c r="AE1265" s="194" t="s">
        <v>3145</v>
      </c>
    </row>
    <row r="1266" spans="1:31" ht="86.25" x14ac:dyDescent="0.3">
      <c r="A1266" s="152" t="s">
        <v>7303</v>
      </c>
      <c r="B1266" s="193" t="s">
        <v>268</v>
      </c>
      <c r="C1266" s="193" t="s">
        <v>180</v>
      </c>
      <c r="D1266" s="194" t="s">
        <v>1059</v>
      </c>
      <c r="E1266" s="194" t="s">
        <v>110</v>
      </c>
      <c r="F1266" s="194" t="s">
        <v>3329</v>
      </c>
      <c r="G1266" s="194" t="s">
        <v>3141</v>
      </c>
      <c r="H1266" s="193" t="s">
        <v>83</v>
      </c>
      <c r="I1266" s="193" t="s">
        <v>291</v>
      </c>
      <c r="J1266" s="195" t="s">
        <v>291</v>
      </c>
      <c r="K1266" s="162" t="s">
        <v>3514</v>
      </c>
      <c r="L1266" s="208" t="s">
        <v>3515</v>
      </c>
      <c r="M1266" s="160" t="s">
        <v>87</v>
      </c>
      <c r="N1266" s="193" t="s">
        <v>564</v>
      </c>
      <c r="O1266" s="193" t="s">
        <v>564</v>
      </c>
      <c r="P1266" s="193" t="s">
        <v>719</v>
      </c>
      <c r="Q1266" s="193" t="s">
        <v>90</v>
      </c>
      <c r="R1266" s="152" t="s">
        <v>289</v>
      </c>
      <c r="S1266" s="152" t="s">
        <v>294</v>
      </c>
      <c r="T1266" s="152" t="s">
        <v>294</v>
      </c>
      <c r="U1266" s="156" t="str">
        <f t="shared" si="25"/>
        <v>MEDIA</v>
      </c>
      <c r="V1266" s="193" t="s">
        <v>97</v>
      </c>
      <c r="W1266" s="193"/>
      <c r="X1266" s="193" t="s">
        <v>1067</v>
      </c>
      <c r="Y1266" s="194" t="s">
        <v>1068</v>
      </c>
      <c r="Z1266" s="193" t="s">
        <v>93</v>
      </c>
      <c r="AA1266" s="198">
        <v>46232</v>
      </c>
      <c r="AB1266" s="194" t="s">
        <v>1069</v>
      </c>
      <c r="AC1266" s="194" t="s">
        <v>3331</v>
      </c>
      <c r="AD1266" s="198">
        <v>44926</v>
      </c>
      <c r="AE1266" s="194" t="s">
        <v>3145</v>
      </c>
    </row>
    <row r="1267" spans="1:31" ht="99" customHeight="1" x14ac:dyDescent="0.3">
      <c r="A1267" s="152" t="s">
        <v>7304</v>
      </c>
      <c r="B1267" s="193" t="s">
        <v>268</v>
      </c>
      <c r="C1267" s="193" t="s">
        <v>180</v>
      </c>
      <c r="D1267" s="194" t="s">
        <v>1059</v>
      </c>
      <c r="E1267" s="194" t="s">
        <v>110</v>
      </c>
      <c r="F1267" s="194" t="s">
        <v>3329</v>
      </c>
      <c r="G1267" s="194" t="s">
        <v>3141</v>
      </c>
      <c r="H1267" s="193" t="s">
        <v>83</v>
      </c>
      <c r="I1267" s="193" t="s">
        <v>291</v>
      </c>
      <c r="J1267" s="195" t="s">
        <v>291</v>
      </c>
      <c r="K1267" s="162" t="s">
        <v>3516</v>
      </c>
      <c r="L1267" s="208" t="s">
        <v>3517</v>
      </c>
      <c r="M1267" s="160" t="s">
        <v>87</v>
      </c>
      <c r="N1267" s="193" t="s">
        <v>564</v>
      </c>
      <c r="O1267" s="193" t="s">
        <v>564</v>
      </c>
      <c r="P1267" s="193" t="s">
        <v>719</v>
      </c>
      <c r="Q1267" s="193" t="s">
        <v>90</v>
      </c>
      <c r="R1267" s="152" t="s">
        <v>289</v>
      </c>
      <c r="S1267" s="152" t="s">
        <v>294</v>
      </c>
      <c r="T1267" s="152" t="s">
        <v>294</v>
      </c>
      <c r="U1267" s="156" t="str">
        <f t="shared" si="25"/>
        <v>MEDIA</v>
      </c>
      <c r="V1267" s="193" t="s">
        <v>97</v>
      </c>
      <c r="W1267" s="193"/>
      <c r="X1267" s="193" t="s">
        <v>1067</v>
      </c>
      <c r="Y1267" s="194" t="s">
        <v>1068</v>
      </c>
      <c r="Z1267" s="193" t="s">
        <v>93</v>
      </c>
      <c r="AA1267" s="198">
        <v>46232</v>
      </c>
      <c r="AB1267" s="194" t="s">
        <v>1069</v>
      </c>
      <c r="AC1267" s="194" t="s">
        <v>3331</v>
      </c>
      <c r="AD1267" s="198">
        <v>44926</v>
      </c>
      <c r="AE1267" s="194" t="s">
        <v>3145</v>
      </c>
    </row>
    <row r="1268" spans="1:31" ht="86.25" x14ac:dyDescent="0.3">
      <c r="A1268" s="152" t="s">
        <v>7305</v>
      </c>
      <c r="B1268" s="193" t="s">
        <v>268</v>
      </c>
      <c r="C1268" s="193" t="s">
        <v>180</v>
      </c>
      <c r="D1268" s="194" t="s">
        <v>1059</v>
      </c>
      <c r="E1268" s="194" t="s">
        <v>110</v>
      </c>
      <c r="F1268" s="194" t="s">
        <v>3329</v>
      </c>
      <c r="G1268" s="194" t="s">
        <v>3141</v>
      </c>
      <c r="H1268" s="193" t="s">
        <v>83</v>
      </c>
      <c r="I1268" s="193" t="s">
        <v>291</v>
      </c>
      <c r="J1268" s="195" t="s">
        <v>291</v>
      </c>
      <c r="K1268" s="162" t="s">
        <v>3518</v>
      </c>
      <c r="L1268" s="208" t="s">
        <v>3519</v>
      </c>
      <c r="M1268" s="160" t="s">
        <v>87</v>
      </c>
      <c r="N1268" s="193" t="s">
        <v>564</v>
      </c>
      <c r="O1268" s="193" t="s">
        <v>564</v>
      </c>
      <c r="P1268" s="193" t="s">
        <v>719</v>
      </c>
      <c r="Q1268" s="193" t="s">
        <v>90</v>
      </c>
      <c r="R1268" s="152" t="s">
        <v>289</v>
      </c>
      <c r="S1268" s="152" t="s">
        <v>294</v>
      </c>
      <c r="T1268" s="152" t="s">
        <v>294</v>
      </c>
      <c r="U1268" s="156" t="str">
        <f t="shared" si="25"/>
        <v>MEDIA</v>
      </c>
      <c r="V1268" s="193" t="s">
        <v>97</v>
      </c>
      <c r="W1268" s="193"/>
      <c r="X1268" s="193" t="s">
        <v>1067</v>
      </c>
      <c r="Y1268" s="194" t="s">
        <v>1068</v>
      </c>
      <c r="Z1268" s="193" t="s">
        <v>93</v>
      </c>
      <c r="AA1268" s="198">
        <v>46232</v>
      </c>
      <c r="AB1268" s="194" t="s">
        <v>1069</v>
      </c>
      <c r="AC1268" s="194" t="s">
        <v>3331</v>
      </c>
      <c r="AD1268" s="198">
        <v>44926</v>
      </c>
      <c r="AE1268" s="194" t="s">
        <v>3145</v>
      </c>
    </row>
    <row r="1269" spans="1:31" ht="103.5" x14ac:dyDescent="0.3">
      <c r="A1269" s="152" t="s">
        <v>7306</v>
      </c>
      <c r="B1269" s="193" t="s">
        <v>268</v>
      </c>
      <c r="C1269" s="193" t="s">
        <v>180</v>
      </c>
      <c r="D1269" s="194" t="s">
        <v>1059</v>
      </c>
      <c r="E1269" s="194" t="s">
        <v>110</v>
      </c>
      <c r="F1269" s="194" t="s">
        <v>3329</v>
      </c>
      <c r="G1269" s="194" t="s">
        <v>3141</v>
      </c>
      <c r="H1269" s="193" t="s">
        <v>83</v>
      </c>
      <c r="I1269" s="193" t="s">
        <v>291</v>
      </c>
      <c r="J1269" s="195" t="s">
        <v>291</v>
      </c>
      <c r="K1269" s="162" t="s">
        <v>3520</v>
      </c>
      <c r="L1269" s="208" t="s">
        <v>3521</v>
      </c>
      <c r="M1269" s="160" t="s">
        <v>87</v>
      </c>
      <c r="N1269" s="193" t="s">
        <v>564</v>
      </c>
      <c r="O1269" s="193" t="s">
        <v>564</v>
      </c>
      <c r="P1269" s="193" t="s">
        <v>719</v>
      </c>
      <c r="Q1269" s="193" t="s">
        <v>90</v>
      </c>
      <c r="R1269" s="152" t="s">
        <v>289</v>
      </c>
      <c r="S1269" s="152" t="s">
        <v>294</v>
      </c>
      <c r="T1269" s="152" t="s">
        <v>294</v>
      </c>
      <c r="U1269" s="156" t="str">
        <f t="shared" si="25"/>
        <v>MEDIA</v>
      </c>
      <c r="V1269" s="193" t="s">
        <v>97</v>
      </c>
      <c r="W1269" s="193"/>
      <c r="X1269" s="193" t="s">
        <v>1067</v>
      </c>
      <c r="Y1269" s="194" t="s">
        <v>1068</v>
      </c>
      <c r="Z1269" s="193" t="s">
        <v>93</v>
      </c>
      <c r="AA1269" s="198">
        <v>46232</v>
      </c>
      <c r="AB1269" s="194" t="s">
        <v>1069</v>
      </c>
      <c r="AC1269" s="194" t="s">
        <v>3331</v>
      </c>
      <c r="AD1269" s="198">
        <v>44926</v>
      </c>
      <c r="AE1269" s="194" t="s">
        <v>3145</v>
      </c>
    </row>
    <row r="1270" spans="1:31" ht="86.25" x14ac:dyDescent="0.3">
      <c r="A1270" s="152" t="s">
        <v>7307</v>
      </c>
      <c r="B1270" s="193" t="s">
        <v>268</v>
      </c>
      <c r="C1270" s="193" t="s">
        <v>180</v>
      </c>
      <c r="D1270" s="194" t="s">
        <v>1059</v>
      </c>
      <c r="E1270" s="194" t="s">
        <v>110</v>
      </c>
      <c r="F1270" s="194" t="s">
        <v>3329</v>
      </c>
      <c r="G1270" s="194" t="s">
        <v>3141</v>
      </c>
      <c r="H1270" s="193" t="s">
        <v>83</v>
      </c>
      <c r="I1270" s="193" t="s">
        <v>291</v>
      </c>
      <c r="J1270" s="195" t="s">
        <v>291</v>
      </c>
      <c r="K1270" s="162" t="s">
        <v>3522</v>
      </c>
      <c r="L1270" s="208" t="s">
        <v>3523</v>
      </c>
      <c r="M1270" s="160" t="s">
        <v>87</v>
      </c>
      <c r="N1270" s="193" t="s">
        <v>564</v>
      </c>
      <c r="O1270" s="193" t="s">
        <v>564</v>
      </c>
      <c r="P1270" s="193" t="s">
        <v>719</v>
      </c>
      <c r="Q1270" s="193" t="s">
        <v>90</v>
      </c>
      <c r="R1270" s="152" t="s">
        <v>289</v>
      </c>
      <c r="S1270" s="152" t="s">
        <v>294</v>
      </c>
      <c r="T1270" s="152" t="s">
        <v>294</v>
      </c>
      <c r="U1270" s="156" t="str">
        <f t="shared" si="25"/>
        <v>MEDIA</v>
      </c>
      <c r="V1270" s="193" t="s">
        <v>97</v>
      </c>
      <c r="W1270" s="193"/>
      <c r="X1270" s="193" t="s">
        <v>1067</v>
      </c>
      <c r="Y1270" s="194" t="s">
        <v>1068</v>
      </c>
      <c r="Z1270" s="193" t="s">
        <v>93</v>
      </c>
      <c r="AA1270" s="198">
        <v>46232</v>
      </c>
      <c r="AB1270" s="194" t="s">
        <v>1069</v>
      </c>
      <c r="AC1270" s="194" t="s">
        <v>3331</v>
      </c>
      <c r="AD1270" s="198">
        <v>44926</v>
      </c>
      <c r="AE1270" s="194" t="s">
        <v>3145</v>
      </c>
    </row>
    <row r="1271" spans="1:31" ht="86.25" x14ac:dyDescent="0.3">
      <c r="A1271" s="152" t="s">
        <v>7308</v>
      </c>
      <c r="B1271" s="193" t="s">
        <v>268</v>
      </c>
      <c r="C1271" s="193" t="s">
        <v>180</v>
      </c>
      <c r="D1271" s="194" t="s">
        <v>1059</v>
      </c>
      <c r="E1271" s="194" t="s">
        <v>110</v>
      </c>
      <c r="F1271" s="194" t="s">
        <v>3329</v>
      </c>
      <c r="G1271" s="194" t="s">
        <v>3141</v>
      </c>
      <c r="H1271" s="193" t="s">
        <v>83</v>
      </c>
      <c r="I1271" s="193" t="s">
        <v>291</v>
      </c>
      <c r="J1271" s="195" t="s">
        <v>291</v>
      </c>
      <c r="K1271" s="162" t="s">
        <v>3524</v>
      </c>
      <c r="L1271" s="208" t="s">
        <v>3525</v>
      </c>
      <c r="M1271" s="160" t="s">
        <v>87</v>
      </c>
      <c r="N1271" s="193" t="s">
        <v>564</v>
      </c>
      <c r="O1271" s="193" t="s">
        <v>564</v>
      </c>
      <c r="P1271" s="193" t="s">
        <v>719</v>
      </c>
      <c r="Q1271" s="193" t="s">
        <v>90</v>
      </c>
      <c r="R1271" s="152" t="s">
        <v>289</v>
      </c>
      <c r="S1271" s="152" t="s">
        <v>294</v>
      </c>
      <c r="T1271" s="152" t="s">
        <v>294</v>
      </c>
      <c r="U1271" s="156" t="str">
        <f t="shared" si="25"/>
        <v>MEDIA</v>
      </c>
      <c r="V1271" s="193" t="s">
        <v>97</v>
      </c>
      <c r="W1271" s="193"/>
      <c r="X1271" s="193" t="s">
        <v>1067</v>
      </c>
      <c r="Y1271" s="194" t="s">
        <v>1068</v>
      </c>
      <c r="Z1271" s="193" t="s">
        <v>93</v>
      </c>
      <c r="AA1271" s="198">
        <v>46232</v>
      </c>
      <c r="AB1271" s="194" t="s">
        <v>1069</v>
      </c>
      <c r="AC1271" s="194" t="s">
        <v>3331</v>
      </c>
      <c r="AD1271" s="198">
        <v>44926</v>
      </c>
      <c r="AE1271" s="194" t="s">
        <v>3145</v>
      </c>
    </row>
    <row r="1272" spans="1:31" ht="86.25" x14ac:dyDescent="0.3">
      <c r="A1272" s="152" t="s">
        <v>7309</v>
      </c>
      <c r="B1272" s="193" t="s">
        <v>268</v>
      </c>
      <c r="C1272" s="193" t="s">
        <v>180</v>
      </c>
      <c r="D1272" s="194" t="s">
        <v>1059</v>
      </c>
      <c r="E1272" s="194" t="s">
        <v>110</v>
      </c>
      <c r="F1272" s="194" t="s">
        <v>3329</v>
      </c>
      <c r="G1272" s="194" t="s">
        <v>3141</v>
      </c>
      <c r="H1272" s="193" t="s">
        <v>83</v>
      </c>
      <c r="I1272" s="193" t="s">
        <v>291</v>
      </c>
      <c r="J1272" s="195" t="s">
        <v>291</v>
      </c>
      <c r="K1272" s="162" t="s">
        <v>3526</v>
      </c>
      <c r="L1272" s="208" t="s">
        <v>3527</v>
      </c>
      <c r="M1272" s="160" t="s">
        <v>87</v>
      </c>
      <c r="N1272" s="193" t="s">
        <v>564</v>
      </c>
      <c r="O1272" s="193" t="s">
        <v>564</v>
      </c>
      <c r="P1272" s="193" t="s">
        <v>719</v>
      </c>
      <c r="Q1272" s="193" t="s">
        <v>90</v>
      </c>
      <c r="R1272" s="152" t="s">
        <v>289</v>
      </c>
      <c r="S1272" s="152" t="s">
        <v>294</v>
      </c>
      <c r="T1272" s="152" t="s">
        <v>294</v>
      </c>
      <c r="U1272" s="156" t="str">
        <f t="shared" si="25"/>
        <v>MEDIA</v>
      </c>
      <c r="V1272" s="193" t="s">
        <v>97</v>
      </c>
      <c r="W1272" s="193"/>
      <c r="X1272" s="193" t="s">
        <v>1067</v>
      </c>
      <c r="Y1272" s="194" t="s">
        <v>1068</v>
      </c>
      <c r="Z1272" s="193" t="s">
        <v>93</v>
      </c>
      <c r="AA1272" s="198">
        <v>46232</v>
      </c>
      <c r="AB1272" s="194" t="s">
        <v>1069</v>
      </c>
      <c r="AC1272" s="194" t="s">
        <v>3331</v>
      </c>
      <c r="AD1272" s="198">
        <v>44926</v>
      </c>
      <c r="AE1272" s="194" t="s">
        <v>3145</v>
      </c>
    </row>
    <row r="1273" spans="1:31" ht="138" x14ac:dyDescent="0.3">
      <c r="A1273" s="152" t="s">
        <v>7310</v>
      </c>
      <c r="B1273" s="194" t="s">
        <v>267</v>
      </c>
      <c r="C1273" s="193" t="s">
        <v>180</v>
      </c>
      <c r="D1273" s="194" t="s">
        <v>1059</v>
      </c>
      <c r="E1273" s="194" t="s">
        <v>110</v>
      </c>
      <c r="F1273" s="194" t="s">
        <v>3329</v>
      </c>
      <c r="G1273" s="194" t="s">
        <v>3141</v>
      </c>
      <c r="H1273" s="193" t="s">
        <v>3528</v>
      </c>
      <c r="I1273" s="193" t="s">
        <v>3529</v>
      </c>
      <c r="J1273" s="195" t="s">
        <v>3529</v>
      </c>
      <c r="K1273" s="162" t="s">
        <v>3530</v>
      </c>
      <c r="L1273" s="208" t="s">
        <v>3531</v>
      </c>
      <c r="M1273" s="160" t="s">
        <v>87</v>
      </c>
      <c r="N1273" s="193" t="s">
        <v>3532</v>
      </c>
      <c r="O1273" s="193" t="s">
        <v>564</v>
      </c>
      <c r="P1273" s="193" t="s">
        <v>719</v>
      </c>
      <c r="Q1273" s="193" t="s">
        <v>90</v>
      </c>
      <c r="R1273" s="152" t="s">
        <v>289</v>
      </c>
      <c r="S1273" s="152" t="s">
        <v>294</v>
      </c>
      <c r="T1273" s="152" t="s">
        <v>294</v>
      </c>
      <c r="U1273" s="156" t="str">
        <f t="shared" si="25"/>
        <v>MEDIA</v>
      </c>
      <c r="V1273" s="193" t="s">
        <v>97</v>
      </c>
      <c r="W1273" s="193" t="s">
        <v>97</v>
      </c>
      <c r="X1273" s="193" t="s">
        <v>1067</v>
      </c>
      <c r="Y1273" s="194" t="s">
        <v>1068</v>
      </c>
      <c r="Z1273" s="193" t="s">
        <v>93</v>
      </c>
      <c r="AA1273" s="198">
        <v>46232</v>
      </c>
      <c r="AB1273" s="194" t="s">
        <v>1069</v>
      </c>
      <c r="AC1273" s="194" t="s">
        <v>3331</v>
      </c>
      <c r="AD1273" s="198">
        <v>44917</v>
      </c>
      <c r="AE1273" s="194" t="s">
        <v>3145</v>
      </c>
    </row>
    <row r="1274" spans="1:31" ht="138" x14ac:dyDescent="0.3">
      <c r="A1274" s="152" t="s">
        <v>7311</v>
      </c>
      <c r="B1274" s="194" t="s">
        <v>267</v>
      </c>
      <c r="C1274" s="193" t="s">
        <v>180</v>
      </c>
      <c r="D1274" s="194" t="s">
        <v>1059</v>
      </c>
      <c r="E1274" s="194" t="s">
        <v>110</v>
      </c>
      <c r="F1274" s="194" t="s">
        <v>3264</v>
      </c>
      <c r="G1274" s="194" t="s">
        <v>3141</v>
      </c>
      <c r="H1274" s="193" t="s">
        <v>3528</v>
      </c>
      <c r="I1274" s="193" t="s">
        <v>3529</v>
      </c>
      <c r="J1274" s="195" t="s">
        <v>3529</v>
      </c>
      <c r="K1274" s="162" t="s">
        <v>3533</v>
      </c>
      <c r="L1274" s="208" t="s">
        <v>3534</v>
      </c>
      <c r="M1274" s="160" t="s">
        <v>87</v>
      </c>
      <c r="N1274" s="193" t="s">
        <v>3535</v>
      </c>
      <c r="O1274" s="193" t="s">
        <v>564</v>
      </c>
      <c r="P1274" s="193" t="s">
        <v>719</v>
      </c>
      <c r="Q1274" s="193" t="s">
        <v>90</v>
      </c>
      <c r="R1274" s="152" t="s">
        <v>289</v>
      </c>
      <c r="S1274" s="152" t="s">
        <v>294</v>
      </c>
      <c r="T1274" s="152" t="s">
        <v>294</v>
      </c>
      <c r="U1274" s="156" t="str">
        <f t="shared" si="25"/>
        <v>MEDIA</v>
      </c>
      <c r="V1274" s="193" t="s">
        <v>97</v>
      </c>
      <c r="W1274" s="193" t="s">
        <v>97</v>
      </c>
      <c r="X1274" s="193" t="s">
        <v>1067</v>
      </c>
      <c r="Y1274" s="194" t="s">
        <v>1068</v>
      </c>
      <c r="Z1274" s="193" t="s">
        <v>93</v>
      </c>
      <c r="AA1274" s="198">
        <v>46232</v>
      </c>
      <c r="AB1274" s="194" t="s">
        <v>1069</v>
      </c>
      <c r="AC1274" s="194" t="s">
        <v>3331</v>
      </c>
      <c r="AD1274" s="198">
        <v>45524</v>
      </c>
      <c r="AE1274" s="194" t="s">
        <v>3145</v>
      </c>
    </row>
    <row r="1275" spans="1:31" ht="138" x14ac:dyDescent="0.3">
      <c r="A1275" s="152" t="s">
        <v>7312</v>
      </c>
      <c r="B1275" s="194" t="s">
        <v>267</v>
      </c>
      <c r="C1275" s="193" t="s">
        <v>180</v>
      </c>
      <c r="D1275" s="194" t="s">
        <v>1059</v>
      </c>
      <c r="E1275" s="194" t="s">
        <v>110</v>
      </c>
      <c r="F1275" s="194" t="s">
        <v>3264</v>
      </c>
      <c r="G1275" s="194" t="s">
        <v>3141</v>
      </c>
      <c r="H1275" s="193" t="s">
        <v>42</v>
      </c>
      <c r="I1275" s="193">
        <v>132</v>
      </c>
      <c r="J1275" s="195">
        <v>2</v>
      </c>
      <c r="K1275" s="162" t="s">
        <v>3536</v>
      </c>
      <c r="L1275" s="208" t="s">
        <v>3537</v>
      </c>
      <c r="M1275" s="160" t="s">
        <v>87</v>
      </c>
      <c r="N1275" s="193" t="s">
        <v>3538</v>
      </c>
      <c r="O1275" s="193" t="s">
        <v>564</v>
      </c>
      <c r="P1275" s="193" t="s">
        <v>719</v>
      </c>
      <c r="Q1275" s="193" t="s">
        <v>90</v>
      </c>
      <c r="R1275" s="152" t="s">
        <v>289</v>
      </c>
      <c r="S1275" s="152" t="s">
        <v>294</v>
      </c>
      <c r="T1275" s="152" t="s">
        <v>294</v>
      </c>
      <c r="U1275" s="156" t="str">
        <f t="shared" si="25"/>
        <v>MEDIA</v>
      </c>
      <c r="V1275" s="193" t="s">
        <v>97</v>
      </c>
      <c r="W1275" s="193" t="s">
        <v>97</v>
      </c>
      <c r="X1275" s="193" t="s">
        <v>1067</v>
      </c>
      <c r="Y1275" s="194" t="s">
        <v>1068</v>
      </c>
      <c r="Z1275" s="193" t="s">
        <v>93</v>
      </c>
      <c r="AA1275" s="198">
        <v>46232</v>
      </c>
      <c r="AB1275" s="194" t="s">
        <v>1069</v>
      </c>
      <c r="AC1275" s="194" t="s">
        <v>3331</v>
      </c>
      <c r="AD1275" s="198">
        <v>45524</v>
      </c>
      <c r="AE1275" s="194" t="s">
        <v>3145</v>
      </c>
    </row>
    <row r="1276" spans="1:31" ht="86.25" x14ac:dyDescent="0.3">
      <c r="A1276" s="152" t="s">
        <v>7313</v>
      </c>
      <c r="B1276" s="194" t="s">
        <v>267</v>
      </c>
      <c r="C1276" s="193" t="s">
        <v>180</v>
      </c>
      <c r="D1276" s="194" t="s">
        <v>1059</v>
      </c>
      <c r="E1276" s="194" t="s">
        <v>110</v>
      </c>
      <c r="F1276" s="194" t="s">
        <v>3264</v>
      </c>
      <c r="G1276" s="194" t="s">
        <v>3141</v>
      </c>
      <c r="H1276" s="193" t="s">
        <v>83</v>
      </c>
      <c r="I1276" s="193" t="s">
        <v>3529</v>
      </c>
      <c r="J1276" s="195" t="s">
        <v>3529</v>
      </c>
      <c r="K1276" s="162" t="s">
        <v>3539</v>
      </c>
      <c r="L1276" s="208" t="s">
        <v>3540</v>
      </c>
      <c r="M1276" s="160" t="s">
        <v>87</v>
      </c>
      <c r="N1276" s="193" t="s">
        <v>3541</v>
      </c>
      <c r="O1276" s="193" t="s">
        <v>564</v>
      </c>
      <c r="P1276" s="193" t="s">
        <v>719</v>
      </c>
      <c r="Q1276" s="193" t="s">
        <v>90</v>
      </c>
      <c r="R1276" s="152" t="s">
        <v>289</v>
      </c>
      <c r="S1276" s="152" t="s">
        <v>294</v>
      </c>
      <c r="T1276" s="152" t="s">
        <v>294</v>
      </c>
      <c r="U1276" s="156" t="str">
        <f t="shared" si="25"/>
        <v>MEDIA</v>
      </c>
      <c r="V1276" s="193" t="s">
        <v>97</v>
      </c>
      <c r="W1276" s="193" t="s">
        <v>97</v>
      </c>
      <c r="X1276" s="193" t="s">
        <v>1067</v>
      </c>
      <c r="Y1276" s="194" t="s">
        <v>1068</v>
      </c>
      <c r="Z1276" s="193" t="s">
        <v>93</v>
      </c>
      <c r="AA1276" s="198">
        <v>46232</v>
      </c>
      <c r="AB1276" s="194" t="s">
        <v>1069</v>
      </c>
      <c r="AC1276" s="194" t="s">
        <v>3331</v>
      </c>
      <c r="AD1276" s="198">
        <v>45524</v>
      </c>
      <c r="AE1276" s="194" t="s">
        <v>3145</v>
      </c>
    </row>
    <row r="1277" spans="1:31" ht="82.5" customHeight="1" x14ac:dyDescent="0.3">
      <c r="A1277" s="152" t="s">
        <v>7314</v>
      </c>
      <c r="B1277" s="194" t="s">
        <v>267</v>
      </c>
      <c r="C1277" s="200" t="s">
        <v>180</v>
      </c>
      <c r="D1277" s="201" t="s">
        <v>1059</v>
      </c>
      <c r="E1277" s="201" t="s">
        <v>110</v>
      </c>
      <c r="F1277" s="201" t="s">
        <v>3140</v>
      </c>
      <c r="G1277" s="201" t="s">
        <v>3141</v>
      </c>
      <c r="H1277" s="200" t="s">
        <v>83</v>
      </c>
      <c r="I1277" s="200" t="s">
        <v>291</v>
      </c>
      <c r="J1277" s="202" t="s">
        <v>291</v>
      </c>
      <c r="K1277" s="162" t="s">
        <v>3542</v>
      </c>
      <c r="L1277" s="302" t="s">
        <v>3543</v>
      </c>
      <c r="M1277" s="160" t="s">
        <v>86</v>
      </c>
      <c r="N1277" s="200" t="s">
        <v>3544</v>
      </c>
      <c r="O1277" s="200" t="s">
        <v>3144</v>
      </c>
      <c r="P1277" s="200" t="s">
        <v>719</v>
      </c>
      <c r="Q1277" s="200" t="s">
        <v>90</v>
      </c>
      <c r="R1277" s="152" t="s">
        <v>288</v>
      </c>
      <c r="S1277" s="152" t="s">
        <v>294</v>
      </c>
      <c r="T1277" s="152" t="s">
        <v>295</v>
      </c>
      <c r="U1277" s="156" t="str">
        <f t="shared" si="25"/>
        <v>MEDIA</v>
      </c>
      <c r="V1277" s="200" t="s">
        <v>96</v>
      </c>
      <c r="W1277" s="200" t="s">
        <v>96</v>
      </c>
      <c r="X1277" s="200" t="s">
        <v>1067</v>
      </c>
      <c r="Y1277" s="201" t="s">
        <v>1068</v>
      </c>
      <c r="Z1277" s="200" t="s">
        <v>93</v>
      </c>
      <c r="AA1277" s="203">
        <v>46232</v>
      </c>
      <c r="AB1277" s="201" t="s">
        <v>1069</v>
      </c>
      <c r="AC1277" s="201" t="s">
        <v>3331</v>
      </c>
      <c r="AD1277" s="203">
        <v>45524</v>
      </c>
      <c r="AE1277" s="201" t="s">
        <v>3145</v>
      </c>
    </row>
    <row r="1278" spans="1:31" ht="115.5" customHeight="1" x14ac:dyDescent="0.3">
      <c r="A1278" s="152" t="s">
        <v>7315</v>
      </c>
      <c r="B1278" s="200" t="s">
        <v>24</v>
      </c>
      <c r="C1278" s="200" t="s">
        <v>180</v>
      </c>
      <c r="D1278" s="201" t="s">
        <v>1059</v>
      </c>
      <c r="E1278" s="201" t="s">
        <v>110</v>
      </c>
      <c r="F1278" s="201" t="s">
        <v>3217</v>
      </c>
      <c r="G1278" s="201" t="s">
        <v>3141</v>
      </c>
      <c r="H1278" s="200" t="s">
        <v>291</v>
      </c>
      <c r="I1278" s="200" t="s">
        <v>291</v>
      </c>
      <c r="J1278" s="202" t="s">
        <v>5908</v>
      </c>
      <c r="K1278" s="162" t="s">
        <v>3545</v>
      </c>
      <c r="L1278" s="302" t="s">
        <v>3241</v>
      </c>
      <c r="M1278" s="160" t="s">
        <v>87</v>
      </c>
      <c r="N1278" s="219" t="s">
        <v>291</v>
      </c>
      <c r="O1278" s="219" t="s">
        <v>564</v>
      </c>
      <c r="P1278" s="219" t="s">
        <v>291</v>
      </c>
      <c r="Q1278" s="219" t="s">
        <v>291</v>
      </c>
      <c r="R1278" s="152" t="s">
        <v>288</v>
      </c>
      <c r="S1278" s="152" t="s">
        <v>294</v>
      </c>
      <c r="T1278" s="152" t="s">
        <v>293</v>
      </c>
      <c r="U1278" s="156" t="str">
        <f t="shared" si="25"/>
        <v>ALTA</v>
      </c>
      <c r="V1278" s="219" t="s">
        <v>564</v>
      </c>
      <c r="W1278" s="219" t="s">
        <v>564</v>
      </c>
      <c r="X1278" s="219" t="s">
        <v>564</v>
      </c>
      <c r="Y1278" s="219" t="s">
        <v>564</v>
      </c>
      <c r="Z1278" s="219" t="s">
        <v>564</v>
      </c>
      <c r="AA1278" s="219" t="s">
        <v>564</v>
      </c>
      <c r="AB1278" s="222" t="s">
        <v>564</v>
      </c>
      <c r="AC1278" s="222" t="s">
        <v>564</v>
      </c>
      <c r="AD1278" s="219" t="s">
        <v>564</v>
      </c>
      <c r="AE1278" s="201" t="s">
        <v>8725</v>
      </c>
    </row>
    <row r="1279" spans="1:31" ht="69" x14ac:dyDescent="0.3">
      <c r="A1279" s="152" t="s">
        <v>7316</v>
      </c>
      <c r="B1279" s="194" t="s">
        <v>267</v>
      </c>
      <c r="C1279" s="193" t="s">
        <v>153</v>
      </c>
      <c r="D1279" s="194" t="s">
        <v>1059</v>
      </c>
      <c r="E1279" s="194" t="s">
        <v>110</v>
      </c>
      <c r="F1279" s="194" t="s">
        <v>1059</v>
      </c>
      <c r="G1279" s="193" t="s">
        <v>3546</v>
      </c>
      <c r="H1279" s="194" t="s">
        <v>63</v>
      </c>
      <c r="I1279" s="193" t="s">
        <v>291</v>
      </c>
      <c r="J1279" s="195" t="s">
        <v>291</v>
      </c>
      <c r="K1279" s="162" t="s">
        <v>3547</v>
      </c>
      <c r="L1279" s="208" t="s">
        <v>3548</v>
      </c>
      <c r="M1279" s="160" t="s">
        <v>86</v>
      </c>
      <c r="N1279" s="233" t="s">
        <v>1065</v>
      </c>
      <c r="O1279" s="194" t="s">
        <v>3549</v>
      </c>
      <c r="P1279" s="194" t="s">
        <v>309</v>
      </c>
      <c r="Q1279" s="194" t="s">
        <v>90</v>
      </c>
      <c r="R1279" s="152" t="s">
        <v>289</v>
      </c>
      <c r="S1279" s="152" t="s">
        <v>295</v>
      </c>
      <c r="T1279" s="152" t="s">
        <v>295</v>
      </c>
      <c r="U1279" s="156" t="str">
        <f t="shared" si="25"/>
        <v>MEDIA</v>
      </c>
      <c r="V1279" s="193" t="s">
        <v>97</v>
      </c>
      <c r="W1279" s="194" t="s">
        <v>97</v>
      </c>
      <c r="X1279" s="194" t="s">
        <v>1067</v>
      </c>
      <c r="Y1279" s="194" t="s">
        <v>1068</v>
      </c>
      <c r="Z1279" s="194" t="s">
        <v>87</v>
      </c>
      <c r="AA1279" s="196">
        <v>46232</v>
      </c>
      <c r="AB1279" s="194" t="s">
        <v>1069</v>
      </c>
      <c r="AC1279" s="194" t="s">
        <v>319</v>
      </c>
      <c r="AD1279" s="196">
        <v>46176</v>
      </c>
      <c r="AE1279" s="193"/>
    </row>
    <row r="1280" spans="1:31" ht="69" x14ac:dyDescent="0.3">
      <c r="A1280" s="152" t="s">
        <v>7317</v>
      </c>
      <c r="B1280" s="194" t="s">
        <v>267</v>
      </c>
      <c r="C1280" s="193" t="s">
        <v>153</v>
      </c>
      <c r="D1280" s="194" t="s">
        <v>1059</v>
      </c>
      <c r="E1280" s="194" t="s">
        <v>110</v>
      </c>
      <c r="F1280" s="194" t="s">
        <v>1059</v>
      </c>
      <c r="G1280" s="194" t="s">
        <v>3546</v>
      </c>
      <c r="H1280" s="194" t="s">
        <v>742</v>
      </c>
      <c r="I1280" s="193" t="s">
        <v>291</v>
      </c>
      <c r="J1280" s="195" t="s">
        <v>291</v>
      </c>
      <c r="K1280" s="162" t="s">
        <v>3550</v>
      </c>
      <c r="L1280" s="208" t="s">
        <v>3551</v>
      </c>
      <c r="M1280" s="160" t="s">
        <v>86</v>
      </c>
      <c r="N1280" s="233" t="s">
        <v>1065</v>
      </c>
      <c r="O1280" s="194" t="s">
        <v>3549</v>
      </c>
      <c r="P1280" s="194" t="s">
        <v>309</v>
      </c>
      <c r="Q1280" s="194" t="s">
        <v>90</v>
      </c>
      <c r="R1280" s="152" t="s">
        <v>289</v>
      </c>
      <c r="S1280" s="152" t="s">
        <v>295</v>
      </c>
      <c r="T1280" s="152" t="s">
        <v>295</v>
      </c>
      <c r="U1280" s="156" t="str">
        <f t="shared" si="25"/>
        <v>MEDIA</v>
      </c>
      <c r="V1280" s="193" t="s">
        <v>97</v>
      </c>
      <c r="W1280" s="194" t="s">
        <v>97</v>
      </c>
      <c r="X1280" s="194" t="s">
        <v>1067</v>
      </c>
      <c r="Y1280" s="194" t="s">
        <v>1068</v>
      </c>
      <c r="Z1280" s="194" t="s">
        <v>87</v>
      </c>
      <c r="AA1280" s="196">
        <v>46232</v>
      </c>
      <c r="AB1280" s="194" t="s">
        <v>1069</v>
      </c>
      <c r="AC1280" s="194" t="s">
        <v>319</v>
      </c>
      <c r="AD1280" s="196">
        <v>46176</v>
      </c>
      <c r="AE1280" s="193"/>
    </row>
    <row r="1281" spans="1:31" ht="224.25" x14ac:dyDescent="0.3">
      <c r="A1281" s="152" t="s">
        <v>7318</v>
      </c>
      <c r="B1281" s="194" t="s">
        <v>267</v>
      </c>
      <c r="C1281" s="193" t="s">
        <v>153</v>
      </c>
      <c r="D1281" s="194" t="s">
        <v>1059</v>
      </c>
      <c r="E1281" s="194" t="s">
        <v>110</v>
      </c>
      <c r="F1281" s="194" t="s">
        <v>1059</v>
      </c>
      <c r="G1281" s="194" t="s">
        <v>3546</v>
      </c>
      <c r="H1281" s="194" t="s">
        <v>1070</v>
      </c>
      <c r="I1281" s="193" t="s">
        <v>291</v>
      </c>
      <c r="J1281" s="195" t="s">
        <v>291</v>
      </c>
      <c r="K1281" s="162" t="s">
        <v>3552</v>
      </c>
      <c r="L1281" s="208" t="s">
        <v>3553</v>
      </c>
      <c r="M1281" s="160" t="s">
        <v>86</v>
      </c>
      <c r="N1281" s="233" t="s">
        <v>1065</v>
      </c>
      <c r="O1281" s="194" t="s">
        <v>3554</v>
      </c>
      <c r="P1281" s="194" t="s">
        <v>309</v>
      </c>
      <c r="Q1281" s="194" t="s">
        <v>90</v>
      </c>
      <c r="R1281" s="152" t="s">
        <v>289</v>
      </c>
      <c r="S1281" s="152" t="s">
        <v>294</v>
      </c>
      <c r="T1281" s="152" t="s">
        <v>294</v>
      </c>
      <c r="U1281" s="156" t="str">
        <f t="shared" si="25"/>
        <v>MEDIA</v>
      </c>
      <c r="V1281" s="193" t="s">
        <v>97</v>
      </c>
      <c r="W1281" s="194" t="s">
        <v>97</v>
      </c>
      <c r="X1281" s="194" t="s">
        <v>1067</v>
      </c>
      <c r="Y1281" s="194" t="s">
        <v>1068</v>
      </c>
      <c r="Z1281" s="194" t="s">
        <v>87</v>
      </c>
      <c r="AA1281" s="196">
        <v>46232</v>
      </c>
      <c r="AB1281" s="194" t="s">
        <v>1069</v>
      </c>
      <c r="AC1281" s="194" t="s">
        <v>319</v>
      </c>
      <c r="AD1281" s="196">
        <v>46176</v>
      </c>
      <c r="AE1281" s="193"/>
    </row>
    <row r="1282" spans="1:31" ht="120.75" x14ac:dyDescent="0.3">
      <c r="A1282" s="152" t="s">
        <v>7319</v>
      </c>
      <c r="B1282" s="194" t="s">
        <v>267</v>
      </c>
      <c r="C1282" s="193" t="s">
        <v>153</v>
      </c>
      <c r="D1282" s="194" t="s">
        <v>1059</v>
      </c>
      <c r="E1282" s="194" t="s">
        <v>110</v>
      </c>
      <c r="F1282" s="193" t="s">
        <v>1059</v>
      </c>
      <c r="G1282" s="193" t="s">
        <v>3546</v>
      </c>
      <c r="H1282" s="193" t="s">
        <v>1070</v>
      </c>
      <c r="I1282" s="193" t="s">
        <v>291</v>
      </c>
      <c r="J1282" s="195" t="s">
        <v>291</v>
      </c>
      <c r="K1282" s="162" t="s">
        <v>3555</v>
      </c>
      <c r="L1282" s="208" t="s">
        <v>3556</v>
      </c>
      <c r="M1282" s="160" t="s">
        <v>86</v>
      </c>
      <c r="N1282" s="193" t="s">
        <v>1065</v>
      </c>
      <c r="O1282" s="193" t="s">
        <v>318</v>
      </c>
      <c r="P1282" s="193" t="s">
        <v>309</v>
      </c>
      <c r="Q1282" s="193" t="s">
        <v>90</v>
      </c>
      <c r="R1282" s="152" t="s">
        <v>289</v>
      </c>
      <c r="S1282" s="152" t="s">
        <v>294</v>
      </c>
      <c r="T1282" s="152" t="s">
        <v>294</v>
      </c>
      <c r="U1282" s="156" t="str">
        <f t="shared" si="25"/>
        <v>MEDIA</v>
      </c>
      <c r="V1282" s="193" t="s">
        <v>97</v>
      </c>
      <c r="W1282" s="193" t="s">
        <v>97</v>
      </c>
      <c r="X1282" s="193" t="s">
        <v>1067</v>
      </c>
      <c r="Y1282" s="193" t="s">
        <v>1068</v>
      </c>
      <c r="Z1282" s="193" t="s">
        <v>94</v>
      </c>
      <c r="AA1282" s="198">
        <v>46232</v>
      </c>
      <c r="AB1282" s="194" t="s">
        <v>1069</v>
      </c>
      <c r="AC1282" s="194" t="s">
        <v>319</v>
      </c>
      <c r="AD1282" s="198">
        <v>46001</v>
      </c>
      <c r="AE1282" s="193"/>
    </row>
    <row r="1283" spans="1:31" ht="69" x14ac:dyDescent="0.3">
      <c r="A1283" s="152" t="s">
        <v>7320</v>
      </c>
      <c r="B1283" s="194" t="s">
        <v>267</v>
      </c>
      <c r="C1283" s="193" t="s">
        <v>153</v>
      </c>
      <c r="D1283" s="194" t="s">
        <v>1059</v>
      </c>
      <c r="E1283" s="194" t="s">
        <v>110</v>
      </c>
      <c r="F1283" s="193" t="s">
        <v>1059</v>
      </c>
      <c r="G1283" s="193" t="s">
        <v>3546</v>
      </c>
      <c r="H1283" s="193" t="s">
        <v>1070</v>
      </c>
      <c r="I1283" s="193" t="s">
        <v>291</v>
      </c>
      <c r="J1283" s="195" t="s">
        <v>291</v>
      </c>
      <c r="K1283" s="162" t="s">
        <v>3557</v>
      </c>
      <c r="L1283" s="208" t="s">
        <v>3558</v>
      </c>
      <c r="M1283" s="160" t="s">
        <v>86</v>
      </c>
      <c r="N1283" s="193" t="s">
        <v>1065</v>
      </c>
      <c r="O1283" s="193" t="s">
        <v>318</v>
      </c>
      <c r="P1283" s="193" t="s">
        <v>309</v>
      </c>
      <c r="Q1283" s="193" t="s">
        <v>90</v>
      </c>
      <c r="R1283" s="152" t="s">
        <v>289</v>
      </c>
      <c r="S1283" s="152" t="s">
        <v>294</v>
      </c>
      <c r="T1283" s="152" t="s">
        <v>294</v>
      </c>
      <c r="U1283" s="156" t="str">
        <f t="shared" si="25"/>
        <v>MEDIA</v>
      </c>
      <c r="V1283" s="193" t="s">
        <v>97</v>
      </c>
      <c r="W1283" s="193" t="s">
        <v>97</v>
      </c>
      <c r="X1283" s="193" t="s">
        <v>1067</v>
      </c>
      <c r="Y1283" s="193" t="s">
        <v>1068</v>
      </c>
      <c r="Z1283" s="193" t="s">
        <v>94</v>
      </c>
      <c r="AA1283" s="198">
        <v>46232</v>
      </c>
      <c r="AB1283" s="194" t="s">
        <v>1069</v>
      </c>
      <c r="AC1283" s="194" t="s">
        <v>319</v>
      </c>
      <c r="AD1283" s="198">
        <v>45653</v>
      </c>
      <c r="AE1283" s="193"/>
    </row>
    <row r="1284" spans="1:31" ht="69" x14ac:dyDescent="0.3">
      <c r="A1284" s="152" t="s">
        <v>7321</v>
      </c>
      <c r="B1284" s="194" t="s">
        <v>267</v>
      </c>
      <c r="C1284" s="193" t="s">
        <v>153</v>
      </c>
      <c r="D1284" s="194" t="s">
        <v>1059</v>
      </c>
      <c r="E1284" s="194" t="s">
        <v>110</v>
      </c>
      <c r="F1284" s="193" t="s">
        <v>1059</v>
      </c>
      <c r="G1284" s="193" t="s">
        <v>3546</v>
      </c>
      <c r="H1284" s="193" t="s">
        <v>1112</v>
      </c>
      <c r="I1284" s="193" t="s">
        <v>291</v>
      </c>
      <c r="J1284" s="195" t="s">
        <v>291</v>
      </c>
      <c r="K1284" s="162" t="s">
        <v>3559</v>
      </c>
      <c r="L1284" s="208" t="s">
        <v>3560</v>
      </c>
      <c r="M1284" s="160" t="s">
        <v>86</v>
      </c>
      <c r="N1284" s="193" t="s">
        <v>1065</v>
      </c>
      <c r="O1284" s="193" t="s">
        <v>318</v>
      </c>
      <c r="P1284" s="193" t="s">
        <v>309</v>
      </c>
      <c r="Q1284" s="193" t="s">
        <v>90</v>
      </c>
      <c r="R1284" s="152" t="s">
        <v>289</v>
      </c>
      <c r="S1284" s="152" t="s">
        <v>294</v>
      </c>
      <c r="T1284" s="152" t="s">
        <v>294</v>
      </c>
      <c r="U1284" s="156" t="str">
        <f t="shared" si="25"/>
        <v>MEDIA</v>
      </c>
      <c r="V1284" s="193" t="s">
        <v>97</v>
      </c>
      <c r="W1284" s="193" t="s">
        <v>97</v>
      </c>
      <c r="X1284" s="193" t="s">
        <v>1067</v>
      </c>
      <c r="Y1284" s="193" t="s">
        <v>1068</v>
      </c>
      <c r="Z1284" s="193" t="s">
        <v>94</v>
      </c>
      <c r="AA1284" s="198">
        <v>46232</v>
      </c>
      <c r="AB1284" s="194" t="s">
        <v>1069</v>
      </c>
      <c r="AC1284" s="194" t="s">
        <v>319</v>
      </c>
      <c r="AD1284" s="198">
        <v>45790</v>
      </c>
      <c r="AE1284" s="193"/>
    </row>
    <row r="1285" spans="1:31" ht="103.5" x14ac:dyDescent="0.3">
      <c r="A1285" s="152" t="s">
        <v>7322</v>
      </c>
      <c r="B1285" s="194" t="s">
        <v>267</v>
      </c>
      <c r="C1285" s="193" t="s">
        <v>153</v>
      </c>
      <c r="D1285" s="194" t="s">
        <v>1059</v>
      </c>
      <c r="E1285" s="194" t="s">
        <v>110</v>
      </c>
      <c r="F1285" s="193" t="s">
        <v>1059</v>
      </c>
      <c r="G1285" s="193" t="s">
        <v>3546</v>
      </c>
      <c r="H1285" s="193" t="s">
        <v>1112</v>
      </c>
      <c r="I1285" s="193" t="s">
        <v>291</v>
      </c>
      <c r="J1285" s="195" t="s">
        <v>291</v>
      </c>
      <c r="K1285" s="162" t="s">
        <v>3561</v>
      </c>
      <c r="L1285" s="208" t="s">
        <v>3562</v>
      </c>
      <c r="M1285" s="160" t="s">
        <v>86</v>
      </c>
      <c r="N1285" s="193" t="s">
        <v>1065</v>
      </c>
      <c r="O1285" s="193" t="s">
        <v>318</v>
      </c>
      <c r="P1285" s="193" t="s">
        <v>309</v>
      </c>
      <c r="Q1285" s="193" t="s">
        <v>90</v>
      </c>
      <c r="R1285" s="152" t="s">
        <v>289</v>
      </c>
      <c r="S1285" s="152" t="s">
        <v>294</v>
      </c>
      <c r="T1285" s="152" t="s">
        <v>294</v>
      </c>
      <c r="U1285" s="156" t="str">
        <f t="shared" si="25"/>
        <v>MEDIA</v>
      </c>
      <c r="V1285" s="193" t="s">
        <v>97</v>
      </c>
      <c r="W1285" s="193" t="s">
        <v>97</v>
      </c>
      <c r="X1285" s="193" t="s">
        <v>1067</v>
      </c>
      <c r="Y1285" s="193" t="s">
        <v>1068</v>
      </c>
      <c r="Z1285" s="193" t="s">
        <v>94</v>
      </c>
      <c r="AA1285" s="198">
        <v>46232</v>
      </c>
      <c r="AB1285" s="194" t="s">
        <v>1069</v>
      </c>
      <c r="AC1285" s="194" t="s">
        <v>319</v>
      </c>
      <c r="AD1285" s="198">
        <v>45820</v>
      </c>
      <c r="AE1285" s="193"/>
    </row>
    <row r="1286" spans="1:31" ht="138" x14ac:dyDescent="0.3">
      <c r="A1286" s="152" t="s">
        <v>7323</v>
      </c>
      <c r="B1286" s="194" t="s">
        <v>267</v>
      </c>
      <c r="C1286" s="193" t="s">
        <v>153</v>
      </c>
      <c r="D1286" s="194" t="s">
        <v>1059</v>
      </c>
      <c r="E1286" s="194" t="s">
        <v>110</v>
      </c>
      <c r="F1286" s="193" t="s">
        <v>1059</v>
      </c>
      <c r="G1286" s="193" t="s">
        <v>3546</v>
      </c>
      <c r="H1286" s="193" t="s">
        <v>742</v>
      </c>
      <c r="I1286" s="193" t="s">
        <v>291</v>
      </c>
      <c r="J1286" s="195" t="s">
        <v>291</v>
      </c>
      <c r="K1286" s="162" t="s">
        <v>3563</v>
      </c>
      <c r="L1286" s="208" t="s">
        <v>3564</v>
      </c>
      <c r="M1286" s="160" t="s">
        <v>86</v>
      </c>
      <c r="N1286" s="193" t="s">
        <v>1065</v>
      </c>
      <c r="O1286" s="193" t="s">
        <v>318</v>
      </c>
      <c r="P1286" s="193" t="s">
        <v>309</v>
      </c>
      <c r="Q1286" s="193" t="s">
        <v>90</v>
      </c>
      <c r="R1286" s="152" t="s">
        <v>289</v>
      </c>
      <c r="S1286" s="152" t="s">
        <v>294</v>
      </c>
      <c r="T1286" s="152" t="s">
        <v>294</v>
      </c>
      <c r="U1286" s="156" t="str">
        <f t="shared" si="25"/>
        <v>MEDIA</v>
      </c>
      <c r="V1286" s="193" t="s">
        <v>97</v>
      </c>
      <c r="W1286" s="193" t="s">
        <v>97</v>
      </c>
      <c r="X1286" s="193" t="s">
        <v>1067</v>
      </c>
      <c r="Y1286" s="193" t="s">
        <v>1068</v>
      </c>
      <c r="Z1286" s="193" t="s">
        <v>94</v>
      </c>
      <c r="AA1286" s="198">
        <v>46232</v>
      </c>
      <c r="AB1286" s="194" t="s">
        <v>1069</v>
      </c>
      <c r="AC1286" s="194" t="s">
        <v>319</v>
      </c>
      <c r="AD1286" s="198">
        <v>45643</v>
      </c>
      <c r="AE1286" s="193"/>
    </row>
    <row r="1287" spans="1:31" ht="120.75" x14ac:dyDescent="0.3">
      <c r="A1287" s="152" t="s">
        <v>7324</v>
      </c>
      <c r="B1287" s="194" t="s">
        <v>267</v>
      </c>
      <c r="C1287" s="193" t="s">
        <v>153</v>
      </c>
      <c r="D1287" s="194" t="s">
        <v>1059</v>
      </c>
      <c r="E1287" s="194" t="s">
        <v>110</v>
      </c>
      <c r="F1287" s="193" t="s">
        <v>1059</v>
      </c>
      <c r="G1287" s="193" t="s">
        <v>3546</v>
      </c>
      <c r="H1287" s="193" t="s">
        <v>1112</v>
      </c>
      <c r="I1287" s="193" t="s">
        <v>291</v>
      </c>
      <c r="J1287" s="195" t="s">
        <v>291</v>
      </c>
      <c r="K1287" s="162" t="s">
        <v>3565</v>
      </c>
      <c r="L1287" s="208" t="s">
        <v>3566</v>
      </c>
      <c r="M1287" s="160" t="s">
        <v>86</v>
      </c>
      <c r="N1287" s="193" t="s">
        <v>1065</v>
      </c>
      <c r="O1287" s="193" t="s">
        <v>318</v>
      </c>
      <c r="P1287" s="193" t="s">
        <v>309</v>
      </c>
      <c r="Q1287" s="193" t="s">
        <v>90</v>
      </c>
      <c r="R1287" s="152" t="s">
        <v>289</v>
      </c>
      <c r="S1287" s="152" t="s">
        <v>294</v>
      </c>
      <c r="T1287" s="152" t="s">
        <v>294</v>
      </c>
      <c r="U1287" s="156" t="str">
        <f t="shared" si="25"/>
        <v>MEDIA</v>
      </c>
      <c r="V1287" s="193" t="s">
        <v>97</v>
      </c>
      <c r="W1287" s="193" t="s">
        <v>97</v>
      </c>
      <c r="X1287" s="193" t="s">
        <v>1067</v>
      </c>
      <c r="Y1287" s="193" t="s">
        <v>1068</v>
      </c>
      <c r="Z1287" s="193" t="s">
        <v>94</v>
      </c>
      <c r="AA1287" s="198">
        <v>46232</v>
      </c>
      <c r="AB1287" s="194" t="s">
        <v>1069</v>
      </c>
      <c r="AC1287" s="194" t="s">
        <v>319</v>
      </c>
      <c r="AD1287" s="198">
        <v>45751</v>
      </c>
      <c r="AE1287" s="193"/>
    </row>
    <row r="1288" spans="1:31" ht="69" x14ac:dyDescent="0.3">
      <c r="A1288" s="152" t="s">
        <v>7325</v>
      </c>
      <c r="B1288" s="194" t="s">
        <v>267</v>
      </c>
      <c r="C1288" s="193" t="s">
        <v>153</v>
      </c>
      <c r="D1288" s="194" t="s">
        <v>1059</v>
      </c>
      <c r="E1288" s="194" t="s">
        <v>110</v>
      </c>
      <c r="F1288" s="193" t="s">
        <v>1059</v>
      </c>
      <c r="G1288" s="193" t="s">
        <v>3546</v>
      </c>
      <c r="H1288" s="193" t="s">
        <v>65</v>
      </c>
      <c r="I1288" s="193" t="s">
        <v>291</v>
      </c>
      <c r="J1288" s="195" t="s">
        <v>291</v>
      </c>
      <c r="K1288" s="162" t="s">
        <v>3567</v>
      </c>
      <c r="L1288" s="208"/>
      <c r="M1288" s="160" t="s">
        <v>86</v>
      </c>
      <c r="N1288" s="193" t="s">
        <v>1065</v>
      </c>
      <c r="O1288" s="193" t="s">
        <v>318</v>
      </c>
      <c r="P1288" s="193" t="s">
        <v>309</v>
      </c>
      <c r="Q1288" s="193" t="s">
        <v>90</v>
      </c>
      <c r="R1288" s="152" t="s">
        <v>289</v>
      </c>
      <c r="S1288" s="152" t="s">
        <v>294</v>
      </c>
      <c r="T1288" s="152" t="s">
        <v>294</v>
      </c>
      <c r="U1288" s="156" t="str">
        <f t="shared" si="25"/>
        <v>MEDIA</v>
      </c>
      <c r="V1288" s="193" t="s">
        <v>97</v>
      </c>
      <c r="W1288" s="193" t="s">
        <v>97</v>
      </c>
      <c r="X1288" s="193" t="s">
        <v>1067</v>
      </c>
      <c r="Y1288" s="193" t="s">
        <v>1068</v>
      </c>
      <c r="Z1288" s="193" t="s">
        <v>94</v>
      </c>
      <c r="AA1288" s="198">
        <v>46232</v>
      </c>
      <c r="AB1288" s="194" t="s">
        <v>1069</v>
      </c>
      <c r="AC1288" s="194" t="s">
        <v>319</v>
      </c>
      <c r="AD1288" s="193"/>
      <c r="AE1288" s="193"/>
    </row>
    <row r="1289" spans="1:31" ht="69" x14ac:dyDescent="0.3">
      <c r="A1289" s="152" t="s">
        <v>7326</v>
      </c>
      <c r="B1289" s="194" t="s">
        <v>267</v>
      </c>
      <c r="C1289" s="193" t="s">
        <v>153</v>
      </c>
      <c r="D1289" s="194" t="s">
        <v>1059</v>
      </c>
      <c r="E1289" s="194" t="s">
        <v>110</v>
      </c>
      <c r="F1289" s="193" t="s">
        <v>1059</v>
      </c>
      <c r="G1289" s="193" t="s">
        <v>3546</v>
      </c>
      <c r="H1289" s="193" t="s">
        <v>79</v>
      </c>
      <c r="I1289" s="193" t="s">
        <v>291</v>
      </c>
      <c r="J1289" s="195" t="s">
        <v>291</v>
      </c>
      <c r="K1289" s="162" t="s">
        <v>3568</v>
      </c>
      <c r="L1289" s="208" t="s">
        <v>3569</v>
      </c>
      <c r="M1289" s="160" t="s">
        <v>86</v>
      </c>
      <c r="N1289" s="193" t="s">
        <v>3570</v>
      </c>
      <c r="O1289" s="193" t="s">
        <v>79</v>
      </c>
      <c r="P1289" s="193" t="s">
        <v>309</v>
      </c>
      <c r="Q1289" s="193" t="s">
        <v>90</v>
      </c>
      <c r="R1289" s="152" t="s">
        <v>289</v>
      </c>
      <c r="S1289" s="152" t="s">
        <v>293</v>
      </c>
      <c r="T1289" s="152" t="s">
        <v>293</v>
      </c>
      <c r="U1289" s="156" t="str">
        <f t="shared" si="25"/>
        <v>ALTA</v>
      </c>
      <c r="V1289" s="193" t="s">
        <v>97</v>
      </c>
      <c r="W1289" s="193" t="s">
        <v>97</v>
      </c>
      <c r="X1289" s="193" t="s">
        <v>1067</v>
      </c>
      <c r="Y1289" s="193" t="s">
        <v>1068</v>
      </c>
      <c r="Z1289" s="193" t="s">
        <v>94</v>
      </c>
      <c r="AA1289" s="198">
        <v>46232</v>
      </c>
      <c r="AB1289" s="194" t="s">
        <v>1069</v>
      </c>
      <c r="AC1289" s="194" t="s">
        <v>1289</v>
      </c>
      <c r="AD1289" s="198">
        <v>46232</v>
      </c>
      <c r="AE1289" s="193"/>
    </row>
    <row r="1290" spans="1:31" ht="86.25" x14ac:dyDescent="0.3">
      <c r="A1290" s="152" t="s">
        <v>7327</v>
      </c>
      <c r="B1290" s="194" t="s">
        <v>267</v>
      </c>
      <c r="C1290" s="193" t="s">
        <v>153</v>
      </c>
      <c r="D1290" s="194" t="s">
        <v>1059</v>
      </c>
      <c r="E1290" s="194" t="s">
        <v>110</v>
      </c>
      <c r="F1290" s="193" t="s">
        <v>1059</v>
      </c>
      <c r="G1290" s="193" t="s">
        <v>3546</v>
      </c>
      <c r="H1290" s="193" t="s">
        <v>42</v>
      </c>
      <c r="I1290" s="193" t="s">
        <v>291</v>
      </c>
      <c r="J1290" s="195" t="s">
        <v>291</v>
      </c>
      <c r="K1290" s="162" t="s">
        <v>3571</v>
      </c>
      <c r="L1290" s="208" t="s">
        <v>3572</v>
      </c>
      <c r="M1290" s="160" t="s">
        <v>86</v>
      </c>
      <c r="N1290" s="193" t="s">
        <v>3573</v>
      </c>
      <c r="O1290" s="193" t="s">
        <v>318</v>
      </c>
      <c r="P1290" s="193" t="s">
        <v>309</v>
      </c>
      <c r="Q1290" s="193" t="s">
        <v>90</v>
      </c>
      <c r="R1290" s="152" t="s">
        <v>289</v>
      </c>
      <c r="S1290" s="152" t="s">
        <v>293</v>
      </c>
      <c r="T1290" s="152" t="s">
        <v>294</v>
      </c>
      <c r="U1290" s="156" t="str">
        <f t="shared" si="25"/>
        <v>MEDIA</v>
      </c>
      <c r="V1290" s="193" t="s">
        <v>97</v>
      </c>
      <c r="W1290" s="193" t="s">
        <v>97</v>
      </c>
      <c r="X1290" s="193" t="s">
        <v>1067</v>
      </c>
      <c r="Y1290" s="193" t="s">
        <v>1068</v>
      </c>
      <c r="Z1290" s="193" t="s">
        <v>94</v>
      </c>
      <c r="AA1290" s="198">
        <v>46232</v>
      </c>
      <c r="AB1290" s="194" t="s">
        <v>1069</v>
      </c>
      <c r="AC1290" s="194" t="s">
        <v>1289</v>
      </c>
      <c r="AD1290" s="198">
        <v>46232</v>
      </c>
      <c r="AE1290" s="193"/>
    </row>
    <row r="1291" spans="1:31" ht="103.5" x14ac:dyDescent="0.3">
      <c r="A1291" s="152" t="s">
        <v>7328</v>
      </c>
      <c r="B1291" s="194" t="s">
        <v>267</v>
      </c>
      <c r="C1291" s="193" t="s">
        <v>153</v>
      </c>
      <c r="D1291" s="194" t="s">
        <v>1059</v>
      </c>
      <c r="E1291" s="194" t="s">
        <v>110</v>
      </c>
      <c r="F1291" s="193" t="s">
        <v>1059</v>
      </c>
      <c r="G1291" s="193" t="s">
        <v>3546</v>
      </c>
      <c r="H1291" s="193" t="s">
        <v>3574</v>
      </c>
      <c r="I1291" s="193" t="s">
        <v>291</v>
      </c>
      <c r="J1291" s="195" t="s">
        <v>291</v>
      </c>
      <c r="K1291" s="162" t="s">
        <v>3575</v>
      </c>
      <c r="L1291" s="208" t="s">
        <v>3576</v>
      </c>
      <c r="M1291" s="160" t="s">
        <v>86</v>
      </c>
      <c r="N1291" s="193" t="s">
        <v>3577</v>
      </c>
      <c r="O1291" s="193" t="s">
        <v>334</v>
      </c>
      <c r="P1291" s="193" t="s">
        <v>309</v>
      </c>
      <c r="Q1291" s="193" t="s">
        <v>90</v>
      </c>
      <c r="R1291" s="152" t="s">
        <v>289</v>
      </c>
      <c r="S1291" s="152" t="s">
        <v>293</v>
      </c>
      <c r="T1291" s="152" t="s">
        <v>294</v>
      </c>
      <c r="U1291" s="156" t="str">
        <f t="shared" si="25"/>
        <v>MEDIA</v>
      </c>
      <c r="V1291" s="193" t="s">
        <v>97</v>
      </c>
      <c r="W1291" s="193" t="s">
        <v>97</v>
      </c>
      <c r="X1291" s="193" t="s">
        <v>1067</v>
      </c>
      <c r="Y1291" s="193" t="s">
        <v>1068</v>
      </c>
      <c r="Z1291" s="193" t="s">
        <v>94</v>
      </c>
      <c r="AA1291" s="198">
        <v>46232</v>
      </c>
      <c r="AB1291" s="194" t="s">
        <v>1069</v>
      </c>
      <c r="AC1291" s="194" t="s">
        <v>1289</v>
      </c>
      <c r="AD1291" s="198">
        <v>46232</v>
      </c>
      <c r="AE1291" s="193"/>
    </row>
    <row r="1292" spans="1:31" ht="69" x14ac:dyDescent="0.3">
      <c r="A1292" s="152" t="s">
        <v>7329</v>
      </c>
      <c r="B1292" s="194" t="s">
        <v>267</v>
      </c>
      <c r="C1292" s="193" t="s">
        <v>153</v>
      </c>
      <c r="D1292" s="194" t="s">
        <v>1059</v>
      </c>
      <c r="E1292" s="194" t="s">
        <v>110</v>
      </c>
      <c r="F1292" s="193" t="s">
        <v>1059</v>
      </c>
      <c r="G1292" s="193" t="s">
        <v>3546</v>
      </c>
      <c r="H1292" s="193" t="s">
        <v>3578</v>
      </c>
      <c r="I1292" s="193" t="s">
        <v>291</v>
      </c>
      <c r="J1292" s="195" t="s">
        <v>291</v>
      </c>
      <c r="K1292" s="162" t="s">
        <v>3579</v>
      </c>
      <c r="L1292" s="208" t="s">
        <v>3580</v>
      </c>
      <c r="M1292" s="160" t="s">
        <v>86</v>
      </c>
      <c r="N1292" s="193" t="s">
        <v>3577</v>
      </c>
      <c r="O1292" s="193" t="s">
        <v>318</v>
      </c>
      <c r="P1292" s="193" t="s">
        <v>309</v>
      </c>
      <c r="Q1292" s="193" t="s">
        <v>90</v>
      </c>
      <c r="R1292" s="152" t="s">
        <v>289</v>
      </c>
      <c r="S1292" s="152" t="s">
        <v>293</v>
      </c>
      <c r="T1292" s="152" t="s">
        <v>293</v>
      </c>
      <c r="U1292" s="156" t="str">
        <f t="shared" si="25"/>
        <v>ALTA</v>
      </c>
      <c r="V1292" s="193" t="s">
        <v>97</v>
      </c>
      <c r="W1292" s="193" t="s">
        <v>97</v>
      </c>
      <c r="X1292" s="193" t="s">
        <v>1067</v>
      </c>
      <c r="Y1292" s="193" t="s">
        <v>1068</v>
      </c>
      <c r="Z1292" s="193" t="s">
        <v>94</v>
      </c>
      <c r="AA1292" s="198">
        <v>46232</v>
      </c>
      <c r="AB1292" s="194" t="s">
        <v>1069</v>
      </c>
      <c r="AC1292" s="194" t="s">
        <v>1289</v>
      </c>
      <c r="AD1292" s="198">
        <v>46232</v>
      </c>
      <c r="AE1292" s="193"/>
    </row>
    <row r="1293" spans="1:31" ht="69" x14ac:dyDescent="0.3">
      <c r="A1293" s="152" t="s">
        <v>7330</v>
      </c>
      <c r="B1293" s="194" t="s">
        <v>267</v>
      </c>
      <c r="C1293" s="193" t="s">
        <v>153</v>
      </c>
      <c r="D1293" s="194" t="s">
        <v>1059</v>
      </c>
      <c r="E1293" s="194" t="s">
        <v>110</v>
      </c>
      <c r="F1293" s="193" t="s">
        <v>1059</v>
      </c>
      <c r="G1293" s="193" t="s">
        <v>3546</v>
      </c>
      <c r="H1293" s="193" t="s">
        <v>3578</v>
      </c>
      <c r="I1293" s="193" t="s">
        <v>291</v>
      </c>
      <c r="J1293" s="195" t="s">
        <v>291</v>
      </c>
      <c r="K1293" s="162" t="s">
        <v>3581</v>
      </c>
      <c r="L1293" s="208" t="s">
        <v>3582</v>
      </c>
      <c r="M1293" s="160" t="s">
        <v>86</v>
      </c>
      <c r="N1293" s="193" t="s">
        <v>3577</v>
      </c>
      <c r="O1293" s="193" t="s">
        <v>318</v>
      </c>
      <c r="P1293" s="193" t="s">
        <v>309</v>
      </c>
      <c r="Q1293" s="193" t="s">
        <v>90</v>
      </c>
      <c r="R1293" s="152" t="s">
        <v>289</v>
      </c>
      <c r="S1293" s="152" t="s">
        <v>293</v>
      </c>
      <c r="T1293" s="152" t="s">
        <v>293</v>
      </c>
      <c r="U1293" s="156" t="str">
        <f t="shared" si="25"/>
        <v>ALTA</v>
      </c>
      <c r="V1293" s="193" t="s">
        <v>97</v>
      </c>
      <c r="W1293" s="193" t="s">
        <v>97</v>
      </c>
      <c r="X1293" s="193" t="s">
        <v>1067</v>
      </c>
      <c r="Y1293" s="193" t="s">
        <v>1068</v>
      </c>
      <c r="Z1293" s="193" t="s">
        <v>94</v>
      </c>
      <c r="AA1293" s="198">
        <v>46232</v>
      </c>
      <c r="AB1293" s="194" t="s">
        <v>1069</v>
      </c>
      <c r="AC1293" s="194" t="s">
        <v>1289</v>
      </c>
      <c r="AD1293" s="198">
        <v>46232</v>
      </c>
      <c r="AE1293" s="193"/>
    </row>
    <row r="1294" spans="1:31" ht="69" x14ac:dyDescent="0.3">
      <c r="A1294" s="152" t="s">
        <v>7331</v>
      </c>
      <c r="B1294" s="194" t="s">
        <v>267</v>
      </c>
      <c r="C1294" s="193" t="s">
        <v>153</v>
      </c>
      <c r="D1294" s="194" t="s">
        <v>1059</v>
      </c>
      <c r="E1294" s="194" t="s">
        <v>110</v>
      </c>
      <c r="F1294" s="193" t="s">
        <v>1059</v>
      </c>
      <c r="G1294" s="193" t="s">
        <v>3546</v>
      </c>
      <c r="H1294" s="193" t="s">
        <v>3583</v>
      </c>
      <c r="I1294" s="193" t="s">
        <v>291</v>
      </c>
      <c r="J1294" s="195" t="s">
        <v>291</v>
      </c>
      <c r="K1294" s="162" t="s">
        <v>3583</v>
      </c>
      <c r="L1294" s="208" t="s">
        <v>3584</v>
      </c>
      <c r="M1294" s="160" t="s">
        <v>86</v>
      </c>
      <c r="N1294" s="193" t="s">
        <v>3577</v>
      </c>
      <c r="O1294" s="193" t="s">
        <v>318</v>
      </c>
      <c r="P1294" s="193" t="s">
        <v>309</v>
      </c>
      <c r="Q1294" s="193" t="s">
        <v>90</v>
      </c>
      <c r="R1294" s="152" t="s">
        <v>289</v>
      </c>
      <c r="S1294" s="152" t="s">
        <v>293</v>
      </c>
      <c r="T1294" s="152" t="s">
        <v>293</v>
      </c>
      <c r="U1294" s="156" t="str">
        <f t="shared" si="25"/>
        <v>ALTA</v>
      </c>
      <c r="V1294" s="193" t="s">
        <v>97</v>
      </c>
      <c r="W1294" s="193" t="s">
        <v>97</v>
      </c>
      <c r="X1294" s="193" t="s">
        <v>1067</v>
      </c>
      <c r="Y1294" s="193" t="s">
        <v>1068</v>
      </c>
      <c r="Z1294" s="193" t="s">
        <v>94</v>
      </c>
      <c r="AA1294" s="198">
        <v>46232</v>
      </c>
      <c r="AB1294" s="194" t="s">
        <v>1069</v>
      </c>
      <c r="AC1294" s="194" t="s">
        <v>1289</v>
      </c>
      <c r="AD1294" s="198">
        <v>46232</v>
      </c>
      <c r="AE1294" s="193"/>
    </row>
    <row r="1295" spans="1:31" ht="69" x14ac:dyDescent="0.3">
      <c r="A1295" s="152" t="s">
        <v>7332</v>
      </c>
      <c r="B1295" s="194" t="s">
        <v>267</v>
      </c>
      <c r="C1295" s="193" t="s">
        <v>153</v>
      </c>
      <c r="D1295" s="194" t="s">
        <v>1059</v>
      </c>
      <c r="E1295" s="194" t="s">
        <v>110</v>
      </c>
      <c r="F1295" s="193" t="s">
        <v>1059</v>
      </c>
      <c r="G1295" s="193" t="s">
        <v>3546</v>
      </c>
      <c r="H1295" s="193" t="s">
        <v>3585</v>
      </c>
      <c r="I1295" s="193" t="s">
        <v>291</v>
      </c>
      <c r="J1295" s="195" t="s">
        <v>291</v>
      </c>
      <c r="K1295" s="162" t="s">
        <v>3586</v>
      </c>
      <c r="L1295" s="208" t="s">
        <v>3587</v>
      </c>
      <c r="M1295" s="160" t="s">
        <v>86</v>
      </c>
      <c r="N1295" s="193" t="s">
        <v>3577</v>
      </c>
      <c r="O1295" s="193" t="s">
        <v>334</v>
      </c>
      <c r="P1295" s="193" t="s">
        <v>309</v>
      </c>
      <c r="Q1295" s="193" t="s">
        <v>90</v>
      </c>
      <c r="R1295" s="152" t="s">
        <v>289</v>
      </c>
      <c r="S1295" s="152" t="s">
        <v>293</v>
      </c>
      <c r="T1295" s="152" t="s">
        <v>293</v>
      </c>
      <c r="U1295" s="156" t="str">
        <f t="shared" si="25"/>
        <v>ALTA</v>
      </c>
      <c r="V1295" s="193" t="s">
        <v>97</v>
      </c>
      <c r="W1295" s="193" t="s">
        <v>97</v>
      </c>
      <c r="X1295" s="193" t="s">
        <v>1067</v>
      </c>
      <c r="Y1295" s="193" t="s">
        <v>1068</v>
      </c>
      <c r="Z1295" s="193" t="s">
        <v>94</v>
      </c>
      <c r="AA1295" s="198">
        <v>46232</v>
      </c>
      <c r="AB1295" s="194" t="s">
        <v>1069</v>
      </c>
      <c r="AC1295" s="194" t="s">
        <v>1289</v>
      </c>
      <c r="AD1295" s="198">
        <v>46232</v>
      </c>
      <c r="AE1295" s="193"/>
    </row>
    <row r="1296" spans="1:31" ht="69" x14ac:dyDescent="0.3">
      <c r="A1296" s="152" t="s">
        <v>7333</v>
      </c>
      <c r="B1296" s="194" t="s">
        <v>267</v>
      </c>
      <c r="C1296" s="193" t="s">
        <v>153</v>
      </c>
      <c r="D1296" s="194" t="s">
        <v>1059</v>
      </c>
      <c r="E1296" s="194" t="s">
        <v>110</v>
      </c>
      <c r="F1296" s="193" t="s">
        <v>1059</v>
      </c>
      <c r="G1296" s="193" t="s">
        <v>3546</v>
      </c>
      <c r="H1296" s="193" t="s">
        <v>65</v>
      </c>
      <c r="I1296" s="193" t="s">
        <v>291</v>
      </c>
      <c r="J1296" s="195" t="s">
        <v>291</v>
      </c>
      <c r="K1296" s="162" t="s">
        <v>3588</v>
      </c>
      <c r="L1296" s="208" t="s">
        <v>3589</v>
      </c>
      <c r="M1296" s="160" t="s">
        <v>86</v>
      </c>
      <c r="N1296" s="193" t="s">
        <v>3590</v>
      </c>
      <c r="O1296" s="193" t="s">
        <v>318</v>
      </c>
      <c r="P1296" s="193" t="s">
        <v>309</v>
      </c>
      <c r="Q1296" s="193" t="s">
        <v>90</v>
      </c>
      <c r="R1296" s="152" t="s">
        <v>289</v>
      </c>
      <c r="S1296" s="152" t="s">
        <v>293</v>
      </c>
      <c r="T1296" s="152" t="s">
        <v>293</v>
      </c>
      <c r="U1296" s="156" t="str">
        <f t="shared" si="25"/>
        <v>ALTA</v>
      </c>
      <c r="V1296" s="193" t="s">
        <v>97</v>
      </c>
      <c r="W1296" s="193" t="s">
        <v>97</v>
      </c>
      <c r="X1296" s="193" t="s">
        <v>1067</v>
      </c>
      <c r="Y1296" s="193" t="s">
        <v>1068</v>
      </c>
      <c r="Z1296" s="193" t="s">
        <v>94</v>
      </c>
      <c r="AA1296" s="198">
        <v>46232</v>
      </c>
      <c r="AB1296" s="194" t="s">
        <v>1069</v>
      </c>
      <c r="AC1296" s="194" t="s">
        <v>1289</v>
      </c>
      <c r="AD1296" s="198">
        <v>46232</v>
      </c>
      <c r="AE1296" s="193"/>
    </row>
    <row r="1297" spans="1:31" ht="69" x14ac:dyDescent="0.3">
      <c r="A1297" s="152" t="s">
        <v>7334</v>
      </c>
      <c r="B1297" s="194" t="s">
        <v>267</v>
      </c>
      <c r="C1297" s="193" t="s">
        <v>153</v>
      </c>
      <c r="D1297" s="194" t="s">
        <v>1059</v>
      </c>
      <c r="E1297" s="194" t="s">
        <v>110</v>
      </c>
      <c r="F1297" s="193" t="s">
        <v>1059</v>
      </c>
      <c r="G1297" s="193" t="s">
        <v>3546</v>
      </c>
      <c r="H1297" s="193" t="s">
        <v>65</v>
      </c>
      <c r="I1297" s="193" t="s">
        <v>291</v>
      </c>
      <c r="J1297" s="195" t="s">
        <v>291</v>
      </c>
      <c r="K1297" s="162" t="s">
        <v>3591</v>
      </c>
      <c r="L1297" s="208" t="s">
        <v>3592</v>
      </c>
      <c r="M1297" s="160" t="s">
        <v>86</v>
      </c>
      <c r="N1297" s="193" t="s">
        <v>3593</v>
      </c>
      <c r="O1297" s="193" t="s">
        <v>318</v>
      </c>
      <c r="P1297" s="193" t="s">
        <v>309</v>
      </c>
      <c r="Q1297" s="193" t="s">
        <v>90</v>
      </c>
      <c r="R1297" s="152" t="s">
        <v>289</v>
      </c>
      <c r="S1297" s="152" t="s">
        <v>293</v>
      </c>
      <c r="T1297" s="152" t="s">
        <v>293</v>
      </c>
      <c r="U1297" s="156" t="str">
        <f t="shared" si="25"/>
        <v>ALTA</v>
      </c>
      <c r="V1297" s="193" t="s">
        <v>97</v>
      </c>
      <c r="W1297" s="193" t="s">
        <v>97</v>
      </c>
      <c r="X1297" s="193" t="s">
        <v>1067</v>
      </c>
      <c r="Y1297" s="193" t="s">
        <v>1068</v>
      </c>
      <c r="Z1297" s="193" t="s">
        <v>94</v>
      </c>
      <c r="AA1297" s="198">
        <v>46232</v>
      </c>
      <c r="AB1297" s="194" t="s">
        <v>1069</v>
      </c>
      <c r="AC1297" s="194" t="s">
        <v>1289</v>
      </c>
      <c r="AD1297" s="198">
        <v>46232</v>
      </c>
      <c r="AE1297" s="193"/>
    </row>
    <row r="1298" spans="1:31" ht="69" x14ac:dyDescent="0.3">
      <c r="A1298" s="152" t="s">
        <v>7335</v>
      </c>
      <c r="B1298" s="193" t="s">
        <v>20</v>
      </c>
      <c r="C1298" s="193" t="s">
        <v>153</v>
      </c>
      <c r="D1298" s="194" t="s">
        <v>1059</v>
      </c>
      <c r="E1298" s="194" t="s">
        <v>110</v>
      </c>
      <c r="F1298" s="193" t="s">
        <v>1059</v>
      </c>
      <c r="G1298" s="193" t="s">
        <v>3546</v>
      </c>
      <c r="H1298" s="193" t="s">
        <v>59</v>
      </c>
      <c r="I1298" s="193" t="s">
        <v>291</v>
      </c>
      <c r="J1298" s="195" t="s">
        <v>291</v>
      </c>
      <c r="K1298" s="162" t="s">
        <v>3594</v>
      </c>
      <c r="L1298" s="208" t="s">
        <v>3595</v>
      </c>
      <c r="M1298" s="160" t="s">
        <v>86</v>
      </c>
      <c r="N1298" s="193" t="s">
        <v>3596</v>
      </c>
      <c r="O1298" s="193" t="s">
        <v>3597</v>
      </c>
      <c r="P1298" s="193" t="s">
        <v>309</v>
      </c>
      <c r="Q1298" s="193" t="s">
        <v>90</v>
      </c>
      <c r="R1298" s="152" t="s">
        <v>289</v>
      </c>
      <c r="S1298" s="152" t="s">
        <v>293</v>
      </c>
      <c r="T1298" s="152" t="s">
        <v>293</v>
      </c>
      <c r="U1298" s="156" t="str">
        <f t="shared" si="25"/>
        <v>ALTA</v>
      </c>
      <c r="V1298" s="193" t="s">
        <v>97</v>
      </c>
      <c r="W1298" s="193" t="s">
        <v>97</v>
      </c>
      <c r="X1298" s="193" t="s">
        <v>1067</v>
      </c>
      <c r="Y1298" s="193" t="s">
        <v>1068</v>
      </c>
      <c r="Z1298" s="193" t="s">
        <v>94</v>
      </c>
      <c r="AA1298" s="198">
        <v>46232</v>
      </c>
      <c r="AB1298" s="194" t="s">
        <v>1069</v>
      </c>
      <c r="AC1298" s="194" t="s">
        <v>1289</v>
      </c>
      <c r="AD1298" s="198">
        <v>46232</v>
      </c>
      <c r="AE1298" s="193"/>
    </row>
    <row r="1299" spans="1:31" ht="207" x14ac:dyDescent="0.3">
      <c r="A1299" s="152" t="s">
        <v>7336</v>
      </c>
      <c r="B1299" s="200" t="s">
        <v>267</v>
      </c>
      <c r="C1299" s="200" t="s">
        <v>153</v>
      </c>
      <c r="D1299" s="201" t="s">
        <v>1059</v>
      </c>
      <c r="E1299" s="201" t="s">
        <v>110</v>
      </c>
      <c r="F1299" s="200" t="s">
        <v>1059</v>
      </c>
      <c r="G1299" s="200" t="s">
        <v>3546</v>
      </c>
      <c r="H1299" s="200" t="s">
        <v>3598</v>
      </c>
      <c r="I1299" s="200" t="s">
        <v>291</v>
      </c>
      <c r="J1299" s="202" t="s">
        <v>291</v>
      </c>
      <c r="K1299" s="162" t="s">
        <v>3599</v>
      </c>
      <c r="L1299" s="302" t="s">
        <v>8753</v>
      </c>
      <c r="M1299" s="160" t="s">
        <v>86</v>
      </c>
      <c r="N1299" s="200" t="s">
        <v>3600</v>
      </c>
      <c r="O1299" s="200" t="s">
        <v>318</v>
      </c>
      <c r="P1299" s="200" t="s">
        <v>309</v>
      </c>
      <c r="Q1299" s="200" t="s">
        <v>90</v>
      </c>
      <c r="R1299" s="152" t="s">
        <v>289</v>
      </c>
      <c r="S1299" s="152" t="s">
        <v>293</v>
      </c>
      <c r="T1299" s="152" t="s">
        <v>293</v>
      </c>
      <c r="U1299" s="156" t="str">
        <f t="shared" si="25"/>
        <v>ALTA</v>
      </c>
      <c r="V1299" s="200" t="s">
        <v>97</v>
      </c>
      <c r="W1299" s="200" t="s">
        <v>97</v>
      </c>
      <c r="X1299" s="200" t="s">
        <v>1067</v>
      </c>
      <c r="Y1299" s="200" t="s">
        <v>1068</v>
      </c>
      <c r="Z1299" s="200" t="s">
        <v>94</v>
      </c>
      <c r="AA1299" s="203">
        <v>46232</v>
      </c>
      <c r="AB1299" s="201" t="s">
        <v>1069</v>
      </c>
      <c r="AC1299" s="201" t="s">
        <v>1289</v>
      </c>
      <c r="AD1299" s="203">
        <v>46232</v>
      </c>
      <c r="AE1299" s="200"/>
    </row>
    <row r="1300" spans="1:31" ht="264" customHeight="1" x14ac:dyDescent="0.3">
      <c r="A1300" s="152" t="s">
        <v>7337</v>
      </c>
      <c r="B1300" s="204" t="s">
        <v>267</v>
      </c>
      <c r="C1300" s="193" t="s">
        <v>153</v>
      </c>
      <c r="D1300" s="194" t="s">
        <v>1059</v>
      </c>
      <c r="E1300" s="194" t="s">
        <v>110</v>
      </c>
      <c r="F1300" s="193" t="s">
        <v>1059</v>
      </c>
      <c r="G1300" s="193" t="s">
        <v>3546</v>
      </c>
      <c r="H1300" s="193" t="s">
        <v>3601</v>
      </c>
      <c r="I1300" s="193" t="s">
        <v>291</v>
      </c>
      <c r="J1300" s="195" t="s">
        <v>291</v>
      </c>
      <c r="K1300" s="162" t="s">
        <v>3602</v>
      </c>
      <c r="L1300" s="208" t="s">
        <v>3603</v>
      </c>
      <c r="M1300" s="160" t="s">
        <v>86</v>
      </c>
      <c r="N1300" s="193" t="s">
        <v>3600</v>
      </c>
      <c r="O1300" s="193" t="s">
        <v>318</v>
      </c>
      <c r="P1300" s="193" t="s">
        <v>309</v>
      </c>
      <c r="Q1300" s="193" t="s">
        <v>90</v>
      </c>
      <c r="R1300" s="152" t="s">
        <v>289</v>
      </c>
      <c r="S1300" s="152" t="s">
        <v>293</v>
      </c>
      <c r="T1300" s="152" t="s">
        <v>293</v>
      </c>
      <c r="U1300" s="156" t="str">
        <f t="shared" si="25"/>
        <v>ALTA</v>
      </c>
      <c r="V1300" s="193" t="s">
        <v>97</v>
      </c>
      <c r="W1300" s="193" t="s">
        <v>97</v>
      </c>
      <c r="X1300" s="193" t="s">
        <v>1067</v>
      </c>
      <c r="Y1300" s="193" t="s">
        <v>1068</v>
      </c>
      <c r="Z1300" s="193" t="s">
        <v>94</v>
      </c>
      <c r="AA1300" s="198">
        <v>46232</v>
      </c>
      <c r="AB1300" s="194" t="s">
        <v>1069</v>
      </c>
      <c r="AC1300" s="194" t="s">
        <v>1289</v>
      </c>
      <c r="AD1300" s="198">
        <v>46232</v>
      </c>
      <c r="AE1300" s="193"/>
    </row>
    <row r="1301" spans="1:31" ht="155.25" x14ac:dyDescent="0.3">
      <c r="A1301" s="152" t="s">
        <v>7338</v>
      </c>
      <c r="B1301" s="193" t="s">
        <v>267</v>
      </c>
      <c r="C1301" s="193" t="s">
        <v>153</v>
      </c>
      <c r="D1301" s="194" t="s">
        <v>1059</v>
      </c>
      <c r="E1301" s="194" t="s">
        <v>110</v>
      </c>
      <c r="F1301" s="193" t="s">
        <v>1059</v>
      </c>
      <c r="G1301" s="193" t="s">
        <v>3546</v>
      </c>
      <c r="H1301" s="193" t="s">
        <v>3604</v>
      </c>
      <c r="I1301" s="193" t="s">
        <v>291</v>
      </c>
      <c r="J1301" s="195" t="s">
        <v>291</v>
      </c>
      <c r="K1301" s="162" t="s">
        <v>1156</v>
      </c>
      <c r="L1301" s="208" t="s">
        <v>3605</v>
      </c>
      <c r="M1301" s="160" t="s">
        <v>86</v>
      </c>
      <c r="N1301" s="193" t="s">
        <v>3600</v>
      </c>
      <c r="O1301" s="193" t="s">
        <v>564</v>
      </c>
      <c r="P1301" s="193" t="s">
        <v>309</v>
      </c>
      <c r="Q1301" s="193" t="s">
        <v>90</v>
      </c>
      <c r="R1301" s="152" t="s">
        <v>289</v>
      </c>
      <c r="S1301" s="152" t="s">
        <v>293</v>
      </c>
      <c r="T1301" s="152" t="s">
        <v>293</v>
      </c>
      <c r="U1301" s="156" t="str">
        <f t="shared" si="25"/>
        <v>ALTA</v>
      </c>
      <c r="V1301" s="193" t="s">
        <v>97</v>
      </c>
      <c r="W1301" s="193" t="s">
        <v>97</v>
      </c>
      <c r="X1301" s="193" t="s">
        <v>1067</v>
      </c>
      <c r="Y1301" s="193" t="s">
        <v>1068</v>
      </c>
      <c r="Z1301" s="193" t="s">
        <v>94</v>
      </c>
      <c r="AA1301" s="198">
        <v>46232</v>
      </c>
      <c r="AB1301" s="194" t="s">
        <v>1069</v>
      </c>
      <c r="AC1301" s="194" t="s">
        <v>1289</v>
      </c>
      <c r="AD1301" s="198">
        <v>46232</v>
      </c>
      <c r="AE1301" s="193"/>
    </row>
    <row r="1302" spans="1:31" ht="75" customHeight="1" x14ac:dyDescent="0.3">
      <c r="A1302" s="152" t="s">
        <v>7339</v>
      </c>
      <c r="B1302" s="152" t="s">
        <v>267</v>
      </c>
      <c r="C1302" s="152" t="s">
        <v>180</v>
      </c>
      <c r="D1302" s="153" t="s">
        <v>1219</v>
      </c>
      <c r="E1302" s="153" t="s">
        <v>204</v>
      </c>
      <c r="F1302" s="153" t="s">
        <v>1220</v>
      </c>
      <c r="G1302" s="153" t="s">
        <v>291</v>
      </c>
      <c r="H1302" s="153" t="s">
        <v>47</v>
      </c>
      <c r="I1302" s="152" t="s">
        <v>291</v>
      </c>
      <c r="J1302" s="154" t="s">
        <v>291</v>
      </c>
      <c r="K1302" s="153" t="s">
        <v>1221</v>
      </c>
      <c r="L1302" s="157" t="s">
        <v>1222</v>
      </c>
      <c r="M1302" s="160" t="s">
        <v>85</v>
      </c>
      <c r="N1302" s="155" t="s">
        <v>1223</v>
      </c>
      <c r="O1302" s="153" t="s">
        <v>1224</v>
      </c>
      <c r="P1302" s="153" t="s">
        <v>719</v>
      </c>
      <c r="Q1302" s="153" t="s">
        <v>90</v>
      </c>
      <c r="R1302" s="152" t="s">
        <v>290</v>
      </c>
      <c r="S1302" s="152" t="s">
        <v>295</v>
      </c>
      <c r="T1302" s="152" t="s">
        <v>295</v>
      </c>
      <c r="U1302" s="156" t="str">
        <f t="shared" si="25"/>
        <v>BAJA</v>
      </c>
      <c r="V1302" s="152" t="s">
        <v>97</v>
      </c>
      <c r="W1302" s="153" t="s">
        <v>97</v>
      </c>
      <c r="X1302" s="153" t="s">
        <v>564</v>
      </c>
      <c r="Y1302" s="153" t="s">
        <v>564</v>
      </c>
      <c r="Z1302" s="153" t="s">
        <v>564</v>
      </c>
      <c r="AA1302" s="159" t="s">
        <v>564</v>
      </c>
      <c r="AB1302" s="153" t="s">
        <v>564</v>
      </c>
      <c r="AC1302" s="153" t="s">
        <v>1225</v>
      </c>
      <c r="AD1302" s="161">
        <v>46208</v>
      </c>
      <c r="AE1302" s="152"/>
    </row>
    <row r="1303" spans="1:31" ht="75" customHeight="1" x14ac:dyDescent="0.3">
      <c r="A1303" s="152" t="s">
        <v>7340</v>
      </c>
      <c r="B1303" s="152" t="s">
        <v>267</v>
      </c>
      <c r="C1303" s="152" t="s">
        <v>180</v>
      </c>
      <c r="D1303" s="153" t="s">
        <v>1219</v>
      </c>
      <c r="E1303" s="153" t="s">
        <v>204</v>
      </c>
      <c r="F1303" s="153" t="s">
        <v>1226</v>
      </c>
      <c r="G1303" s="153" t="s">
        <v>291</v>
      </c>
      <c r="H1303" s="153" t="s">
        <v>76</v>
      </c>
      <c r="I1303" s="152" t="s">
        <v>291</v>
      </c>
      <c r="J1303" s="154" t="s">
        <v>291</v>
      </c>
      <c r="K1303" s="153" t="s">
        <v>1227</v>
      </c>
      <c r="L1303" s="160" t="s">
        <v>1228</v>
      </c>
      <c r="M1303" s="160" t="s">
        <v>85</v>
      </c>
      <c r="N1303" s="155" t="s">
        <v>1229</v>
      </c>
      <c r="O1303" s="153" t="s">
        <v>1224</v>
      </c>
      <c r="P1303" s="153" t="s">
        <v>719</v>
      </c>
      <c r="Q1303" s="153" t="s">
        <v>90</v>
      </c>
      <c r="R1303" s="152" t="s">
        <v>290</v>
      </c>
      <c r="S1303" s="152" t="s">
        <v>295</v>
      </c>
      <c r="T1303" s="152" t="s">
        <v>295</v>
      </c>
      <c r="U1303" s="156" t="str">
        <f t="shared" si="25"/>
        <v>BAJA</v>
      </c>
      <c r="V1303" s="152" t="s">
        <v>87</v>
      </c>
      <c r="W1303" s="153" t="s">
        <v>96</v>
      </c>
      <c r="X1303" s="153" t="s">
        <v>564</v>
      </c>
      <c r="Y1303" s="153" t="s">
        <v>564</v>
      </c>
      <c r="Z1303" s="153" t="s">
        <v>87</v>
      </c>
      <c r="AA1303" s="159" t="s">
        <v>564</v>
      </c>
      <c r="AB1303" s="153" t="s">
        <v>564</v>
      </c>
      <c r="AC1303" s="153" t="s">
        <v>1225</v>
      </c>
      <c r="AD1303" s="161">
        <v>46118</v>
      </c>
      <c r="AE1303" s="152"/>
    </row>
    <row r="1304" spans="1:31" ht="75" customHeight="1" x14ac:dyDescent="0.3">
      <c r="A1304" s="152" t="s">
        <v>7341</v>
      </c>
      <c r="B1304" s="152" t="s">
        <v>267</v>
      </c>
      <c r="C1304" s="152" t="s">
        <v>180</v>
      </c>
      <c r="D1304" s="153" t="s">
        <v>1219</v>
      </c>
      <c r="E1304" s="153" t="s">
        <v>204</v>
      </c>
      <c r="F1304" s="153" t="s">
        <v>1226</v>
      </c>
      <c r="G1304" s="153" t="s">
        <v>291</v>
      </c>
      <c r="H1304" s="153" t="s">
        <v>63</v>
      </c>
      <c r="I1304" s="152" t="s">
        <v>291</v>
      </c>
      <c r="J1304" s="154" t="s">
        <v>291</v>
      </c>
      <c r="K1304" s="153" t="s">
        <v>1230</v>
      </c>
      <c r="L1304" s="160" t="s">
        <v>1231</v>
      </c>
      <c r="M1304" s="160" t="s">
        <v>85</v>
      </c>
      <c r="N1304" s="155" t="s">
        <v>1232</v>
      </c>
      <c r="O1304" s="153" t="s">
        <v>752</v>
      </c>
      <c r="P1304" s="153" t="s">
        <v>719</v>
      </c>
      <c r="Q1304" s="153" t="s">
        <v>90</v>
      </c>
      <c r="R1304" s="152" t="s">
        <v>290</v>
      </c>
      <c r="S1304" s="152" t="s">
        <v>295</v>
      </c>
      <c r="T1304" s="152" t="s">
        <v>295</v>
      </c>
      <c r="U1304" s="156" t="str">
        <f t="shared" si="25"/>
        <v>BAJA</v>
      </c>
      <c r="V1304" s="152" t="s">
        <v>87</v>
      </c>
      <c r="W1304" s="153" t="s">
        <v>96</v>
      </c>
      <c r="X1304" s="153" t="s">
        <v>564</v>
      </c>
      <c r="Y1304" s="153" t="s">
        <v>564</v>
      </c>
      <c r="Z1304" s="153" t="s">
        <v>87</v>
      </c>
      <c r="AA1304" s="159" t="s">
        <v>564</v>
      </c>
      <c r="AB1304" s="153" t="s">
        <v>564</v>
      </c>
      <c r="AC1304" s="153" t="s">
        <v>1225</v>
      </c>
      <c r="AD1304" s="161">
        <v>46109</v>
      </c>
      <c r="AE1304" s="152"/>
    </row>
    <row r="1305" spans="1:31" ht="75" customHeight="1" x14ac:dyDescent="0.3">
      <c r="A1305" s="152" t="s">
        <v>7342</v>
      </c>
      <c r="B1305" s="152" t="s">
        <v>267</v>
      </c>
      <c r="C1305" s="152" t="s">
        <v>180</v>
      </c>
      <c r="D1305" s="153" t="s">
        <v>1219</v>
      </c>
      <c r="E1305" s="153" t="s">
        <v>204</v>
      </c>
      <c r="F1305" s="153" t="s">
        <v>1226</v>
      </c>
      <c r="G1305" s="153" t="s">
        <v>291</v>
      </c>
      <c r="H1305" s="153" t="s">
        <v>63</v>
      </c>
      <c r="I1305" s="152" t="s">
        <v>291</v>
      </c>
      <c r="J1305" s="154" t="s">
        <v>291</v>
      </c>
      <c r="K1305" s="153" t="s">
        <v>1233</v>
      </c>
      <c r="L1305" s="160" t="s">
        <v>1234</v>
      </c>
      <c r="M1305" s="160" t="s">
        <v>85</v>
      </c>
      <c r="N1305" s="155" t="s">
        <v>1235</v>
      </c>
      <c r="O1305" s="153" t="s">
        <v>752</v>
      </c>
      <c r="P1305" s="153" t="s">
        <v>719</v>
      </c>
      <c r="Q1305" s="153" t="s">
        <v>90</v>
      </c>
      <c r="R1305" s="152" t="s">
        <v>290</v>
      </c>
      <c r="S1305" s="152" t="s">
        <v>295</v>
      </c>
      <c r="T1305" s="152" t="s">
        <v>295</v>
      </c>
      <c r="U1305" s="156" t="str">
        <f t="shared" si="25"/>
        <v>BAJA</v>
      </c>
      <c r="V1305" s="152" t="s">
        <v>87</v>
      </c>
      <c r="W1305" s="153" t="s">
        <v>96</v>
      </c>
      <c r="X1305" s="153" t="s">
        <v>564</v>
      </c>
      <c r="Y1305" s="153" t="s">
        <v>564</v>
      </c>
      <c r="Z1305" s="153" t="s">
        <v>87</v>
      </c>
      <c r="AA1305" s="159" t="s">
        <v>564</v>
      </c>
      <c r="AB1305" s="153" t="s">
        <v>564</v>
      </c>
      <c r="AC1305" s="153" t="s">
        <v>1225</v>
      </c>
      <c r="AD1305" s="161">
        <v>46109</v>
      </c>
      <c r="AE1305" s="152"/>
    </row>
    <row r="1306" spans="1:31" ht="75" customHeight="1" x14ac:dyDescent="0.3">
      <c r="A1306" s="152" t="s">
        <v>7343</v>
      </c>
      <c r="B1306" s="152" t="s">
        <v>267</v>
      </c>
      <c r="C1306" s="152" t="s">
        <v>180</v>
      </c>
      <c r="D1306" s="153" t="s">
        <v>1219</v>
      </c>
      <c r="E1306" s="153" t="s">
        <v>204</v>
      </c>
      <c r="F1306" s="153" t="s">
        <v>1226</v>
      </c>
      <c r="G1306" s="153" t="s">
        <v>291</v>
      </c>
      <c r="H1306" s="153" t="s">
        <v>63</v>
      </c>
      <c r="I1306" s="152" t="s">
        <v>291</v>
      </c>
      <c r="J1306" s="154" t="s">
        <v>291</v>
      </c>
      <c r="K1306" s="153" t="s">
        <v>1236</v>
      </c>
      <c r="L1306" s="160" t="s">
        <v>1237</v>
      </c>
      <c r="M1306" s="160" t="s">
        <v>85</v>
      </c>
      <c r="N1306" s="155" t="s">
        <v>1238</v>
      </c>
      <c r="O1306" s="153" t="s">
        <v>752</v>
      </c>
      <c r="P1306" s="153" t="s">
        <v>719</v>
      </c>
      <c r="Q1306" s="153" t="s">
        <v>90</v>
      </c>
      <c r="R1306" s="152" t="s">
        <v>290</v>
      </c>
      <c r="S1306" s="152" t="s">
        <v>295</v>
      </c>
      <c r="T1306" s="152" t="s">
        <v>295</v>
      </c>
      <c r="U1306" s="156" t="str">
        <f t="shared" si="25"/>
        <v>BAJA</v>
      </c>
      <c r="V1306" s="152" t="s">
        <v>87</v>
      </c>
      <c r="W1306" s="153" t="s">
        <v>96</v>
      </c>
      <c r="X1306" s="153" t="s">
        <v>564</v>
      </c>
      <c r="Y1306" s="153" t="s">
        <v>564</v>
      </c>
      <c r="Z1306" s="153" t="s">
        <v>87</v>
      </c>
      <c r="AA1306" s="159" t="s">
        <v>564</v>
      </c>
      <c r="AB1306" s="153" t="s">
        <v>564</v>
      </c>
      <c r="AC1306" s="153" t="s">
        <v>1225</v>
      </c>
      <c r="AD1306" s="161">
        <v>46109</v>
      </c>
      <c r="AE1306" s="152"/>
    </row>
    <row r="1307" spans="1:31" ht="75" customHeight="1" x14ac:dyDescent="0.3">
      <c r="A1307" s="152" t="s">
        <v>7344</v>
      </c>
      <c r="B1307" s="152" t="s">
        <v>267</v>
      </c>
      <c r="C1307" s="152" t="s">
        <v>180</v>
      </c>
      <c r="D1307" s="153" t="s">
        <v>1219</v>
      </c>
      <c r="E1307" s="153" t="s">
        <v>204</v>
      </c>
      <c r="F1307" s="153" t="s">
        <v>1226</v>
      </c>
      <c r="G1307" s="153" t="s">
        <v>291</v>
      </c>
      <c r="H1307" s="153" t="s">
        <v>63</v>
      </c>
      <c r="I1307" s="152" t="s">
        <v>291</v>
      </c>
      <c r="J1307" s="154" t="s">
        <v>291</v>
      </c>
      <c r="K1307" s="153" t="s">
        <v>1239</v>
      </c>
      <c r="L1307" s="160" t="s">
        <v>1240</v>
      </c>
      <c r="M1307" s="160" t="s">
        <v>85</v>
      </c>
      <c r="N1307" s="155" t="s">
        <v>1241</v>
      </c>
      <c r="O1307" s="153" t="s">
        <v>752</v>
      </c>
      <c r="P1307" s="153" t="s">
        <v>719</v>
      </c>
      <c r="Q1307" s="153" t="s">
        <v>90</v>
      </c>
      <c r="R1307" s="152" t="s">
        <v>290</v>
      </c>
      <c r="S1307" s="152" t="s">
        <v>295</v>
      </c>
      <c r="T1307" s="152" t="s">
        <v>295</v>
      </c>
      <c r="U1307" s="156" t="str">
        <f t="shared" ref="U1307:U1370" si="26">IF(COUNTA(R1307:T1307)=0,"",IF((IF(R1307="Pública Reservada (Alta)",1,0)+IF(S1307="Alta",1,0)+IF(T1307="Alta",1,0))&gt;=2,"ALTA",IF(OR(R1307="Pública Reservada (Alta)",S1307="Alta",T1307="Alta",R1307="Pública Clasificada (Media)",S1307="Media",T1307="Media"),"MEDIA","BAJA")))</f>
        <v>BAJA</v>
      </c>
      <c r="V1307" s="152" t="s">
        <v>87</v>
      </c>
      <c r="W1307" s="153" t="s">
        <v>96</v>
      </c>
      <c r="X1307" s="153" t="s">
        <v>564</v>
      </c>
      <c r="Y1307" s="153" t="s">
        <v>564</v>
      </c>
      <c r="Z1307" s="153" t="s">
        <v>87</v>
      </c>
      <c r="AA1307" s="159" t="s">
        <v>564</v>
      </c>
      <c r="AB1307" s="153" t="s">
        <v>564</v>
      </c>
      <c r="AC1307" s="153" t="s">
        <v>1225</v>
      </c>
      <c r="AD1307" s="161">
        <v>46109</v>
      </c>
      <c r="AE1307" s="152"/>
    </row>
    <row r="1308" spans="1:31" ht="75" customHeight="1" x14ac:dyDescent="0.3">
      <c r="A1308" s="152" t="s">
        <v>7345</v>
      </c>
      <c r="B1308" s="152" t="s">
        <v>267</v>
      </c>
      <c r="C1308" s="152" t="s">
        <v>180</v>
      </c>
      <c r="D1308" s="153" t="s">
        <v>1219</v>
      </c>
      <c r="E1308" s="153" t="s">
        <v>204</v>
      </c>
      <c r="F1308" s="153" t="s">
        <v>1226</v>
      </c>
      <c r="G1308" s="153" t="s">
        <v>291</v>
      </c>
      <c r="H1308" s="153" t="s">
        <v>63</v>
      </c>
      <c r="I1308" s="152" t="s">
        <v>291</v>
      </c>
      <c r="J1308" s="154" t="s">
        <v>291</v>
      </c>
      <c r="K1308" s="153" t="s">
        <v>1242</v>
      </c>
      <c r="L1308" s="160" t="s">
        <v>1243</v>
      </c>
      <c r="M1308" s="160" t="s">
        <v>85</v>
      </c>
      <c r="N1308" s="155" t="s">
        <v>1244</v>
      </c>
      <c r="O1308" s="153" t="s">
        <v>752</v>
      </c>
      <c r="P1308" s="153" t="s">
        <v>719</v>
      </c>
      <c r="Q1308" s="153" t="s">
        <v>90</v>
      </c>
      <c r="R1308" s="152" t="s">
        <v>290</v>
      </c>
      <c r="S1308" s="152" t="s">
        <v>295</v>
      </c>
      <c r="T1308" s="152" t="s">
        <v>295</v>
      </c>
      <c r="U1308" s="156" t="str">
        <f t="shared" si="26"/>
        <v>BAJA</v>
      </c>
      <c r="V1308" s="152" t="s">
        <v>87</v>
      </c>
      <c r="W1308" s="153" t="s">
        <v>96</v>
      </c>
      <c r="X1308" s="153" t="s">
        <v>564</v>
      </c>
      <c r="Y1308" s="153" t="s">
        <v>564</v>
      </c>
      <c r="Z1308" s="153" t="s">
        <v>87</v>
      </c>
      <c r="AA1308" s="159" t="s">
        <v>564</v>
      </c>
      <c r="AB1308" s="153" t="s">
        <v>564</v>
      </c>
      <c r="AC1308" s="153" t="s">
        <v>1225</v>
      </c>
      <c r="AD1308" s="161">
        <v>46109</v>
      </c>
      <c r="AE1308" s="152"/>
    </row>
    <row r="1309" spans="1:31" ht="75" customHeight="1" x14ac:dyDescent="0.3">
      <c r="A1309" s="152" t="s">
        <v>7346</v>
      </c>
      <c r="B1309" s="152" t="s">
        <v>267</v>
      </c>
      <c r="C1309" s="152" t="s">
        <v>180</v>
      </c>
      <c r="D1309" s="153" t="s">
        <v>1219</v>
      </c>
      <c r="E1309" s="153" t="s">
        <v>204</v>
      </c>
      <c r="F1309" s="153" t="s">
        <v>1226</v>
      </c>
      <c r="G1309" s="153" t="s">
        <v>291</v>
      </c>
      <c r="H1309" s="153" t="s">
        <v>63</v>
      </c>
      <c r="I1309" s="152" t="s">
        <v>291</v>
      </c>
      <c r="J1309" s="154" t="s">
        <v>291</v>
      </c>
      <c r="K1309" s="153" t="s">
        <v>1245</v>
      </c>
      <c r="L1309" s="160" t="s">
        <v>1246</v>
      </c>
      <c r="M1309" s="160" t="s">
        <v>85</v>
      </c>
      <c r="N1309" s="155" t="s">
        <v>1247</v>
      </c>
      <c r="O1309" s="153" t="s">
        <v>752</v>
      </c>
      <c r="P1309" s="153" t="s">
        <v>719</v>
      </c>
      <c r="Q1309" s="153" t="s">
        <v>90</v>
      </c>
      <c r="R1309" s="152" t="s">
        <v>290</v>
      </c>
      <c r="S1309" s="152" t="s">
        <v>295</v>
      </c>
      <c r="T1309" s="152" t="s">
        <v>295</v>
      </c>
      <c r="U1309" s="156" t="str">
        <f t="shared" si="26"/>
        <v>BAJA</v>
      </c>
      <c r="V1309" s="152" t="s">
        <v>87</v>
      </c>
      <c r="W1309" s="153" t="s">
        <v>96</v>
      </c>
      <c r="X1309" s="153" t="s">
        <v>564</v>
      </c>
      <c r="Y1309" s="153" t="s">
        <v>564</v>
      </c>
      <c r="Z1309" s="153" t="s">
        <v>87</v>
      </c>
      <c r="AA1309" s="159" t="s">
        <v>564</v>
      </c>
      <c r="AB1309" s="153" t="s">
        <v>564</v>
      </c>
      <c r="AC1309" s="153" t="s">
        <v>1225</v>
      </c>
      <c r="AD1309" s="161">
        <v>46109</v>
      </c>
      <c r="AE1309" s="152"/>
    </row>
    <row r="1310" spans="1:31" ht="75" customHeight="1" x14ac:dyDescent="0.3">
      <c r="A1310" s="152" t="s">
        <v>7347</v>
      </c>
      <c r="B1310" s="152" t="s">
        <v>267</v>
      </c>
      <c r="C1310" s="152" t="s">
        <v>180</v>
      </c>
      <c r="D1310" s="153" t="s">
        <v>1219</v>
      </c>
      <c r="E1310" s="153" t="s">
        <v>204</v>
      </c>
      <c r="F1310" s="153" t="s">
        <v>1226</v>
      </c>
      <c r="G1310" s="153" t="s">
        <v>291</v>
      </c>
      <c r="H1310" s="153" t="s">
        <v>63</v>
      </c>
      <c r="I1310" s="152" t="s">
        <v>291</v>
      </c>
      <c r="J1310" s="154" t="s">
        <v>291</v>
      </c>
      <c r="K1310" s="153" t="s">
        <v>1248</v>
      </c>
      <c r="L1310" s="160" t="s">
        <v>1249</v>
      </c>
      <c r="M1310" s="160" t="s">
        <v>85</v>
      </c>
      <c r="N1310" s="155" t="s">
        <v>1250</v>
      </c>
      <c r="O1310" s="153" t="s">
        <v>752</v>
      </c>
      <c r="P1310" s="153" t="s">
        <v>719</v>
      </c>
      <c r="Q1310" s="153" t="s">
        <v>90</v>
      </c>
      <c r="R1310" s="152" t="s">
        <v>290</v>
      </c>
      <c r="S1310" s="152" t="s">
        <v>295</v>
      </c>
      <c r="T1310" s="152" t="s">
        <v>295</v>
      </c>
      <c r="U1310" s="156" t="str">
        <f t="shared" si="26"/>
        <v>BAJA</v>
      </c>
      <c r="V1310" s="152" t="s">
        <v>87</v>
      </c>
      <c r="W1310" s="153" t="s">
        <v>96</v>
      </c>
      <c r="X1310" s="153" t="s">
        <v>564</v>
      </c>
      <c r="Y1310" s="153" t="s">
        <v>564</v>
      </c>
      <c r="Z1310" s="153" t="s">
        <v>87</v>
      </c>
      <c r="AA1310" s="159" t="s">
        <v>564</v>
      </c>
      <c r="AB1310" s="153" t="s">
        <v>564</v>
      </c>
      <c r="AC1310" s="153" t="s">
        <v>1225</v>
      </c>
      <c r="AD1310" s="161">
        <v>46109</v>
      </c>
      <c r="AE1310" s="152"/>
    </row>
    <row r="1311" spans="1:31" ht="75" customHeight="1" x14ac:dyDescent="0.3">
      <c r="A1311" s="152" t="s">
        <v>7348</v>
      </c>
      <c r="B1311" s="152" t="s">
        <v>267</v>
      </c>
      <c r="C1311" s="152" t="s">
        <v>180</v>
      </c>
      <c r="D1311" s="153" t="s">
        <v>1219</v>
      </c>
      <c r="E1311" s="153" t="s">
        <v>204</v>
      </c>
      <c r="F1311" s="153" t="s">
        <v>1226</v>
      </c>
      <c r="G1311" s="153" t="s">
        <v>291</v>
      </c>
      <c r="H1311" s="153" t="s">
        <v>63</v>
      </c>
      <c r="I1311" s="152" t="s">
        <v>291</v>
      </c>
      <c r="J1311" s="154" t="s">
        <v>291</v>
      </c>
      <c r="K1311" s="153" t="s">
        <v>1251</v>
      </c>
      <c r="L1311" s="160" t="s">
        <v>1252</v>
      </c>
      <c r="M1311" s="160" t="s">
        <v>85</v>
      </c>
      <c r="N1311" s="155" t="s">
        <v>1253</v>
      </c>
      <c r="O1311" s="153" t="s">
        <v>752</v>
      </c>
      <c r="P1311" s="153" t="s">
        <v>719</v>
      </c>
      <c r="Q1311" s="153" t="s">
        <v>90</v>
      </c>
      <c r="R1311" s="152" t="s">
        <v>290</v>
      </c>
      <c r="S1311" s="152" t="s">
        <v>295</v>
      </c>
      <c r="T1311" s="152" t="s">
        <v>295</v>
      </c>
      <c r="U1311" s="156" t="str">
        <f t="shared" si="26"/>
        <v>BAJA</v>
      </c>
      <c r="V1311" s="152" t="s">
        <v>87</v>
      </c>
      <c r="W1311" s="153" t="s">
        <v>96</v>
      </c>
      <c r="X1311" s="153" t="s">
        <v>564</v>
      </c>
      <c r="Y1311" s="153" t="s">
        <v>564</v>
      </c>
      <c r="Z1311" s="153" t="s">
        <v>87</v>
      </c>
      <c r="AA1311" s="159" t="s">
        <v>564</v>
      </c>
      <c r="AB1311" s="153" t="s">
        <v>564</v>
      </c>
      <c r="AC1311" s="153" t="s">
        <v>1225</v>
      </c>
      <c r="AD1311" s="161">
        <v>46109</v>
      </c>
      <c r="AE1311" s="152"/>
    </row>
    <row r="1312" spans="1:31" ht="75" customHeight="1" x14ac:dyDescent="0.3">
      <c r="A1312" s="152" t="s">
        <v>7349</v>
      </c>
      <c r="B1312" s="152" t="s">
        <v>267</v>
      </c>
      <c r="C1312" s="152" t="s">
        <v>180</v>
      </c>
      <c r="D1312" s="153" t="s">
        <v>1219</v>
      </c>
      <c r="E1312" s="153" t="s">
        <v>204</v>
      </c>
      <c r="F1312" s="153" t="s">
        <v>1226</v>
      </c>
      <c r="G1312" s="153" t="s">
        <v>291</v>
      </c>
      <c r="H1312" s="153" t="s">
        <v>63</v>
      </c>
      <c r="I1312" s="152" t="s">
        <v>291</v>
      </c>
      <c r="J1312" s="154" t="s">
        <v>291</v>
      </c>
      <c r="K1312" s="153" t="s">
        <v>1254</v>
      </c>
      <c r="L1312" s="160" t="s">
        <v>1255</v>
      </c>
      <c r="M1312" s="160" t="s">
        <v>85</v>
      </c>
      <c r="N1312" s="155" t="s">
        <v>1256</v>
      </c>
      <c r="O1312" s="153" t="s">
        <v>752</v>
      </c>
      <c r="P1312" s="153" t="s">
        <v>719</v>
      </c>
      <c r="Q1312" s="153" t="s">
        <v>90</v>
      </c>
      <c r="R1312" s="152" t="s">
        <v>290</v>
      </c>
      <c r="S1312" s="152" t="s">
        <v>295</v>
      </c>
      <c r="T1312" s="152" t="s">
        <v>295</v>
      </c>
      <c r="U1312" s="156" t="str">
        <f t="shared" si="26"/>
        <v>BAJA</v>
      </c>
      <c r="V1312" s="152" t="s">
        <v>87</v>
      </c>
      <c r="W1312" s="153" t="s">
        <v>96</v>
      </c>
      <c r="X1312" s="153" t="s">
        <v>564</v>
      </c>
      <c r="Y1312" s="153" t="s">
        <v>564</v>
      </c>
      <c r="Z1312" s="153" t="s">
        <v>87</v>
      </c>
      <c r="AA1312" s="159" t="s">
        <v>564</v>
      </c>
      <c r="AB1312" s="153" t="s">
        <v>564</v>
      </c>
      <c r="AC1312" s="153" t="s">
        <v>1225</v>
      </c>
      <c r="AD1312" s="161">
        <v>46109</v>
      </c>
      <c r="AE1312" s="152"/>
    </row>
    <row r="1313" spans="1:31" ht="75" customHeight="1" x14ac:dyDescent="0.3">
      <c r="A1313" s="152" t="s">
        <v>7350</v>
      </c>
      <c r="B1313" s="152" t="s">
        <v>267</v>
      </c>
      <c r="C1313" s="152" t="s">
        <v>180</v>
      </c>
      <c r="D1313" s="153" t="s">
        <v>1219</v>
      </c>
      <c r="E1313" s="153" t="s">
        <v>204</v>
      </c>
      <c r="F1313" s="153" t="s">
        <v>1226</v>
      </c>
      <c r="G1313" s="153" t="s">
        <v>291</v>
      </c>
      <c r="H1313" s="153" t="s">
        <v>63</v>
      </c>
      <c r="I1313" s="152" t="s">
        <v>291</v>
      </c>
      <c r="J1313" s="154" t="s">
        <v>291</v>
      </c>
      <c r="K1313" s="153" t="s">
        <v>1257</v>
      </c>
      <c r="L1313" s="160" t="s">
        <v>1258</v>
      </c>
      <c r="M1313" s="160" t="s">
        <v>85</v>
      </c>
      <c r="N1313" s="155" t="s">
        <v>1259</v>
      </c>
      <c r="O1313" s="153" t="s">
        <v>752</v>
      </c>
      <c r="P1313" s="153" t="s">
        <v>719</v>
      </c>
      <c r="Q1313" s="153" t="s">
        <v>90</v>
      </c>
      <c r="R1313" s="152" t="s">
        <v>290</v>
      </c>
      <c r="S1313" s="152" t="s">
        <v>295</v>
      </c>
      <c r="T1313" s="152" t="s">
        <v>295</v>
      </c>
      <c r="U1313" s="156" t="str">
        <f t="shared" si="26"/>
        <v>BAJA</v>
      </c>
      <c r="V1313" s="152" t="s">
        <v>87</v>
      </c>
      <c r="W1313" s="153" t="s">
        <v>97</v>
      </c>
      <c r="X1313" s="153" t="s">
        <v>564</v>
      </c>
      <c r="Y1313" s="153" t="s">
        <v>564</v>
      </c>
      <c r="Z1313" s="153" t="s">
        <v>87</v>
      </c>
      <c r="AA1313" s="159" t="s">
        <v>564</v>
      </c>
      <c r="AB1313" s="153" t="s">
        <v>564</v>
      </c>
      <c r="AC1313" s="153" t="s">
        <v>1225</v>
      </c>
      <c r="AD1313" s="161">
        <v>46109</v>
      </c>
      <c r="AE1313" s="152"/>
    </row>
    <row r="1314" spans="1:31" ht="75" customHeight="1" x14ac:dyDescent="0.3">
      <c r="A1314" s="152" t="s">
        <v>7351</v>
      </c>
      <c r="B1314" s="152" t="s">
        <v>267</v>
      </c>
      <c r="C1314" s="152" t="s">
        <v>180</v>
      </c>
      <c r="D1314" s="153" t="s">
        <v>1219</v>
      </c>
      <c r="E1314" s="153" t="s">
        <v>204</v>
      </c>
      <c r="F1314" s="153" t="s">
        <v>1226</v>
      </c>
      <c r="G1314" s="153" t="s">
        <v>291</v>
      </c>
      <c r="H1314" s="153" t="s">
        <v>63</v>
      </c>
      <c r="I1314" s="152" t="s">
        <v>291</v>
      </c>
      <c r="J1314" s="154" t="s">
        <v>291</v>
      </c>
      <c r="K1314" s="153" t="s">
        <v>1260</v>
      </c>
      <c r="L1314" s="160" t="s">
        <v>1261</v>
      </c>
      <c r="M1314" s="160" t="s">
        <v>85</v>
      </c>
      <c r="N1314" s="155" t="s">
        <v>1262</v>
      </c>
      <c r="O1314" s="153" t="s">
        <v>752</v>
      </c>
      <c r="P1314" s="153" t="s">
        <v>719</v>
      </c>
      <c r="Q1314" s="153" t="s">
        <v>90</v>
      </c>
      <c r="R1314" s="152" t="s">
        <v>290</v>
      </c>
      <c r="S1314" s="152" t="s">
        <v>295</v>
      </c>
      <c r="T1314" s="152" t="s">
        <v>295</v>
      </c>
      <c r="U1314" s="156" t="str">
        <f t="shared" si="26"/>
        <v>BAJA</v>
      </c>
      <c r="V1314" s="152" t="s">
        <v>87</v>
      </c>
      <c r="W1314" s="153" t="s">
        <v>97</v>
      </c>
      <c r="X1314" s="153" t="s">
        <v>564</v>
      </c>
      <c r="Y1314" s="153" t="s">
        <v>564</v>
      </c>
      <c r="Z1314" s="153" t="s">
        <v>87</v>
      </c>
      <c r="AA1314" s="159" t="s">
        <v>564</v>
      </c>
      <c r="AB1314" s="153" t="s">
        <v>564</v>
      </c>
      <c r="AC1314" s="153" t="s">
        <v>1225</v>
      </c>
      <c r="AD1314" s="161">
        <v>46109</v>
      </c>
      <c r="AE1314" s="152"/>
    </row>
    <row r="1315" spans="1:31" ht="103.5" x14ac:dyDescent="0.3">
      <c r="A1315" s="152" t="s">
        <v>7352</v>
      </c>
      <c r="B1315" s="152" t="s">
        <v>267</v>
      </c>
      <c r="C1315" s="152" t="s">
        <v>180</v>
      </c>
      <c r="D1315" s="153" t="s">
        <v>1219</v>
      </c>
      <c r="E1315" s="153" t="s">
        <v>204</v>
      </c>
      <c r="F1315" s="153" t="s">
        <v>1220</v>
      </c>
      <c r="G1315" s="153" t="s">
        <v>291</v>
      </c>
      <c r="H1315" s="153" t="s">
        <v>65</v>
      </c>
      <c r="I1315" s="152" t="s">
        <v>1263</v>
      </c>
      <c r="J1315" s="154" t="s">
        <v>1264</v>
      </c>
      <c r="K1315" s="153" t="s">
        <v>1265</v>
      </c>
      <c r="L1315" s="157" t="s">
        <v>1266</v>
      </c>
      <c r="M1315" s="160" t="s">
        <v>87</v>
      </c>
      <c r="N1315" s="155" t="s">
        <v>1267</v>
      </c>
      <c r="O1315" s="153" t="s">
        <v>1268</v>
      </c>
      <c r="P1315" s="153" t="s">
        <v>719</v>
      </c>
      <c r="Q1315" s="153" t="s">
        <v>90</v>
      </c>
      <c r="R1315" s="152" t="s">
        <v>289</v>
      </c>
      <c r="S1315" s="152" t="s">
        <v>294</v>
      </c>
      <c r="T1315" s="152" t="s">
        <v>294</v>
      </c>
      <c r="U1315" s="156" t="str">
        <f t="shared" si="26"/>
        <v>MEDIA</v>
      </c>
      <c r="V1315" s="152" t="s">
        <v>97</v>
      </c>
      <c r="W1315" s="153" t="s">
        <v>97</v>
      </c>
      <c r="X1315" s="153" t="s">
        <v>1269</v>
      </c>
      <c r="Y1315" s="153" t="s">
        <v>564</v>
      </c>
      <c r="Z1315" s="153" t="s">
        <v>93</v>
      </c>
      <c r="AA1315" s="159" t="s">
        <v>1270</v>
      </c>
      <c r="AB1315" s="153" t="s">
        <v>564</v>
      </c>
      <c r="AC1315" s="153" t="s">
        <v>1219</v>
      </c>
      <c r="AD1315" s="161" t="s">
        <v>1271</v>
      </c>
      <c r="AE1315" s="153" t="s">
        <v>1272</v>
      </c>
    </row>
    <row r="1316" spans="1:31" ht="90" customHeight="1" x14ac:dyDescent="0.3">
      <c r="A1316" s="152" t="s">
        <v>7353</v>
      </c>
      <c r="B1316" s="152" t="s">
        <v>267</v>
      </c>
      <c r="C1316" s="152" t="s">
        <v>180</v>
      </c>
      <c r="D1316" s="153" t="s">
        <v>1219</v>
      </c>
      <c r="E1316" s="153" t="s">
        <v>204</v>
      </c>
      <c r="F1316" s="153" t="s">
        <v>1220</v>
      </c>
      <c r="G1316" s="153" t="s">
        <v>291</v>
      </c>
      <c r="H1316" s="153" t="s">
        <v>1273</v>
      </c>
      <c r="I1316" s="152" t="s">
        <v>1274</v>
      </c>
      <c r="J1316" s="154" t="s">
        <v>1275</v>
      </c>
      <c r="K1316" s="153" t="s">
        <v>1276</v>
      </c>
      <c r="L1316" s="160" t="s">
        <v>1277</v>
      </c>
      <c r="M1316" s="160" t="s">
        <v>87</v>
      </c>
      <c r="N1316" s="155" t="s">
        <v>1267</v>
      </c>
      <c r="O1316" s="153" t="s">
        <v>1268</v>
      </c>
      <c r="P1316" s="153" t="s">
        <v>719</v>
      </c>
      <c r="Q1316" s="153" t="s">
        <v>90</v>
      </c>
      <c r="R1316" s="152" t="s">
        <v>290</v>
      </c>
      <c r="S1316" s="152" t="s">
        <v>295</v>
      </c>
      <c r="T1316" s="152" t="s">
        <v>295</v>
      </c>
      <c r="U1316" s="156" t="str">
        <f t="shared" si="26"/>
        <v>BAJA</v>
      </c>
      <c r="V1316" s="152" t="s">
        <v>97</v>
      </c>
      <c r="W1316" s="153" t="s">
        <v>97</v>
      </c>
      <c r="X1316" s="153" t="s">
        <v>1269</v>
      </c>
      <c r="Y1316" s="153" t="s">
        <v>564</v>
      </c>
      <c r="Z1316" s="153" t="s">
        <v>87</v>
      </c>
      <c r="AA1316" s="159" t="s">
        <v>1270</v>
      </c>
      <c r="AB1316" s="153" t="s">
        <v>564</v>
      </c>
      <c r="AC1316" s="153" t="s">
        <v>1219</v>
      </c>
      <c r="AD1316" s="161" t="s">
        <v>1278</v>
      </c>
      <c r="AE1316" s="153" t="s">
        <v>1279</v>
      </c>
    </row>
    <row r="1317" spans="1:31" ht="103.5" x14ac:dyDescent="0.3">
      <c r="A1317" s="152" t="s">
        <v>7354</v>
      </c>
      <c r="B1317" s="152" t="s">
        <v>267</v>
      </c>
      <c r="C1317" s="152" t="s">
        <v>180</v>
      </c>
      <c r="D1317" s="153" t="s">
        <v>1219</v>
      </c>
      <c r="E1317" s="153" t="s">
        <v>204</v>
      </c>
      <c r="F1317" s="153" t="s">
        <v>1220</v>
      </c>
      <c r="G1317" s="153" t="s">
        <v>291</v>
      </c>
      <c r="H1317" s="153" t="s">
        <v>83</v>
      </c>
      <c r="I1317" s="152" t="s">
        <v>291</v>
      </c>
      <c r="J1317" s="154" t="s">
        <v>291</v>
      </c>
      <c r="K1317" s="153" t="s">
        <v>1280</v>
      </c>
      <c r="L1317" s="160" t="s">
        <v>1281</v>
      </c>
      <c r="M1317" s="160" t="s">
        <v>87</v>
      </c>
      <c r="N1317" s="155" t="s">
        <v>1267</v>
      </c>
      <c r="O1317" s="153" t="s">
        <v>1268</v>
      </c>
      <c r="P1317" s="153" t="s">
        <v>719</v>
      </c>
      <c r="Q1317" s="153" t="s">
        <v>90</v>
      </c>
      <c r="R1317" s="152" t="s">
        <v>289</v>
      </c>
      <c r="S1317" s="152" t="s">
        <v>294</v>
      </c>
      <c r="T1317" s="152" t="s">
        <v>294</v>
      </c>
      <c r="U1317" s="156" t="str">
        <f t="shared" si="26"/>
        <v>MEDIA</v>
      </c>
      <c r="V1317" s="152" t="s">
        <v>96</v>
      </c>
      <c r="W1317" s="153" t="s">
        <v>96</v>
      </c>
      <c r="X1317" s="153" t="s">
        <v>564</v>
      </c>
      <c r="Y1317" s="153" t="s">
        <v>564</v>
      </c>
      <c r="Z1317" s="153" t="s">
        <v>93</v>
      </c>
      <c r="AA1317" s="159" t="s">
        <v>1282</v>
      </c>
      <c r="AB1317" s="153" t="s">
        <v>564</v>
      </c>
      <c r="AC1317" s="153" t="s">
        <v>1219</v>
      </c>
      <c r="AD1317" s="161">
        <v>45296</v>
      </c>
      <c r="AE1317" s="153" t="s">
        <v>1283</v>
      </c>
    </row>
    <row r="1318" spans="1:31" ht="75" customHeight="1" x14ac:dyDescent="0.3">
      <c r="A1318" s="152" t="s">
        <v>7355</v>
      </c>
      <c r="B1318" s="152" t="s">
        <v>267</v>
      </c>
      <c r="C1318" s="152" t="s">
        <v>180</v>
      </c>
      <c r="D1318" s="153" t="s">
        <v>1219</v>
      </c>
      <c r="E1318" s="153" t="s">
        <v>204</v>
      </c>
      <c r="F1318" s="153" t="s">
        <v>1284</v>
      </c>
      <c r="G1318" s="153" t="s">
        <v>291</v>
      </c>
      <c r="H1318" s="153" t="s">
        <v>83</v>
      </c>
      <c r="I1318" s="152" t="s">
        <v>291</v>
      </c>
      <c r="J1318" s="154" t="s">
        <v>291</v>
      </c>
      <c r="K1318" s="153" t="s">
        <v>1285</v>
      </c>
      <c r="L1318" s="157" t="s">
        <v>1286</v>
      </c>
      <c r="M1318" s="160" t="s">
        <v>87</v>
      </c>
      <c r="N1318" s="295" t="s">
        <v>1287</v>
      </c>
      <c r="O1318" s="153" t="s">
        <v>1288</v>
      </c>
      <c r="P1318" s="153" t="s">
        <v>719</v>
      </c>
      <c r="Q1318" s="153" t="s">
        <v>90</v>
      </c>
      <c r="R1318" s="152" t="s">
        <v>290</v>
      </c>
      <c r="S1318" s="152" t="s">
        <v>295</v>
      </c>
      <c r="T1318" s="152" t="s">
        <v>295</v>
      </c>
      <c r="U1318" s="156" t="str">
        <f t="shared" si="26"/>
        <v>BAJA</v>
      </c>
      <c r="V1318" s="152" t="s">
        <v>97</v>
      </c>
      <c r="W1318" s="153" t="s">
        <v>97</v>
      </c>
      <c r="X1318" s="153" t="s">
        <v>564</v>
      </c>
      <c r="Y1318" s="153" t="s">
        <v>564</v>
      </c>
      <c r="Z1318" s="153" t="s">
        <v>564</v>
      </c>
      <c r="AA1318" s="159">
        <v>46364</v>
      </c>
      <c r="AB1318" s="153" t="s">
        <v>564</v>
      </c>
      <c r="AC1318" s="153" t="s">
        <v>1289</v>
      </c>
      <c r="AD1318" s="161">
        <v>45658</v>
      </c>
      <c r="AE1318" s="153" t="s">
        <v>1290</v>
      </c>
    </row>
    <row r="1319" spans="1:31" ht="45" customHeight="1" x14ac:dyDescent="0.3">
      <c r="A1319" s="152" t="s">
        <v>7356</v>
      </c>
      <c r="B1319" s="152" t="s">
        <v>267</v>
      </c>
      <c r="C1319" s="152" t="s">
        <v>180</v>
      </c>
      <c r="D1319" s="153" t="s">
        <v>1219</v>
      </c>
      <c r="E1319" s="153" t="s">
        <v>204</v>
      </c>
      <c r="F1319" s="153" t="s">
        <v>1291</v>
      </c>
      <c r="G1319" s="153" t="s">
        <v>291</v>
      </c>
      <c r="H1319" s="153" t="s">
        <v>48</v>
      </c>
      <c r="I1319" s="152" t="s">
        <v>1292</v>
      </c>
      <c r="J1319" s="154" t="s">
        <v>1293</v>
      </c>
      <c r="K1319" s="153" t="s">
        <v>1294</v>
      </c>
      <c r="L1319" s="157" t="s">
        <v>1295</v>
      </c>
      <c r="M1319" s="160" t="s">
        <v>85</v>
      </c>
      <c r="N1319" s="277" t="s">
        <v>1296</v>
      </c>
      <c r="O1319" s="153" t="s">
        <v>318</v>
      </c>
      <c r="P1319" s="153" t="s">
        <v>719</v>
      </c>
      <c r="Q1319" s="153" t="s">
        <v>90</v>
      </c>
      <c r="R1319" s="152" t="s">
        <v>290</v>
      </c>
      <c r="S1319" s="152" t="s">
        <v>295</v>
      </c>
      <c r="T1319" s="152" t="s">
        <v>295</v>
      </c>
      <c r="U1319" s="156" t="str">
        <f t="shared" si="26"/>
        <v>BAJA</v>
      </c>
      <c r="V1319" s="152" t="s">
        <v>97</v>
      </c>
      <c r="W1319" s="153" t="s">
        <v>97</v>
      </c>
      <c r="X1319" s="153" t="s">
        <v>87</v>
      </c>
      <c r="Y1319" s="153" t="s">
        <v>87</v>
      </c>
      <c r="Z1319" s="153" t="s">
        <v>87</v>
      </c>
      <c r="AA1319" s="153" t="s">
        <v>87</v>
      </c>
      <c r="AB1319" s="153" t="s">
        <v>87</v>
      </c>
      <c r="AC1319" s="153" t="s">
        <v>1297</v>
      </c>
      <c r="AD1319" s="153" t="s">
        <v>87</v>
      </c>
      <c r="AE1319" s="152"/>
    </row>
    <row r="1320" spans="1:31" ht="45" customHeight="1" x14ac:dyDescent="0.3">
      <c r="A1320" s="152" t="s">
        <v>7357</v>
      </c>
      <c r="B1320" s="152" t="s">
        <v>267</v>
      </c>
      <c r="C1320" s="152" t="s">
        <v>180</v>
      </c>
      <c r="D1320" s="153" t="s">
        <v>1219</v>
      </c>
      <c r="E1320" s="153" t="s">
        <v>204</v>
      </c>
      <c r="F1320" s="153" t="s">
        <v>1291</v>
      </c>
      <c r="G1320" s="153" t="s">
        <v>291</v>
      </c>
      <c r="H1320" s="153" t="s">
        <v>48</v>
      </c>
      <c r="I1320" s="152" t="s">
        <v>1292</v>
      </c>
      <c r="J1320" s="154" t="s">
        <v>1298</v>
      </c>
      <c r="K1320" s="312" t="s">
        <v>1299</v>
      </c>
      <c r="L1320" s="157" t="s">
        <v>1300</v>
      </c>
      <c r="M1320" s="160" t="s">
        <v>85</v>
      </c>
      <c r="N1320" s="155" t="s">
        <v>1301</v>
      </c>
      <c r="O1320" s="153" t="s">
        <v>318</v>
      </c>
      <c r="P1320" s="153" t="s">
        <v>719</v>
      </c>
      <c r="Q1320" s="153" t="s">
        <v>90</v>
      </c>
      <c r="R1320" s="152" t="s">
        <v>290</v>
      </c>
      <c r="S1320" s="152" t="s">
        <v>295</v>
      </c>
      <c r="T1320" s="152" t="s">
        <v>295</v>
      </c>
      <c r="U1320" s="156" t="str">
        <f t="shared" si="26"/>
        <v>BAJA</v>
      </c>
      <c r="V1320" s="152" t="s">
        <v>97</v>
      </c>
      <c r="W1320" s="153" t="s">
        <v>97</v>
      </c>
      <c r="X1320" s="153" t="s">
        <v>87</v>
      </c>
      <c r="Y1320" s="153" t="s">
        <v>87</v>
      </c>
      <c r="Z1320" s="153" t="s">
        <v>87</v>
      </c>
      <c r="AA1320" s="153" t="s">
        <v>87</v>
      </c>
      <c r="AB1320" s="153" t="s">
        <v>87</v>
      </c>
      <c r="AC1320" s="153" t="s">
        <v>1297</v>
      </c>
      <c r="AD1320" s="153" t="s">
        <v>87</v>
      </c>
      <c r="AE1320" s="152"/>
    </row>
    <row r="1321" spans="1:31" ht="60" customHeight="1" x14ac:dyDescent="0.3">
      <c r="A1321" s="152" t="s">
        <v>7358</v>
      </c>
      <c r="B1321" s="152" t="s">
        <v>267</v>
      </c>
      <c r="C1321" s="152" t="s">
        <v>180</v>
      </c>
      <c r="D1321" s="153" t="s">
        <v>1219</v>
      </c>
      <c r="E1321" s="153" t="s">
        <v>204</v>
      </c>
      <c r="F1321" s="153" t="s">
        <v>1291</v>
      </c>
      <c r="G1321" s="153" t="s">
        <v>291</v>
      </c>
      <c r="H1321" s="153" t="s">
        <v>48</v>
      </c>
      <c r="I1321" s="152" t="s">
        <v>1292</v>
      </c>
      <c r="J1321" s="154" t="s">
        <v>1302</v>
      </c>
      <c r="K1321" s="153" t="s">
        <v>1303</v>
      </c>
      <c r="L1321" s="157" t="s">
        <v>1300</v>
      </c>
      <c r="M1321" s="160" t="s">
        <v>85</v>
      </c>
      <c r="N1321" s="155" t="s">
        <v>1304</v>
      </c>
      <c r="O1321" s="153" t="s">
        <v>318</v>
      </c>
      <c r="P1321" s="153" t="s">
        <v>719</v>
      </c>
      <c r="Q1321" s="153" t="s">
        <v>90</v>
      </c>
      <c r="R1321" s="152" t="s">
        <v>290</v>
      </c>
      <c r="S1321" s="152" t="s">
        <v>295</v>
      </c>
      <c r="T1321" s="152" t="s">
        <v>295</v>
      </c>
      <c r="U1321" s="156" t="str">
        <f t="shared" si="26"/>
        <v>BAJA</v>
      </c>
      <c r="V1321" s="152" t="s">
        <v>97</v>
      </c>
      <c r="W1321" s="153" t="s">
        <v>97</v>
      </c>
      <c r="X1321" s="153" t="s">
        <v>87</v>
      </c>
      <c r="Y1321" s="153" t="s">
        <v>87</v>
      </c>
      <c r="Z1321" s="153" t="s">
        <v>87</v>
      </c>
      <c r="AA1321" s="153" t="s">
        <v>87</v>
      </c>
      <c r="AB1321" s="153" t="s">
        <v>87</v>
      </c>
      <c r="AC1321" s="153" t="s">
        <v>1297</v>
      </c>
      <c r="AD1321" s="153" t="s">
        <v>87</v>
      </c>
      <c r="AE1321" s="152"/>
    </row>
    <row r="1322" spans="1:31" ht="45" customHeight="1" x14ac:dyDescent="0.3">
      <c r="A1322" s="152" t="s">
        <v>7359</v>
      </c>
      <c r="B1322" s="152" t="s">
        <v>267</v>
      </c>
      <c r="C1322" s="152" t="s">
        <v>180</v>
      </c>
      <c r="D1322" s="153" t="s">
        <v>1219</v>
      </c>
      <c r="E1322" s="153" t="s">
        <v>204</v>
      </c>
      <c r="F1322" s="153" t="s">
        <v>1291</v>
      </c>
      <c r="G1322" s="153" t="s">
        <v>291</v>
      </c>
      <c r="H1322" s="153" t="s">
        <v>65</v>
      </c>
      <c r="I1322" s="152" t="s">
        <v>1305</v>
      </c>
      <c r="J1322" s="154" t="s">
        <v>1306</v>
      </c>
      <c r="K1322" s="153" t="s">
        <v>1307</v>
      </c>
      <c r="L1322" s="157" t="s">
        <v>1308</v>
      </c>
      <c r="M1322" s="160" t="s">
        <v>85</v>
      </c>
      <c r="N1322" s="155" t="s">
        <v>1309</v>
      </c>
      <c r="O1322" s="153" t="s">
        <v>318</v>
      </c>
      <c r="P1322" s="153" t="s">
        <v>719</v>
      </c>
      <c r="Q1322" s="153" t="s">
        <v>90</v>
      </c>
      <c r="R1322" s="152" t="s">
        <v>290</v>
      </c>
      <c r="S1322" s="152" t="s">
        <v>295</v>
      </c>
      <c r="T1322" s="152" t="s">
        <v>295</v>
      </c>
      <c r="U1322" s="156" t="str">
        <f t="shared" si="26"/>
        <v>BAJA</v>
      </c>
      <c r="V1322" s="152" t="s">
        <v>97</v>
      </c>
      <c r="W1322" s="153" t="s">
        <v>97</v>
      </c>
      <c r="X1322" s="153" t="s">
        <v>87</v>
      </c>
      <c r="Y1322" s="153" t="s">
        <v>87</v>
      </c>
      <c r="Z1322" s="153" t="s">
        <v>87</v>
      </c>
      <c r="AA1322" s="153" t="s">
        <v>87</v>
      </c>
      <c r="AB1322" s="153" t="s">
        <v>87</v>
      </c>
      <c r="AC1322" s="153" t="s">
        <v>1297</v>
      </c>
      <c r="AD1322" s="153" t="s">
        <v>87</v>
      </c>
      <c r="AE1322" s="152"/>
    </row>
    <row r="1323" spans="1:31" ht="60" customHeight="1" x14ac:dyDescent="0.3">
      <c r="A1323" s="152" t="s">
        <v>7360</v>
      </c>
      <c r="B1323" s="152" t="s">
        <v>267</v>
      </c>
      <c r="C1323" s="152" t="s">
        <v>180</v>
      </c>
      <c r="D1323" s="153" t="s">
        <v>1219</v>
      </c>
      <c r="E1323" s="153" t="s">
        <v>204</v>
      </c>
      <c r="F1323" s="153" t="s">
        <v>1291</v>
      </c>
      <c r="G1323" s="153" t="s">
        <v>291</v>
      </c>
      <c r="H1323" s="153" t="s">
        <v>83</v>
      </c>
      <c r="I1323" s="152" t="s">
        <v>1310</v>
      </c>
      <c r="J1323" s="154" t="s">
        <v>1311</v>
      </c>
      <c r="K1323" s="153" t="s">
        <v>1312</v>
      </c>
      <c r="L1323" s="157" t="s">
        <v>1313</v>
      </c>
      <c r="M1323" s="160" t="s">
        <v>85</v>
      </c>
      <c r="N1323" s="155" t="s">
        <v>1314</v>
      </c>
      <c r="O1323" s="153" t="s">
        <v>752</v>
      </c>
      <c r="P1323" s="153" t="s">
        <v>719</v>
      </c>
      <c r="Q1323" s="153" t="s">
        <v>90</v>
      </c>
      <c r="R1323" s="152" t="s">
        <v>290</v>
      </c>
      <c r="S1323" s="152" t="s">
        <v>295</v>
      </c>
      <c r="T1323" s="152" t="s">
        <v>295</v>
      </c>
      <c r="U1323" s="156" t="str">
        <f t="shared" si="26"/>
        <v>BAJA</v>
      </c>
      <c r="V1323" s="152" t="s">
        <v>97</v>
      </c>
      <c r="W1323" s="153" t="s">
        <v>97</v>
      </c>
      <c r="X1323" s="153" t="s">
        <v>87</v>
      </c>
      <c r="Y1323" s="153" t="s">
        <v>87</v>
      </c>
      <c r="Z1323" s="153" t="s">
        <v>87</v>
      </c>
      <c r="AA1323" s="153" t="s">
        <v>87</v>
      </c>
      <c r="AB1323" s="153" t="s">
        <v>87</v>
      </c>
      <c r="AC1323" s="153" t="s">
        <v>1297</v>
      </c>
      <c r="AD1323" s="153" t="s">
        <v>87</v>
      </c>
      <c r="AE1323" s="152"/>
    </row>
    <row r="1324" spans="1:31" ht="189.75" x14ac:dyDescent="0.3">
      <c r="A1324" s="152" t="s">
        <v>7361</v>
      </c>
      <c r="B1324" s="152" t="s">
        <v>267</v>
      </c>
      <c r="C1324" s="152" t="s">
        <v>180</v>
      </c>
      <c r="D1324" s="153" t="s">
        <v>1219</v>
      </c>
      <c r="E1324" s="153" t="s">
        <v>204</v>
      </c>
      <c r="F1324" s="153" t="s">
        <v>1291</v>
      </c>
      <c r="G1324" s="153" t="s">
        <v>291</v>
      </c>
      <c r="H1324" s="153" t="s">
        <v>83</v>
      </c>
      <c r="I1324" s="152" t="s">
        <v>1310</v>
      </c>
      <c r="J1324" s="154" t="s">
        <v>1315</v>
      </c>
      <c r="K1324" s="153" t="s">
        <v>1316</v>
      </c>
      <c r="L1324" s="157" t="s">
        <v>1313</v>
      </c>
      <c r="M1324" s="160" t="s">
        <v>87</v>
      </c>
      <c r="N1324" s="155" t="s">
        <v>1317</v>
      </c>
      <c r="O1324" s="153" t="s">
        <v>752</v>
      </c>
      <c r="P1324" s="153" t="s">
        <v>719</v>
      </c>
      <c r="Q1324" s="153" t="s">
        <v>90</v>
      </c>
      <c r="R1324" s="152" t="s">
        <v>289</v>
      </c>
      <c r="S1324" s="152" t="s">
        <v>294</v>
      </c>
      <c r="T1324" s="152" t="s">
        <v>294</v>
      </c>
      <c r="U1324" s="156" t="str">
        <f t="shared" si="26"/>
        <v>MEDIA</v>
      </c>
      <c r="V1324" s="152" t="s">
        <v>97</v>
      </c>
      <c r="W1324" s="153" t="s">
        <v>96</v>
      </c>
      <c r="X1324" s="153" t="s">
        <v>1318</v>
      </c>
      <c r="Y1324" s="153" t="s">
        <v>1318</v>
      </c>
      <c r="Z1324" s="153" t="s">
        <v>94</v>
      </c>
      <c r="AA1324" s="159">
        <v>42739</v>
      </c>
      <c r="AB1324" s="153" t="s">
        <v>1319</v>
      </c>
      <c r="AC1324" s="153" t="s">
        <v>1297</v>
      </c>
      <c r="AD1324" s="159">
        <v>42739</v>
      </c>
      <c r="AE1324" s="152"/>
    </row>
    <row r="1325" spans="1:31" ht="48" customHeight="1" x14ac:dyDescent="0.3">
      <c r="A1325" s="152" t="s">
        <v>7362</v>
      </c>
      <c r="B1325" s="152" t="s">
        <v>267</v>
      </c>
      <c r="C1325" s="152" t="s">
        <v>180</v>
      </c>
      <c r="D1325" s="153" t="s">
        <v>1219</v>
      </c>
      <c r="E1325" s="153" t="s">
        <v>204</v>
      </c>
      <c r="F1325" s="153" t="s">
        <v>1291</v>
      </c>
      <c r="G1325" s="153" t="s">
        <v>291</v>
      </c>
      <c r="H1325" s="153" t="s">
        <v>83</v>
      </c>
      <c r="I1325" s="152" t="s">
        <v>1320</v>
      </c>
      <c r="J1325" s="154" t="s">
        <v>1321</v>
      </c>
      <c r="K1325" s="153" t="s">
        <v>1322</v>
      </c>
      <c r="L1325" s="157" t="s">
        <v>1323</v>
      </c>
      <c r="M1325" s="160" t="s">
        <v>87</v>
      </c>
      <c r="N1325" s="155" t="s">
        <v>1324</v>
      </c>
      <c r="O1325" s="153" t="s">
        <v>318</v>
      </c>
      <c r="P1325" s="153" t="s">
        <v>719</v>
      </c>
      <c r="Q1325" s="153" t="s">
        <v>90</v>
      </c>
      <c r="R1325" s="152" t="s">
        <v>290</v>
      </c>
      <c r="S1325" s="152" t="s">
        <v>295</v>
      </c>
      <c r="T1325" s="152" t="s">
        <v>295</v>
      </c>
      <c r="U1325" s="156" t="str">
        <f t="shared" si="26"/>
        <v>BAJA</v>
      </c>
      <c r="V1325" s="152" t="s">
        <v>97</v>
      </c>
      <c r="W1325" s="153" t="s">
        <v>97</v>
      </c>
      <c r="X1325" s="153" t="s">
        <v>87</v>
      </c>
      <c r="Y1325" s="153" t="s">
        <v>87</v>
      </c>
      <c r="Z1325" s="153" t="s">
        <v>87</v>
      </c>
      <c r="AA1325" s="153" t="s">
        <v>87</v>
      </c>
      <c r="AB1325" s="153" t="s">
        <v>87</v>
      </c>
      <c r="AC1325" s="153" t="s">
        <v>1297</v>
      </c>
      <c r="AD1325" s="153" t="s">
        <v>87</v>
      </c>
      <c r="AE1325" s="152"/>
    </row>
    <row r="1326" spans="1:31" ht="207" x14ac:dyDescent="0.3">
      <c r="A1326" s="152" t="s">
        <v>7363</v>
      </c>
      <c r="B1326" s="152" t="s">
        <v>267</v>
      </c>
      <c r="C1326" s="152" t="s">
        <v>180</v>
      </c>
      <c r="D1326" s="153" t="s">
        <v>1219</v>
      </c>
      <c r="E1326" s="153" t="s">
        <v>204</v>
      </c>
      <c r="F1326" s="153" t="s">
        <v>1291</v>
      </c>
      <c r="G1326" s="153" t="s">
        <v>291</v>
      </c>
      <c r="H1326" s="153" t="s">
        <v>83</v>
      </c>
      <c r="I1326" s="152" t="s">
        <v>291</v>
      </c>
      <c r="J1326" s="154" t="s">
        <v>291</v>
      </c>
      <c r="K1326" s="153" t="s">
        <v>1325</v>
      </c>
      <c r="L1326" s="157" t="s">
        <v>1326</v>
      </c>
      <c r="M1326" s="160" t="s">
        <v>87</v>
      </c>
      <c r="N1326" s="155" t="s">
        <v>1327</v>
      </c>
      <c r="O1326" s="153" t="s">
        <v>1328</v>
      </c>
      <c r="P1326" s="153" t="s">
        <v>719</v>
      </c>
      <c r="Q1326" s="153" t="s">
        <v>90</v>
      </c>
      <c r="R1326" s="152" t="s">
        <v>289</v>
      </c>
      <c r="S1326" s="152" t="s">
        <v>294</v>
      </c>
      <c r="T1326" s="152" t="s">
        <v>294</v>
      </c>
      <c r="U1326" s="156" t="str">
        <f t="shared" si="26"/>
        <v>MEDIA</v>
      </c>
      <c r="V1326" s="152" t="s">
        <v>97</v>
      </c>
      <c r="W1326" s="153" t="s">
        <v>96</v>
      </c>
      <c r="X1326" s="153" t="s">
        <v>1318</v>
      </c>
      <c r="Y1326" s="153" t="s">
        <v>1318</v>
      </c>
      <c r="Z1326" s="153" t="s">
        <v>94</v>
      </c>
      <c r="AA1326" s="159">
        <v>42739</v>
      </c>
      <c r="AB1326" s="153" t="s">
        <v>1319</v>
      </c>
      <c r="AC1326" s="153" t="s">
        <v>1297</v>
      </c>
      <c r="AD1326" s="159">
        <v>42739</v>
      </c>
      <c r="AE1326" s="152"/>
    </row>
    <row r="1327" spans="1:31" ht="189.75" x14ac:dyDescent="0.3">
      <c r="A1327" s="152" t="s">
        <v>7364</v>
      </c>
      <c r="B1327" s="152" t="s">
        <v>267</v>
      </c>
      <c r="C1327" s="152" t="s">
        <v>180</v>
      </c>
      <c r="D1327" s="153" t="s">
        <v>1219</v>
      </c>
      <c r="E1327" s="153" t="s">
        <v>204</v>
      </c>
      <c r="F1327" s="153" t="s">
        <v>1220</v>
      </c>
      <c r="G1327" s="153" t="s">
        <v>291</v>
      </c>
      <c r="H1327" s="153" t="s">
        <v>69</v>
      </c>
      <c r="I1327" s="152" t="s">
        <v>291</v>
      </c>
      <c r="J1327" s="154" t="s">
        <v>291</v>
      </c>
      <c r="K1327" s="153" t="s">
        <v>1329</v>
      </c>
      <c r="L1327" s="157" t="s">
        <v>1330</v>
      </c>
      <c r="M1327" s="160" t="s">
        <v>87</v>
      </c>
      <c r="N1327" s="155" t="s">
        <v>1331</v>
      </c>
      <c r="O1327" s="153" t="s">
        <v>1332</v>
      </c>
      <c r="P1327" s="153" t="s">
        <v>719</v>
      </c>
      <c r="Q1327" s="153" t="s">
        <v>90</v>
      </c>
      <c r="R1327" s="152" t="s">
        <v>289</v>
      </c>
      <c r="S1327" s="152" t="s">
        <v>294</v>
      </c>
      <c r="T1327" s="152" t="s">
        <v>294</v>
      </c>
      <c r="U1327" s="156" t="str">
        <f t="shared" si="26"/>
        <v>MEDIA</v>
      </c>
      <c r="V1327" s="152" t="s">
        <v>97</v>
      </c>
      <c r="W1327" s="153" t="s">
        <v>97</v>
      </c>
      <c r="X1327" s="153" t="s">
        <v>564</v>
      </c>
      <c r="Y1327" s="153" t="s">
        <v>564</v>
      </c>
      <c r="Z1327" s="153" t="s">
        <v>93</v>
      </c>
      <c r="AA1327" s="159">
        <v>46334</v>
      </c>
      <c r="AB1327" s="153" t="s">
        <v>564</v>
      </c>
      <c r="AC1327" s="153" t="s">
        <v>1219</v>
      </c>
      <c r="AD1327" s="161" t="s">
        <v>1333</v>
      </c>
      <c r="AE1327" s="153" t="s">
        <v>1283</v>
      </c>
    </row>
    <row r="1328" spans="1:31" ht="60" customHeight="1" x14ac:dyDescent="0.3">
      <c r="A1328" s="152" t="s">
        <v>7365</v>
      </c>
      <c r="B1328" s="152" t="s">
        <v>267</v>
      </c>
      <c r="C1328" s="152" t="s">
        <v>180</v>
      </c>
      <c r="D1328" s="153" t="s">
        <v>1219</v>
      </c>
      <c r="E1328" s="153" t="s">
        <v>204</v>
      </c>
      <c r="F1328" s="153" t="s">
        <v>1226</v>
      </c>
      <c r="G1328" s="153" t="s">
        <v>291</v>
      </c>
      <c r="H1328" s="153" t="s">
        <v>83</v>
      </c>
      <c r="I1328" s="152" t="s">
        <v>291</v>
      </c>
      <c r="J1328" s="154" t="s">
        <v>291</v>
      </c>
      <c r="K1328" s="153" t="s">
        <v>1334</v>
      </c>
      <c r="L1328" s="160" t="s">
        <v>1335</v>
      </c>
      <c r="M1328" s="160" t="s">
        <v>87</v>
      </c>
      <c r="N1328" s="155" t="s">
        <v>1336</v>
      </c>
      <c r="O1328" s="153" t="s">
        <v>1328</v>
      </c>
      <c r="P1328" s="153" t="s">
        <v>719</v>
      </c>
      <c r="Q1328" s="153" t="s">
        <v>90</v>
      </c>
      <c r="R1328" s="152" t="s">
        <v>290</v>
      </c>
      <c r="S1328" s="152" t="s">
        <v>295</v>
      </c>
      <c r="T1328" s="152" t="s">
        <v>295</v>
      </c>
      <c r="U1328" s="156" t="str">
        <f t="shared" si="26"/>
        <v>BAJA</v>
      </c>
      <c r="V1328" s="152" t="s">
        <v>97</v>
      </c>
      <c r="W1328" s="153" t="s">
        <v>97</v>
      </c>
      <c r="X1328" s="153" t="s">
        <v>564</v>
      </c>
      <c r="Y1328" s="153" t="s">
        <v>564</v>
      </c>
      <c r="Z1328" s="153" t="s">
        <v>87</v>
      </c>
      <c r="AA1328" s="159" t="s">
        <v>564</v>
      </c>
      <c r="AB1328" s="153" t="s">
        <v>564</v>
      </c>
      <c r="AC1328" s="153" t="s">
        <v>1337</v>
      </c>
      <c r="AD1328" s="161"/>
      <c r="AE1328" s="152"/>
    </row>
    <row r="1329" spans="1:31" ht="75" customHeight="1" x14ac:dyDescent="0.3">
      <c r="A1329" s="152" t="s">
        <v>7366</v>
      </c>
      <c r="B1329" s="152" t="s">
        <v>267</v>
      </c>
      <c r="C1329" s="152" t="s">
        <v>180</v>
      </c>
      <c r="D1329" s="153" t="s">
        <v>1219</v>
      </c>
      <c r="E1329" s="153" t="s">
        <v>204</v>
      </c>
      <c r="F1329" s="153" t="s">
        <v>1284</v>
      </c>
      <c r="G1329" s="153" t="s">
        <v>291</v>
      </c>
      <c r="H1329" s="153" t="s">
        <v>76</v>
      </c>
      <c r="I1329" s="152" t="s">
        <v>291</v>
      </c>
      <c r="J1329" s="154" t="s">
        <v>291</v>
      </c>
      <c r="K1329" s="162" t="s">
        <v>1338</v>
      </c>
      <c r="L1329" s="157" t="s">
        <v>1339</v>
      </c>
      <c r="M1329" s="160" t="s">
        <v>85</v>
      </c>
      <c r="N1329" s="155" t="s">
        <v>1340</v>
      </c>
      <c r="O1329" s="153" t="s">
        <v>1224</v>
      </c>
      <c r="P1329" s="153" t="s">
        <v>719</v>
      </c>
      <c r="Q1329" s="153" t="s">
        <v>90</v>
      </c>
      <c r="R1329" s="152" t="s">
        <v>290</v>
      </c>
      <c r="S1329" s="152" t="s">
        <v>295</v>
      </c>
      <c r="T1329" s="152" t="s">
        <v>295</v>
      </c>
      <c r="U1329" s="156" t="str">
        <f t="shared" si="26"/>
        <v>BAJA</v>
      </c>
      <c r="V1329" s="152" t="s">
        <v>87</v>
      </c>
      <c r="W1329" s="153" t="s">
        <v>96</v>
      </c>
      <c r="X1329" s="153" t="s">
        <v>564</v>
      </c>
      <c r="Y1329" s="153" t="s">
        <v>564</v>
      </c>
      <c r="Z1329" s="153" t="s">
        <v>87</v>
      </c>
      <c r="AA1329" s="159" t="s">
        <v>564</v>
      </c>
      <c r="AB1329" s="153" t="s">
        <v>564</v>
      </c>
      <c r="AC1329" s="153" t="s">
        <v>1341</v>
      </c>
      <c r="AD1329" s="161">
        <v>46125</v>
      </c>
      <c r="AE1329" s="152"/>
    </row>
    <row r="1330" spans="1:31" ht="75" customHeight="1" x14ac:dyDescent="0.3">
      <c r="A1330" s="152" t="s">
        <v>7367</v>
      </c>
      <c r="B1330" s="152" t="s">
        <v>267</v>
      </c>
      <c r="C1330" s="152" t="s">
        <v>180</v>
      </c>
      <c r="D1330" s="153" t="s">
        <v>1219</v>
      </c>
      <c r="E1330" s="153" t="s">
        <v>204</v>
      </c>
      <c r="F1330" s="153" t="s">
        <v>1284</v>
      </c>
      <c r="G1330" s="153" t="s">
        <v>291</v>
      </c>
      <c r="H1330" s="153" t="s">
        <v>64</v>
      </c>
      <c r="I1330" s="152" t="s">
        <v>291</v>
      </c>
      <c r="J1330" s="154" t="s">
        <v>291</v>
      </c>
      <c r="K1330" s="162" t="s">
        <v>1342</v>
      </c>
      <c r="L1330" s="157" t="s">
        <v>1343</v>
      </c>
      <c r="M1330" s="160" t="s">
        <v>85</v>
      </c>
      <c r="N1330" s="155" t="s">
        <v>1344</v>
      </c>
      <c r="O1330" s="153" t="s">
        <v>1224</v>
      </c>
      <c r="P1330" s="153" t="s">
        <v>719</v>
      </c>
      <c r="Q1330" s="153" t="s">
        <v>90</v>
      </c>
      <c r="R1330" s="152" t="s">
        <v>290</v>
      </c>
      <c r="S1330" s="152" t="s">
        <v>295</v>
      </c>
      <c r="T1330" s="152" t="s">
        <v>295</v>
      </c>
      <c r="U1330" s="156" t="str">
        <f t="shared" si="26"/>
        <v>BAJA</v>
      </c>
      <c r="V1330" s="152" t="s">
        <v>87</v>
      </c>
      <c r="W1330" s="153" t="s">
        <v>96</v>
      </c>
      <c r="X1330" s="153" t="s">
        <v>564</v>
      </c>
      <c r="Y1330" s="153" t="s">
        <v>564</v>
      </c>
      <c r="Z1330" s="153" t="s">
        <v>87</v>
      </c>
      <c r="AA1330" s="159" t="s">
        <v>564</v>
      </c>
      <c r="AB1330" s="153" t="s">
        <v>564</v>
      </c>
      <c r="AC1330" s="153" t="s">
        <v>1341</v>
      </c>
      <c r="AD1330" s="161">
        <v>44736</v>
      </c>
      <c r="AE1330" s="152"/>
    </row>
    <row r="1331" spans="1:31" ht="75" customHeight="1" x14ac:dyDescent="0.3">
      <c r="A1331" s="152" t="s">
        <v>7368</v>
      </c>
      <c r="B1331" s="152" t="s">
        <v>267</v>
      </c>
      <c r="C1331" s="152" t="s">
        <v>180</v>
      </c>
      <c r="D1331" s="153" t="s">
        <v>1219</v>
      </c>
      <c r="E1331" s="153" t="s">
        <v>204</v>
      </c>
      <c r="F1331" s="153" t="s">
        <v>1284</v>
      </c>
      <c r="G1331" s="153" t="s">
        <v>291</v>
      </c>
      <c r="H1331" s="153" t="s">
        <v>63</v>
      </c>
      <c r="I1331" s="152" t="s">
        <v>291</v>
      </c>
      <c r="J1331" s="154" t="s">
        <v>291</v>
      </c>
      <c r="K1331" s="162" t="s">
        <v>1345</v>
      </c>
      <c r="L1331" s="157" t="s">
        <v>1346</v>
      </c>
      <c r="M1331" s="160" t="s">
        <v>85</v>
      </c>
      <c r="N1331" s="155" t="s">
        <v>1347</v>
      </c>
      <c r="O1331" s="153" t="s">
        <v>752</v>
      </c>
      <c r="P1331" s="153" t="s">
        <v>719</v>
      </c>
      <c r="Q1331" s="153" t="s">
        <v>90</v>
      </c>
      <c r="R1331" s="152" t="s">
        <v>290</v>
      </c>
      <c r="S1331" s="152" t="s">
        <v>295</v>
      </c>
      <c r="T1331" s="152" t="s">
        <v>295</v>
      </c>
      <c r="U1331" s="156" t="str">
        <f t="shared" si="26"/>
        <v>BAJA</v>
      </c>
      <c r="V1331" s="152" t="s">
        <v>87</v>
      </c>
      <c r="W1331" s="153" t="s">
        <v>97</v>
      </c>
      <c r="X1331" s="153" t="s">
        <v>564</v>
      </c>
      <c r="Y1331" s="153" t="s">
        <v>564</v>
      </c>
      <c r="Z1331" s="153" t="s">
        <v>87</v>
      </c>
      <c r="AA1331" s="159" t="s">
        <v>564</v>
      </c>
      <c r="AB1331" s="153" t="s">
        <v>564</v>
      </c>
      <c r="AC1331" s="153" t="s">
        <v>1341</v>
      </c>
      <c r="AD1331" s="161">
        <v>44734</v>
      </c>
      <c r="AE1331" s="152"/>
    </row>
    <row r="1332" spans="1:31" ht="75" customHeight="1" x14ac:dyDescent="0.3">
      <c r="A1332" s="152" t="s">
        <v>7369</v>
      </c>
      <c r="B1332" s="152" t="s">
        <v>267</v>
      </c>
      <c r="C1332" s="152" t="s">
        <v>180</v>
      </c>
      <c r="D1332" s="153" t="s">
        <v>1219</v>
      </c>
      <c r="E1332" s="153" t="s">
        <v>204</v>
      </c>
      <c r="F1332" s="153" t="s">
        <v>1284</v>
      </c>
      <c r="G1332" s="153" t="s">
        <v>291</v>
      </c>
      <c r="H1332" s="153" t="s">
        <v>76</v>
      </c>
      <c r="I1332" s="152" t="s">
        <v>291</v>
      </c>
      <c r="J1332" s="154" t="s">
        <v>291</v>
      </c>
      <c r="K1332" s="162" t="s">
        <v>1348</v>
      </c>
      <c r="L1332" s="157" t="s">
        <v>1349</v>
      </c>
      <c r="M1332" s="160" t="s">
        <v>85</v>
      </c>
      <c r="N1332" s="155" t="s">
        <v>1350</v>
      </c>
      <c r="O1332" s="153" t="s">
        <v>1224</v>
      </c>
      <c r="P1332" s="153" t="s">
        <v>719</v>
      </c>
      <c r="Q1332" s="153" t="s">
        <v>90</v>
      </c>
      <c r="R1332" s="152" t="s">
        <v>290</v>
      </c>
      <c r="S1332" s="152" t="s">
        <v>295</v>
      </c>
      <c r="T1332" s="152" t="s">
        <v>295</v>
      </c>
      <c r="U1332" s="156" t="str">
        <f t="shared" si="26"/>
        <v>BAJA</v>
      </c>
      <c r="V1332" s="152" t="s">
        <v>87</v>
      </c>
      <c r="W1332" s="153" t="s">
        <v>96</v>
      </c>
      <c r="X1332" s="153" t="s">
        <v>564</v>
      </c>
      <c r="Y1332" s="153" t="s">
        <v>564</v>
      </c>
      <c r="Z1332" s="153" t="s">
        <v>87</v>
      </c>
      <c r="AA1332" s="159" t="s">
        <v>564</v>
      </c>
      <c r="AB1332" s="153" t="s">
        <v>564</v>
      </c>
      <c r="AC1332" s="153" t="s">
        <v>1341</v>
      </c>
      <c r="AD1332" s="161">
        <v>44734</v>
      </c>
      <c r="AE1332" s="152"/>
    </row>
    <row r="1333" spans="1:31" ht="75" customHeight="1" x14ac:dyDescent="0.3">
      <c r="A1333" s="152" t="s">
        <v>7370</v>
      </c>
      <c r="B1333" s="152" t="s">
        <v>267</v>
      </c>
      <c r="C1333" s="152" t="s">
        <v>180</v>
      </c>
      <c r="D1333" s="153" t="s">
        <v>1219</v>
      </c>
      <c r="E1333" s="153" t="s">
        <v>204</v>
      </c>
      <c r="F1333" s="153" t="s">
        <v>1284</v>
      </c>
      <c r="G1333" s="153" t="s">
        <v>291</v>
      </c>
      <c r="H1333" s="153" t="s">
        <v>63</v>
      </c>
      <c r="I1333" s="152" t="s">
        <v>291</v>
      </c>
      <c r="J1333" s="154" t="s">
        <v>291</v>
      </c>
      <c r="K1333" s="162" t="s">
        <v>1351</v>
      </c>
      <c r="L1333" s="157" t="s">
        <v>1352</v>
      </c>
      <c r="M1333" s="160" t="s">
        <v>85</v>
      </c>
      <c r="N1333" s="155" t="s">
        <v>1353</v>
      </c>
      <c r="O1333" s="153" t="s">
        <v>752</v>
      </c>
      <c r="P1333" s="153" t="s">
        <v>719</v>
      </c>
      <c r="Q1333" s="153" t="s">
        <v>90</v>
      </c>
      <c r="R1333" s="152" t="s">
        <v>290</v>
      </c>
      <c r="S1333" s="152" t="s">
        <v>295</v>
      </c>
      <c r="T1333" s="152" t="s">
        <v>295</v>
      </c>
      <c r="U1333" s="156" t="str">
        <f t="shared" si="26"/>
        <v>BAJA</v>
      </c>
      <c r="V1333" s="152" t="s">
        <v>87</v>
      </c>
      <c r="W1333" s="153" t="s">
        <v>96</v>
      </c>
      <c r="X1333" s="153" t="s">
        <v>564</v>
      </c>
      <c r="Y1333" s="153" t="s">
        <v>564</v>
      </c>
      <c r="Z1333" s="153" t="s">
        <v>87</v>
      </c>
      <c r="AA1333" s="159" t="s">
        <v>564</v>
      </c>
      <c r="AB1333" s="153" t="s">
        <v>564</v>
      </c>
      <c r="AC1333" s="153" t="s">
        <v>1341</v>
      </c>
      <c r="AD1333" s="161">
        <v>44734</v>
      </c>
      <c r="AE1333" s="153" t="s">
        <v>1354</v>
      </c>
    </row>
    <row r="1334" spans="1:31" ht="90" customHeight="1" x14ac:dyDescent="0.3">
      <c r="A1334" s="152" t="s">
        <v>7371</v>
      </c>
      <c r="B1334" s="152" t="s">
        <v>267</v>
      </c>
      <c r="C1334" s="152" t="s">
        <v>180</v>
      </c>
      <c r="D1334" s="153" t="s">
        <v>1219</v>
      </c>
      <c r="E1334" s="153" t="s">
        <v>204</v>
      </c>
      <c r="F1334" s="153" t="s">
        <v>1284</v>
      </c>
      <c r="G1334" s="153" t="s">
        <v>291</v>
      </c>
      <c r="H1334" s="153" t="s">
        <v>83</v>
      </c>
      <c r="I1334" s="152" t="s">
        <v>291</v>
      </c>
      <c r="J1334" s="154" t="s">
        <v>291</v>
      </c>
      <c r="K1334" s="153" t="s">
        <v>1355</v>
      </c>
      <c r="L1334" s="157" t="s">
        <v>1356</v>
      </c>
      <c r="M1334" s="160" t="s">
        <v>86</v>
      </c>
      <c r="N1334" s="236" t="s">
        <v>1357</v>
      </c>
      <c r="O1334" s="153" t="s">
        <v>1358</v>
      </c>
      <c r="P1334" s="153" t="s">
        <v>719</v>
      </c>
      <c r="Q1334" s="153" t="s">
        <v>90</v>
      </c>
      <c r="R1334" s="152" t="s">
        <v>290</v>
      </c>
      <c r="S1334" s="152" t="s">
        <v>295</v>
      </c>
      <c r="T1334" s="152" t="s">
        <v>295</v>
      </c>
      <c r="U1334" s="156" t="str">
        <f t="shared" si="26"/>
        <v>BAJA</v>
      </c>
      <c r="V1334" s="152" t="s">
        <v>97</v>
      </c>
      <c r="W1334" s="153" t="s">
        <v>97</v>
      </c>
      <c r="X1334" s="153" t="s">
        <v>564</v>
      </c>
      <c r="Y1334" s="153" t="s">
        <v>564</v>
      </c>
      <c r="Z1334" s="153" t="s">
        <v>564</v>
      </c>
      <c r="AA1334" s="159">
        <v>46364</v>
      </c>
      <c r="AB1334" s="153" t="s">
        <v>564</v>
      </c>
      <c r="AC1334" s="153" t="s">
        <v>1289</v>
      </c>
      <c r="AD1334" s="161">
        <v>45658</v>
      </c>
      <c r="AE1334" s="152"/>
    </row>
    <row r="1335" spans="1:31" ht="75" customHeight="1" x14ac:dyDescent="0.3">
      <c r="A1335" s="152" t="s">
        <v>7372</v>
      </c>
      <c r="B1335" s="152" t="s">
        <v>267</v>
      </c>
      <c r="C1335" s="152" t="s">
        <v>180</v>
      </c>
      <c r="D1335" s="153" t="s">
        <v>1219</v>
      </c>
      <c r="E1335" s="153" t="s">
        <v>204</v>
      </c>
      <c r="F1335" s="153" t="s">
        <v>1284</v>
      </c>
      <c r="G1335" s="153" t="s">
        <v>291</v>
      </c>
      <c r="H1335" s="153" t="s">
        <v>83</v>
      </c>
      <c r="I1335" s="152" t="s">
        <v>291</v>
      </c>
      <c r="J1335" s="154" t="s">
        <v>291</v>
      </c>
      <c r="K1335" s="153" t="s">
        <v>1359</v>
      </c>
      <c r="L1335" s="157" t="s">
        <v>1360</v>
      </c>
      <c r="M1335" s="160" t="s">
        <v>85</v>
      </c>
      <c r="N1335" s="236" t="s">
        <v>1361</v>
      </c>
      <c r="O1335" s="153" t="s">
        <v>799</v>
      </c>
      <c r="P1335" s="153" t="s">
        <v>719</v>
      </c>
      <c r="Q1335" s="153" t="s">
        <v>90</v>
      </c>
      <c r="R1335" s="152" t="s">
        <v>290</v>
      </c>
      <c r="S1335" s="152" t="s">
        <v>295</v>
      </c>
      <c r="T1335" s="152" t="s">
        <v>295</v>
      </c>
      <c r="U1335" s="156" t="str">
        <f t="shared" si="26"/>
        <v>BAJA</v>
      </c>
      <c r="V1335" s="152" t="s">
        <v>97</v>
      </c>
      <c r="W1335" s="153" t="s">
        <v>97</v>
      </c>
      <c r="X1335" s="153" t="s">
        <v>564</v>
      </c>
      <c r="Y1335" s="153" t="s">
        <v>564</v>
      </c>
      <c r="Z1335" s="153" t="s">
        <v>564</v>
      </c>
      <c r="AA1335" s="161">
        <v>46364</v>
      </c>
      <c r="AB1335" s="153" t="s">
        <v>564</v>
      </c>
      <c r="AC1335" s="153" t="s">
        <v>1289</v>
      </c>
      <c r="AD1335" s="161">
        <v>45292</v>
      </c>
      <c r="AE1335" s="153" t="s">
        <v>1290</v>
      </c>
    </row>
    <row r="1336" spans="1:31" ht="75" customHeight="1" x14ac:dyDescent="0.3">
      <c r="A1336" s="152" t="s">
        <v>7373</v>
      </c>
      <c r="B1336" s="152" t="s">
        <v>267</v>
      </c>
      <c r="C1336" s="152" t="s">
        <v>180</v>
      </c>
      <c r="D1336" s="153" t="s">
        <v>1219</v>
      </c>
      <c r="E1336" s="153" t="s">
        <v>204</v>
      </c>
      <c r="F1336" s="153" t="s">
        <v>1362</v>
      </c>
      <c r="G1336" s="153" t="s">
        <v>291</v>
      </c>
      <c r="H1336" s="153" t="s">
        <v>63</v>
      </c>
      <c r="I1336" s="152" t="s">
        <v>291</v>
      </c>
      <c r="J1336" s="154" t="s">
        <v>291</v>
      </c>
      <c r="K1336" s="162" t="s">
        <v>1363</v>
      </c>
      <c r="L1336" s="208" t="s">
        <v>1364</v>
      </c>
      <c r="M1336" s="160" t="s">
        <v>85</v>
      </c>
      <c r="N1336" s="155" t="s">
        <v>1365</v>
      </c>
      <c r="O1336" s="153" t="s">
        <v>752</v>
      </c>
      <c r="P1336" s="153" t="s">
        <v>719</v>
      </c>
      <c r="Q1336" s="153" t="s">
        <v>90</v>
      </c>
      <c r="R1336" s="152" t="s">
        <v>290</v>
      </c>
      <c r="S1336" s="152" t="s">
        <v>295</v>
      </c>
      <c r="T1336" s="152" t="s">
        <v>295</v>
      </c>
      <c r="U1336" s="156" t="str">
        <f t="shared" si="26"/>
        <v>BAJA</v>
      </c>
      <c r="V1336" s="152" t="s">
        <v>87</v>
      </c>
      <c r="W1336" s="153" t="s">
        <v>96</v>
      </c>
      <c r="X1336" s="153" t="s">
        <v>564</v>
      </c>
      <c r="Y1336" s="153" t="s">
        <v>564</v>
      </c>
      <c r="Z1336" s="153" t="s">
        <v>87</v>
      </c>
      <c r="AA1336" s="153" t="s">
        <v>564</v>
      </c>
      <c r="AB1336" s="153" t="s">
        <v>564</v>
      </c>
      <c r="AC1336" s="153" t="s">
        <v>1366</v>
      </c>
      <c r="AD1336" s="161">
        <v>46097</v>
      </c>
      <c r="AE1336" s="152"/>
    </row>
    <row r="1337" spans="1:31" ht="75" customHeight="1" x14ac:dyDescent="0.3">
      <c r="A1337" s="152" t="s">
        <v>7374</v>
      </c>
      <c r="B1337" s="152" t="s">
        <v>267</v>
      </c>
      <c r="C1337" s="152" t="s">
        <v>180</v>
      </c>
      <c r="D1337" s="153" t="s">
        <v>1219</v>
      </c>
      <c r="E1337" s="153" t="s">
        <v>204</v>
      </c>
      <c r="F1337" s="153" t="s">
        <v>1362</v>
      </c>
      <c r="G1337" s="153" t="s">
        <v>291</v>
      </c>
      <c r="H1337" s="153" t="s">
        <v>76</v>
      </c>
      <c r="I1337" s="152" t="s">
        <v>291</v>
      </c>
      <c r="J1337" s="154" t="s">
        <v>291</v>
      </c>
      <c r="K1337" s="162" t="s">
        <v>1367</v>
      </c>
      <c r="L1337" s="208" t="s">
        <v>1368</v>
      </c>
      <c r="M1337" s="160" t="s">
        <v>85</v>
      </c>
      <c r="N1337" s="155" t="s">
        <v>1369</v>
      </c>
      <c r="O1337" s="153" t="s">
        <v>1224</v>
      </c>
      <c r="P1337" s="153" t="s">
        <v>719</v>
      </c>
      <c r="Q1337" s="153" t="s">
        <v>90</v>
      </c>
      <c r="R1337" s="152" t="s">
        <v>290</v>
      </c>
      <c r="S1337" s="152" t="s">
        <v>295</v>
      </c>
      <c r="T1337" s="152" t="s">
        <v>295</v>
      </c>
      <c r="U1337" s="156" t="str">
        <f t="shared" si="26"/>
        <v>BAJA</v>
      </c>
      <c r="V1337" s="152" t="s">
        <v>87</v>
      </c>
      <c r="W1337" s="153" t="s">
        <v>96</v>
      </c>
      <c r="X1337" s="153" t="s">
        <v>564</v>
      </c>
      <c r="Y1337" s="153" t="s">
        <v>564</v>
      </c>
      <c r="Z1337" s="153" t="s">
        <v>87</v>
      </c>
      <c r="AA1337" s="153" t="s">
        <v>564</v>
      </c>
      <c r="AB1337" s="153" t="s">
        <v>564</v>
      </c>
      <c r="AC1337" s="153" t="s">
        <v>1366</v>
      </c>
      <c r="AD1337" s="161">
        <v>46098</v>
      </c>
      <c r="AE1337" s="152"/>
    </row>
    <row r="1338" spans="1:31" ht="75" customHeight="1" x14ac:dyDescent="0.3">
      <c r="A1338" s="152" t="s">
        <v>7375</v>
      </c>
      <c r="B1338" s="152" t="s">
        <v>267</v>
      </c>
      <c r="C1338" s="152" t="s">
        <v>180</v>
      </c>
      <c r="D1338" s="153" t="s">
        <v>1219</v>
      </c>
      <c r="E1338" s="153" t="s">
        <v>204</v>
      </c>
      <c r="F1338" s="153" t="s">
        <v>1362</v>
      </c>
      <c r="G1338" s="153" t="s">
        <v>291</v>
      </c>
      <c r="H1338" s="153" t="s">
        <v>69</v>
      </c>
      <c r="I1338" s="152" t="s">
        <v>291</v>
      </c>
      <c r="J1338" s="154" t="s">
        <v>291</v>
      </c>
      <c r="K1338" s="162" t="s">
        <v>1370</v>
      </c>
      <c r="L1338" s="208" t="s">
        <v>1371</v>
      </c>
      <c r="M1338" s="160" t="s">
        <v>85</v>
      </c>
      <c r="N1338" s="155" t="s">
        <v>1372</v>
      </c>
      <c r="O1338" s="153" t="s">
        <v>1373</v>
      </c>
      <c r="P1338" s="153" t="s">
        <v>719</v>
      </c>
      <c r="Q1338" s="153" t="s">
        <v>90</v>
      </c>
      <c r="R1338" s="152" t="s">
        <v>290</v>
      </c>
      <c r="S1338" s="152" t="s">
        <v>295</v>
      </c>
      <c r="T1338" s="152" t="s">
        <v>295</v>
      </c>
      <c r="U1338" s="156" t="str">
        <f t="shared" si="26"/>
        <v>BAJA</v>
      </c>
      <c r="V1338" s="152" t="s">
        <v>87</v>
      </c>
      <c r="W1338" s="153" t="s">
        <v>97</v>
      </c>
      <c r="X1338" s="153" t="s">
        <v>564</v>
      </c>
      <c r="Y1338" s="153" t="s">
        <v>564</v>
      </c>
      <c r="Z1338" s="153" t="s">
        <v>93</v>
      </c>
      <c r="AA1338" s="159">
        <v>46334</v>
      </c>
      <c r="AB1338" s="153" t="s">
        <v>564</v>
      </c>
      <c r="AC1338" s="153" t="s">
        <v>1366</v>
      </c>
      <c r="AD1338" s="161">
        <v>46192</v>
      </c>
      <c r="AE1338" s="153" t="s">
        <v>1283</v>
      </c>
    </row>
    <row r="1339" spans="1:31" ht="75" customHeight="1" x14ac:dyDescent="0.3">
      <c r="A1339" s="152" t="s">
        <v>7376</v>
      </c>
      <c r="B1339" s="152" t="s">
        <v>267</v>
      </c>
      <c r="C1339" s="152" t="s">
        <v>180</v>
      </c>
      <c r="D1339" s="153" t="s">
        <v>1219</v>
      </c>
      <c r="E1339" s="153" t="s">
        <v>204</v>
      </c>
      <c r="F1339" s="153" t="s">
        <v>1362</v>
      </c>
      <c r="G1339" s="153" t="s">
        <v>291</v>
      </c>
      <c r="H1339" s="153" t="s">
        <v>69</v>
      </c>
      <c r="I1339" s="152" t="s">
        <v>291</v>
      </c>
      <c r="J1339" s="154" t="s">
        <v>291</v>
      </c>
      <c r="K1339" s="162" t="s">
        <v>1374</v>
      </c>
      <c r="L1339" s="208" t="s">
        <v>1375</v>
      </c>
      <c r="M1339" s="160" t="s">
        <v>85</v>
      </c>
      <c r="N1339" s="155" t="s">
        <v>1376</v>
      </c>
      <c r="O1339" s="153" t="s">
        <v>1332</v>
      </c>
      <c r="P1339" s="153" t="s">
        <v>719</v>
      </c>
      <c r="Q1339" s="153" t="s">
        <v>90</v>
      </c>
      <c r="R1339" s="152" t="s">
        <v>290</v>
      </c>
      <c r="S1339" s="152" t="s">
        <v>295</v>
      </c>
      <c r="T1339" s="152" t="s">
        <v>295</v>
      </c>
      <c r="U1339" s="156" t="str">
        <f t="shared" si="26"/>
        <v>BAJA</v>
      </c>
      <c r="V1339" s="152" t="s">
        <v>87</v>
      </c>
      <c r="W1339" s="153" t="s">
        <v>97</v>
      </c>
      <c r="X1339" s="153" t="s">
        <v>564</v>
      </c>
      <c r="Y1339" s="153" t="s">
        <v>564</v>
      </c>
      <c r="Z1339" s="153" t="s">
        <v>93</v>
      </c>
      <c r="AA1339" s="159">
        <v>46334</v>
      </c>
      <c r="AB1339" s="153" t="s">
        <v>564</v>
      </c>
      <c r="AC1339" s="153" t="s">
        <v>1366</v>
      </c>
      <c r="AD1339" s="161">
        <v>46149</v>
      </c>
      <c r="AE1339" s="153" t="s">
        <v>1283</v>
      </c>
    </row>
    <row r="1340" spans="1:31" ht="75" customHeight="1" x14ac:dyDescent="0.3">
      <c r="A1340" s="152" t="s">
        <v>7377</v>
      </c>
      <c r="B1340" s="152" t="s">
        <v>267</v>
      </c>
      <c r="C1340" s="152" t="s">
        <v>180</v>
      </c>
      <c r="D1340" s="153" t="s">
        <v>1219</v>
      </c>
      <c r="E1340" s="153" t="s">
        <v>204</v>
      </c>
      <c r="F1340" s="153" t="s">
        <v>1362</v>
      </c>
      <c r="G1340" s="153" t="s">
        <v>291</v>
      </c>
      <c r="H1340" s="153" t="s">
        <v>69</v>
      </c>
      <c r="I1340" s="152" t="s">
        <v>291</v>
      </c>
      <c r="J1340" s="154" t="s">
        <v>291</v>
      </c>
      <c r="K1340" s="162" t="s">
        <v>1377</v>
      </c>
      <c r="L1340" s="208" t="s">
        <v>1378</v>
      </c>
      <c r="M1340" s="160" t="s">
        <v>85</v>
      </c>
      <c r="N1340" s="155" t="s">
        <v>1379</v>
      </c>
      <c r="O1340" s="153" t="s">
        <v>1332</v>
      </c>
      <c r="P1340" s="153" t="s">
        <v>719</v>
      </c>
      <c r="Q1340" s="153" t="s">
        <v>90</v>
      </c>
      <c r="R1340" s="152" t="s">
        <v>290</v>
      </c>
      <c r="S1340" s="152" t="s">
        <v>295</v>
      </c>
      <c r="T1340" s="152" t="s">
        <v>295</v>
      </c>
      <c r="U1340" s="156" t="str">
        <f t="shared" si="26"/>
        <v>BAJA</v>
      </c>
      <c r="V1340" s="152" t="s">
        <v>87</v>
      </c>
      <c r="W1340" s="153" t="s">
        <v>97</v>
      </c>
      <c r="X1340" s="153" t="s">
        <v>564</v>
      </c>
      <c r="Y1340" s="153" t="s">
        <v>564</v>
      </c>
      <c r="Z1340" s="153" t="s">
        <v>93</v>
      </c>
      <c r="AA1340" s="159">
        <v>46334</v>
      </c>
      <c r="AB1340" s="237" t="s">
        <v>564</v>
      </c>
      <c r="AC1340" s="153" t="s">
        <v>1366</v>
      </c>
      <c r="AD1340" s="161">
        <v>46149</v>
      </c>
      <c r="AE1340" s="153" t="s">
        <v>1283</v>
      </c>
    </row>
    <row r="1341" spans="1:31" ht="75" customHeight="1" x14ac:dyDescent="0.3">
      <c r="A1341" s="152" t="s">
        <v>7378</v>
      </c>
      <c r="B1341" s="152" t="s">
        <v>267</v>
      </c>
      <c r="C1341" s="152" t="s">
        <v>180</v>
      </c>
      <c r="D1341" s="153" t="s">
        <v>1219</v>
      </c>
      <c r="E1341" s="153" t="s">
        <v>204</v>
      </c>
      <c r="F1341" s="153" t="s">
        <v>1362</v>
      </c>
      <c r="G1341" s="153" t="s">
        <v>291</v>
      </c>
      <c r="H1341" s="153" t="s">
        <v>63</v>
      </c>
      <c r="I1341" s="152" t="s">
        <v>291</v>
      </c>
      <c r="J1341" s="154" t="s">
        <v>291</v>
      </c>
      <c r="K1341" s="162" t="s">
        <v>1380</v>
      </c>
      <c r="L1341" s="208" t="s">
        <v>1381</v>
      </c>
      <c r="M1341" s="160" t="s">
        <v>85</v>
      </c>
      <c r="N1341" s="155" t="s">
        <v>1382</v>
      </c>
      <c r="O1341" s="153" t="s">
        <v>752</v>
      </c>
      <c r="P1341" s="153" t="s">
        <v>719</v>
      </c>
      <c r="Q1341" s="153" t="s">
        <v>90</v>
      </c>
      <c r="R1341" s="152" t="s">
        <v>290</v>
      </c>
      <c r="S1341" s="152" t="s">
        <v>295</v>
      </c>
      <c r="T1341" s="152" t="s">
        <v>295</v>
      </c>
      <c r="U1341" s="156" t="str">
        <f t="shared" si="26"/>
        <v>BAJA</v>
      </c>
      <c r="V1341" s="152" t="s">
        <v>87</v>
      </c>
      <c r="W1341" s="153" t="s">
        <v>96</v>
      </c>
      <c r="X1341" s="153" t="s">
        <v>564</v>
      </c>
      <c r="Y1341" s="153" t="s">
        <v>564</v>
      </c>
      <c r="Z1341" s="153" t="s">
        <v>87</v>
      </c>
      <c r="AA1341" s="159" t="s">
        <v>564</v>
      </c>
      <c r="AB1341" s="153" t="s">
        <v>564</v>
      </c>
      <c r="AC1341" s="153" t="s">
        <v>1366</v>
      </c>
      <c r="AD1341" s="161">
        <v>46097</v>
      </c>
      <c r="AE1341" s="152"/>
    </row>
    <row r="1342" spans="1:31" ht="75" customHeight="1" x14ac:dyDescent="0.3">
      <c r="A1342" s="152" t="s">
        <v>7379</v>
      </c>
      <c r="B1342" s="152" t="s">
        <v>267</v>
      </c>
      <c r="C1342" s="152" t="s">
        <v>180</v>
      </c>
      <c r="D1342" s="153" t="s">
        <v>1219</v>
      </c>
      <c r="E1342" s="153" t="s">
        <v>204</v>
      </c>
      <c r="F1342" s="153" t="s">
        <v>1291</v>
      </c>
      <c r="G1342" s="153" t="s">
        <v>291</v>
      </c>
      <c r="H1342" s="153" t="s">
        <v>63</v>
      </c>
      <c r="I1342" s="152" t="s">
        <v>291</v>
      </c>
      <c r="J1342" s="154" t="s">
        <v>291</v>
      </c>
      <c r="K1342" s="153" t="s">
        <v>1383</v>
      </c>
      <c r="L1342" s="157" t="s">
        <v>1384</v>
      </c>
      <c r="M1342" s="160" t="s">
        <v>85</v>
      </c>
      <c r="N1342" s="155" t="s">
        <v>1385</v>
      </c>
      <c r="O1342" s="153" t="s">
        <v>1224</v>
      </c>
      <c r="P1342" s="153" t="s">
        <v>719</v>
      </c>
      <c r="Q1342" s="153" t="s">
        <v>90</v>
      </c>
      <c r="R1342" s="152" t="s">
        <v>290</v>
      </c>
      <c r="S1342" s="152" t="s">
        <v>295</v>
      </c>
      <c r="T1342" s="152" t="s">
        <v>295</v>
      </c>
      <c r="U1342" s="156" t="str">
        <f t="shared" si="26"/>
        <v>BAJA</v>
      </c>
      <c r="V1342" s="152" t="s">
        <v>87</v>
      </c>
      <c r="W1342" s="153" t="s">
        <v>97</v>
      </c>
      <c r="X1342" s="153" t="s">
        <v>87</v>
      </c>
      <c r="Y1342" s="153" t="s">
        <v>87</v>
      </c>
      <c r="Z1342" s="153" t="s">
        <v>87</v>
      </c>
      <c r="AA1342" s="153" t="s">
        <v>87</v>
      </c>
      <c r="AB1342" s="153" t="s">
        <v>87</v>
      </c>
      <c r="AC1342" s="153" t="s">
        <v>87</v>
      </c>
      <c r="AD1342" s="161">
        <v>45742</v>
      </c>
      <c r="AE1342" s="153"/>
    </row>
    <row r="1343" spans="1:31" ht="75" customHeight="1" x14ac:dyDescent="0.3">
      <c r="A1343" s="152" t="s">
        <v>7380</v>
      </c>
      <c r="B1343" s="152" t="s">
        <v>267</v>
      </c>
      <c r="C1343" s="152" t="s">
        <v>180</v>
      </c>
      <c r="D1343" s="153" t="s">
        <v>1219</v>
      </c>
      <c r="E1343" s="153" t="s">
        <v>204</v>
      </c>
      <c r="F1343" s="153" t="s">
        <v>1291</v>
      </c>
      <c r="G1343" s="153" t="s">
        <v>291</v>
      </c>
      <c r="H1343" s="153" t="s">
        <v>76</v>
      </c>
      <c r="I1343" s="152" t="s">
        <v>291</v>
      </c>
      <c r="J1343" s="154" t="s">
        <v>291</v>
      </c>
      <c r="K1343" s="153" t="s">
        <v>1386</v>
      </c>
      <c r="L1343" s="157" t="s">
        <v>1387</v>
      </c>
      <c r="M1343" s="160" t="s">
        <v>85</v>
      </c>
      <c r="N1343" s="155" t="s">
        <v>1388</v>
      </c>
      <c r="O1343" s="153" t="s">
        <v>1224</v>
      </c>
      <c r="P1343" s="153" t="s">
        <v>719</v>
      </c>
      <c r="Q1343" s="153" t="s">
        <v>90</v>
      </c>
      <c r="R1343" s="152" t="s">
        <v>290</v>
      </c>
      <c r="S1343" s="152" t="s">
        <v>295</v>
      </c>
      <c r="T1343" s="152" t="s">
        <v>295</v>
      </c>
      <c r="U1343" s="156" t="str">
        <f t="shared" si="26"/>
        <v>BAJA</v>
      </c>
      <c r="V1343" s="152" t="s">
        <v>87</v>
      </c>
      <c r="W1343" s="153" t="s">
        <v>97</v>
      </c>
      <c r="X1343" s="153" t="s">
        <v>87</v>
      </c>
      <c r="Y1343" s="153" t="s">
        <v>87</v>
      </c>
      <c r="Z1343" s="153" t="s">
        <v>87</v>
      </c>
      <c r="AA1343" s="153" t="s">
        <v>87</v>
      </c>
      <c r="AB1343" s="153" t="s">
        <v>87</v>
      </c>
      <c r="AC1343" s="153" t="s">
        <v>87</v>
      </c>
      <c r="AD1343" s="161">
        <v>46097</v>
      </c>
      <c r="AE1343" s="152"/>
    </row>
    <row r="1344" spans="1:31" ht="102" customHeight="1" x14ac:dyDescent="0.3">
      <c r="A1344" s="152" t="s">
        <v>7381</v>
      </c>
      <c r="B1344" s="152" t="s">
        <v>267</v>
      </c>
      <c r="C1344" s="152" t="s">
        <v>180</v>
      </c>
      <c r="D1344" s="153" t="s">
        <v>1219</v>
      </c>
      <c r="E1344" s="153" t="s">
        <v>204</v>
      </c>
      <c r="F1344" s="153" t="s">
        <v>1291</v>
      </c>
      <c r="G1344" s="153" t="s">
        <v>291</v>
      </c>
      <c r="H1344" s="153" t="s">
        <v>76</v>
      </c>
      <c r="I1344" s="152" t="s">
        <v>291</v>
      </c>
      <c r="J1344" s="154" t="s">
        <v>291</v>
      </c>
      <c r="K1344" s="153" t="s">
        <v>1389</v>
      </c>
      <c r="L1344" s="157" t="s">
        <v>1390</v>
      </c>
      <c r="M1344" s="160" t="s">
        <v>85</v>
      </c>
      <c r="N1344" s="155" t="s">
        <v>1391</v>
      </c>
      <c r="O1344" s="153" t="s">
        <v>1224</v>
      </c>
      <c r="P1344" s="153" t="s">
        <v>719</v>
      </c>
      <c r="Q1344" s="153" t="s">
        <v>90</v>
      </c>
      <c r="R1344" s="152" t="s">
        <v>290</v>
      </c>
      <c r="S1344" s="152" t="s">
        <v>295</v>
      </c>
      <c r="T1344" s="152" t="s">
        <v>295</v>
      </c>
      <c r="U1344" s="156" t="str">
        <f t="shared" si="26"/>
        <v>BAJA</v>
      </c>
      <c r="V1344" s="152" t="s">
        <v>87</v>
      </c>
      <c r="W1344" s="153" t="s">
        <v>97</v>
      </c>
      <c r="X1344" s="153" t="s">
        <v>87</v>
      </c>
      <c r="Y1344" s="153" t="s">
        <v>87</v>
      </c>
      <c r="Z1344" s="153" t="s">
        <v>87</v>
      </c>
      <c r="AA1344" s="153" t="s">
        <v>87</v>
      </c>
      <c r="AB1344" s="153" t="s">
        <v>87</v>
      </c>
      <c r="AC1344" s="153" t="s">
        <v>87</v>
      </c>
      <c r="AD1344" s="161">
        <v>46171</v>
      </c>
      <c r="AE1344" s="152"/>
    </row>
    <row r="1345" spans="1:31" ht="75" customHeight="1" x14ac:dyDescent="0.3">
      <c r="A1345" s="152" t="s">
        <v>7382</v>
      </c>
      <c r="B1345" s="152" t="s">
        <v>267</v>
      </c>
      <c r="C1345" s="152" t="s">
        <v>180</v>
      </c>
      <c r="D1345" s="153" t="s">
        <v>1219</v>
      </c>
      <c r="E1345" s="153" t="s">
        <v>204</v>
      </c>
      <c r="F1345" s="153" t="s">
        <v>1291</v>
      </c>
      <c r="G1345" s="153" t="s">
        <v>291</v>
      </c>
      <c r="H1345" s="153" t="s">
        <v>63</v>
      </c>
      <c r="I1345" s="152" t="s">
        <v>291</v>
      </c>
      <c r="J1345" s="154" t="s">
        <v>291</v>
      </c>
      <c r="K1345" s="153" t="s">
        <v>1392</v>
      </c>
      <c r="L1345" s="157" t="s">
        <v>1393</v>
      </c>
      <c r="M1345" s="160" t="s">
        <v>85</v>
      </c>
      <c r="N1345" s="155" t="s">
        <v>1394</v>
      </c>
      <c r="O1345" s="153" t="s">
        <v>529</v>
      </c>
      <c r="P1345" s="153" t="s">
        <v>719</v>
      </c>
      <c r="Q1345" s="153" t="s">
        <v>90</v>
      </c>
      <c r="R1345" s="152" t="s">
        <v>290</v>
      </c>
      <c r="S1345" s="152" t="s">
        <v>295</v>
      </c>
      <c r="T1345" s="152" t="s">
        <v>295</v>
      </c>
      <c r="U1345" s="156" t="str">
        <f t="shared" si="26"/>
        <v>BAJA</v>
      </c>
      <c r="V1345" s="152" t="s">
        <v>87</v>
      </c>
      <c r="W1345" s="153" t="s">
        <v>97</v>
      </c>
      <c r="X1345" s="153" t="s">
        <v>87</v>
      </c>
      <c r="Y1345" s="153" t="s">
        <v>87</v>
      </c>
      <c r="Z1345" s="153" t="s">
        <v>87</v>
      </c>
      <c r="AA1345" s="153" t="s">
        <v>87</v>
      </c>
      <c r="AB1345" s="153" t="s">
        <v>87</v>
      </c>
      <c r="AC1345" s="153" t="s">
        <v>87</v>
      </c>
      <c r="AD1345" s="161">
        <v>44718</v>
      </c>
      <c r="AE1345" s="153"/>
    </row>
    <row r="1346" spans="1:31" ht="75" customHeight="1" x14ac:dyDescent="0.3">
      <c r="A1346" s="152" t="s">
        <v>7383</v>
      </c>
      <c r="B1346" s="152" t="s">
        <v>267</v>
      </c>
      <c r="C1346" s="152" t="s">
        <v>180</v>
      </c>
      <c r="D1346" s="153" t="s">
        <v>1219</v>
      </c>
      <c r="E1346" s="153" t="s">
        <v>204</v>
      </c>
      <c r="F1346" s="153" t="s">
        <v>1291</v>
      </c>
      <c r="G1346" s="153" t="s">
        <v>291</v>
      </c>
      <c r="H1346" s="153" t="s">
        <v>63</v>
      </c>
      <c r="I1346" s="152" t="s">
        <v>291</v>
      </c>
      <c r="J1346" s="154" t="s">
        <v>291</v>
      </c>
      <c r="K1346" s="153" t="s">
        <v>1395</v>
      </c>
      <c r="L1346" s="157" t="s">
        <v>1396</v>
      </c>
      <c r="M1346" s="160" t="s">
        <v>85</v>
      </c>
      <c r="N1346" s="155" t="s">
        <v>1397</v>
      </c>
      <c r="O1346" s="153" t="s">
        <v>752</v>
      </c>
      <c r="P1346" s="153" t="s">
        <v>719</v>
      </c>
      <c r="Q1346" s="153" t="s">
        <v>90</v>
      </c>
      <c r="R1346" s="152" t="s">
        <v>290</v>
      </c>
      <c r="S1346" s="152" t="s">
        <v>295</v>
      </c>
      <c r="T1346" s="152" t="s">
        <v>295</v>
      </c>
      <c r="U1346" s="156" t="str">
        <f t="shared" si="26"/>
        <v>BAJA</v>
      </c>
      <c r="V1346" s="152" t="s">
        <v>87</v>
      </c>
      <c r="W1346" s="153" t="s">
        <v>97</v>
      </c>
      <c r="X1346" s="153" t="s">
        <v>87</v>
      </c>
      <c r="Y1346" s="153" t="s">
        <v>87</v>
      </c>
      <c r="Z1346" s="153" t="s">
        <v>87</v>
      </c>
      <c r="AA1346" s="153" t="s">
        <v>87</v>
      </c>
      <c r="AB1346" s="153" t="s">
        <v>87</v>
      </c>
      <c r="AC1346" s="153" t="s">
        <v>87</v>
      </c>
      <c r="AD1346" s="161">
        <v>46097</v>
      </c>
      <c r="AE1346" s="152"/>
    </row>
    <row r="1347" spans="1:31" ht="75" customHeight="1" x14ac:dyDescent="0.3">
      <c r="A1347" s="152" t="s">
        <v>7384</v>
      </c>
      <c r="B1347" s="152" t="s">
        <v>267</v>
      </c>
      <c r="C1347" s="152" t="s">
        <v>180</v>
      </c>
      <c r="D1347" s="153" t="s">
        <v>1219</v>
      </c>
      <c r="E1347" s="153" t="s">
        <v>204</v>
      </c>
      <c r="F1347" s="153" t="s">
        <v>1291</v>
      </c>
      <c r="G1347" s="153" t="s">
        <v>291</v>
      </c>
      <c r="H1347" s="153" t="s">
        <v>63</v>
      </c>
      <c r="I1347" s="152" t="s">
        <v>291</v>
      </c>
      <c r="J1347" s="154" t="s">
        <v>291</v>
      </c>
      <c r="K1347" s="153" t="s">
        <v>1398</v>
      </c>
      <c r="L1347" s="157" t="s">
        <v>1399</v>
      </c>
      <c r="M1347" s="160" t="s">
        <v>85</v>
      </c>
      <c r="N1347" s="155" t="s">
        <v>1400</v>
      </c>
      <c r="O1347" s="153" t="s">
        <v>752</v>
      </c>
      <c r="P1347" s="153" t="s">
        <v>719</v>
      </c>
      <c r="Q1347" s="153" t="s">
        <v>90</v>
      </c>
      <c r="R1347" s="152" t="s">
        <v>290</v>
      </c>
      <c r="S1347" s="152" t="s">
        <v>295</v>
      </c>
      <c r="T1347" s="152" t="s">
        <v>295</v>
      </c>
      <c r="U1347" s="156" t="str">
        <f t="shared" si="26"/>
        <v>BAJA</v>
      </c>
      <c r="V1347" s="152" t="s">
        <v>87</v>
      </c>
      <c r="W1347" s="153" t="s">
        <v>97</v>
      </c>
      <c r="X1347" s="153" t="s">
        <v>87</v>
      </c>
      <c r="Y1347" s="153" t="s">
        <v>87</v>
      </c>
      <c r="Z1347" s="153" t="s">
        <v>87</v>
      </c>
      <c r="AA1347" s="153" t="s">
        <v>87</v>
      </c>
      <c r="AB1347" s="153" t="s">
        <v>87</v>
      </c>
      <c r="AC1347" s="153" t="s">
        <v>87</v>
      </c>
      <c r="AD1347" s="161">
        <v>44718</v>
      </c>
      <c r="AE1347" s="153"/>
    </row>
    <row r="1348" spans="1:31" ht="75" customHeight="1" x14ac:dyDescent="0.3">
      <c r="A1348" s="152" t="s">
        <v>7385</v>
      </c>
      <c r="B1348" s="152" t="s">
        <v>267</v>
      </c>
      <c r="C1348" s="152" t="s">
        <v>180</v>
      </c>
      <c r="D1348" s="153" t="s">
        <v>1219</v>
      </c>
      <c r="E1348" s="153" t="s">
        <v>204</v>
      </c>
      <c r="F1348" s="153" t="s">
        <v>1291</v>
      </c>
      <c r="G1348" s="153" t="s">
        <v>291</v>
      </c>
      <c r="H1348" s="153" t="s">
        <v>64</v>
      </c>
      <c r="I1348" s="152" t="s">
        <v>291</v>
      </c>
      <c r="J1348" s="154" t="s">
        <v>291</v>
      </c>
      <c r="K1348" s="153" t="s">
        <v>1401</v>
      </c>
      <c r="L1348" s="157" t="s">
        <v>1402</v>
      </c>
      <c r="M1348" s="160" t="s">
        <v>85</v>
      </c>
      <c r="N1348" s="155" t="s">
        <v>1403</v>
      </c>
      <c r="O1348" s="153" t="s">
        <v>1224</v>
      </c>
      <c r="P1348" s="153" t="s">
        <v>719</v>
      </c>
      <c r="Q1348" s="153" t="s">
        <v>90</v>
      </c>
      <c r="R1348" s="152" t="s">
        <v>290</v>
      </c>
      <c r="S1348" s="152" t="s">
        <v>295</v>
      </c>
      <c r="T1348" s="152" t="s">
        <v>295</v>
      </c>
      <c r="U1348" s="156" t="str">
        <f t="shared" si="26"/>
        <v>BAJA</v>
      </c>
      <c r="V1348" s="152" t="s">
        <v>87</v>
      </c>
      <c r="W1348" s="153" t="s">
        <v>97</v>
      </c>
      <c r="X1348" s="153" t="s">
        <v>87</v>
      </c>
      <c r="Y1348" s="153" t="s">
        <v>87</v>
      </c>
      <c r="Z1348" s="153" t="s">
        <v>87</v>
      </c>
      <c r="AA1348" s="153" t="s">
        <v>87</v>
      </c>
      <c r="AB1348" s="153" t="s">
        <v>87</v>
      </c>
      <c r="AC1348" s="153" t="s">
        <v>87</v>
      </c>
      <c r="AD1348" s="161">
        <v>45504</v>
      </c>
      <c r="AE1348" s="153"/>
    </row>
    <row r="1349" spans="1:31" ht="75" customHeight="1" x14ac:dyDescent="0.3">
      <c r="A1349" s="152" t="s">
        <v>7386</v>
      </c>
      <c r="B1349" s="152" t="s">
        <v>267</v>
      </c>
      <c r="C1349" s="152" t="s">
        <v>180</v>
      </c>
      <c r="D1349" s="153" t="s">
        <v>1219</v>
      </c>
      <c r="E1349" s="153" t="s">
        <v>204</v>
      </c>
      <c r="F1349" s="153" t="s">
        <v>1291</v>
      </c>
      <c r="G1349" s="153" t="s">
        <v>291</v>
      </c>
      <c r="H1349" s="153" t="s">
        <v>64</v>
      </c>
      <c r="I1349" s="152" t="s">
        <v>291</v>
      </c>
      <c r="J1349" s="154" t="s">
        <v>291</v>
      </c>
      <c r="K1349" s="153" t="s">
        <v>1404</v>
      </c>
      <c r="L1349" s="157" t="s">
        <v>1405</v>
      </c>
      <c r="M1349" s="160" t="s">
        <v>85</v>
      </c>
      <c r="N1349" s="155" t="s">
        <v>1406</v>
      </c>
      <c r="O1349" s="153" t="s">
        <v>1224</v>
      </c>
      <c r="P1349" s="153" t="s">
        <v>719</v>
      </c>
      <c r="Q1349" s="153" t="s">
        <v>90</v>
      </c>
      <c r="R1349" s="152" t="s">
        <v>290</v>
      </c>
      <c r="S1349" s="152" t="s">
        <v>295</v>
      </c>
      <c r="T1349" s="152" t="s">
        <v>295</v>
      </c>
      <c r="U1349" s="156" t="str">
        <f t="shared" si="26"/>
        <v>BAJA</v>
      </c>
      <c r="V1349" s="152" t="s">
        <v>87</v>
      </c>
      <c r="W1349" s="153" t="s">
        <v>97</v>
      </c>
      <c r="X1349" s="153" t="s">
        <v>87</v>
      </c>
      <c r="Y1349" s="153" t="s">
        <v>87</v>
      </c>
      <c r="Z1349" s="153" t="s">
        <v>87</v>
      </c>
      <c r="AA1349" s="153" t="s">
        <v>87</v>
      </c>
      <c r="AB1349" s="153" t="s">
        <v>87</v>
      </c>
      <c r="AC1349" s="153" t="s">
        <v>87</v>
      </c>
      <c r="AD1349" s="161">
        <v>44736</v>
      </c>
      <c r="AE1349" s="153"/>
    </row>
    <row r="1350" spans="1:31" ht="89.25" customHeight="1" x14ac:dyDescent="0.3">
      <c r="A1350" s="152" t="s">
        <v>7387</v>
      </c>
      <c r="B1350" s="152" t="s">
        <v>267</v>
      </c>
      <c r="C1350" s="152" t="s">
        <v>180</v>
      </c>
      <c r="D1350" s="153" t="s">
        <v>1219</v>
      </c>
      <c r="E1350" s="153" t="s">
        <v>204</v>
      </c>
      <c r="F1350" s="153" t="s">
        <v>1407</v>
      </c>
      <c r="G1350" s="153" t="s">
        <v>291</v>
      </c>
      <c r="H1350" s="153" t="s">
        <v>76</v>
      </c>
      <c r="I1350" s="152" t="s">
        <v>291</v>
      </c>
      <c r="J1350" s="154" t="s">
        <v>291</v>
      </c>
      <c r="K1350" s="153" t="s">
        <v>1408</v>
      </c>
      <c r="L1350" s="157" t="s">
        <v>1409</v>
      </c>
      <c r="M1350" s="160" t="s">
        <v>85</v>
      </c>
      <c r="N1350" s="155" t="s">
        <v>1410</v>
      </c>
      <c r="O1350" s="153" t="s">
        <v>1224</v>
      </c>
      <c r="P1350" s="153" t="s">
        <v>719</v>
      </c>
      <c r="Q1350" s="153" t="s">
        <v>90</v>
      </c>
      <c r="R1350" s="152" t="s">
        <v>290</v>
      </c>
      <c r="S1350" s="152" t="s">
        <v>295</v>
      </c>
      <c r="T1350" s="152" t="s">
        <v>295</v>
      </c>
      <c r="U1350" s="156" t="str">
        <f t="shared" si="26"/>
        <v>BAJA</v>
      </c>
      <c r="V1350" s="152" t="s">
        <v>87</v>
      </c>
      <c r="W1350" s="164" t="s">
        <v>96</v>
      </c>
      <c r="X1350" s="193" t="s">
        <v>87</v>
      </c>
      <c r="Y1350" s="237" t="s">
        <v>87</v>
      </c>
      <c r="Z1350" s="153" t="s">
        <v>87</v>
      </c>
      <c r="AA1350" s="159" t="s">
        <v>87</v>
      </c>
      <c r="AB1350" s="153" t="s">
        <v>87</v>
      </c>
      <c r="AC1350" s="153" t="s">
        <v>319</v>
      </c>
      <c r="AD1350" s="161">
        <v>46206</v>
      </c>
      <c r="AE1350" s="152"/>
    </row>
    <row r="1351" spans="1:31" ht="75" customHeight="1" x14ac:dyDescent="0.3">
      <c r="A1351" s="152" t="s">
        <v>7388</v>
      </c>
      <c r="B1351" s="152" t="s">
        <v>267</v>
      </c>
      <c r="C1351" s="152" t="s">
        <v>180</v>
      </c>
      <c r="D1351" s="153" t="s">
        <v>1219</v>
      </c>
      <c r="E1351" s="153" t="s">
        <v>204</v>
      </c>
      <c r="F1351" s="153" t="s">
        <v>1407</v>
      </c>
      <c r="G1351" s="153" t="s">
        <v>291</v>
      </c>
      <c r="H1351" s="153" t="s">
        <v>76</v>
      </c>
      <c r="I1351" s="152" t="s">
        <v>291</v>
      </c>
      <c r="J1351" s="154" t="s">
        <v>291</v>
      </c>
      <c r="K1351" s="153" t="s">
        <v>1411</v>
      </c>
      <c r="L1351" s="157" t="s">
        <v>1412</v>
      </c>
      <c r="M1351" s="160" t="s">
        <v>85</v>
      </c>
      <c r="N1351" s="155" t="s">
        <v>1413</v>
      </c>
      <c r="O1351" s="153" t="s">
        <v>1224</v>
      </c>
      <c r="P1351" s="153" t="s">
        <v>719</v>
      </c>
      <c r="Q1351" s="153" t="s">
        <v>90</v>
      </c>
      <c r="R1351" s="152" t="s">
        <v>290</v>
      </c>
      <c r="S1351" s="152" t="s">
        <v>295</v>
      </c>
      <c r="T1351" s="152" t="s">
        <v>295</v>
      </c>
      <c r="U1351" s="156" t="str">
        <f t="shared" si="26"/>
        <v>BAJA</v>
      </c>
      <c r="V1351" s="152" t="s">
        <v>87</v>
      </c>
      <c r="W1351" s="153" t="s">
        <v>96</v>
      </c>
      <c r="X1351" s="193" t="s">
        <v>87</v>
      </c>
      <c r="Y1351" s="153" t="s">
        <v>87</v>
      </c>
      <c r="Z1351" s="153" t="s">
        <v>87</v>
      </c>
      <c r="AA1351" s="159" t="s">
        <v>87</v>
      </c>
      <c r="AB1351" s="153" t="s">
        <v>87</v>
      </c>
      <c r="AC1351" s="153" t="s">
        <v>319</v>
      </c>
      <c r="AD1351" s="161">
        <v>45287</v>
      </c>
      <c r="AE1351" s="152"/>
    </row>
    <row r="1352" spans="1:31" ht="75" customHeight="1" x14ac:dyDescent="0.3">
      <c r="A1352" s="152" t="s">
        <v>7389</v>
      </c>
      <c r="B1352" s="152" t="s">
        <v>267</v>
      </c>
      <c r="C1352" s="152" t="s">
        <v>180</v>
      </c>
      <c r="D1352" s="153" t="s">
        <v>1219</v>
      </c>
      <c r="E1352" s="153" t="s">
        <v>204</v>
      </c>
      <c r="F1352" s="153" t="s">
        <v>1407</v>
      </c>
      <c r="G1352" s="153" t="s">
        <v>291</v>
      </c>
      <c r="H1352" s="153" t="s">
        <v>76</v>
      </c>
      <c r="I1352" s="152" t="s">
        <v>291</v>
      </c>
      <c r="J1352" s="154" t="s">
        <v>291</v>
      </c>
      <c r="K1352" s="153" t="s">
        <v>1414</v>
      </c>
      <c r="L1352" s="157" t="s">
        <v>1415</v>
      </c>
      <c r="M1352" s="160" t="s">
        <v>85</v>
      </c>
      <c r="N1352" s="155" t="s">
        <v>1416</v>
      </c>
      <c r="O1352" s="153" t="s">
        <v>1224</v>
      </c>
      <c r="P1352" s="153" t="s">
        <v>719</v>
      </c>
      <c r="Q1352" s="153" t="s">
        <v>90</v>
      </c>
      <c r="R1352" s="152" t="s">
        <v>290</v>
      </c>
      <c r="S1352" s="152" t="s">
        <v>295</v>
      </c>
      <c r="T1352" s="152" t="s">
        <v>295</v>
      </c>
      <c r="U1352" s="156" t="str">
        <f t="shared" si="26"/>
        <v>BAJA</v>
      </c>
      <c r="V1352" s="152" t="s">
        <v>87</v>
      </c>
      <c r="W1352" s="153" t="s">
        <v>96</v>
      </c>
      <c r="X1352" s="153" t="s">
        <v>87</v>
      </c>
      <c r="Y1352" s="153" t="s">
        <v>87</v>
      </c>
      <c r="Z1352" s="153" t="s">
        <v>87</v>
      </c>
      <c r="AA1352" s="159" t="s">
        <v>87</v>
      </c>
      <c r="AB1352" s="153" t="s">
        <v>87</v>
      </c>
      <c r="AC1352" s="153" t="s">
        <v>319</v>
      </c>
      <c r="AD1352" s="161">
        <v>45422</v>
      </c>
      <c r="AE1352" s="152"/>
    </row>
    <row r="1353" spans="1:31" ht="75" customHeight="1" x14ac:dyDescent="0.3">
      <c r="A1353" s="152" t="s">
        <v>7390</v>
      </c>
      <c r="B1353" s="152" t="s">
        <v>267</v>
      </c>
      <c r="C1353" s="152" t="s">
        <v>180</v>
      </c>
      <c r="D1353" s="153" t="s">
        <v>1219</v>
      </c>
      <c r="E1353" s="153" t="s">
        <v>204</v>
      </c>
      <c r="F1353" s="153" t="s">
        <v>1407</v>
      </c>
      <c r="G1353" s="153" t="s">
        <v>291</v>
      </c>
      <c r="H1353" s="153" t="s">
        <v>63</v>
      </c>
      <c r="I1353" s="152" t="s">
        <v>291</v>
      </c>
      <c r="J1353" s="154" t="s">
        <v>291</v>
      </c>
      <c r="K1353" s="153" t="s">
        <v>1417</v>
      </c>
      <c r="L1353" s="157" t="s">
        <v>1418</v>
      </c>
      <c r="M1353" s="160" t="s">
        <v>87</v>
      </c>
      <c r="N1353" s="155" t="s">
        <v>1419</v>
      </c>
      <c r="O1353" s="153" t="s">
        <v>1420</v>
      </c>
      <c r="P1353" s="153" t="s">
        <v>719</v>
      </c>
      <c r="Q1353" s="153" t="s">
        <v>90</v>
      </c>
      <c r="R1353" s="152" t="s">
        <v>290</v>
      </c>
      <c r="S1353" s="152" t="s">
        <v>295</v>
      </c>
      <c r="T1353" s="152" t="s">
        <v>295</v>
      </c>
      <c r="U1353" s="156" t="str">
        <f t="shared" si="26"/>
        <v>BAJA</v>
      </c>
      <c r="V1353" s="152" t="s">
        <v>87</v>
      </c>
      <c r="W1353" s="153" t="s">
        <v>97</v>
      </c>
      <c r="X1353" s="153" t="s">
        <v>87</v>
      </c>
      <c r="Y1353" s="153" t="s">
        <v>87</v>
      </c>
      <c r="Z1353" s="153" t="s">
        <v>87</v>
      </c>
      <c r="AA1353" s="159" t="s">
        <v>87</v>
      </c>
      <c r="AB1353" s="153" t="s">
        <v>87</v>
      </c>
      <c r="AC1353" s="153" t="s">
        <v>319</v>
      </c>
      <c r="AD1353" s="161">
        <v>44792</v>
      </c>
      <c r="AE1353" s="152"/>
    </row>
    <row r="1354" spans="1:31" ht="75" customHeight="1" x14ac:dyDescent="0.3">
      <c r="A1354" s="152" t="s">
        <v>7391</v>
      </c>
      <c r="B1354" s="152" t="s">
        <v>267</v>
      </c>
      <c r="C1354" s="152" t="s">
        <v>180</v>
      </c>
      <c r="D1354" s="153" t="s">
        <v>1219</v>
      </c>
      <c r="E1354" s="153" t="s">
        <v>204</v>
      </c>
      <c r="F1354" s="153" t="s">
        <v>1407</v>
      </c>
      <c r="G1354" s="153" t="s">
        <v>291</v>
      </c>
      <c r="H1354" s="153" t="s">
        <v>63</v>
      </c>
      <c r="I1354" s="152" t="s">
        <v>291</v>
      </c>
      <c r="J1354" s="154" t="s">
        <v>291</v>
      </c>
      <c r="K1354" s="153" t="s">
        <v>1421</v>
      </c>
      <c r="L1354" s="157" t="s">
        <v>1422</v>
      </c>
      <c r="M1354" s="160" t="s">
        <v>87</v>
      </c>
      <c r="N1354" s="155" t="s">
        <v>1423</v>
      </c>
      <c r="O1354" s="153" t="s">
        <v>1420</v>
      </c>
      <c r="P1354" s="153" t="s">
        <v>719</v>
      </c>
      <c r="Q1354" s="153" t="s">
        <v>90</v>
      </c>
      <c r="R1354" s="152" t="s">
        <v>290</v>
      </c>
      <c r="S1354" s="152" t="s">
        <v>295</v>
      </c>
      <c r="T1354" s="152" t="s">
        <v>295</v>
      </c>
      <c r="U1354" s="156" t="str">
        <f t="shared" si="26"/>
        <v>BAJA</v>
      </c>
      <c r="V1354" s="152" t="s">
        <v>87</v>
      </c>
      <c r="W1354" s="153" t="s">
        <v>97</v>
      </c>
      <c r="X1354" s="153" t="s">
        <v>87</v>
      </c>
      <c r="Y1354" s="153" t="s">
        <v>87</v>
      </c>
      <c r="Z1354" s="153" t="s">
        <v>87</v>
      </c>
      <c r="AA1354" s="159" t="s">
        <v>87</v>
      </c>
      <c r="AB1354" s="153" t="s">
        <v>87</v>
      </c>
      <c r="AC1354" s="153" t="s">
        <v>319</v>
      </c>
      <c r="AD1354" s="161">
        <v>44792</v>
      </c>
      <c r="AE1354" s="152"/>
    </row>
    <row r="1355" spans="1:31" ht="75" customHeight="1" x14ac:dyDescent="0.3">
      <c r="A1355" s="152" t="s">
        <v>7392</v>
      </c>
      <c r="B1355" s="152" t="s">
        <v>267</v>
      </c>
      <c r="C1355" s="152" t="s">
        <v>180</v>
      </c>
      <c r="D1355" s="153" t="s">
        <v>361</v>
      </c>
      <c r="E1355" s="153" t="s">
        <v>204</v>
      </c>
      <c r="F1355" s="153" t="s">
        <v>1424</v>
      </c>
      <c r="G1355" s="153" t="s">
        <v>291</v>
      </c>
      <c r="H1355" s="153" t="s">
        <v>76</v>
      </c>
      <c r="I1355" s="156" t="s">
        <v>291</v>
      </c>
      <c r="J1355" s="238" t="s">
        <v>291</v>
      </c>
      <c r="K1355" s="162" t="s">
        <v>1425</v>
      </c>
      <c r="L1355" s="208" t="s">
        <v>1426</v>
      </c>
      <c r="M1355" s="160" t="s">
        <v>85</v>
      </c>
      <c r="N1355" s="155" t="s">
        <v>1427</v>
      </c>
      <c r="O1355" s="153" t="s">
        <v>1224</v>
      </c>
      <c r="P1355" s="153" t="s">
        <v>719</v>
      </c>
      <c r="Q1355" s="162" t="s">
        <v>90</v>
      </c>
      <c r="R1355" s="152" t="s">
        <v>290</v>
      </c>
      <c r="S1355" s="152" t="s">
        <v>295</v>
      </c>
      <c r="T1355" s="152" t="s">
        <v>295</v>
      </c>
      <c r="U1355" s="156" t="str">
        <f t="shared" si="26"/>
        <v>BAJA</v>
      </c>
      <c r="V1355" s="152" t="s">
        <v>87</v>
      </c>
      <c r="W1355" s="153" t="s">
        <v>96</v>
      </c>
      <c r="X1355" s="162" t="s">
        <v>87</v>
      </c>
      <c r="Y1355" s="180" t="s">
        <v>87</v>
      </c>
      <c r="Z1355" s="180" t="s">
        <v>87</v>
      </c>
      <c r="AA1355" s="180" t="s">
        <v>87</v>
      </c>
      <c r="AB1355" s="180" t="s">
        <v>87</v>
      </c>
      <c r="AC1355" s="180" t="s">
        <v>1428</v>
      </c>
      <c r="AD1355" s="239">
        <v>46119</v>
      </c>
      <c r="AE1355" s="152"/>
    </row>
    <row r="1356" spans="1:31" ht="75" customHeight="1" x14ac:dyDescent="0.3">
      <c r="A1356" s="152" t="s">
        <v>7393</v>
      </c>
      <c r="B1356" s="152" t="s">
        <v>267</v>
      </c>
      <c r="C1356" s="152" t="s">
        <v>180</v>
      </c>
      <c r="D1356" s="153" t="s">
        <v>361</v>
      </c>
      <c r="E1356" s="153" t="s">
        <v>204</v>
      </c>
      <c r="F1356" s="153" t="s">
        <v>1424</v>
      </c>
      <c r="G1356" s="153" t="s">
        <v>291</v>
      </c>
      <c r="H1356" s="153" t="s">
        <v>63</v>
      </c>
      <c r="I1356" s="191" t="s">
        <v>1429</v>
      </c>
      <c r="J1356" s="240" t="s">
        <v>1429</v>
      </c>
      <c r="K1356" s="162" t="s">
        <v>1430</v>
      </c>
      <c r="L1356" s="208" t="s">
        <v>1431</v>
      </c>
      <c r="M1356" s="160" t="s">
        <v>85</v>
      </c>
      <c r="N1356" s="155" t="s">
        <v>1432</v>
      </c>
      <c r="O1356" s="153" t="s">
        <v>752</v>
      </c>
      <c r="P1356" s="153" t="s">
        <v>719</v>
      </c>
      <c r="Q1356" s="153" t="s">
        <v>89</v>
      </c>
      <c r="R1356" s="152" t="s">
        <v>290</v>
      </c>
      <c r="S1356" s="152" t="s">
        <v>295</v>
      </c>
      <c r="T1356" s="152" t="s">
        <v>295</v>
      </c>
      <c r="U1356" s="156" t="str">
        <f t="shared" si="26"/>
        <v>BAJA</v>
      </c>
      <c r="V1356" s="152" t="s">
        <v>87</v>
      </c>
      <c r="W1356" s="153" t="s">
        <v>96</v>
      </c>
      <c r="X1356" s="241" t="s">
        <v>87</v>
      </c>
      <c r="Y1356" s="242" t="s">
        <v>87</v>
      </c>
      <c r="Z1356" s="242" t="s">
        <v>87</v>
      </c>
      <c r="AA1356" s="242" t="s">
        <v>87</v>
      </c>
      <c r="AB1356" s="242" t="s">
        <v>87</v>
      </c>
      <c r="AC1356" s="242" t="s">
        <v>1428</v>
      </c>
      <c r="AD1356" s="239">
        <v>46119</v>
      </c>
      <c r="AE1356" s="152"/>
    </row>
    <row r="1357" spans="1:31" ht="75" customHeight="1" x14ac:dyDescent="0.3">
      <c r="A1357" s="152" t="s">
        <v>7394</v>
      </c>
      <c r="B1357" s="152" t="s">
        <v>267</v>
      </c>
      <c r="C1357" s="152" t="s">
        <v>180</v>
      </c>
      <c r="D1357" s="153" t="s">
        <v>361</v>
      </c>
      <c r="E1357" s="153" t="s">
        <v>204</v>
      </c>
      <c r="F1357" s="153" t="s">
        <v>1424</v>
      </c>
      <c r="G1357" s="153" t="s">
        <v>291</v>
      </c>
      <c r="H1357" s="153" t="s">
        <v>63</v>
      </c>
      <c r="I1357" s="191" t="s">
        <v>1429</v>
      </c>
      <c r="J1357" s="240" t="s">
        <v>1429</v>
      </c>
      <c r="K1357" s="162" t="s">
        <v>1433</v>
      </c>
      <c r="L1357" s="208" t="s">
        <v>1434</v>
      </c>
      <c r="M1357" s="160" t="s">
        <v>85</v>
      </c>
      <c r="N1357" s="155" t="s">
        <v>1435</v>
      </c>
      <c r="O1357" s="153" t="s">
        <v>752</v>
      </c>
      <c r="P1357" s="153" t="s">
        <v>719</v>
      </c>
      <c r="Q1357" s="241" t="s">
        <v>89</v>
      </c>
      <c r="R1357" s="152" t="s">
        <v>290</v>
      </c>
      <c r="S1357" s="152" t="s">
        <v>295</v>
      </c>
      <c r="T1357" s="152" t="s">
        <v>295</v>
      </c>
      <c r="U1357" s="156" t="str">
        <f t="shared" si="26"/>
        <v>BAJA</v>
      </c>
      <c r="V1357" s="152" t="s">
        <v>87</v>
      </c>
      <c r="W1357" s="153" t="s">
        <v>96</v>
      </c>
      <c r="X1357" s="241" t="s">
        <v>87</v>
      </c>
      <c r="Y1357" s="242" t="s">
        <v>87</v>
      </c>
      <c r="Z1357" s="242" t="s">
        <v>87</v>
      </c>
      <c r="AA1357" s="242" t="s">
        <v>87</v>
      </c>
      <c r="AB1357" s="242" t="s">
        <v>87</v>
      </c>
      <c r="AC1357" s="242" t="s">
        <v>1428</v>
      </c>
      <c r="AD1357" s="239">
        <v>46119</v>
      </c>
      <c r="AE1357" s="152"/>
    </row>
    <row r="1358" spans="1:31" ht="75" customHeight="1" x14ac:dyDescent="0.3">
      <c r="A1358" s="152" t="s">
        <v>7395</v>
      </c>
      <c r="B1358" s="170" t="s">
        <v>267</v>
      </c>
      <c r="C1358" s="170" t="s">
        <v>180</v>
      </c>
      <c r="D1358" s="153" t="s">
        <v>361</v>
      </c>
      <c r="E1358" s="153" t="s">
        <v>204</v>
      </c>
      <c r="F1358" s="169" t="s">
        <v>1424</v>
      </c>
      <c r="G1358" s="153" t="s">
        <v>291</v>
      </c>
      <c r="H1358" s="153" t="s">
        <v>63</v>
      </c>
      <c r="I1358" s="191" t="s">
        <v>1429</v>
      </c>
      <c r="J1358" s="240" t="s">
        <v>1429</v>
      </c>
      <c r="K1358" s="162" t="s">
        <v>1436</v>
      </c>
      <c r="L1358" s="208" t="s">
        <v>1437</v>
      </c>
      <c r="M1358" s="160" t="s">
        <v>85</v>
      </c>
      <c r="N1358" s="155" t="s">
        <v>1438</v>
      </c>
      <c r="O1358" s="153" t="s">
        <v>752</v>
      </c>
      <c r="P1358" s="153" t="s">
        <v>719</v>
      </c>
      <c r="Q1358" s="241" t="s">
        <v>89</v>
      </c>
      <c r="R1358" s="152" t="s">
        <v>290</v>
      </c>
      <c r="S1358" s="152" t="s">
        <v>295</v>
      </c>
      <c r="T1358" s="152" t="s">
        <v>295</v>
      </c>
      <c r="U1358" s="156" t="str">
        <f t="shared" si="26"/>
        <v>BAJA</v>
      </c>
      <c r="V1358" s="152" t="s">
        <v>87</v>
      </c>
      <c r="W1358" s="153" t="s">
        <v>96</v>
      </c>
      <c r="X1358" s="241" t="s">
        <v>87</v>
      </c>
      <c r="Y1358" s="242" t="s">
        <v>87</v>
      </c>
      <c r="Z1358" s="242" t="s">
        <v>87</v>
      </c>
      <c r="AA1358" s="242" t="s">
        <v>87</v>
      </c>
      <c r="AB1358" s="242" t="s">
        <v>87</v>
      </c>
      <c r="AC1358" s="242" t="s">
        <v>1428</v>
      </c>
      <c r="AD1358" s="239">
        <v>46119</v>
      </c>
      <c r="AE1358" s="152"/>
    </row>
    <row r="1359" spans="1:31" ht="75" customHeight="1" x14ac:dyDescent="0.3">
      <c r="A1359" s="152" t="s">
        <v>7396</v>
      </c>
      <c r="B1359" s="174" t="s">
        <v>267</v>
      </c>
      <c r="C1359" s="174" t="s">
        <v>180</v>
      </c>
      <c r="D1359" s="153" t="s">
        <v>361</v>
      </c>
      <c r="E1359" s="153" t="s">
        <v>204</v>
      </c>
      <c r="F1359" s="178" t="s">
        <v>1424</v>
      </c>
      <c r="G1359" s="157" t="s">
        <v>291</v>
      </c>
      <c r="H1359" s="153" t="s">
        <v>63</v>
      </c>
      <c r="I1359" s="191" t="s">
        <v>291</v>
      </c>
      <c r="J1359" s="240" t="s">
        <v>291</v>
      </c>
      <c r="K1359" s="162" t="s">
        <v>1439</v>
      </c>
      <c r="L1359" s="208" t="s">
        <v>1440</v>
      </c>
      <c r="M1359" s="160" t="s">
        <v>85</v>
      </c>
      <c r="N1359" s="155" t="s">
        <v>1441</v>
      </c>
      <c r="O1359" s="153" t="s">
        <v>529</v>
      </c>
      <c r="P1359" s="153" t="s">
        <v>719</v>
      </c>
      <c r="Q1359" s="241" t="s">
        <v>89</v>
      </c>
      <c r="R1359" s="152" t="s">
        <v>290</v>
      </c>
      <c r="S1359" s="152" t="s">
        <v>295</v>
      </c>
      <c r="T1359" s="152" t="s">
        <v>295</v>
      </c>
      <c r="U1359" s="156" t="str">
        <f t="shared" si="26"/>
        <v>BAJA</v>
      </c>
      <c r="V1359" s="152" t="s">
        <v>87</v>
      </c>
      <c r="W1359" s="153" t="s">
        <v>96</v>
      </c>
      <c r="X1359" s="241" t="s">
        <v>87</v>
      </c>
      <c r="Y1359" s="242" t="s">
        <v>87</v>
      </c>
      <c r="Z1359" s="242" t="s">
        <v>87</v>
      </c>
      <c r="AA1359" s="242" t="s">
        <v>87</v>
      </c>
      <c r="AB1359" s="242" t="s">
        <v>87</v>
      </c>
      <c r="AC1359" s="242" t="s">
        <v>1428</v>
      </c>
      <c r="AD1359" s="239">
        <v>46119</v>
      </c>
      <c r="AE1359" s="152"/>
    </row>
    <row r="1360" spans="1:31" ht="42.75" customHeight="1" x14ac:dyDescent="0.3">
      <c r="A1360" s="152" t="s">
        <v>7397</v>
      </c>
      <c r="B1360" s="174" t="s">
        <v>267</v>
      </c>
      <c r="C1360" s="174" t="s">
        <v>180</v>
      </c>
      <c r="D1360" s="178" t="s">
        <v>361</v>
      </c>
      <c r="E1360" s="178" t="s">
        <v>204</v>
      </c>
      <c r="F1360" s="178" t="s">
        <v>1424</v>
      </c>
      <c r="G1360" s="242" t="s">
        <v>291</v>
      </c>
      <c r="H1360" s="194" t="s">
        <v>42</v>
      </c>
      <c r="I1360" s="193" t="s">
        <v>291</v>
      </c>
      <c r="J1360" s="195" t="s">
        <v>291</v>
      </c>
      <c r="K1360" s="162" t="s">
        <v>1442</v>
      </c>
      <c r="L1360" s="208" t="s">
        <v>1443</v>
      </c>
      <c r="M1360" s="160" t="s">
        <v>87</v>
      </c>
      <c r="N1360" s="233" t="s">
        <v>1444</v>
      </c>
      <c r="O1360" s="194" t="s">
        <v>318</v>
      </c>
      <c r="P1360" s="194" t="s">
        <v>719</v>
      </c>
      <c r="Q1360" s="194" t="s">
        <v>90</v>
      </c>
      <c r="R1360" s="152" t="s">
        <v>290</v>
      </c>
      <c r="S1360" s="152" t="s">
        <v>295</v>
      </c>
      <c r="T1360" s="152" t="s">
        <v>295</v>
      </c>
      <c r="U1360" s="156" t="str">
        <f t="shared" si="26"/>
        <v>BAJA</v>
      </c>
      <c r="V1360" s="193" t="s">
        <v>97</v>
      </c>
      <c r="W1360" s="194" t="s">
        <v>97</v>
      </c>
      <c r="X1360" s="194" t="s">
        <v>87</v>
      </c>
      <c r="Y1360" s="194" t="s">
        <v>87</v>
      </c>
      <c r="Z1360" s="194" t="s">
        <v>87</v>
      </c>
      <c r="AA1360" s="194" t="s">
        <v>87</v>
      </c>
      <c r="AB1360" s="194" t="s">
        <v>87</v>
      </c>
      <c r="AC1360" s="194" t="s">
        <v>1428</v>
      </c>
      <c r="AD1360" s="194" t="s">
        <v>87</v>
      </c>
      <c r="AE1360" s="244" t="s">
        <v>1445</v>
      </c>
    </row>
    <row r="1361" spans="1:31" ht="42.75" customHeight="1" x14ac:dyDescent="0.3">
      <c r="A1361" s="152" t="s">
        <v>7398</v>
      </c>
      <c r="B1361" s="174" t="s">
        <v>267</v>
      </c>
      <c r="C1361" s="174" t="s">
        <v>180</v>
      </c>
      <c r="D1361" s="178" t="s">
        <v>361</v>
      </c>
      <c r="E1361" s="178" t="s">
        <v>204</v>
      </c>
      <c r="F1361" s="178" t="s">
        <v>1424</v>
      </c>
      <c r="G1361" s="194" t="s">
        <v>291</v>
      </c>
      <c r="H1361" s="194" t="s">
        <v>65</v>
      </c>
      <c r="I1361" s="193" t="s">
        <v>291</v>
      </c>
      <c r="J1361" s="195" t="s">
        <v>291</v>
      </c>
      <c r="K1361" s="162" t="s">
        <v>371</v>
      </c>
      <c r="L1361" s="157" t="s">
        <v>1446</v>
      </c>
      <c r="M1361" s="160" t="s">
        <v>87</v>
      </c>
      <c r="N1361" s="233" t="s">
        <v>1447</v>
      </c>
      <c r="O1361" s="194" t="s">
        <v>318</v>
      </c>
      <c r="P1361" s="194" t="s">
        <v>719</v>
      </c>
      <c r="Q1361" s="194" t="s">
        <v>90</v>
      </c>
      <c r="R1361" s="152" t="s">
        <v>290</v>
      </c>
      <c r="S1361" s="152" t="s">
        <v>295</v>
      </c>
      <c r="T1361" s="152" t="s">
        <v>295</v>
      </c>
      <c r="U1361" s="156" t="str">
        <f t="shared" si="26"/>
        <v>BAJA</v>
      </c>
      <c r="V1361" s="193" t="s">
        <v>97</v>
      </c>
      <c r="W1361" s="194" t="s">
        <v>97</v>
      </c>
      <c r="X1361" s="194" t="s">
        <v>87</v>
      </c>
      <c r="Y1361" s="194" t="s">
        <v>87</v>
      </c>
      <c r="Z1361" s="194" t="s">
        <v>87</v>
      </c>
      <c r="AA1361" s="194" t="s">
        <v>87</v>
      </c>
      <c r="AB1361" s="194" t="s">
        <v>87</v>
      </c>
      <c r="AC1361" s="194" t="s">
        <v>1428</v>
      </c>
      <c r="AD1361" s="194" t="s">
        <v>87</v>
      </c>
      <c r="AE1361" s="243" t="s">
        <v>1445</v>
      </c>
    </row>
    <row r="1362" spans="1:31" ht="42.75" customHeight="1" x14ac:dyDescent="0.3">
      <c r="A1362" s="152" t="s">
        <v>7399</v>
      </c>
      <c r="B1362" s="174" t="s">
        <v>267</v>
      </c>
      <c r="C1362" s="174" t="s">
        <v>180</v>
      </c>
      <c r="D1362" s="178" t="s">
        <v>361</v>
      </c>
      <c r="E1362" s="178" t="s">
        <v>204</v>
      </c>
      <c r="F1362" s="178" t="s">
        <v>1424</v>
      </c>
      <c r="G1362" s="194" t="s">
        <v>291</v>
      </c>
      <c r="H1362" s="194" t="s">
        <v>83</v>
      </c>
      <c r="I1362" s="193" t="s">
        <v>291</v>
      </c>
      <c r="J1362" s="195" t="s">
        <v>291</v>
      </c>
      <c r="K1362" s="162" t="s">
        <v>1448</v>
      </c>
      <c r="L1362" s="157" t="s">
        <v>1449</v>
      </c>
      <c r="M1362" s="160" t="s">
        <v>87</v>
      </c>
      <c r="N1362" s="233" t="s">
        <v>1450</v>
      </c>
      <c r="O1362" s="194" t="s">
        <v>318</v>
      </c>
      <c r="P1362" s="194" t="s">
        <v>719</v>
      </c>
      <c r="Q1362" s="194" t="s">
        <v>90</v>
      </c>
      <c r="R1362" s="152" t="s">
        <v>288</v>
      </c>
      <c r="S1362" s="152" t="s">
        <v>293</v>
      </c>
      <c r="T1362" s="152" t="s">
        <v>295</v>
      </c>
      <c r="U1362" s="156" t="str">
        <f t="shared" si="26"/>
        <v>ALTA</v>
      </c>
      <c r="V1362" s="193" t="s">
        <v>96</v>
      </c>
      <c r="W1362" s="194" t="s">
        <v>96</v>
      </c>
      <c r="X1362" s="194" t="s">
        <v>1451</v>
      </c>
      <c r="Y1362" s="194" t="s">
        <v>1451</v>
      </c>
      <c r="Z1362" s="194" t="s">
        <v>94</v>
      </c>
      <c r="AA1362" s="194" t="s">
        <v>1445</v>
      </c>
      <c r="AB1362" s="194" t="s">
        <v>1445</v>
      </c>
      <c r="AC1362" s="194" t="s">
        <v>1428</v>
      </c>
      <c r="AD1362" s="196">
        <v>41275</v>
      </c>
      <c r="AE1362" s="243" t="s">
        <v>1445</v>
      </c>
    </row>
    <row r="1363" spans="1:31" ht="51.75" x14ac:dyDescent="0.3">
      <c r="A1363" s="152" t="s">
        <v>7400</v>
      </c>
      <c r="B1363" s="174" t="s">
        <v>267</v>
      </c>
      <c r="C1363" s="174" t="s">
        <v>180</v>
      </c>
      <c r="D1363" s="178" t="s">
        <v>361</v>
      </c>
      <c r="E1363" s="178" t="s">
        <v>204</v>
      </c>
      <c r="F1363" s="178" t="s">
        <v>1424</v>
      </c>
      <c r="G1363" s="194" t="s">
        <v>291</v>
      </c>
      <c r="H1363" s="194" t="s">
        <v>83</v>
      </c>
      <c r="I1363" s="193" t="s">
        <v>291</v>
      </c>
      <c r="J1363" s="195" t="s">
        <v>291</v>
      </c>
      <c r="K1363" s="162" t="s">
        <v>1452</v>
      </c>
      <c r="L1363" s="157" t="s">
        <v>1453</v>
      </c>
      <c r="M1363" s="160" t="s">
        <v>87</v>
      </c>
      <c r="N1363" s="233" t="s">
        <v>1454</v>
      </c>
      <c r="O1363" s="194" t="s">
        <v>318</v>
      </c>
      <c r="P1363" s="194" t="s">
        <v>719</v>
      </c>
      <c r="Q1363" s="194" t="s">
        <v>90</v>
      </c>
      <c r="R1363" s="152" t="s">
        <v>289</v>
      </c>
      <c r="S1363" s="152" t="s">
        <v>294</v>
      </c>
      <c r="T1363" s="152" t="s">
        <v>294</v>
      </c>
      <c r="U1363" s="156" t="str">
        <f t="shared" si="26"/>
        <v>MEDIA</v>
      </c>
      <c r="V1363" s="193" t="s">
        <v>96</v>
      </c>
      <c r="W1363" s="194" t="s">
        <v>96</v>
      </c>
      <c r="X1363" s="194" t="s">
        <v>1451</v>
      </c>
      <c r="Y1363" s="194" t="s">
        <v>1451</v>
      </c>
      <c r="Z1363" s="194" t="s">
        <v>94</v>
      </c>
      <c r="AA1363" s="194" t="s">
        <v>1445</v>
      </c>
      <c r="AB1363" s="194" t="s">
        <v>1445</v>
      </c>
      <c r="AC1363" s="194" t="s">
        <v>1428</v>
      </c>
      <c r="AD1363" s="194" t="s">
        <v>87</v>
      </c>
      <c r="AE1363" s="243" t="s">
        <v>1445</v>
      </c>
    </row>
    <row r="1364" spans="1:31" ht="38.25" customHeight="1" x14ac:dyDescent="0.3">
      <c r="A1364" s="152" t="s">
        <v>7401</v>
      </c>
      <c r="B1364" s="152" t="s">
        <v>20</v>
      </c>
      <c r="C1364" s="152" t="s">
        <v>180</v>
      </c>
      <c r="D1364" s="153" t="s">
        <v>1219</v>
      </c>
      <c r="E1364" s="153" t="s">
        <v>204</v>
      </c>
      <c r="F1364" s="153" t="s">
        <v>3606</v>
      </c>
      <c r="G1364" s="152" t="s">
        <v>291</v>
      </c>
      <c r="H1364" s="153" t="s">
        <v>83</v>
      </c>
      <c r="I1364" s="152" t="s">
        <v>291</v>
      </c>
      <c r="J1364" s="154" t="s">
        <v>291</v>
      </c>
      <c r="K1364" s="153" t="s">
        <v>3607</v>
      </c>
      <c r="L1364" s="157" t="s">
        <v>3608</v>
      </c>
      <c r="M1364" s="160"/>
      <c r="N1364" s="155" t="s">
        <v>3609</v>
      </c>
      <c r="O1364" s="153"/>
      <c r="P1364" s="153" t="s">
        <v>719</v>
      </c>
      <c r="Q1364" s="153" t="s">
        <v>90</v>
      </c>
      <c r="R1364" s="152" t="s">
        <v>288</v>
      </c>
      <c r="S1364" s="152" t="s">
        <v>293</v>
      </c>
      <c r="T1364" s="152" t="s">
        <v>293</v>
      </c>
      <c r="U1364" s="156" t="str">
        <f t="shared" si="26"/>
        <v>ALTA</v>
      </c>
      <c r="V1364" s="152" t="s">
        <v>96</v>
      </c>
      <c r="W1364" s="153"/>
      <c r="X1364" s="153"/>
      <c r="Y1364" s="153"/>
      <c r="Z1364" s="153"/>
      <c r="AA1364" s="159"/>
      <c r="AB1364" s="153"/>
      <c r="AC1364" s="153" t="s">
        <v>3606</v>
      </c>
      <c r="AD1364" s="161"/>
      <c r="AE1364" s="152"/>
    </row>
    <row r="1365" spans="1:31" ht="28.5" customHeight="1" x14ac:dyDescent="0.3">
      <c r="A1365" s="152" t="s">
        <v>7402</v>
      </c>
      <c r="B1365" s="152" t="s">
        <v>18</v>
      </c>
      <c r="C1365" s="152" t="s">
        <v>180</v>
      </c>
      <c r="D1365" s="153" t="s">
        <v>1219</v>
      </c>
      <c r="E1365" s="153" t="s">
        <v>204</v>
      </c>
      <c r="F1365" s="153" t="s">
        <v>3606</v>
      </c>
      <c r="G1365" s="152" t="s">
        <v>291</v>
      </c>
      <c r="H1365" s="153" t="s">
        <v>83</v>
      </c>
      <c r="I1365" s="152" t="s">
        <v>291</v>
      </c>
      <c r="J1365" s="154" t="s">
        <v>291</v>
      </c>
      <c r="K1365" s="153" t="s">
        <v>3610</v>
      </c>
      <c r="L1365" s="157" t="s">
        <v>3611</v>
      </c>
      <c r="M1365" s="160"/>
      <c r="N1365" s="155" t="s">
        <v>3612</v>
      </c>
      <c r="O1365" s="153"/>
      <c r="P1365" s="153" t="s">
        <v>719</v>
      </c>
      <c r="Q1365" s="153" t="s">
        <v>90</v>
      </c>
      <c r="R1365" s="152" t="s">
        <v>288</v>
      </c>
      <c r="S1365" s="152" t="s">
        <v>293</v>
      </c>
      <c r="T1365" s="152" t="s">
        <v>293</v>
      </c>
      <c r="U1365" s="156" t="str">
        <f t="shared" si="26"/>
        <v>ALTA</v>
      </c>
      <c r="V1365" s="152" t="s">
        <v>96</v>
      </c>
      <c r="W1365" s="153"/>
      <c r="X1365" s="153"/>
      <c r="Y1365" s="153"/>
      <c r="Z1365" s="153"/>
      <c r="AA1365" s="159"/>
      <c r="AB1365" s="153"/>
      <c r="AC1365" s="153" t="s">
        <v>3606</v>
      </c>
      <c r="AD1365" s="161"/>
      <c r="AE1365" s="152"/>
    </row>
    <row r="1366" spans="1:31" ht="180" customHeight="1" x14ac:dyDescent="0.3">
      <c r="A1366" s="152" t="s">
        <v>7403</v>
      </c>
      <c r="B1366" s="152" t="s">
        <v>22</v>
      </c>
      <c r="C1366" s="152" t="s">
        <v>180</v>
      </c>
      <c r="D1366" s="153" t="s">
        <v>1219</v>
      </c>
      <c r="E1366" s="153" t="s">
        <v>204</v>
      </c>
      <c r="F1366" s="153" t="s">
        <v>3606</v>
      </c>
      <c r="G1366" s="152" t="s">
        <v>291</v>
      </c>
      <c r="H1366" s="153" t="s">
        <v>83</v>
      </c>
      <c r="I1366" s="152" t="s">
        <v>291</v>
      </c>
      <c r="J1366" s="154" t="s">
        <v>291</v>
      </c>
      <c r="K1366" s="153" t="s">
        <v>3613</v>
      </c>
      <c r="L1366" s="157" t="s">
        <v>3614</v>
      </c>
      <c r="M1366" s="160"/>
      <c r="N1366" s="155" t="s">
        <v>3615</v>
      </c>
      <c r="O1366" s="153"/>
      <c r="P1366" s="153" t="s">
        <v>719</v>
      </c>
      <c r="Q1366" s="153" t="s">
        <v>90</v>
      </c>
      <c r="R1366" s="152" t="s">
        <v>288</v>
      </c>
      <c r="S1366" s="152" t="s">
        <v>293</v>
      </c>
      <c r="T1366" s="152" t="s">
        <v>293</v>
      </c>
      <c r="U1366" s="156" t="str">
        <f t="shared" si="26"/>
        <v>ALTA</v>
      </c>
      <c r="V1366" s="152" t="s">
        <v>96</v>
      </c>
      <c r="W1366" s="153"/>
      <c r="X1366" s="153"/>
      <c r="Y1366" s="153"/>
      <c r="Z1366" s="153"/>
      <c r="AA1366" s="159"/>
      <c r="AB1366" s="153"/>
      <c r="AC1366" s="153" t="s">
        <v>3606</v>
      </c>
      <c r="AD1366" s="161"/>
      <c r="AE1366" s="152"/>
    </row>
    <row r="1367" spans="1:31" ht="76.5" customHeight="1" x14ac:dyDescent="0.3">
      <c r="A1367" s="152" t="s">
        <v>7404</v>
      </c>
      <c r="B1367" s="153" t="s">
        <v>24</v>
      </c>
      <c r="C1367" s="152" t="s">
        <v>180</v>
      </c>
      <c r="D1367" s="153" t="s">
        <v>1219</v>
      </c>
      <c r="E1367" s="153" t="s">
        <v>204</v>
      </c>
      <c r="F1367" s="153" t="s">
        <v>1220</v>
      </c>
      <c r="G1367" s="152" t="s">
        <v>291</v>
      </c>
      <c r="H1367" s="153" t="s">
        <v>83</v>
      </c>
      <c r="I1367" s="152" t="s">
        <v>291</v>
      </c>
      <c r="J1367" s="154" t="s">
        <v>291</v>
      </c>
      <c r="K1367" s="153" t="s">
        <v>3616</v>
      </c>
      <c r="L1367" s="157" t="s">
        <v>3617</v>
      </c>
      <c r="M1367" s="160"/>
      <c r="N1367" s="155" t="s">
        <v>291</v>
      </c>
      <c r="O1367" s="153"/>
      <c r="P1367" s="153"/>
      <c r="Q1367" s="153"/>
      <c r="R1367" s="152" t="s">
        <v>288</v>
      </c>
      <c r="S1367" s="152" t="s">
        <v>293</v>
      </c>
      <c r="T1367" s="152" t="s">
        <v>294</v>
      </c>
      <c r="U1367" s="156" t="str">
        <f t="shared" si="26"/>
        <v>ALTA</v>
      </c>
      <c r="V1367" s="152"/>
      <c r="W1367" s="153"/>
      <c r="X1367" s="153"/>
      <c r="Y1367" s="153"/>
      <c r="Z1367" s="153"/>
      <c r="AA1367" s="159"/>
      <c r="AB1367" s="153"/>
      <c r="AC1367" s="153" t="s">
        <v>3618</v>
      </c>
      <c r="AD1367" s="161"/>
      <c r="AE1367" s="152"/>
    </row>
    <row r="1368" spans="1:31" ht="86.25" x14ac:dyDescent="0.3">
      <c r="A1368" s="152" t="s">
        <v>7405</v>
      </c>
      <c r="B1368" s="153" t="s">
        <v>24</v>
      </c>
      <c r="C1368" s="152" t="s">
        <v>180</v>
      </c>
      <c r="D1368" s="153" t="s">
        <v>1219</v>
      </c>
      <c r="E1368" s="153" t="s">
        <v>204</v>
      </c>
      <c r="F1368" s="153" t="s">
        <v>1220</v>
      </c>
      <c r="G1368" s="152" t="s">
        <v>291</v>
      </c>
      <c r="H1368" s="153" t="s">
        <v>83</v>
      </c>
      <c r="I1368" s="152" t="s">
        <v>291</v>
      </c>
      <c r="J1368" s="154" t="s">
        <v>291</v>
      </c>
      <c r="K1368" s="153" t="s">
        <v>3619</v>
      </c>
      <c r="L1368" s="157" t="s">
        <v>3620</v>
      </c>
      <c r="M1368" s="160"/>
      <c r="N1368" s="155" t="s">
        <v>291</v>
      </c>
      <c r="O1368" s="153"/>
      <c r="P1368" s="153"/>
      <c r="Q1368" s="153"/>
      <c r="R1368" s="152" t="s">
        <v>289</v>
      </c>
      <c r="S1368" s="152" t="s">
        <v>294</v>
      </c>
      <c r="T1368" s="152" t="s">
        <v>295</v>
      </c>
      <c r="U1368" s="156" t="str">
        <f t="shared" si="26"/>
        <v>MEDIA</v>
      </c>
      <c r="V1368" s="152"/>
      <c r="W1368" s="153"/>
      <c r="X1368" s="153"/>
      <c r="Y1368" s="153"/>
      <c r="Z1368" s="153"/>
      <c r="AA1368" s="159"/>
      <c r="AB1368" s="153"/>
      <c r="AC1368" s="153" t="s">
        <v>3621</v>
      </c>
      <c r="AD1368" s="161"/>
      <c r="AE1368" s="152"/>
    </row>
    <row r="1369" spans="1:31" ht="103.5" x14ac:dyDescent="0.3">
      <c r="A1369" s="152" t="s">
        <v>7406</v>
      </c>
      <c r="B1369" s="162" t="s">
        <v>24</v>
      </c>
      <c r="C1369" s="244" t="s">
        <v>180</v>
      </c>
      <c r="D1369" s="180" t="s">
        <v>1219</v>
      </c>
      <c r="E1369" s="180" t="s">
        <v>204</v>
      </c>
      <c r="F1369" s="180" t="s">
        <v>1362</v>
      </c>
      <c r="G1369" s="244" t="s">
        <v>291</v>
      </c>
      <c r="H1369" s="180" t="s">
        <v>83</v>
      </c>
      <c r="I1369" s="244" t="s">
        <v>291</v>
      </c>
      <c r="J1369" s="238" t="s">
        <v>291</v>
      </c>
      <c r="K1369" s="162" t="s">
        <v>3622</v>
      </c>
      <c r="L1369" s="180" t="s">
        <v>3623</v>
      </c>
      <c r="M1369" s="160"/>
      <c r="N1369" s="155" t="s">
        <v>291</v>
      </c>
      <c r="O1369" s="153"/>
      <c r="P1369" s="153"/>
      <c r="Q1369" s="153"/>
      <c r="R1369" s="152" t="s">
        <v>289</v>
      </c>
      <c r="S1369" s="152" t="s">
        <v>294</v>
      </c>
      <c r="T1369" s="152" t="s">
        <v>294</v>
      </c>
      <c r="U1369" s="156" t="str">
        <f t="shared" si="26"/>
        <v>MEDIA</v>
      </c>
      <c r="V1369" s="152"/>
      <c r="W1369" s="153"/>
      <c r="X1369" s="153"/>
      <c r="Y1369" s="153"/>
      <c r="Z1369" s="153"/>
      <c r="AA1369" s="159"/>
      <c r="AB1369" s="153"/>
      <c r="AC1369" s="162" t="s">
        <v>3624</v>
      </c>
      <c r="AD1369" s="161"/>
      <c r="AE1369" s="152"/>
    </row>
    <row r="1370" spans="1:31" ht="51" customHeight="1" x14ac:dyDescent="0.3">
      <c r="A1370" s="152" t="s">
        <v>7407</v>
      </c>
      <c r="B1370" s="241" t="s">
        <v>24</v>
      </c>
      <c r="C1370" s="243" t="s">
        <v>180</v>
      </c>
      <c r="D1370" s="242" t="s">
        <v>1219</v>
      </c>
      <c r="E1370" s="242" t="s">
        <v>204</v>
      </c>
      <c r="F1370" s="242" t="s">
        <v>1362</v>
      </c>
      <c r="G1370" s="243" t="s">
        <v>291</v>
      </c>
      <c r="H1370" s="242" t="s">
        <v>83</v>
      </c>
      <c r="I1370" s="243" t="s">
        <v>291</v>
      </c>
      <c r="J1370" s="240" t="s">
        <v>291</v>
      </c>
      <c r="K1370" s="162" t="s">
        <v>3625</v>
      </c>
      <c r="L1370" s="242" t="s">
        <v>3626</v>
      </c>
      <c r="M1370" s="160"/>
      <c r="N1370" s="155" t="s">
        <v>291</v>
      </c>
      <c r="O1370" s="153"/>
      <c r="P1370" s="153"/>
      <c r="Q1370" s="153"/>
      <c r="R1370" s="152" t="s">
        <v>290</v>
      </c>
      <c r="S1370" s="152" t="s">
        <v>295</v>
      </c>
      <c r="T1370" s="152" t="s">
        <v>294</v>
      </c>
      <c r="U1370" s="156" t="str">
        <f t="shared" si="26"/>
        <v>BAJA</v>
      </c>
      <c r="V1370" s="152"/>
      <c r="W1370" s="153"/>
      <c r="X1370" s="153"/>
      <c r="Y1370" s="153"/>
      <c r="Z1370" s="153"/>
      <c r="AA1370" s="159"/>
      <c r="AB1370" s="153"/>
      <c r="AC1370" s="241" t="s">
        <v>3627</v>
      </c>
      <c r="AD1370" s="161"/>
      <c r="AE1370" s="152"/>
    </row>
    <row r="1371" spans="1:31" ht="51" customHeight="1" x14ac:dyDescent="0.3">
      <c r="A1371" s="152" t="s">
        <v>7408</v>
      </c>
      <c r="B1371" s="241" t="s">
        <v>24</v>
      </c>
      <c r="C1371" s="243" t="s">
        <v>180</v>
      </c>
      <c r="D1371" s="242" t="s">
        <v>1219</v>
      </c>
      <c r="E1371" s="242" t="s">
        <v>204</v>
      </c>
      <c r="F1371" s="242" t="s">
        <v>1362</v>
      </c>
      <c r="G1371" s="243" t="s">
        <v>291</v>
      </c>
      <c r="H1371" s="242" t="s">
        <v>83</v>
      </c>
      <c r="I1371" s="243" t="s">
        <v>291</v>
      </c>
      <c r="J1371" s="240" t="s">
        <v>291</v>
      </c>
      <c r="K1371" s="162" t="s">
        <v>3628</v>
      </c>
      <c r="L1371" s="242" t="s">
        <v>3629</v>
      </c>
      <c r="M1371" s="160"/>
      <c r="N1371" s="155" t="s">
        <v>291</v>
      </c>
      <c r="O1371" s="153"/>
      <c r="P1371" s="153"/>
      <c r="Q1371" s="153"/>
      <c r="R1371" s="152" t="s">
        <v>290</v>
      </c>
      <c r="S1371" s="152" t="s">
        <v>295</v>
      </c>
      <c r="T1371" s="152" t="s">
        <v>294</v>
      </c>
      <c r="U1371" s="156" t="str">
        <f t="shared" ref="U1371:U1434" si="27">IF(COUNTA(R1371:T1371)=0,"",IF((IF(R1371="Pública Reservada (Alta)",1,0)+IF(S1371="Alta",1,0)+IF(T1371="Alta",1,0))&gt;=2,"ALTA",IF(OR(R1371="Pública Reservada (Alta)",S1371="Alta",T1371="Alta",R1371="Pública Clasificada (Media)",S1371="Media",T1371="Media"),"MEDIA","BAJA")))</f>
        <v>BAJA</v>
      </c>
      <c r="V1371" s="152"/>
      <c r="W1371" s="153"/>
      <c r="X1371" s="153"/>
      <c r="Y1371" s="153"/>
      <c r="Z1371" s="153"/>
      <c r="AA1371" s="159"/>
      <c r="AB1371" s="153"/>
      <c r="AC1371" s="241" t="s">
        <v>3627</v>
      </c>
      <c r="AD1371" s="161"/>
      <c r="AE1371" s="152"/>
    </row>
    <row r="1372" spans="1:31" ht="51" customHeight="1" x14ac:dyDescent="0.3">
      <c r="A1372" s="152" t="s">
        <v>7409</v>
      </c>
      <c r="B1372" s="241" t="s">
        <v>24</v>
      </c>
      <c r="C1372" s="243" t="s">
        <v>180</v>
      </c>
      <c r="D1372" s="242" t="s">
        <v>1219</v>
      </c>
      <c r="E1372" s="242" t="s">
        <v>204</v>
      </c>
      <c r="F1372" s="242" t="s">
        <v>1362</v>
      </c>
      <c r="G1372" s="243" t="s">
        <v>291</v>
      </c>
      <c r="H1372" s="242" t="s">
        <v>83</v>
      </c>
      <c r="I1372" s="243" t="s">
        <v>291</v>
      </c>
      <c r="J1372" s="240" t="s">
        <v>291</v>
      </c>
      <c r="K1372" s="162" t="s">
        <v>3630</v>
      </c>
      <c r="L1372" s="242" t="s">
        <v>3631</v>
      </c>
      <c r="M1372" s="160"/>
      <c r="N1372" s="155" t="s">
        <v>291</v>
      </c>
      <c r="O1372" s="153"/>
      <c r="P1372" s="153"/>
      <c r="Q1372" s="153"/>
      <c r="R1372" s="152" t="s">
        <v>290</v>
      </c>
      <c r="S1372" s="152" t="s">
        <v>295</v>
      </c>
      <c r="T1372" s="152" t="s">
        <v>294</v>
      </c>
      <c r="U1372" s="156" t="str">
        <f t="shared" si="27"/>
        <v>BAJA</v>
      </c>
      <c r="V1372" s="152"/>
      <c r="W1372" s="153"/>
      <c r="X1372" s="153"/>
      <c r="Y1372" s="153"/>
      <c r="Z1372" s="153"/>
      <c r="AA1372" s="159"/>
      <c r="AB1372" s="153"/>
      <c r="AC1372" s="241" t="s">
        <v>3627</v>
      </c>
      <c r="AD1372" s="161"/>
      <c r="AE1372" s="152"/>
    </row>
    <row r="1373" spans="1:31" ht="51" customHeight="1" x14ac:dyDescent="0.3">
      <c r="A1373" s="152" t="s">
        <v>7410</v>
      </c>
      <c r="B1373" s="241" t="s">
        <v>24</v>
      </c>
      <c r="C1373" s="243" t="s">
        <v>180</v>
      </c>
      <c r="D1373" s="242" t="s">
        <v>1219</v>
      </c>
      <c r="E1373" s="242" t="s">
        <v>204</v>
      </c>
      <c r="F1373" s="242" t="s">
        <v>1362</v>
      </c>
      <c r="G1373" s="243" t="s">
        <v>291</v>
      </c>
      <c r="H1373" s="242" t="s">
        <v>83</v>
      </c>
      <c r="I1373" s="243" t="s">
        <v>291</v>
      </c>
      <c r="J1373" s="240" t="s">
        <v>291</v>
      </c>
      <c r="K1373" s="162" t="s">
        <v>3630</v>
      </c>
      <c r="L1373" s="242" t="s">
        <v>3632</v>
      </c>
      <c r="M1373" s="160"/>
      <c r="N1373" s="155" t="s">
        <v>291</v>
      </c>
      <c r="O1373" s="153"/>
      <c r="P1373" s="153"/>
      <c r="Q1373" s="153"/>
      <c r="R1373" s="152" t="s">
        <v>290</v>
      </c>
      <c r="S1373" s="152" t="s">
        <v>295</v>
      </c>
      <c r="T1373" s="152" t="s">
        <v>294</v>
      </c>
      <c r="U1373" s="156" t="str">
        <f t="shared" si="27"/>
        <v>BAJA</v>
      </c>
      <c r="V1373" s="152"/>
      <c r="W1373" s="153"/>
      <c r="X1373" s="153"/>
      <c r="Y1373" s="153"/>
      <c r="Z1373" s="153"/>
      <c r="AA1373" s="159"/>
      <c r="AB1373" s="153"/>
      <c r="AC1373" s="241" t="s">
        <v>3627</v>
      </c>
      <c r="AD1373" s="161"/>
      <c r="AE1373" s="152"/>
    </row>
    <row r="1374" spans="1:31" ht="38.25" customHeight="1" x14ac:dyDescent="0.3">
      <c r="A1374" s="152" t="s">
        <v>7411</v>
      </c>
      <c r="B1374" s="241" t="s">
        <v>24</v>
      </c>
      <c r="C1374" s="243" t="s">
        <v>180</v>
      </c>
      <c r="D1374" s="242" t="s">
        <v>1219</v>
      </c>
      <c r="E1374" s="242" t="s">
        <v>204</v>
      </c>
      <c r="F1374" s="242" t="s">
        <v>1362</v>
      </c>
      <c r="G1374" s="243" t="s">
        <v>291</v>
      </c>
      <c r="H1374" s="242" t="s">
        <v>83</v>
      </c>
      <c r="I1374" s="243" t="s">
        <v>291</v>
      </c>
      <c r="J1374" s="240" t="s">
        <v>291</v>
      </c>
      <c r="K1374" s="162" t="s">
        <v>3630</v>
      </c>
      <c r="L1374" s="242" t="s">
        <v>3633</v>
      </c>
      <c r="M1374" s="160"/>
      <c r="N1374" s="155" t="s">
        <v>291</v>
      </c>
      <c r="O1374" s="153"/>
      <c r="P1374" s="153"/>
      <c r="Q1374" s="153"/>
      <c r="R1374" s="152" t="s">
        <v>290</v>
      </c>
      <c r="S1374" s="152" t="s">
        <v>295</v>
      </c>
      <c r="T1374" s="152" t="s">
        <v>294</v>
      </c>
      <c r="U1374" s="156" t="str">
        <f t="shared" si="27"/>
        <v>BAJA</v>
      </c>
      <c r="V1374" s="152"/>
      <c r="W1374" s="153"/>
      <c r="X1374" s="153"/>
      <c r="Y1374" s="153"/>
      <c r="Z1374" s="153"/>
      <c r="AA1374" s="159"/>
      <c r="AB1374" s="153"/>
      <c r="AC1374" s="241" t="s">
        <v>3627</v>
      </c>
      <c r="AD1374" s="161"/>
      <c r="AE1374" s="152"/>
    </row>
    <row r="1375" spans="1:31" ht="38.25" customHeight="1" x14ac:dyDescent="0.3">
      <c r="A1375" s="152" t="s">
        <v>7412</v>
      </c>
      <c r="B1375" s="241" t="s">
        <v>24</v>
      </c>
      <c r="C1375" s="243" t="s">
        <v>180</v>
      </c>
      <c r="D1375" s="242" t="s">
        <v>1219</v>
      </c>
      <c r="E1375" s="242" t="s">
        <v>204</v>
      </c>
      <c r="F1375" s="242" t="s">
        <v>1362</v>
      </c>
      <c r="G1375" s="243" t="s">
        <v>291</v>
      </c>
      <c r="H1375" s="242" t="s">
        <v>83</v>
      </c>
      <c r="I1375" s="243" t="s">
        <v>291</v>
      </c>
      <c r="J1375" s="240" t="s">
        <v>291</v>
      </c>
      <c r="K1375" s="162" t="s">
        <v>3630</v>
      </c>
      <c r="L1375" s="242" t="s">
        <v>3634</v>
      </c>
      <c r="M1375" s="160"/>
      <c r="N1375" s="155" t="s">
        <v>291</v>
      </c>
      <c r="O1375" s="153"/>
      <c r="P1375" s="153"/>
      <c r="Q1375" s="153"/>
      <c r="R1375" s="152" t="s">
        <v>290</v>
      </c>
      <c r="S1375" s="152" t="s">
        <v>295</v>
      </c>
      <c r="T1375" s="152" t="s">
        <v>294</v>
      </c>
      <c r="U1375" s="156" t="str">
        <f t="shared" si="27"/>
        <v>BAJA</v>
      </c>
      <c r="V1375" s="152"/>
      <c r="W1375" s="153"/>
      <c r="X1375" s="153"/>
      <c r="Y1375" s="153"/>
      <c r="Z1375" s="153"/>
      <c r="AA1375" s="159"/>
      <c r="AB1375" s="153"/>
      <c r="AC1375" s="241" t="s">
        <v>3627</v>
      </c>
      <c r="AD1375" s="161"/>
      <c r="AE1375" s="152"/>
    </row>
    <row r="1376" spans="1:31" ht="63.75" customHeight="1" x14ac:dyDescent="0.3">
      <c r="A1376" s="152" t="s">
        <v>9088</v>
      </c>
      <c r="B1376" s="241" t="s">
        <v>24</v>
      </c>
      <c r="C1376" s="243" t="s">
        <v>180</v>
      </c>
      <c r="D1376" s="242" t="s">
        <v>1219</v>
      </c>
      <c r="E1376" s="242" t="s">
        <v>204</v>
      </c>
      <c r="F1376" s="242" t="s">
        <v>1362</v>
      </c>
      <c r="G1376" s="243" t="s">
        <v>291</v>
      </c>
      <c r="H1376" s="242" t="s">
        <v>83</v>
      </c>
      <c r="I1376" s="243" t="s">
        <v>291</v>
      </c>
      <c r="J1376" s="240" t="s">
        <v>291</v>
      </c>
      <c r="K1376" s="162" t="s">
        <v>3630</v>
      </c>
      <c r="L1376" s="242" t="s">
        <v>3635</v>
      </c>
      <c r="M1376" s="160"/>
      <c r="N1376" s="155" t="s">
        <v>291</v>
      </c>
      <c r="O1376" s="153"/>
      <c r="P1376" s="153"/>
      <c r="Q1376" s="153"/>
      <c r="R1376" s="152" t="s">
        <v>290</v>
      </c>
      <c r="S1376" s="152" t="s">
        <v>295</v>
      </c>
      <c r="T1376" s="152" t="s">
        <v>294</v>
      </c>
      <c r="U1376" s="156" t="str">
        <f t="shared" si="27"/>
        <v>BAJA</v>
      </c>
      <c r="V1376" s="152"/>
      <c r="W1376" s="153"/>
      <c r="X1376" s="153"/>
      <c r="Y1376" s="153"/>
      <c r="Z1376" s="153"/>
      <c r="AA1376" s="159"/>
      <c r="AB1376" s="153"/>
      <c r="AC1376" s="241" t="s">
        <v>3627</v>
      </c>
      <c r="AD1376" s="161"/>
      <c r="AE1376" s="152"/>
    </row>
    <row r="1377" spans="1:31" ht="63.75" customHeight="1" x14ac:dyDescent="0.3">
      <c r="A1377" s="152" t="s">
        <v>9089</v>
      </c>
      <c r="B1377" s="153" t="s">
        <v>24</v>
      </c>
      <c r="C1377" s="152" t="s">
        <v>180</v>
      </c>
      <c r="D1377" s="153" t="s">
        <v>1219</v>
      </c>
      <c r="E1377" s="153" t="s">
        <v>204</v>
      </c>
      <c r="F1377" s="153" t="s">
        <v>1226</v>
      </c>
      <c r="G1377" s="152" t="s">
        <v>291</v>
      </c>
      <c r="H1377" s="153" t="s">
        <v>83</v>
      </c>
      <c r="I1377" s="152" t="s">
        <v>291</v>
      </c>
      <c r="J1377" s="154" t="s">
        <v>291</v>
      </c>
      <c r="K1377" s="153" t="s">
        <v>3636</v>
      </c>
      <c r="L1377" s="157" t="s">
        <v>3637</v>
      </c>
      <c r="M1377" s="160"/>
      <c r="N1377" s="155" t="s">
        <v>291</v>
      </c>
      <c r="O1377" s="153"/>
      <c r="P1377" s="153"/>
      <c r="Q1377" s="153"/>
      <c r="R1377" s="152" t="s">
        <v>290</v>
      </c>
      <c r="S1377" s="152" t="s">
        <v>294</v>
      </c>
      <c r="T1377" s="152" t="s">
        <v>294</v>
      </c>
      <c r="U1377" s="156" t="str">
        <f t="shared" si="27"/>
        <v>BAJA</v>
      </c>
      <c r="V1377" s="152"/>
      <c r="W1377" s="153"/>
      <c r="X1377" s="153"/>
      <c r="Y1377" s="153"/>
      <c r="Z1377" s="153"/>
      <c r="AA1377" s="159"/>
      <c r="AB1377" s="153"/>
      <c r="AC1377" s="153" t="s">
        <v>3638</v>
      </c>
      <c r="AD1377" s="161"/>
      <c r="AE1377" s="152"/>
    </row>
    <row r="1378" spans="1:31" ht="51" customHeight="1" x14ac:dyDescent="0.3">
      <c r="A1378" s="152" t="s">
        <v>9090</v>
      </c>
      <c r="B1378" s="153" t="s">
        <v>24</v>
      </c>
      <c r="C1378" s="152" t="s">
        <v>180</v>
      </c>
      <c r="D1378" s="153" t="s">
        <v>1219</v>
      </c>
      <c r="E1378" s="153" t="s">
        <v>204</v>
      </c>
      <c r="F1378" s="153" t="s">
        <v>1226</v>
      </c>
      <c r="G1378" s="152" t="s">
        <v>291</v>
      </c>
      <c r="H1378" s="153" t="s">
        <v>83</v>
      </c>
      <c r="I1378" s="152" t="s">
        <v>291</v>
      </c>
      <c r="J1378" s="154" t="s">
        <v>291</v>
      </c>
      <c r="K1378" s="153" t="s">
        <v>3639</v>
      </c>
      <c r="L1378" s="157" t="s">
        <v>3640</v>
      </c>
      <c r="M1378" s="160"/>
      <c r="N1378" s="155" t="s">
        <v>291</v>
      </c>
      <c r="O1378" s="153"/>
      <c r="P1378" s="153"/>
      <c r="Q1378" s="153"/>
      <c r="R1378" s="152" t="s">
        <v>290</v>
      </c>
      <c r="S1378" s="152" t="s">
        <v>295</v>
      </c>
      <c r="T1378" s="152" t="s">
        <v>294</v>
      </c>
      <c r="U1378" s="156" t="str">
        <f t="shared" si="27"/>
        <v>BAJA</v>
      </c>
      <c r="V1378" s="152"/>
      <c r="W1378" s="153"/>
      <c r="X1378" s="153"/>
      <c r="Y1378" s="153"/>
      <c r="Z1378" s="153"/>
      <c r="AA1378" s="159"/>
      <c r="AB1378" s="153"/>
      <c r="AC1378" s="153" t="s">
        <v>1337</v>
      </c>
      <c r="AD1378" s="161"/>
      <c r="AE1378" s="152"/>
    </row>
    <row r="1379" spans="1:31" ht="63.75" customHeight="1" x14ac:dyDescent="0.3">
      <c r="A1379" s="152" t="s">
        <v>7413</v>
      </c>
      <c r="B1379" s="153" t="s">
        <v>24</v>
      </c>
      <c r="C1379" s="152" t="s">
        <v>180</v>
      </c>
      <c r="D1379" s="153" t="s">
        <v>1219</v>
      </c>
      <c r="E1379" s="153" t="s">
        <v>204</v>
      </c>
      <c r="F1379" s="153" t="s">
        <v>1226</v>
      </c>
      <c r="G1379" s="152" t="s">
        <v>291</v>
      </c>
      <c r="H1379" s="153" t="s">
        <v>83</v>
      </c>
      <c r="I1379" s="152" t="s">
        <v>291</v>
      </c>
      <c r="J1379" s="154" t="s">
        <v>291</v>
      </c>
      <c r="K1379" s="153" t="s">
        <v>3641</v>
      </c>
      <c r="L1379" s="157" t="s">
        <v>3642</v>
      </c>
      <c r="M1379" s="160"/>
      <c r="N1379" s="155" t="s">
        <v>291</v>
      </c>
      <c r="O1379" s="153"/>
      <c r="P1379" s="153"/>
      <c r="Q1379" s="153"/>
      <c r="R1379" s="152" t="s">
        <v>290</v>
      </c>
      <c r="S1379" s="152" t="s">
        <v>295</v>
      </c>
      <c r="T1379" s="152" t="s">
        <v>294</v>
      </c>
      <c r="U1379" s="156" t="str">
        <f t="shared" si="27"/>
        <v>BAJA</v>
      </c>
      <c r="V1379" s="152"/>
      <c r="W1379" s="153"/>
      <c r="X1379" s="153"/>
      <c r="Y1379" s="153"/>
      <c r="Z1379" s="153"/>
      <c r="AA1379" s="159"/>
      <c r="AB1379" s="153"/>
      <c r="AC1379" s="153" t="s">
        <v>1337</v>
      </c>
      <c r="AD1379" s="161"/>
      <c r="AE1379" s="152"/>
    </row>
    <row r="1380" spans="1:31" ht="89.25" customHeight="1" x14ac:dyDescent="0.3">
      <c r="A1380" s="152" t="s">
        <v>9091</v>
      </c>
      <c r="B1380" s="153" t="s">
        <v>24</v>
      </c>
      <c r="C1380" s="152" t="s">
        <v>180</v>
      </c>
      <c r="D1380" s="153" t="s">
        <v>1219</v>
      </c>
      <c r="E1380" s="153" t="s">
        <v>204</v>
      </c>
      <c r="F1380" s="153" t="s">
        <v>1226</v>
      </c>
      <c r="G1380" s="152" t="s">
        <v>291</v>
      </c>
      <c r="H1380" s="153" t="s">
        <v>83</v>
      </c>
      <c r="I1380" s="152" t="s">
        <v>291</v>
      </c>
      <c r="J1380" s="154" t="s">
        <v>291</v>
      </c>
      <c r="K1380" s="153" t="s">
        <v>3641</v>
      </c>
      <c r="L1380" s="157" t="s">
        <v>3643</v>
      </c>
      <c r="M1380" s="160"/>
      <c r="N1380" s="155" t="s">
        <v>291</v>
      </c>
      <c r="O1380" s="153"/>
      <c r="P1380" s="153"/>
      <c r="Q1380" s="153"/>
      <c r="R1380" s="152" t="s">
        <v>290</v>
      </c>
      <c r="S1380" s="152" t="s">
        <v>295</v>
      </c>
      <c r="T1380" s="152" t="s">
        <v>294</v>
      </c>
      <c r="U1380" s="156" t="str">
        <f t="shared" si="27"/>
        <v>BAJA</v>
      </c>
      <c r="V1380" s="152"/>
      <c r="W1380" s="153"/>
      <c r="X1380" s="153"/>
      <c r="Y1380" s="153"/>
      <c r="Z1380" s="153"/>
      <c r="AA1380" s="159"/>
      <c r="AB1380" s="153"/>
      <c r="AC1380" s="153" t="s">
        <v>1337</v>
      </c>
      <c r="AD1380" s="161"/>
      <c r="AE1380" s="152"/>
    </row>
    <row r="1381" spans="1:31" ht="76.5" customHeight="1" x14ac:dyDescent="0.3">
      <c r="A1381" s="152" t="s">
        <v>9092</v>
      </c>
      <c r="B1381" s="153" t="s">
        <v>24</v>
      </c>
      <c r="C1381" s="152" t="s">
        <v>180</v>
      </c>
      <c r="D1381" s="153" t="s">
        <v>1219</v>
      </c>
      <c r="E1381" s="153" t="s">
        <v>204</v>
      </c>
      <c r="F1381" s="153" t="s">
        <v>1226</v>
      </c>
      <c r="G1381" s="152" t="s">
        <v>291</v>
      </c>
      <c r="H1381" s="153" t="s">
        <v>83</v>
      </c>
      <c r="I1381" s="152" t="s">
        <v>291</v>
      </c>
      <c r="J1381" s="154" t="s">
        <v>291</v>
      </c>
      <c r="K1381" s="153" t="s">
        <v>3644</v>
      </c>
      <c r="L1381" s="157" t="s">
        <v>3645</v>
      </c>
      <c r="M1381" s="160"/>
      <c r="N1381" s="155" t="s">
        <v>291</v>
      </c>
      <c r="O1381" s="153"/>
      <c r="P1381" s="153"/>
      <c r="Q1381" s="153"/>
      <c r="R1381" s="152" t="s">
        <v>290</v>
      </c>
      <c r="S1381" s="152" t="s">
        <v>295</v>
      </c>
      <c r="T1381" s="152" t="s">
        <v>294</v>
      </c>
      <c r="U1381" s="156" t="str">
        <f t="shared" si="27"/>
        <v>BAJA</v>
      </c>
      <c r="V1381" s="152"/>
      <c r="W1381" s="153"/>
      <c r="X1381" s="153"/>
      <c r="Y1381" s="153"/>
      <c r="Z1381" s="153"/>
      <c r="AA1381" s="159"/>
      <c r="AB1381" s="153"/>
      <c r="AC1381" s="153" t="s">
        <v>1337</v>
      </c>
      <c r="AD1381" s="161"/>
      <c r="AE1381" s="152"/>
    </row>
    <row r="1382" spans="1:31" ht="51" customHeight="1" x14ac:dyDescent="0.3">
      <c r="A1382" s="152" t="s">
        <v>9093</v>
      </c>
      <c r="B1382" s="153" t="s">
        <v>24</v>
      </c>
      <c r="C1382" s="152" t="s">
        <v>180</v>
      </c>
      <c r="D1382" s="153" t="s">
        <v>1219</v>
      </c>
      <c r="E1382" s="153" t="s">
        <v>204</v>
      </c>
      <c r="F1382" s="153" t="s">
        <v>1226</v>
      </c>
      <c r="G1382" s="152" t="s">
        <v>291</v>
      </c>
      <c r="H1382" s="153" t="s">
        <v>83</v>
      </c>
      <c r="I1382" s="152" t="s">
        <v>291</v>
      </c>
      <c r="J1382" s="154" t="s">
        <v>291</v>
      </c>
      <c r="K1382" s="153" t="s">
        <v>3646</v>
      </c>
      <c r="L1382" s="157" t="s">
        <v>3647</v>
      </c>
      <c r="M1382" s="160"/>
      <c r="N1382" s="155" t="s">
        <v>291</v>
      </c>
      <c r="O1382" s="153"/>
      <c r="P1382" s="153"/>
      <c r="Q1382" s="153"/>
      <c r="R1382" s="152" t="s">
        <v>290</v>
      </c>
      <c r="S1382" s="152" t="s">
        <v>295</v>
      </c>
      <c r="T1382" s="152" t="s">
        <v>294</v>
      </c>
      <c r="U1382" s="156" t="str">
        <f t="shared" si="27"/>
        <v>BAJA</v>
      </c>
      <c r="V1382" s="152"/>
      <c r="W1382" s="153"/>
      <c r="X1382" s="153"/>
      <c r="Y1382" s="153"/>
      <c r="Z1382" s="153"/>
      <c r="AA1382" s="159"/>
      <c r="AB1382" s="153"/>
      <c r="AC1382" s="153" t="s">
        <v>1337</v>
      </c>
      <c r="AD1382" s="161"/>
      <c r="AE1382" s="152"/>
    </row>
    <row r="1383" spans="1:31" ht="51" customHeight="1" x14ac:dyDescent="0.3">
      <c r="A1383" s="152" t="s">
        <v>7414</v>
      </c>
      <c r="B1383" s="153" t="s">
        <v>24</v>
      </c>
      <c r="C1383" s="152" t="s">
        <v>180</v>
      </c>
      <c r="D1383" s="153" t="s">
        <v>1219</v>
      </c>
      <c r="E1383" s="153" t="s">
        <v>204</v>
      </c>
      <c r="F1383" s="153" t="s">
        <v>1226</v>
      </c>
      <c r="G1383" s="152" t="s">
        <v>291</v>
      </c>
      <c r="H1383" s="153" t="s">
        <v>83</v>
      </c>
      <c r="I1383" s="152" t="s">
        <v>291</v>
      </c>
      <c r="J1383" s="154" t="s">
        <v>291</v>
      </c>
      <c r="K1383" s="153" t="s">
        <v>168</v>
      </c>
      <c r="L1383" s="157" t="s">
        <v>3648</v>
      </c>
      <c r="M1383" s="160"/>
      <c r="N1383" s="155" t="s">
        <v>291</v>
      </c>
      <c r="O1383" s="153"/>
      <c r="P1383" s="153"/>
      <c r="Q1383" s="153"/>
      <c r="R1383" s="152" t="s">
        <v>290</v>
      </c>
      <c r="S1383" s="152" t="s">
        <v>295</v>
      </c>
      <c r="T1383" s="152" t="s">
        <v>294</v>
      </c>
      <c r="U1383" s="156" t="str">
        <f t="shared" si="27"/>
        <v>BAJA</v>
      </c>
      <c r="V1383" s="152"/>
      <c r="W1383" s="153"/>
      <c r="X1383" s="153"/>
      <c r="Y1383" s="153"/>
      <c r="Z1383" s="153"/>
      <c r="AA1383" s="159"/>
      <c r="AB1383" s="153"/>
      <c r="AC1383" s="153" t="s">
        <v>1337</v>
      </c>
      <c r="AD1383" s="161"/>
      <c r="AE1383" s="152"/>
    </row>
    <row r="1384" spans="1:31" ht="63.75" customHeight="1" x14ac:dyDescent="0.3">
      <c r="A1384" s="152" t="s">
        <v>9094</v>
      </c>
      <c r="B1384" s="153" t="s">
        <v>24</v>
      </c>
      <c r="C1384" s="152" t="s">
        <v>180</v>
      </c>
      <c r="D1384" s="153" t="s">
        <v>1219</v>
      </c>
      <c r="E1384" s="153" t="s">
        <v>204</v>
      </c>
      <c r="F1384" s="153" t="s">
        <v>1226</v>
      </c>
      <c r="G1384" s="152" t="s">
        <v>291</v>
      </c>
      <c r="H1384" s="153" t="s">
        <v>83</v>
      </c>
      <c r="I1384" s="152" t="s">
        <v>291</v>
      </c>
      <c r="J1384" s="154" t="s">
        <v>291</v>
      </c>
      <c r="K1384" s="153" t="s">
        <v>168</v>
      </c>
      <c r="L1384" s="157" t="s">
        <v>3649</v>
      </c>
      <c r="M1384" s="160"/>
      <c r="N1384" s="155" t="s">
        <v>291</v>
      </c>
      <c r="O1384" s="153"/>
      <c r="P1384" s="153"/>
      <c r="Q1384" s="153"/>
      <c r="R1384" s="152" t="s">
        <v>290</v>
      </c>
      <c r="S1384" s="152" t="s">
        <v>295</v>
      </c>
      <c r="T1384" s="152" t="s">
        <v>294</v>
      </c>
      <c r="U1384" s="156" t="str">
        <f t="shared" si="27"/>
        <v>BAJA</v>
      </c>
      <c r="V1384" s="152"/>
      <c r="W1384" s="153"/>
      <c r="X1384" s="153"/>
      <c r="Y1384" s="153"/>
      <c r="Z1384" s="153"/>
      <c r="AA1384" s="159"/>
      <c r="AB1384" s="153"/>
      <c r="AC1384" s="153" t="s">
        <v>1337</v>
      </c>
      <c r="AD1384" s="161"/>
      <c r="AE1384" s="152"/>
    </row>
    <row r="1385" spans="1:31" ht="51" customHeight="1" x14ac:dyDescent="0.3">
      <c r="A1385" s="152" t="s">
        <v>9095</v>
      </c>
      <c r="B1385" s="153" t="s">
        <v>24</v>
      </c>
      <c r="C1385" s="152" t="s">
        <v>180</v>
      </c>
      <c r="D1385" s="153" t="s">
        <v>1219</v>
      </c>
      <c r="E1385" s="153" t="s">
        <v>204</v>
      </c>
      <c r="F1385" s="153" t="s">
        <v>1226</v>
      </c>
      <c r="G1385" s="152" t="s">
        <v>291</v>
      </c>
      <c r="H1385" s="153" t="s">
        <v>83</v>
      </c>
      <c r="I1385" s="152" t="s">
        <v>291</v>
      </c>
      <c r="J1385" s="154" t="s">
        <v>291</v>
      </c>
      <c r="K1385" s="153" t="s">
        <v>168</v>
      </c>
      <c r="L1385" s="157" t="s">
        <v>3650</v>
      </c>
      <c r="M1385" s="160"/>
      <c r="N1385" s="155" t="s">
        <v>291</v>
      </c>
      <c r="O1385" s="153"/>
      <c r="P1385" s="153"/>
      <c r="Q1385" s="153"/>
      <c r="R1385" s="152" t="s">
        <v>290</v>
      </c>
      <c r="S1385" s="152" t="s">
        <v>295</v>
      </c>
      <c r="T1385" s="152" t="s">
        <v>294</v>
      </c>
      <c r="U1385" s="156" t="str">
        <f t="shared" si="27"/>
        <v>BAJA</v>
      </c>
      <c r="V1385" s="152"/>
      <c r="W1385" s="153"/>
      <c r="X1385" s="153"/>
      <c r="Y1385" s="153"/>
      <c r="Z1385" s="153"/>
      <c r="AA1385" s="159"/>
      <c r="AB1385" s="153"/>
      <c r="AC1385" s="153" t="s">
        <v>1337</v>
      </c>
      <c r="AD1385" s="161"/>
      <c r="AE1385" s="152"/>
    </row>
    <row r="1386" spans="1:31" ht="16.5" customHeight="1" x14ac:dyDescent="0.3">
      <c r="A1386" s="152" t="s">
        <v>9096</v>
      </c>
      <c r="B1386" s="153" t="s">
        <v>24</v>
      </c>
      <c r="C1386" s="152" t="s">
        <v>180</v>
      </c>
      <c r="D1386" s="153" t="s">
        <v>1219</v>
      </c>
      <c r="E1386" s="153" t="s">
        <v>204</v>
      </c>
      <c r="F1386" s="153" t="s">
        <v>1226</v>
      </c>
      <c r="G1386" s="152" t="s">
        <v>291</v>
      </c>
      <c r="H1386" s="153" t="s">
        <v>83</v>
      </c>
      <c r="I1386" s="152" t="s">
        <v>291</v>
      </c>
      <c r="J1386" s="154" t="s">
        <v>291</v>
      </c>
      <c r="K1386" s="153" t="s">
        <v>168</v>
      </c>
      <c r="L1386" s="157" t="s">
        <v>3651</v>
      </c>
      <c r="M1386" s="160"/>
      <c r="N1386" s="155" t="s">
        <v>291</v>
      </c>
      <c r="O1386" s="153"/>
      <c r="P1386" s="153"/>
      <c r="Q1386" s="153"/>
      <c r="R1386" s="152" t="s">
        <v>290</v>
      </c>
      <c r="S1386" s="152" t="s">
        <v>295</v>
      </c>
      <c r="T1386" s="152" t="s">
        <v>294</v>
      </c>
      <c r="U1386" s="156" t="str">
        <f t="shared" si="27"/>
        <v>BAJA</v>
      </c>
      <c r="V1386" s="152"/>
      <c r="W1386" s="153"/>
      <c r="X1386" s="153"/>
      <c r="Y1386" s="153"/>
      <c r="Z1386" s="153"/>
      <c r="AA1386" s="159"/>
      <c r="AB1386" s="153"/>
      <c r="AC1386" s="153" t="s">
        <v>1337</v>
      </c>
      <c r="AD1386" s="161"/>
      <c r="AE1386" s="152"/>
    </row>
    <row r="1387" spans="1:31" ht="63.75" customHeight="1" x14ac:dyDescent="0.3">
      <c r="A1387" s="152" t="s">
        <v>7415</v>
      </c>
      <c r="B1387" s="153" t="s">
        <v>24</v>
      </c>
      <c r="C1387" s="152" t="s">
        <v>180</v>
      </c>
      <c r="D1387" s="153" t="s">
        <v>1219</v>
      </c>
      <c r="E1387" s="153" t="s">
        <v>204</v>
      </c>
      <c r="F1387" s="153" t="s">
        <v>1226</v>
      </c>
      <c r="G1387" s="152" t="s">
        <v>291</v>
      </c>
      <c r="H1387" s="153" t="s">
        <v>83</v>
      </c>
      <c r="I1387" s="152" t="s">
        <v>291</v>
      </c>
      <c r="J1387" s="154" t="s">
        <v>291</v>
      </c>
      <c r="K1387" s="153" t="s">
        <v>168</v>
      </c>
      <c r="L1387" s="157" t="s">
        <v>3652</v>
      </c>
      <c r="M1387" s="160"/>
      <c r="N1387" s="155" t="s">
        <v>291</v>
      </c>
      <c r="O1387" s="153"/>
      <c r="P1387" s="153"/>
      <c r="Q1387" s="153"/>
      <c r="R1387" s="152" t="s">
        <v>290</v>
      </c>
      <c r="S1387" s="152" t="s">
        <v>295</v>
      </c>
      <c r="T1387" s="152" t="s">
        <v>294</v>
      </c>
      <c r="U1387" s="156" t="str">
        <f t="shared" si="27"/>
        <v>BAJA</v>
      </c>
      <c r="V1387" s="152"/>
      <c r="W1387" s="153"/>
      <c r="X1387" s="153"/>
      <c r="Y1387" s="153"/>
      <c r="Z1387" s="153"/>
      <c r="AA1387" s="159"/>
      <c r="AB1387" s="153"/>
      <c r="AC1387" s="153" t="s">
        <v>1337</v>
      </c>
      <c r="AD1387" s="161"/>
      <c r="AE1387" s="152"/>
    </row>
    <row r="1388" spans="1:31" ht="120.75" x14ac:dyDescent="0.3">
      <c r="A1388" s="152" t="s">
        <v>9097</v>
      </c>
      <c r="B1388" s="153" t="s">
        <v>24</v>
      </c>
      <c r="C1388" s="152" t="s">
        <v>180</v>
      </c>
      <c r="D1388" s="153" t="s">
        <v>1219</v>
      </c>
      <c r="E1388" s="153" t="s">
        <v>204</v>
      </c>
      <c r="F1388" s="153" t="s">
        <v>1284</v>
      </c>
      <c r="G1388" s="152" t="s">
        <v>291</v>
      </c>
      <c r="H1388" s="153" t="s">
        <v>83</v>
      </c>
      <c r="I1388" s="152" t="s">
        <v>291</v>
      </c>
      <c r="J1388" s="154" t="s">
        <v>291</v>
      </c>
      <c r="K1388" s="153" t="s">
        <v>3653</v>
      </c>
      <c r="L1388" s="157" t="s">
        <v>3654</v>
      </c>
      <c r="M1388" s="160"/>
      <c r="N1388" s="155" t="s">
        <v>291</v>
      </c>
      <c r="O1388" s="153"/>
      <c r="P1388" s="153"/>
      <c r="Q1388" s="153"/>
      <c r="R1388" s="152" t="s">
        <v>289</v>
      </c>
      <c r="S1388" s="152" t="s">
        <v>294</v>
      </c>
      <c r="T1388" s="152" t="s">
        <v>294</v>
      </c>
      <c r="U1388" s="156" t="str">
        <f t="shared" si="27"/>
        <v>MEDIA</v>
      </c>
      <c r="V1388" s="152"/>
      <c r="W1388" s="153"/>
      <c r="X1388" s="153"/>
      <c r="Y1388" s="153"/>
      <c r="Z1388" s="153"/>
      <c r="AA1388" s="159"/>
      <c r="AB1388" s="153"/>
      <c r="AC1388" s="153" t="s">
        <v>3655</v>
      </c>
      <c r="AD1388" s="161"/>
      <c r="AE1388" s="152"/>
    </row>
    <row r="1389" spans="1:31" ht="76.5" customHeight="1" x14ac:dyDescent="0.3">
      <c r="A1389" s="152" t="s">
        <v>9098</v>
      </c>
      <c r="B1389" s="153" t="s">
        <v>24</v>
      </c>
      <c r="C1389" s="152" t="s">
        <v>180</v>
      </c>
      <c r="D1389" s="153" t="s">
        <v>1219</v>
      </c>
      <c r="E1389" s="153" t="s">
        <v>204</v>
      </c>
      <c r="F1389" s="153" t="s">
        <v>1284</v>
      </c>
      <c r="G1389" s="152" t="s">
        <v>291</v>
      </c>
      <c r="H1389" s="153" t="s">
        <v>83</v>
      </c>
      <c r="I1389" s="152" t="s">
        <v>291</v>
      </c>
      <c r="J1389" s="154" t="s">
        <v>291</v>
      </c>
      <c r="K1389" s="153" t="s">
        <v>3656</v>
      </c>
      <c r="L1389" s="157" t="s">
        <v>3657</v>
      </c>
      <c r="M1389" s="160"/>
      <c r="N1389" s="155" t="s">
        <v>291</v>
      </c>
      <c r="O1389" s="153"/>
      <c r="P1389" s="153"/>
      <c r="Q1389" s="153"/>
      <c r="R1389" s="152" t="s">
        <v>289</v>
      </c>
      <c r="S1389" s="152" t="s">
        <v>294</v>
      </c>
      <c r="T1389" s="152" t="s">
        <v>294</v>
      </c>
      <c r="U1389" s="156" t="str">
        <f t="shared" si="27"/>
        <v>MEDIA</v>
      </c>
      <c r="V1389" s="152"/>
      <c r="W1389" s="153"/>
      <c r="X1389" s="153"/>
      <c r="Y1389" s="153"/>
      <c r="Z1389" s="153"/>
      <c r="AA1389" s="159"/>
      <c r="AB1389" s="153"/>
      <c r="AC1389" s="162" t="s">
        <v>3658</v>
      </c>
      <c r="AD1389" s="161"/>
      <c r="AE1389" s="152"/>
    </row>
    <row r="1390" spans="1:31" ht="103.5" x14ac:dyDescent="0.3">
      <c r="A1390" s="152" t="s">
        <v>9099</v>
      </c>
      <c r="B1390" s="153" t="s">
        <v>24</v>
      </c>
      <c r="C1390" s="152" t="s">
        <v>180</v>
      </c>
      <c r="D1390" s="153" t="s">
        <v>1219</v>
      </c>
      <c r="E1390" s="153" t="s">
        <v>204</v>
      </c>
      <c r="F1390" s="153" t="s">
        <v>1284</v>
      </c>
      <c r="G1390" s="152" t="s">
        <v>291</v>
      </c>
      <c r="H1390" s="153" t="s">
        <v>83</v>
      </c>
      <c r="I1390" s="152" t="s">
        <v>291</v>
      </c>
      <c r="J1390" s="154" t="s">
        <v>291</v>
      </c>
      <c r="K1390" s="153" t="s">
        <v>3659</v>
      </c>
      <c r="L1390" s="157" t="s">
        <v>3660</v>
      </c>
      <c r="M1390" s="160"/>
      <c r="N1390" s="173" t="s">
        <v>291</v>
      </c>
      <c r="O1390" s="169"/>
      <c r="P1390" s="169"/>
      <c r="Q1390" s="169"/>
      <c r="R1390" s="152" t="s">
        <v>289</v>
      </c>
      <c r="S1390" s="152" t="s">
        <v>294</v>
      </c>
      <c r="T1390" s="152" t="s">
        <v>294</v>
      </c>
      <c r="U1390" s="156" t="str">
        <f t="shared" si="27"/>
        <v>MEDIA</v>
      </c>
      <c r="V1390" s="170"/>
      <c r="W1390" s="169"/>
      <c r="X1390" s="169"/>
      <c r="Y1390" s="169"/>
      <c r="Z1390" s="169"/>
      <c r="AA1390" s="245"/>
      <c r="AB1390" s="169"/>
      <c r="AC1390" s="162" t="s">
        <v>3658</v>
      </c>
      <c r="AD1390" s="275"/>
      <c r="AE1390" s="170"/>
    </row>
    <row r="1391" spans="1:31" ht="103.5" x14ac:dyDescent="0.3">
      <c r="A1391" s="152" t="s">
        <v>7416</v>
      </c>
      <c r="B1391" s="153" t="s">
        <v>24</v>
      </c>
      <c r="C1391" s="152" t="s">
        <v>180</v>
      </c>
      <c r="D1391" s="153" t="s">
        <v>1219</v>
      </c>
      <c r="E1391" s="153" t="s">
        <v>204</v>
      </c>
      <c r="F1391" s="153" t="s">
        <v>1284</v>
      </c>
      <c r="G1391" s="152" t="s">
        <v>291</v>
      </c>
      <c r="H1391" s="153" t="s">
        <v>83</v>
      </c>
      <c r="I1391" s="152" t="s">
        <v>291</v>
      </c>
      <c r="J1391" s="154" t="s">
        <v>291</v>
      </c>
      <c r="K1391" s="153" t="s">
        <v>3659</v>
      </c>
      <c r="L1391" s="157" t="s">
        <v>3660</v>
      </c>
      <c r="M1391" s="160"/>
      <c r="N1391" s="152" t="s">
        <v>291</v>
      </c>
      <c r="O1391" s="152"/>
      <c r="P1391" s="152"/>
      <c r="Q1391" s="152"/>
      <c r="R1391" s="152" t="s">
        <v>289</v>
      </c>
      <c r="S1391" s="152" t="s">
        <v>294</v>
      </c>
      <c r="T1391" s="152" t="s">
        <v>294</v>
      </c>
      <c r="U1391" s="156" t="str">
        <f t="shared" si="27"/>
        <v>MEDIA</v>
      </c>
      <c r="V1391" s="152"/>
      <c r="W1391" s="152"/>
      <c r="X1391" s="152"/>
      <c r="Y1391" s="152"/>
      <c r="Z1391" s="152"/>
      <c r="AA1391" s="165"/>
      <c r="AB1391" s="152"/>
      <c r="AC1391" s="162" t="s">
        <v>3658</v>
      </c>
      <c r="AD1391" s="165"/>
      <c r="AE1391" s="152"/>
    </row>
    <row r="1392" spans="1:31" ht="51" customHeight="1" x14ac:dyDescent="0.3">
      <c r="A1392" s="152" t="s">
        <v>9100</v>
      </c>
      <c r="B1392" s="153" t="s">
        <v>24</v>
      </c>
      <c r="C1392" s="152" t="s">
        <v>180</v>
      </c>
      <c r="D1392" s="153" t="s">
        <v>1219</v>
      </c>
      <c r="E1392" s="153" t="s">
        <v>204</v>
      </c>
      <c r="F1392" s="153" t="s">
        <v>1284</v>
      </c>
      <c r="G1392" s="152" t="s">
        <v>291</v>
      </c>
      <c r="H1392" s="153" t="s">
        <v>83</v>
      </c>
      <c r="I1392" s="152" t="s">
        <v>291</v>
      </c>
      <c r="J1392" s="154" t="s">
        <v>291</v>
      </c>
      <c r="K1392" s="153" t="s">
        <v>168</v>
      </c>
      <c r="L1392" s="157" t="s">
        <v>3661</v>
      </c>
      <c r="M1392" s="160"/>
      <c r="N1392" s="152" t="s">
        <v>291</v>
      </c>
      <c r="O1392" s="152"/>
      <c r="P1392" s="152"/>
      <c r="Q1392" s="152"/>
      <c r="R1392" s="152" t="s">
        <v>290</v>
      </c>
      <c r="S1392" s="152" t="s">
        <v>295</v>
      </c>
      <c r="T1392" s="152" t="s">
        <v>294</v>
      </c>
      <c r="U1392" s="156" t="str">
        <f t="shared" si="27"/>
        <v>BAJA</v>
      </c>
      <c r="V1392" s="152"/>
      <c r="W1392" s="152"/>
      <c r="X1392" s="152"/>
      <c r="Y1392" s="152"/>
      <c r="Z1392" s="152"/>
      <c r="AA1392" s="165"/>
      <c r="AB1392" s="152"/>
      <c r="AC1392" s="162" t="s">
        <v>3658</v>
      </c>
      <c r="AD1392" s="165"/>
      <c r="AE1392" s="152"/>
    </row>
    <row r="1393" spans="1:31" ht="51" customHeight="1" x14ac:dyDescent="0.3">
      <c r="A1393" s="152" t="s">
        <v>9101</v>
      </c>
      <c r="B1393" s="153" t="s">
        <v>24</v>
      </c>
      <c r="C1393" s="152" t="s">
        <v>180</v>
      </c>
      <c r="D1393" s="153" t="s">
        <v>1219</v>
      </c>
      <c r="E1393" s="153" t="s">
        <v>204</v>
      </c>
      <c r="F1393" s="153" t="s">
        <v>1284</v>
      </c>
      <c r="G1393" s="152" t="s">
        <v>291</v>
      </c>
      <c r="H1393" s="153" t="s">
        <v>83</v>
      </c>
      <c r="I1393" s="152" t="s">
        <v>291</v>
      </c>
      <c r="J1393" s="154" t="s">
        <v>291</v>
      </c>
      <c r="K1393" s="153" t="s">
        <v>168</v>
      </c>
      <c r="L1393" s="157" t="s">
        <v>3662</v>
      </c>
      <c r="M1393" s="160"/>
      <c r="N1393" s="152" t="s">
        <v>291</v>
      </c>
      <c r="O1393" s="152"/>
      <c r="P1393" s="152"/>
      <c r="Q1393" s="152"/>
      <c r="R1393" s="152" t="s">
        <v>290</v>
      </c>
      <c r="S1393" s="152" t="s">
        <v>295</v>
      </c>
      <c r="T1393" s="152" t="s">
        <v>294</v>
      </c>
      <c r="U1393" s="156" t="str">
        <f t="shared" si="27"/>
        <v>BAJA</v>
      </c>
      <c r="V1393" s="152"/>
      <c r="W1393" s="152"/>
      <c r="X1393" s="152"/>
      <c r="Y1393" s="152"/>
      <c r="Z1393" s="152"/>
      <c r="AA1393" s="165"/>
      <c r="AB1393" s="152"/>
      <c r="AC1393" s="162" t="s">
        <v>3658</v>
      </c>
      <c r="AD1393" s="165"/>
      <c r="AE1393" s="152"/>
    </row>
    <row r="1394" spans="1:31" ht="63.75" customHeight="1" x14ac:dyDescent="0.3">
      <c r="A1394" s="152" t="s">
        <v>9102</v>
      </c>
      <c r="B1394" s="153" t="s">
        <v>24</v>
      </c>
      <c r="C1394" s="152" t="s">
        <v>180</v>
      </c>
      <c r="D1394" s="153" t="s">
        <v>1219</v>
      </c>
      <c r="E1394" s="153" t="s">
        <v>204</v>
      </c>
      <c r="F1394" s="153" t="s">
        <v>1284</v>
      </c>
      <c r="G1394" s="152" t="s">
        <v>291</v>
      </c>
      <c r="H1394" s="153" t="s">
        <v>83</v>
      </c>
      <c r="I1394" s="152" t="s">
        <v>291</v>
      </c>
      <c r="J1394" s="154" t="s">
        <v>291</v>
      </c>
      <c r="K1394" s="153" t="s">
        <v>168</v>
      </c>
      <c r="L1394" s="256" t="s">
        <v>3663</v>
      </c>
      <c r="M1394" s="160"/>
      <c r="N1394" s="170" t="s">
        <v>291</v>
      </c>
      <c r="O1394" s="170"/>
      <c r="P1394" s="170"/>
      <c r="Q1394" s="170"/>
      <c r="R1394" s="152" t="s">
        <v>290</v>
      </c>
      <c r="S1394" s="152" t="s">
        <v>295</v>
      </c>
      <c r="T1394" s="152" t="s">
        <v>294</v>
      </c>
      <c r="U1394" s="156" t="str">
        <f t="shared" si="27"/>
        <v>BAJA</v>
      </c>
      <c r="V1394" s="170"/>
      <c r="W1394" s="170"/>
      <c r="X1394" s="170"/>
      <c r="Y1394" s="170"/>
      <c r="Z1394" s="170"/>
      <c r="AA1394" s="246"/>
      <c r="AB1394" s="170"/>
      <c r="AC1394" s="184" t="s">
        <v>3658</v>
      </c>
      <c r="AD1394" s="246"/>
      <c r="AE1394" s="170"/>
    </row>
    <row r="1395" spans="1:31" ht="103.5" x14ac:dyDescent="0.3">
      <c r="A1395" s="152" t="s">
        <v>7417</v>
      </c>
      <c r="B1395" s="153" t="s">
        <v>24</v>
      </c>
      <c r="C1395" s="152" t="s">
        <v>180</v>
      </c>
      <c r="D1395" s="153" t="s">
        <v>1219</v>
      </c>
      <c r="E1395" s="153" t="s">
        <v>204</v>
      </c>
      <c r="F1395" s="153" t="s">
        <v>1284</v>
      </c>
      <c r="G1395" s="152" t="s">
        <v>291</v>
      </c>
      <c r="H1395" s="153" t="s">
        <v>83</v>
      </c>
      <c r="I1395" s="152" t="s">
        <v>291</v>
      </c>
      <c r="J1395" s="154" t="s">
        <v>291</v>
      </c>
      <c r="K1395" s="153" t="s">
        <v>168</v>
      </c>
      <c r="L1395" s="157" t="s">
        <v>3664</v>
      </c>
      <c r="M1395" s="160"/>
      <c r="N1395" s="152" t="s">
        <v>291</v>
      </c>
      <c r="O1395" s="152"/>
      <c r="P1395" s="152"/>
      <c r="Q1395" s="152"/>
      <c r="R1395" s="152" t="s">
        <v>289</v>
      </c>
      <c r="S1395" s="152" t="s">
        <v>294</v>
      </c>
      <c r="T1395" s="152" t="s">
        <v>294</v>
      </c>
      <c r="U1395" s="156" t="str">
        <f t="shared" si="27"/>
        <v>MEDIA</v>
      </c>
      <c r="V1395" s="152"/>
      <c r="W1395" s="152"/>
      <c r="X1395" s="152"/>
      <c r="Y1395" s="152"/>
      <c r="Z1395" s="152"/>
      <c r="AA1395" s="165"/>
      <c r="AB1395" s="152"/>
      <c r="AC1395" s="162" t="s">
        <v>3658</v>
      </c>
      <c r="AD1395" s="165"/>
      <c r="AE1395" s="152"/>
    </row>
    <row r="1396" spans="1:31" ht="63.75" customHeight="1" x14ac:dyDescent="0.3">
      <c r="A1396" s="152" t="s">
        <v>9103</v>
      </c>
      <c r="B1396" s="169" t="s">
        <v>24</v>
      </c>
      <c r="C1396" s="170" t="s">
        <v>180</v>
      </c>
      <c r="D1396" s="169" t="s">
        <v>1219</v>
      </c>
      <c r="E1396" s="153" t="s">
        <v>204</v>
      </c>
      <c r="F1396" s="169" t="s">
        <v>1284</v>
      </c>
      <c r="G1396" s="170" t="s">
        <v>291</v>
      </c>
      <c r="H1396" s="169" t="s">
        <v>83</v>
      </c>
      <c r="I1396" s="170" t="s">
        <v>291</v>
      </c>
      <c r="J1396" s="171" t="s">
        <v>291</v>
      </c>
      <c r="K1396" s="153" t="s">
        <v>168</v>
      </c>
      <c r="L1396" s="157" t="s">
        <v>3665</v>
      </c>
      <c r="M1396" s="160"/>
      <c r="N1396" s="152" t="s">
        <v>291</v>
      </c>
      <c r="O1396" s="152"/>
      <c r="P1396" s="152"/>
      <c r="Q1396" s="152"/>
      <c r="R1396" s="152" t="s">
        <v>290</v>
      </c>
      <c r="S1396" s="152" t="s">
        <v>295</v>
      </c>
      <c r="T1396" s="152" t="s">
        <v>294</v>
      </c>
      <c r="U1396" s="156" t="str">
        <f t="shared" si="27"/>
        <v>BAJA</v>
      </c>
      <c r="V1396" s="152"/>
      <c r="W1396" s="152"/>
      <c r="X1396" s="152"/>
      <c r="Y1396" s="152"/>
      <c r="Z1396" s="152"/>
      <c r="AA1396" s="165"/>
      <c r="AB1396" s="152"/>
      <c r="AC1396" s="162" t="s">
        <v>3658</v>
      </c>
      <c r="AD1396" s="165"/>
      <c r="AE1396" s="152"/>
    </row>
    <row r="1397" spans="1:31" ht="51" customHeight="1" x14ac:dyDescent="0.3">
      <c r="A1397" s="152" t="s">
        <v>9104</v>
      </c>
      <c r="B1397" s="153" t="s">
        <v>24</v>
      </c>
      <c r="C1397" s="152" t="s">
        <v>180</v>
      </c>
      <c r="D1397" s="153" t="s">
        <v>1219</v>
      </c>
      <c r="E1397" s="153" t="s">
        <v>204</v>
      </c>
      <c r="F1397" s="153" t="s">
        <v>1284</v>
      </c>
      <c r="G1397" s="152" t="s">
        <v>291</v>
      </c>
      <c r="H1397" s="153" t="s">
        <v>83</v>
      </c>
      <c r="I1397" s="152" t="s">
        <v>291</v>
      </c>
      <c r="J1397" s="154" t="s">
        <v>291</v>
      </c>
      <c r="K1397" s="153" t="s">
        <v>168</v>
      </c>
      <c r="L1397" s="313" t="s">
        <v>3666</v>
      </c>
      <c r="M1397" s="160"/>
      <c r="N1397" s="247" t="s">
        <v>291</v>
      </c>
      <c r="O1397" s="247"/>
      <c r="P1397" s="247"/>
      <c r="Q1397" s="247"/>
      <c r="R1397" s="152" t="s">
        <v>290</v>
      </c>
      <c r="S1397" s="152" t="s">
        <v>295</v>
      </c>
      <c r="T1397" s="152" t="s">
        <v>294</v>
      </c>
      <c r="U1397" s="156" t="str">
        <f t="shared" si="27"/>
        <v>BAJA</v>
      </c>
      <c r="V1397" s="247"/>
      <c r="W1397" s="247"/>
      <c r="X1397" s="247"/>
      <c r="Y1397" s="247"/>
      <c r="Z1397" s="247"/>
      <c r="AA1397" s="248"/>
      <c r="AB1397" s="247"/>
      <c r="AC1397" s="241" t="s">
        <v>3658</v>
      </c>
      <c r="AD1397" s="248"/>
      <c r="AE1397" s="247"/>
    </row>
    <row r="1398" spans="1:31" ht="63.75" customHeight="1" x14ac:dyDescent="0.3">
      <c r="A1398" s="152" t="s">
        <v>9105</v>
      </c>
      <c r="B1398" s="153" t="s">
        <v>24</v>
      </c>
      <c r="C1398" s="152" t="s">
        <v>180</v>
      </c>
      <c r="D1398" s="153" t="s">
        <v>1219</v>
      </c>
      <c r="E1398" s="153" t="s">
        <v>204</v>
      </c>
      <c r="F1398" s="153" t="s">
        <v>1284</v>
      </c>
      <c r="G1398" s="152" t="s">
        <v>291</v>
      </c>
      <c r="H1398" s="153" t="s">
        <v>83</v>
      </c>
      <c r="I1398" s="152" t="s">
        <v>291</v>
      </c>
      <c r="J1398" s="154" t="s">
        <v>291</v>
      </c>
      <c r="K1398" s="153" t="s">
        <v>168</v>
      </c>
      <c r="L1398" s="157" t="s">
        <v>3667</v>
      </c>
      <c r="M1398" s="160"/>
      <c r="N1398" s="152" t="s">
        <v>291</v>
      </c>
      <c r="O1398" s="152"/>
      <c r="P1398" s="152"/>
      <c r="Q1398" s="152"/>
      <c r="R1398" s="152" t="s">
        <v>290</v>
      </c>
      <c r="S1398" s="152" t="s">
        <v>295</v>
      </c>
      <c r="T1398" s="152" t="s">
        <v>294</v>
      </c>
      <c r="U1398" s="156" t="str">
        <f t="shared" si="27"/>
        <v>BAJA</v>
      </c>
      <c r="V1398" s="152"/>
      <c r="W1398" s="152"/>
      <c r="X1398" s="152"/>
      <c r="Y1398" s="152"/>
      <c r="Z1398" s="152"/>
      <c r="AA1398" s="165"/>
      <c r="AB1398" s="152"/>
      <c r="AC1398" s="162" t="s">
        <v>3658</v>
      </c>
      <c r="AD1398" s="165"/>
      <c r="AE1398" s="152"/>
    </row>
    <row r="1399" spans="1:31" ht="51" customHeight="1" x14ac:dyDescent="0.3">
      <c r="A1399" s="152" t="s">
        <v>7418</v>
      </c>
      <c r="B1399" s="153" t="s">
        <v>24</v>
      </c>
      <c r="C1399" s="152" t="s">
        <v>180</v>
      </c>
      <c r="D1399" s="153" t="s">
        <v>1219</v>
      </c>
      <c r="E1399" s="153" t="s">
        <v>204</v>
      </c>
      <c r="F1399" s="153" t="s">
        <v>1284</v>
      </c>
      <c r="G1399" s="152" t="s">
        <v>291</v>
      </c>
      <c r="H1399" s="153" t="s">
        <v>83</v>
      </c>
      <c r="I1399" s="152" t="s">
        <v>291</v>
      </c>
      <c r="J1399" s="154" t="s">
        <v>291</v>
      </c>
      <c r="K1399" s="153" t="s">
        <v>168</v>
      </c>
      <c r="L1399" s="157" t="s">
        <v>3668</v>
      </c>
      <c r="M1399" s="160"/>
      <c r="N1399" s="152" t="s">
        <v>291</v>
      </c>
      <c r="O1399" s="152"/>
      <c r="P1399" s="152"/>
      <c r="Q1399" s="152"/>
      <c r="R1399" s="152" t="s">
        <v>290</v>
      </c>
      <c r="S1399" s="152" t="s">
        <v>295</v>
      </c>
      <c r="T1399" s="152" t="s">
        <v>294</v>
      </c>
      <c r="U1399" s="156" t="str">
        <f t="shared" si="27"/>
        <v>BAJA</v>
      </c>
      <c r="V1399" s="152"/>
      <c r="W1399" s="152"/>
      <c r="X1399" s="152"/>
      <c r="Y1399" s="152"/>
      <c r="Z1399" s="152"/>
      <c r="AA1399" s="165"/>
      <c r="AB1399" s="152"/>
      <c r="AC1399" s="162" t="s">
        <v>3658</v>
      </c>
      <c r="AD1399" s="165"/>
      <c r="AE1399" s="152"/>
    </row>
    <row r="1400" spans="1:31" ht="63.75" customHeight="1" x14ac:dyDescent="0.3">
      <c r="A1400" s="152" t="s">
        <v>9106</v>
      </c>
      <c r="B1400" s="169" t="s">
        <v>24</v>
      </c>
      <c r="C1400" s="170" t="s">
        <v>180</v>
      </c>
      <c r="D1400" s="169" t="s">
        <v>1219</v>
      </c>
      <c r="E1400" s="153" t="s">
        <v>204</v>
      </c>
      <c r="F1400" s="169" t="s">
        <v>1284</v>
      </c>
      <c r="G1400" s="170" t="s">
        <v>291</v>
      </c>
      <c r="H1400" s="169" t="s">
        <v>83</v>
      </c>
      <c r="I1400" s="170" t="s">
        <v>291</v>
      </c>
      <c r="J1400" s="171" t="s">
        <v>291</v>
      </c>
      <c r="K1400" s="153" t="s">
        <v>168</v>
      </c>
      <c r="L1400" s="256" t="s">
        <v>3669</v>
      </c>
      <c r="M1400" s="160"/>
      <c r="N1400" s="170" t="s">
        <v>291</v>
      </c>
      <c r="O1400" s="170"/>
      <c r="P1400" s="170"/>
      <c r="Q1400" s="170"/>
      <c r="R1400" s="152" t="s">
        <v>290</v>
      </c>
      <c r="S1400" s="152" t="s">
        <v>295</v>
      </c>
      <c r="T1400" s="152" t="s">
        <v>294</v>
      </c>
      <c r="U1400" s="156" t="str">
        <f t="shared" si="27"/>
        <v>BAJA</v>
      </c>
      <c r="V1400" s="170"/>
      <c r="W1400" s="170"/>
      <c r="X1400" s="170"/>
      <c r="Y1400" s="170"/>
      <c r="Z1400" s="170"/>
      <c r="AA1400" s="246"/>
      <c r="AB1400" s="170"/>
      <c r="AC1400" s="184" t="s">
        <v>3658</v>
      </c>
      <c r="AD1400" s="246"/>
      <c r="AE1400" s="170"/>
    </row>
    <row r="1401" spans="1:31" ht="69" x14ac:dyDescent="0.3">
      <c r="A1401" s="152" t="s">
        <v>9107</v>
      </c>
      <c r="B1401" s="153" t="s">
        <v>24</v>
      </c>
      <c r="C1401" s="152" t="s">
        <v>180</v>
      </c>
      <c r="D1401" s="153" t="s">
        <v>1219</v>
      </c>
      <c r="E1401" s="153" t="s">
        <v>204</v>
      </c>
      <c r="F1401" s="153" t="s">
        <v>1407</v>
      </c>
      <c r="G1401" s="152" t="s">
        <v>291</v>
      </c>
      <c r="H1401" s="153" t="s">
        <v>83</v>
      </c>
      <c r="I1401" s="152" t="s">
        <v>291</v>
      </c>
      <c r="J1401" s="154" t="s">
        <v>291</v>
      </c>
      <c r="K1401" s="153" t="s">
        <v>3670</v>
      </c>
      <c r="L1401" s="256" t="s">
        <v>3671</v>
      </c>
      <c r="M1401" s="160"/>
      <c r="N1401" s="170" t="s">
        <v>291</v>
      </c>
      <c r="O1401" s="170"/>
      <c r="P1401" s="170"/>
      <c r="Q1401" s="170"/>
      <c r="R1401" s="152" t="s">
        <v>289</v>
      </c>
      <c r="S1401" s="152" t="s">
        <v>294</v>
      </c>
      <c r="T1401" s="152" t="s">
        <v>294</v>
      </c>
      <c r="U1401" s="156" t="str">
        <f t="shared" si="27"/>
        <v>MEDIA</v>
      </c>
      <c r="V1401" s="170"/>
      <c r="W1401" s="170"/>
      <c r="X1401" s="170"/>
      <c r="Y1401" s="170"/>
      <c r="Z1401" s="170"/>
      <c r="AA1401" s="246"/>
      <c r="AB1401" s="170"/>
      <c r="AC1401" s="184" t="s">
        <v>3638</v>
      </c>
      <c r="AD1401" s="249"/>
      <c r="AE1401" s="170"/>
    </row>
    <row r="1402" spans="1:31" ht="69" x14ac:dyDescent="0.3">
      <c r="A1402" s="152" t="s">
        <v>9108</v>
      </c>
      <c r="B1402" s="153" t="s">
        <v>24</v>
      </c>
      <c r="C1402" s="152" t="s">
        <v>180</v>
      </c>
      <c r="D1402" s="153" t="s">
        <v>1219</v>
      </c>
      <c r="E1402" s="153" t="s">
        <v>204</v>
      </c>
      <c r="F1402" s="153" t="s">
        <v>1407</v>
      </c>
      <c r="G1402" s="152" t="s">
        <v>291</v>
      </c>
      <c r="H1402" s="153" t="s">
        <v>83</v>
      </c>
      <c r="I1402" s="152" t="s">
        <v>291</v>
      </c>
      <c r="J1402" s="154" t="s">
        <v>291</v>
      </c>
      <c r="K1402" s="153" t="s">
        <v>3670</v>
      </c>
      <c r="L1402" s="157" t="s">
        <v>3672</v>
      </c>
      <c r="M1402" s="160"/>
      <c r="N1402" s="152" t="s">
        <v>291</v>
      </c>
      <c r="O1402" s="152"/>
      <c r="P1402" s="152"/>
      <c r="Q1402" s="152"/>
      <c r="R1402" s="152" t="s">
        <v>289</v>
      </c>
      <c r="S1402" s="152" t="s">
        <v>294</v>
      </c>
      <c r="T1402" s="152" t="s">
        <v>294</v>
      </c>
      <c r="U1402" s="156" t="str">
        <f t="shared" si="27"/>
        <v>MEDIA</v>
      </c>
      <c r="V1402" s="152"/>
      <c r="W1402" s="152"/>
      <c r="X1402" s="152"/>
      <c r="Y1402" s="152"/>
      <c r="Z1402" s="152"/>
      <c r="AA1402" s="165"/>
      <c r="AB1402" s="152"/>
      <c r="AC1402" s="162" t="s">
        <v>3673</v>
      </c>
      <c r="AD1402" s="165"/>
      <c r="AE1402" s="152"/>
    </row>
    <row r="1403" spans="1:31" ht="69" x14ac:dyDescent="0.3">
      <c r="A1403" s="152" t="s">
        <v>7419</v>
      </c>
      <c r="B1403" s="153" t="s">
        <v>24</v>
      </c>
      <c r="C1403" s="152" t="s">
        <v>180</v>
      </c>
      <c r="D1403" s="153" t="s">
        <v>1219</v>
      </c>
      <c r="E1403" s="153" t="s">
        <v>204</v>
      </c>
      <c r="F1403" s="153" t="s">
        <v>1407</v>
      </c>
      <c r="G1403" s="152" t="s">
        <v>291</v>
      </c>
      <c r="H1403" s="153" t="s">
        <v>83</v>
      </c>
      <c r="I1403" s="152" t="s">
        <v>291</v>
      </c>
      <c r="J1403" s="154" t="s">
        <v>291</v>
      </c>
      <c r="K1403" s="153" t="s">
        <v>3670</v>
      </c>
      <c r="L1403" s="157" t="s">
        <v>3674</v>
      </c>
      <c r="M1403" s="160"/>
      <c r="N1403" s="152" t="s">
        <v>291</v>
      </c>
      <c r="O1403" s="152"/>
      <c r="P1403" s="152"/>
      <c r="Q1403" s="152"/>
      <c r="R1403" s="152" t="s">
        <v>289</v>
      </c>
      <c r="S1403" s="152" t="s">
        <v>294</v>
      </c>
      <c r="T1403" s="152" t="s">
        <v>294</v>
      </c>
      <c r="U1403" s="156" t="str">
        <f t="shared" si="27"/>
        <v>MEDIA</v>
      </c>
      <c r="V1403" s="152"/>
      <c r="W1403" s="152"/>
      <c r="X1403" s="152"/>
      <c r="Y1403" s="152"/>
      <c r="Z1403" s="152"/>
      <c r="AA1403" s="165"/>
      <c r="AB1403" s="152"/>
      <c r="AC1403" s="162" t="s">
        <v>3673</v>
      </c>
      <c r="AD1403" s="165"/>
      <c r="AE1403" s="152"/>
    </row>
    <row r="1404" spans="1:31" ht="69" x14ac:dyDescent="0.3">
      <c r="A1404" s="152" t="s">
        <v>9109</v>
      </c>
      <c r="B1404" s="153" t="s">
        <v>24</v>
      </c>
      <c r="C1404" s="152" t="s">
        <v>180</v>
      </c>
      <c r="D1404" s="153" t="s">
        <v>1219</v>
      </c>
      <c r="E1404" s="153" t="s">
        <v>204</v>
      </c>
      <c r="F1404" s="153" t="s">
        <v>1407</v>
      </c>
      <c r="G1404" s="152" t="s">
        <v>291</v>
      </c>
      <c r="H1404" s="153" t="s">
        <v>83</v>
      </c>
      <c r="I1404" s="152" t="s">
        <v>291</v>
      </c>
      <c r="J1404" s="154" t="s">
        <v>291</v>
      </c>
      <c r="K1404" s="153" t="s">
        <v>3675</v>
      </c>
      <c r="L1404" s="256" t="s">
        <v>3676</v>
      </c>
      <c r="M1404" s="160"/>
      <c r="N1404" s="152" t="s">
        <v>291</v>
      </c>
      <c r="O1404" s="152"/>
      <c r="P1404" s="152"/>
      <c r="Q1404" s="152"/>
      <c r="R1404" s="152" t="s">
        <v>289</v>
      </c>
      <c r="S1404" s="152" t="s">
        <v>294</v>
      </c>
      <c r="T1404" s="152" t="s">
        <v>294</v>
      </c>
      <c r="U1404" s="156" t="str">
        <f t="shared" si="27"/>
        <v>MEDIA</v>
      </c>
      <c r="V1404" s="152"/>
      <c r="W1404" s="152"/>
      <c r="X1404" s="152"/>
      <c r="Y1404" s="152"/>
      <c r="Z1404" s="152"/>
      <c r="AA1404" s="165"/>
      <c r="AB1404" s="152"/>
      <c r="AC1404" s="162" t="s">
        <v>3673</v>
      </c>
      <c r="AD1404" s="165"/>
      <c r="AE1404" s="152"/>
    </row>
    <row r="1405" spans="1:31" ht="69" x14ac:dyDescent="0.3">
      <c r="A1405" s="152" t="s">
        <v>9110</v>
      </c>
      <c r="B1405" s="153" t="s">
        <v>24</v>
      </c>
      <c r="C1405" s="152" t="s">
        <v>180</v>
      </c>
      <c r="D1405" s="153" t="s">
        <v>1219</v>
      </c>
      <c r="E1405" s="153" t="s">
        <v>204</v>
      </c>
      <c r="F1405" s="153" t="s">
        <v>1407</v>
      </c>
      <c r="G1405" s="152" t="s">
        <v>291</v>
      </c>
      <c r="H1405" s="153" t="s">
        <v>83</v>
      </c>
      <c r="I1405" s="152" t="s">
        <v>291</v>
      </c>
      <c r="J1405" s="154" t="s">
        <v>291</v>
      </c>
      <c r="K1405" s="153" t="s">
        <v>3677</v>
      </c>
      <c r="L1405" s="256" t="s">
        <v>3678</v>
      </c>
      <c r="M1405" s="160"/>
      <c r="N1405" s="152" t="s">
        <v>291</v>
      </c>
      <c r="O1405" s="152"/>
      <c r="P1405" s="152"/>
      <c r="Q1405" s="152"/>
      <c r="R1405" s="152" t="s">
        <v>289</v>
      </c>
      <c r="S1405" s="152" t="s">
        <v>294</v>
      </c>
      <c r="T1405" s="152" t="s">
        <v>294</v>
      </c>
      <c r="U1405" s="156" t="str">
        <f t="shared" si="27"/>
        <v>MEDIA</v>
      </c>
      <c r="V1405" s="152"/>
      <c r="W1405" s="152"/>
      <c r="X1405" s="152"/>
      <c r="Y1405" s="152"/>
      <c r="Z1405" s="152"/>
      <c r="AA1405" s="165"/>
      <c r="AB1405" s="152"/>
      <c r="AC1405" s="162" t="s">
        <v>3673</v>
      </c>
      <c r="AD1405" s="165"/>
      <c r="AE1405" s="152"/>
    </row>
    <row r="1406" spans="1:31" ht="38.25" customHeight="1" x14ac:dyDescent="0.3">
      <c r="A1406" s="152" t="s">
        <v>9111</v>
      </c>
      <c r="B1406" s="153" t="s">
        <v>24</v>
      </c>
      <c r="C1406" s="152" t="s">
        <v>180</v>
      </c>
      <c r="D1406" s="153" t="s">
        <v>1219</v>
      </c>
      <c r="E1406" s="153" t="s">
        <v>204</v>
      </c>
      <c r="F1406" s="153" t="s">
        <v>1407</v>
      </c>
      <c r="G1406" s="152" t="s">
        <v>291</v>
      </c>
      <c r="H1406" s="153" t="s">
        <v>83</v>
      </c>
      <c r="I1406" s="152" t="s">
        <v>291</v>
      </c>
      <c r="J1406" s="154" t="s">
        <v>291</v>
      </c>
      <c r="K1406" s="153" t="s">
        <v>3679</v>
      </c>
      <c r="L1406" s="256" t="s">
        <v>3680</v>
      </c>
      <c r="M1406" s="160"/>
      <c r="N1406" s="152" t="s">
        <v>291</v>
      </c>
      <c r="O1406" s="152"/>
      <c r="P1406" s="152"/>
      <c r="Q1406" s="152"/>
      <c r="R1406" s="152" t="s">
        <v>290</v>
      </c>
      <c r="S1406" s="152" t="s">
        <v>295</v>
      </c>
      <c r="T1406" s="152" t="s">
        <v>294</v>
      </c>
      <c r="U1406" s="156" t="str">
        <f t="shared" si="27"/>
        <v>BAJA</v>
      </c>
      <c r="V1406" s="152"/>
      <c r="W1406" s="152"/>
      <c r="X1406" s="152"/>
      <c r="Y1406" s="152"/>
      <c r="Z1406" s="152"/>
      <c r="AA1406" s="165"/>
      <c r="AB1406" s="152"/>
      <c r="AC1406" s="162" t="s">
        <v>3673</v>
      </c>
      <c r="AD1406" s="165"/>
      <c r="AE1406" s="152"/>
    </row>
    <row r="1407" spans="1:31" ht="69" x14ac:dyDescent="0.3">
      <c r="A1407" s="152" t="s">
        <v>7420</v>
      </c>
      <c r="B1407" s="153" t="s">
        <v>24</v>
      </c>
      <c r="C1407" s="152" t="s">
        <v>180</v>
      </c>
      <c r="D1407" s="153" t="s">
        <v>1219</v>
      </c>
      <c r="E1407" s="153" t="s">
        <v>204</v>
      </c>
      <c r="F1407" s="153" t="s">
        <v>1407</v>
      </c>
      <c r="G1407" s="152" t="s">
        <v>291</v>
      </c>
      <c r="H1407" s="153" t="s">
        <v>83</v>
      </c>
      <c r="I1407" s="152" t="s">
        <v>291</v>
      </c>
      <c r="J1407" s="154" t="s">
        <v>291</v>
      </c>
      <c r="K1407" s="153" t="s">
        <v>3681</v>
      </c>
      <c r="L1407" s="256" t="s">
        <v>3682</v>
      </c>
      <c r="M1407" s="160"/>
      <c r="N1407" s="152" t="s">
        <v>291</v>
      </c>
      <c r="O1407" s="152"/>
      <c r="P1407" s="152"/>
      <c r="Q1407" s="152"/>
      <c r="R1407" s="152" t="s">
        <v>289</v>
      </c>
      <c r="S1407" s="152" t="s">
        <v>294</v>
      </c>
      <c r="T1407" s="152" t="s">
        <v>294</v>
      </c>
      <c r="U1407" s="156" t="str">
        <f t="shared" si="27"/>
        <v>MEDIA</v>
      </c>
      <c r="V1407" s="152"/>
      <c r="W1407" s="152"/>
      <c r="X1407" s="152"/>
      <c r="Y1407" s="152"/>
      <c r="Z1407" s="152"/>
      <c r="AA1407" s="165"/>
      <c r="AB1407" s="152"/>
      <c r="AC1407" s="162" t="s">
        <v>3673</v>
      </c>
      <c r="AD1407" s="165"/>
      <c r="AE1407" s="152"/>
    </row>
    <row r="1408" spans="1:31" ht="86.25" x14ac:dyDescent="0.3">
      <c r="A1408" s="152" t="s">
        <v>9112</v>
      </c>
      <c r="B1408" s="153" t="s">
        <v>24</v>
      </c>
      <c r="C1408" s="152" t="s">
        <v>180</v>
      </c>
      <c r="D1408" s="153" t="s">
        <v>1219</v>
      </c>
      <c r="E1408" s="153" t="s">
        <v>204</v>
      </c>
      <c r="F1408" s="153" t="s">
        <v>1407</v>
      </c>
      <c r="G1408" s="152" t="s">
        <v>291</v>
      </c>
      <c r="H1408" s="153" t="s">
        <v>83</v>
      </c>
      <c r="I1408" s="152" t="s">
        <v>291</v>
      </c>
      <c r="J1408" s="154" t="s">
        <v>291</v>
      </c>
      <c r="K1408" s="153" t="s">
        <v>168</v>
      </c>
      <c r="L1408" s="256" t="s">
        <v>3683</v>
      </c>
      <c r="M1408" s="160"/>
      <c r="N1408" s="152" t="s">
        <v>291</v>
      </c>
      <c r="O1408" s="152"/>
      <c r="P1408" s="152"/>
      <c r="Q1408" s="152"/>
      <c r="R1408" s="152" t="s">
        <v>289</v>
      </c>
      <c r="S1408" s="152" t="s">
        <v>295</v>
      </c>
      <c r="T1408" s="152" t="s">
        <v>294</v>
      </c>
      <c r="U1408" s="156" t="str">
        <f t="shared" si="27"/>
        <v>MEDIA</v>
      </c>
      <c r="V1408" s="152"/>
      <c r="W1408" s="152"/>
      <c r="X1408" s="152"/>
      <c r="Y1408" s="152"/>
      <c r="Z1408" s="152"/>
      <c r="AA1408" s="165"/>
      <c r="AB1408" s="152"/>
      <c r="AC1408" s="162" t="s">
        <v>3673</v>
      </c>
      <c r="AD1408" s="165"/>
      <c r="AE1408" s="152"/>
    </row>
    <row r="1409" spans="1:31" ht="86.25" x14ac:dyDescent="0.3">
      <c r="A1409" s="152" t="s">
        <v>9113</v>
      </c>
      <c r="B1409" s="153" t="s">
        <v>24</v>
      </c>
      <c r="C1409" s="152" t="s">
        <v>180</v>
      </c>
      <c r="D1409" s="153" t="s">
        <v>1219</v>
      </c>
      <c r="E1409" s="153" t="s">
        <v>204</v>
      </c>
      <c r="F1409" s="153" t="s">
        <v>1407</v>
      </c>
      <c r="G1409" s="152" t="s">
        <v>291</v>
      </c>
      <c r="H1409" s="153" t="s">
        <v>83</v>
      </c>
      <c r="I1409" s="152" t="s">
        <v>291</v>
      </c>
      <c r="J1409" s="154" t="s">
        <v>291</v>
      </c>
      <c r="K1409" s="153" t="s">
        <v>168</v>
      </c>
      <c r="L1409" s="256" t="s">
        <v>3684</v>
      </c>
      <c r="M1409" s="160"/>
      <c r="N1409" s="152" t="s">
        <v>291</v>
      </c>
      <c r="O1409" s="152"/>
      <c r="P1409" s="152"/>
      <c r="Q1409" s="152"/>
      <c r="R1409" s="152" t="s">
        <v>289</v>
      </c>
      <c r="S1409" s="152" t="s">
        <v>295</v>
      </c>
      <c r="T1409" s="152" t="s">
        <v>294</v>
      </c>
      <c r="U1409" s="156" t="str">
        <f t="shared" si="27"/>
        <v>MEDIA</v>
      </c>
      <c r="V1409" s="152"/>
      <c r="W1409" s="152"/>
      <c r="X1409" s="152"/>
      <c r="Y1409" s="152"/>
      <c r="Z1409" s="152"/>
      <c r="AA1409" s="165"/>
      <c r="AB1409" s="152"/>
      <c r="AC1409" s="162" t="s">
        <v>3673</v>
      </c>
      <c r="AD1409" s="165"/>
      <c r="AE1409" s="152"/>
    </row>
    <row r="1410" spans="1:31" ht="69" x14ac:dyDescent="0.3">
      <c r="A1410" s="152" t="s">
        <v>9114</v>
      </c>
      <c r="B1410" s="153" t="s">
        <v>24</v>
      </c>
      <c r="C1410" s="152" t="s">
        <v>180</v>
      </c>
      <c r="D1410" s="153" t="s">
        <v>1219</v>
      </c>
      <c r="E1410" s="153" t="s">
        <v>204</v>
      </c>
      <c r="F1410" s="153" t="s">
        <v>1407</v>
      </c>
      <c r="G1410" s="152" t="s">
        <v>291</v>
      </c>
      <c r="H1410" s="153" t="s">
        <v>83</v>
      </c>
      <c r="I1410" s="152" t="s">
        <v>291</v>
      </c>
      <c r="J1410" s="154" t="s">
        <v>291</v>
      </c>
      <c r="K1410" s="153" t="s">
        <v>168</v>
      </c>
      <c r="L1410" s="256" t="s">
        <v>3685</v>
      </c>
      <c r="M1410" s="160"/>
      <c r="N1410" s="152" t="s">
        <v>291</v>
      </c>
      <c r="O1410" s="152"/>
      <c r="P1410" s="152"/>
      <c r="Q1410" s="152"/>
      <c r="R1410" s="152" t="s">
        <v>289</v>
      </c>
      <c r="S1410" s="152" t="s">
        <v>295</v>
      </c>
      <c r="T1410" s="152" t="s">
        <v>294</v>
      </c>
      <c r="U1410" s="156" t="str">
        <f t="shared" si="27"/>
        <v>MEDIA</v>
      </c>
      <c r="V1410" s="152"/>
      <c r="W1410" s="152"/>
      <c r="X1410" s="152"/>
      <c r="Y1410" s="152"/>
      <c r="Z1410" s="152"/>
      <c r="AA1410" s="165"/>
      <c r="AB1410" s="152"/>
      <c r="AC1410" s="162" t="s">
        <v>3673</v>
      </c>
      <c r="AD1410" s="165"/>
      <c r="AE1410" s="152"/>
    </row>
    <row r="1411" spans="1:31" ht="86.25" x14ac:dyDescent="0.3">
      <c r="A1411" s="152" t="s">
        <v>7421</v>
      </c>
      <c r="B1411" s="169" t="s">
        <v>24</v>
      </c>
      <c r="C1411" s="170" t="s">
        <v>180</v>
      </c>
      <c r="D1411" s="169" t="s">
        <v>1219</v>
      </c>
      <c r="E1411" s="153" t="s">
        <v>204</v>
      </c>
      <c r="F1411" s="169" t="s">
        <v>1407</v>
      </c>
      <c r="G1411" s="170" t="s">
        <v>291</v>
      </c>
      <c r="H1411" s="169" t="s">
        <v>83</v>
      </c>
      <c r="I1411" s="170" t="s">
        <v>291</v>
      </c>
      <c r="J1411" s="171" t="s">
        <v>291</v>
      </c>
      <c r="K1411" s="153" t="s">
        <v>168</v>
      </c>
      <c r="L1411" s="256" t="s">
        <v>3686</v>
      </c>
      <c r="M1411" s="160"/>
      <c r="N1411" s="170" t="s">
        <v>291</v>
      </c>
      <c r="O1411" s="170"/>
      <c r="P1411" s="170"/>
      <c r="Q1411" s="170"/>
      <c r="R1411" s="152" t="s">
        <v>289</v>
      </c>
      <c r="S1411" s="152" t="s">
        <v>294</v>
      </c>
      <c r="T1411" s="152" t="s">
        <v>294</v>
      </c>
      <c r="U1411" s="156" t="str">
        <f t="shared" si="27"/>
        <v>MEDIA</v>
      </c>
      <c r="V1411" s="170"/>
      <c r="W1411" s="170"/>
      <c r="X1411" s="170"/>
      <c r="Y1411" s="170"/>
      <c r="Z1411" s="170"/>
      <c r="AA1411" s="246"/>
      <c r="AB1411" s="170"/>
      <c r="AC1411" s="184" t="s">
        <v>3673</v>
      </c>
      <c r="AD1411" s="246"/>
      <c r="AE1411" s="170"/>
    </row>
    <row r="1412" spans="1:31" ht="69" x14ac:dyDescent="0.3">
      <c r="A1412" s="152" t="s">
        <v>9115</v>
      </c>
      <c r="B1412" s="153" t="s">
        <v>24</v>
      </c>
      <c r="C1412" s="152" t="s">
        <v>180</v>
      </c>
      <c r="D1412" s="153" t="s">
        <v>1219</v>
      </c>
      <c r="E1412" s="153" t="s">
        <v>204</v>
      </c>
      <c r="F1412" s="153" t="s">
        <v>1407</v>
      </c>
      <c r="G1412" s="152" t="s">
        <v>291</v>
      </c>
      <c r="H1412" s="153" t="s">
        <v>83</v>
      </c>
      <c r="I1412" s="152" t="s">
        <v>291</v>
      </c>
      <c r="J1412" s="154" t="s">
        <v>291</v>
      </c>
      <c r="K1412" s="153" t="s">
        <v>168</v>
      </c>
      <c r="L1412" s="256" t="s">
        <v>3687</v>
      </c>
      <c r="M1412" s="160"/>
      <c r="N1412" s="152" t="s">
        <v>291</v>
      </c>
      <c r="O1412" s="152"/>
      <c r="P1412" s="152"/>
      <c r="Q1412" s="152"/>
      <c r="R1412" s="152" t="s">
        <v>289</v>
      </c>
      <c r="S1412" s="152" t="s">
        <v>294</v>
      </c>
      <c r="T1412" s="152" t="s">
        <v>294</v>
      </c>
      <c r="U1412" s="156" t="str">
        <f t="shared" si="27"/>
        <v>MEDIA</v>
      </c>
      <c r="V1412" s="152"/>
      <c r="W1412" s="152"/>
      <c r="X1412" s="152"/>
      <c r="Y1412" s="152"/>
      <c r="Z1412" s="152"/>
      <c r="AA1412" s="165"/>
      <c r="AB1412" s="152"/>
      <c r="AC1412" s="162" t="s">
        <v>3673</v>
      </c>
      <c r="AD1412" s="165"/>
      <c r="AE1412" s="152"/>
    </row>
    <row r="1413" spans="1:31" ht="120.75" x14ac:dyDescent="0.3">
      <c r="A1413" s="152" t="s">
        <v>9116</v>
      </c>
      <c r="B1413" s="162" t="s">
        <v>24</v>
      </c>
      <c r="C1413" s="156" t="s">
        <v>180</v>
      </c>
      <c r="D1413" s="162" t="s">
        <v>1219</v>
      </c>
      <c r="E1413" s="162" t="s">
        <v>204</v>
      </c>
      <c r="F1413" s="162" t="s">
        <v>1291</v>
      </c>
      <c r="G1413" s="156" t="s">
        <v>291</v>
      </c>
      <c r="H1413" s="162" t="s">
        <v>83</v>
      </c>
      <c r="I1413" s="156" t="s">
        <v>291</v>
      </c>
      <c r="J1413" s="166" t="s">
        <v>291</v>
      </c>
      <c r="K1413" s="162" t="s">
        <v>3688</v>
      </c>
      <c r="L1413" s="256" t="s">
        <v>3689</v>
      </c>
      <c r="M1413" s="160"/>
      <c r="N1413" s="152" t="s">
        <v>291</v>
      </c>
      <c r="O1413" s="152"/>
      <c r="P1413" s="152"/>
      <c r="Q1413" s="152"/>
      <c r="R1413" s="152" t="s">
        <v>289</v>
      </c>
      <c r="S1413" s="152" t="s">
        <v>294</v>
      </c>
      <c r="T1413" s="152" t="s">
        <v>294</v>
      </c>
      <c r="U1413" s="156" t="str">
        <f t="shared" si="27"/>
        <v>MEDIA</v>
      </c>
      <c r="V1413" s="152"/>
      <c r="W1413" s="152"/>
      <c r="X1413" s="152"/>
      <c r="Y1413" s="152"/>
      <c r="Z1413" s="152"/>
      <c r="AA1413" s="165"/>
      <c r="AB1413" s="152"/>
      <c r="AC1413" s="153" t="s">
        <v>3690</v>
      </c>
      <c r="AD1413" s="165"/>
      <c r="AE1413" s="152"/>
    </row>
    <row r="1414" spans="1:31" ht="103.5" x14ac:dyDescent="0.3">
      <c r="A1414" s="152" t="s">
        <v>9117</v>
      </c>
      <c r="B1414" s="162" t="s">
        <v>24</v>
      </c>
      <c r="C1414" s="156" t="s">
        <v>180</v>
      </c>
      <c r="D1414" s="162" t="s">
        <v>1219</v>
      </c>
      <c r="E1414" s="162" t="s">
        <v>204</v>
      </c>
      <c r="F1414" s="162" t="s">
        <v>1220</v>
      </c>
      <c r="G1414" s="156" t="s">
        <v>291</v>
      </c>
      <c r="H1414" s="162" t="s">
        <v>83</v>
      </c>
      <c r="I1414" s="156" t="s">
        <v>291</v>
      </c>
      <c r="J1414" s="166" t="s">
        <v>291</v>
      </c>
      <c r="K1414" s="162" t="s">
        <v>3688</v>
      </c>
      <c r="L1414" s="256" t="s">
        <v>3691</v>
      </c>
      <c r="M1414" s="160"/>
      <c r="N1414" s="152" t="s">
        <v>291</v>
      </c>
      <c r="O1414" s="152"/>
      <c r="P1414" s="152"/>
      <c r="Q1414" s="152"/>
      <c r="R1414" s="152" t="s">
        <v>289</v>
      </c>
      <c r="S1414" s="152" t="s">
        <v>294</v>
      </c>
      <c r="T1414" s="152" t="s">
        <v>294</v>
      </c>
      <c r="U1414" s="156" t="str">
        <f t="shared" si="27"/>
        <v>MEDIA</v>
      </c>
      <c r="V1414" s="152"/>
      <c r="W1414" s="152"/>
      <c r="X1414" s="152"/>
      <c r="Y1414" s="152"/>
      <c r="Z1414" s="152"/>
      <c r="AA1414" s="165"/>
      <c r="AB1414" s="152"/>
      <c r="AC1414" s="153" t="s">
        <v>3692</v>
      </c>
      <c r="AD1414" s="165"/>
      <c r="AE1414" s="152"/>
    </row>
    <row r="1415" spans="1:31" ht="103.5" x14ac:dyDescent="0.3">
      <c r="A1415" s="152" t="s">
        <v>7422</v>
      </c>
      <c r="B1415" s="162" t="s">
        <v>24</v>
      </c>
      <c r="C1415" s="156" t="s">
        <v>180</v>
      </c>
      <c r="D1415" s="162" t="s">
        <v>1219</v>
      </c>
      <c r="E1415" s="162" t="s">
        <v>204</v>
      </c>
      <c r="F1415" s="162" t="s">
        <v>1291</v>
      </c>
      <c r="G1415" s="156" t="s">
        <v>291</v>
      </c>
      <c r="H1415" s="162" t="s">
        <v>83</v>
      </c>
      <c r="I1415" s="156" t="s">
        <v>291</v>
      </c>
      <c r="J1415" s="166" t="s">
        <v>291</v>
      </c>
      <c r="K1415" s="162" t="s">
        <v>168</v>
      </c>
      <c r="L1415" s="256" t="s">
        <v>3693</v>
      </c>
      <c r="M1415" s="160"/>
      <c r="N1415" s="152" t="s">
        <v>291</v>
      </c>
      <c r="O1415" s="152"/>
      <c r="P1415" s="152"/>
      <c r="Q1415" s="152"/>
      <c r="R1415" s="152" t="s">
        <v>289</v>
      </c>
      <c r="S1415" s="152" t="s">
        <v>294</v>
      </c>
      <c r="T1415" s="152" t="s">
        <v>294</v>
      </c>
      <c r="U1415" s="156" t="str">
        <f t="shared" si="27"/>
        <v>MEDIA</v>
      </c>
      <c r="V1415" s="152"/>
      <c r="W1415" s="152"/>
      <c r="X1415" s="152"/>
      <c r="Y1415" s="152"/>
      <c r="Z1415" s="152"/>
      <c r="AA1415" s="165"/>
      <c r="AB1415" s="152"/>
      <c r="AC1415" s="153" t="s">
        <v>3694</v>
      </c>
      <c r="AD1415" s="165"/>
      <c r="AE1415" s="152"/>
    </row>
    <row r="1416" spans="1:31" ht="38.25" customHeight="1" x14ac:dyDescent="0.3">
      <c r="A1416" s="152" t="s">
        <v>9118</v>
      </c>
      <c r="B1416" s="162" t="s">
        <v>24</v>
      </c>
      <c r="C1416" s="156" t="s">
        <v>180</v>
      </c>
      <c r="D1416" s="162" t="s">
        <v>1219</v>
      </c>
      <c r="E1416" s="162" t="s">
        <v>204</v>
      </c>
      <c r="F1416" s="162" t="s">
        <v>1291</v>
      </c>
      <c r="G1416" s="156" t="s">
        <v>291</v>
      </c>
      <c r="H1416" s="162" t="s">
        <v>83</v>
      </c>
      <c r="I1416" s="156" t="s">
        <v>291</v>
      </c>
      <c r="J1416" s="166" t="s">
        <v>291</v>
      </c>
      <c r="K1416" s="162" t="s">
        <v>168</v>
      </c>
      <c r="L1416" s="256" t="s">
        <v>3695</v>
      </c>
      <c r="M1416" s="160"/>
      <c r="N1416" s="152" t="s">
        <v>291</v>
      </c>
      <c r="O1416" s="152"/>
      <c r="P1416" s="152"/>
      <c r="Q1416" s="152"/>
      <c r="R1416" s="152" t="s">
        <v>290</v>
      </c>
      <c r="S1416" s="152" t="s">
        <v>295</v>
      </c>
      <c r="T1416" s="152" t="s">
        <v>294</v>
      </c>
      <c r="U1416" s="156" t="str">
        <f t="shared" si="27"/>
        <v>BAJA</v>
      </c>
      <c r="V1416" s="152"/>
      <c r="W1416" s="152"/>
      <c r="X1416" s="152"/>
      <c r="Y1416" s="152"/>
      <c r="Z1416" s="152"/>
      <c r="AA1416" s="165"/>
      <c r="AB1416" s="152"/>
      <c r="AC1416" s="153" t="s">
        <v>3694</v>
      </c>
      <c r="AD1416" s="165"/>
      <c r="AE1416" s="152"/>
    </row>
    <row r="1417" spans="1:31" ht="51" customHeight="1" x14ac:dyDescent="0.3">
      <c r="A1417" s="152" t="s">
        <v>9119</v>
      </c>
      <c r="B1417" s="162" t="s">
        <v>24</v>
      </c>
      <c r="C1417" s="244" t="s">
        <v>180</v>
      </c>
      <c r="D1417" s="180" t="s">
        <v>361</v>
      </c>
      <c r="E1417" s="153" t="s">
        <v>204</v>
      </c>
      <c r="F1417" s="180" t="s">
        <v>1424</v>
      </c>
      <c r="G1417" s="244" t="s">
        <v>291</v>
      </c>
      <c r="H1417" s="180" t="s">
        <v>83</v>
      </c>
      <c r="I1417" s="244" t="s">
        <v>291</v>
      </c>
      <c r="J1417" s="238" t="s">
        <v>291</v>
      </c>
      <c r="K1417" s="162" t="s">
        <v>3696</v>
      </c>
      <c r="L1417" s="256" t="s">
        <v>9239</v>
      </c>
      <c r="M1417" s="160"/>
      <c r="N1417" s="152" t="s">
        <v>291</v>
      </c>
      <c r="O1417" s="152"/>
      <c r="P1417" s="152"/>
      <c r="Q1417" s="152"/>
      <c r="R1417" s="152" t="s">
        <v>290</v>
      </c>
      <c r="S1417" s="152" t="s">
        <v>295</v>
      </c>
      <c r="T1417" s="152" t="s">
        <v>294</v>
      </c>
      <c r="U1417" s="156" t="str">
        <f t="shared" si="27"/>
        <v>BAJA</v>
      </c>
      <c r="V1417" s="152"/>
      <c r="W1417" s="152"/>
      <c r="X1417" s="152"/>
      <c r="Y1417" s="152"/>
      <c r="Z1417" s="152"/>
      <c r="AA1417" s="165"/>
      <c r="AB1417" s="152"/>
      <c r="AC1417" s="153" t="s">
        <v>3697</v>
      </c>
      <c r="AD1417" s="165"/>
      <c r="AE1417" s="152"/>
    </row>
    <row r="1418" spans="1:31" ht="38.25" customHeight="1" x14ac:dyDescent="0.3">
      <c r="A1418" s="152" t="s">
        <v>9120</v>
      </c>
      <c r="B1418" s="162" t="s">
        <v>24</v>
      </c>
      <c r="C1418" s="156" t="s">
        <v>180</v>
      </c>
      <c r="D1418" s="180" t="s">
        <v>361</v>
      </c>
      <c r="E1418" s="162" t="s">
        <v>204</v>
      </c>
      <c r="F1418" s="180" t="s">
        <v>1424</v>
      </c>
      <c r="G1418" s="156" t="s">
        <v>291</v>
      </c>
      <c r="H1418" s="162" t="s">
        <v>83</v>
      </c>
      <c r="I1418" s="156" t="s">
        <v>291</v>
      </c>
      <c r="J1418" s="166" t="s">
        <v>291</v>
      </c>
      <c r="K1418" s="162" t="s">
        <v>3698</v>
      </c>
      <c r="L1418" s="256" t="s">
        <v>3699</v>
      </c>
      <c r="M1418" s="160"/>
      <c r="N1418" s="152" t="s">
        <v>291</v>
      </c>
      <c r="O1418" s="152"/>
      <c r="P1418" s="152"/>
      <c r="Q1418" s="152"/>
      <c r="R1418" s="152" t="s">
        <v>290</v>
      </c>
      <c r="S1418" s="152" t="s">
        <v>295</v>
      </c>
      <c r="T1418" s="152" t="s">
        <v>294</v>
      </c>
      <c r="U1418" s="156" t="str">
        <f t="shared" si="27"/>
        <v>BAJA</v>
      </c>
      <c r="V1418" s="152"/>
      <c r="W1418" s="152"/>
      <c r="X1418" s="152"/>
      <c r="Y1418" s="152"/>
      <c r="Z1418" s="152"/>
      <c r="AA1418" s="165"/>
      <c r="AB1418" s="152"/>
      <c r="AC1418" s="153" t="s">
        <v>3700</v>
      </c>
      <c r="AD1418" s="165"/>
      <c r="AE1418" s="152"/>
    </row>
    <row r="1419" spans="1:31" ht="28.5" customHeight="1" x14ac:dyDescent="0.3">
      <c r="A1419" s="152" t="s">
        <v>7423</v>
      </c>
      <c r="B1419" s="162" t="s">
        <v>24</v>
      </c>
      <c r="C1419" s="156" t="s">
        <v>180</v>
      </c>
      <c r="D1419" s="180" t="s">
        <v>361</v>
      </c>
      <c r="E1419" s="162" t="s">
        <v>204</v>
      </c>
      <c r="F1419" s="180" t="s">
        <v>1424</v>
      </c>
      <c r="G1419" s="156" t="s">
        <v>291</v>
      </c>
      <c r="H1419" s="162" t="s">
        <v>83</v>
      </c>
      <c r="I1419" s="156" t="s">
        <v>291</v>
      </c>
      <c r="J1419" s="166" t="s">
        <v>291</v>
      </c>
      <c r="K1419" s="162" t="s">
        <v>3701</v>
      </c>
      <c r="L1419" s="256" t="s">
        <v>3702</v>
      </c>
      <c r="M1419" s="160"/>
      <c r="N1419" s="152" t="s">
        <v>291</v>
      </c>
      <c r="O1419" s="152"/>
      <c r="P1419" s="152"/>
      <c r="Q1419" s="152"/>
      <c r="R1419" s="152" t="s">
        <v>290</v>
      </c>
      <c r="S1419" s="152" t="s">
        <v>295</v>
      </c>
      <c r="T1419" s="152" t="s">
        <v>294</v>
      </c>
      <c r="U1419" s="156" t="str">
        <f t="shared" si="27"/>
        <v>BAJA</v>
      </c>
      <c r="V1419" s="152"/>
      <c r="W1419" s="152"/>
      <c r="X1419" s="152"/>
      <c r="Y1419" s="152"/>
      <c r="Z1419" s="152"/>
      <c r="AA1419" s="165"/>
      <c r="AB1419" s="152"/>
      <c r="AC1419" s="153" t="s">
        <v>3700</v>
      </c>
      <c r="AD1419" s="165"/>
      <c r="AE1419" s="152"/>
    </row>
    <row r="1420" spans="1:31" ht="38.25" customHeight="1" x14ac:dyDescent="0.3">
      <c r="A1420" s="152" t="s">
        <v>9121</v>
      </c>
      <c r="B1420" s="162" t="s">
        <v>24</v>
      </c>
      <c r="C1420" s="156" t="s">
        <v>180</v>
      </c>
      <c r="D1420" s="180" t="s">
        <v>361</v>
      </c>
      <c r="E1420" s="162" t="s">
        <v>204</v>
      </c>
      <c r="F1420" s="180" t="s">
        <v>1424</v>
      </c>
      <c r="G1420" s="156" t="s">
        <v>291</v>
      </c>
      <c r="H1420" s="162" t="s">
        <v>83</v>
      </c>
      <c r="I1420" s="156" t="s">
        <v>291</v>
      </c>
      <c r="J1420" s="166" t="s">
        <v>291</v>
      </c>
      <c r="K1420" s="162" t="s">
        <v>168</v>
      </c>
      <c r="L1420" s="256" t="s">
        <v>3703</v>
      </c>
      <c r="M1420" s="160"/>
      <c r="N1420" s="152" t="s">
        <v>291</v>
      </c>
      <c r="O1420" s="152"/>
      <c r="P1420" s="152"/>
      <c r="Q1420" s="152"/>
      <c r="R1420" s="152" t="s">
        <v>290</v>
      </c>
      <c r="S1420" s="152" t="s">
        <v>295</v>
      </c>
      <c r="T1420" s="152" t="s">
        <v>294</v>
      </c>
      <c r="U1420" s="156" t="str">
        <f t="shared" si="27"/>
        <v>BAJA</v>
      </c>
      <c r="V1420" s="152"/>
      <c r="W1420" s="152"/>
      <c r="X1420" s="152"/>
      <c r="Y1420" s="152"/>
      <c r="Z1420" s="152"/>
      <c r="AA1420" s="165"/>
      <c r="AB1420" s="152"/>
      <c r="AC1420" s="153" t="s">
        <v>3700</v>
      </c>
      <c r="AD1420" s="165"/>
      <c r="AE1420" s="152"/>
    </row>
    <row r="1421" spans="1:31" ht="28.5" customHeight="1" x14ac:dyDescent="0.3">
      <c r="A1421" s="152" t="s">
        <v>9122</v>
      </c>
      <c r="B1421" s="162" t="s">
        <v>24</v>
      </c>
      <c r="C1421" s="156" t="s">
        <v>180</v>
      </c>
      <c r="D1421" s="180" t="s">
        <v>1219</v>
      </c>
      <c r="E1421" s="162" t="s">
        <v>204</v>
      </c>
      <c r="F1421" s="180" t="s">
        <v>1291</v>
      </c>
      <c r="G1421" s="156" t="s">
        <v>291</v>
      </c>
      <c r="H1421" s="162" t="s">
        <v>83</v>
      </c>
      <c r="I1421" s="156" t="s">
        <v>291</v>
      </c>
      <c r="J1421" s="166" t="s">
        <v>291</v>
      </c>
      <c r="K1421" s="162" t="s">
        <v>3704</v>
      </c>
      <c r="L1421" s="180" t="s">
        <v>3705</v>
      </c>
      <c r="M1421" s="160"/>
      <c r="N1421" s="152" t="s">
        <v>291</v>
      </c>
      <c r="O1421" s="152"/>
      <c r="P1421" s="152"/>
      <c r="Q1421" s="152"/>
      <c r="R1421" s="152" t="s">
        <v>290</v>
      </c>
      <c r="S1421" s="152" t="s">
        <v>295</v>
      </c>
      <c r="T1421" s="152" t="s">
        <v>294</v>
      </c>
      <c r="U1421" s="156" t="str">
        <f t="shared" si="27"/>
        <v>BAJA</v>
      </c>
      <c r="V1421" s="152"/>
      <c r="W1421" s="152"/>
      <c r="X1421" s="152"/>
      <c r="Y1421" s="152"/>
      <c r="Z1421" s="152"/>
      <c r="AA1421" s="165"/>
      <c r="AB1421" s="152"/>
      <c r="AC1421" s="153" t="s">
        <v>3694</v>
      </c>
      <c r="AD1421" s="165"/>
      <c r="AE1421" s="152"/>
    </row>
    <row r="1422" spans="1:31" ht="66" customHeight="1" x14ac:dyDescent="0.3">
      <c r="A1422" s="152" t="s">
        <v>9123</v>
      </c>
      <c r="B1422" s="153" t="s">
        <v>267</v>
      </c>
      <c r="C1422" s="153" t="s">
        <v>153</v>
      </c>
      <c r="D1422" s="153" t="s">
        <v>361</v>
      </c>
      <c r="E1422" s="153" t="s">
        <v>218</v>
      </c>
      <c r="F1422" s="153" t="s">
        <v>362</v>
      </c>
      <c r="G1422" s="153" t="s">
        <v>363</v>
      </c>
      <c r="H1422" s="153" t="s">
        <v>82</v>
      </c>
      <c r="I1422" s="153" t="s">
        <v>364</v>
      </c>
      <c r="J1422" s="164">
        <v>29</v>
      </c>
      <c r="K1422" s="153" t="s">
        <v>365</v>
      </c>
      <c r="L1422" s="157" t="s">
        <v>366</v>
      </c>
      <c r="M1422" s="160" t="s">
        <v>86</v>
      </c>
      <c r="N1422" s="158" t="s">
        <v>367</v>
      </c>
      <c r="O1422" s="153" t="s">
        <v>318</v>
      </c>
      <c r="P1422" s="153" t="s">
        <v>309</v>
      </c>
      <c r="Q1422" s="153" t="s">
        <v>90</v>
      </c>
      <c r="R1422" s="152" t="s">
        <v>290</v>
      </c>
      <c r="S1422" s="152" t="s">
        <v>293</v>
      </c>
      <c r="T1422" s="152" t="s">
        <v>294</v>
      </c>
      <c r="U1422" s="156" t="str">
        <f t="shared" si="27"/>
        <v>MEDIA</v>
      </c>
      <c r="V1422" s="153" t="s">
        <v>97</v>
      </c>
      <c r="W1422" s="153" t="s">
        <v>96</v>
      </c>
      <c r="X1422" s="153"/>
      <c r="Y1422" s="153"/>
      <c r="Z1422" s="153"/>
      <c r="AA1422" s="159">
        <v>43935</v>
      </c>
      <c r="AB1422" s="153" t="s">
        <v>3706</v>
      </c>
      <c r="AC1422" s="153" t="s">
        <v>362</v>
      </c>
      <c r="AD1422" s="161">
        <v>43935</v>
      </c>
      <c r="AE1422" s="153"/>
    </row>
    <row r="1423" spans="1:31" ht="132" customHeight="1" x14ac:dyDescent="0.3">
      <c r="A1423" s="152" t="s">
        <v>7424</v>
      </c>
      <c r="B1423" s="153" t="s">
        <v>267</v>
      </c>
      <c r="C1423" s="153" t="s">
        <v>153</v>
      </c>
      <c r="D1423" s="153" t="s">
        <v>361</v>
      </c>
      <c r="E1423" s="153" t="s">
        <v>218</v>
      </c>
      <c r="F1423" s="153" t="s">
        <v>368</v>
      </c>
      <c r="G1423" s="153" t="s">
        <v>369</v>
      </c>
      <c r="H1423" s="153" t="s">
        <v>65</v>
      </c>
      <c r="I1423" s="153" t="s">
        <v>370</v>
      </c>
      <c r="J1423" s="164">
        <v>5</v>
      </c>
      <c r="K1423" s="153" t="s">
        <v>371</v>
      </c>
      <c r="L1423" s="180" t="s">
        <v>372</v>
      </c>
      <c r="M1423" s="160" t="s">
        <v>86</v>
      </c>
      <c r="N1423" s="158" t="s">
        <v>367</v>
      </c>
      <c r="O1423" s="153" t="s">
        <v>318</v>
      </c>
      <c r="P1423" s="153" t="s">
        <v>309</v>
      </c>
      <c r="Q1423" s="153" t="s">
        <v>90</v>
      </c>
      <c r="R1423" s="152" t="s">
        <v>290</v>
      </c>
      <c r="S1423" s="152" t="s">
        <v>293</v>
      </c>
      <c r="T1423" s="152" t="s">
        <v>293</v>
      </c>
      <c r="U1423" s="156" t="str">
        <f t="shared" si="27"/>
        <v>ALTA</v>
      </c>
      <c r="V1423" s="153" t="s">
        <v>97</v>
      </c>
      <c r="W1423" s="153" t="s">
        <v>97</v>
      </c>
      <c r="X1423" s="153"/>
      <c r="Y1423" s="153"/>
      <c r="Z1423" s="153"/>
      <c r="AA1423" s="159"/>
      <c r="AB1423" s="153"/>
      <c r="AC1423" s="153" t="s">
        <v>368</v>
      </c>
      <c r="AD1423" s="161"/>
      <c r="AE1423" s="153"/>
    </row>
    <row r="1424" spans="1:31" ht="69" x14ac:dyDescent="0.3">
      <c r="A1424" s="152" t="s">
        <v>9124</v>
      </c>
      <c r="B1424" s="153" t="s">
        <v>267</v>
      </c>
      <c r="C1424" s="153" t="s">
        <v>153</v>
      </c>
      <c r="D1424" s="153" t="s">
        <v>361</v>
      </c>
      <c r="E1424" s="153" t="s">
        <v>218</v>
      </c>
      <c r="F1424" s="153" t="s">
        <v>362</v>
      </c>
      <c r="G1424" s="153" t="s">
        <v>373</v>
      </c>
      <c r="H1424" s="153" t="s">
        <v>83</v>
      </c>
      <c r="I1424" s="153" t="s">
        <v>374</v>
      </c>
      <c r="J1424" s="164">
        <v>6</v>
      </c>
      <c r="K1424" s="153" t="s">
        <v>375</v>
      </c>
      <c r="L1424" s="256" t="s">
        <v>376</v>
      </c>
      <c r="M1424" s="160" t="s">
        <v>86</v>
      </c>
      <c r="N1424" s="158" t="s">
        <v>377</v>
      </c>
      <c r="O1424" s="153" t="s">
        <v>318</v>
      </c>
      <c r="P1424" s="153" t="s">
        <v>309</v>
      </c>
      <c r="Q1424" s="153" t="s">
        <v>90</v>
      </c>
      <c r="R1424" s="152" t="s">
        <v>289</v>
      </c>
      <c r="S1424" s="152" t="s">
        <v>293</v>
      </c>
      <c r="T1424" s="152" t="s">
        <v>293</v>
      </c>
      <c r="U1424" s="156" t="str">
        <f t="shared" si="27"/>
        <v>ALTA</v>
      </c>
      <c r="V1424" s="153" t="s">
        <v>97</v>
      </c>
      <c r="W1424" s="153" t="s">
        <v>96</v>
      </c>
      <c r="X1424" s="314" t="s">
        <v>3707</v>
      </c>
      <c r="Y1424" s="314" t="s">
        <v>3708</v>
      </c>
      <c r="Z1424" s="153" t="s">
        <v>94</v>
      </c>
      <c r="AA1424" s="159">
        <v>36161</v>
      </c>
      <c r="AB1424" s="153" t="s">
        <v>3706</v>
      </c>
      <c r="AC1424" s="153" t="s">
        <v>362</v>
      </c>
      <c r="AD1424" s="159">
        <v>36161</v>
      </c>
      <c r="AE1424" s="153"/>
    </row>
    <row r="1425" spans="1:31" ht="214.5" customHeight="1" x14ac:dyDescent="0.3">
      <c r="A1425" s="152" t="s">
        <v>9125</v>
      </c>
      <c r="B1425" s="153" t="s">
        <v>267</v>
      </c>
      <c r="C1425" s="153" t="s">
        <v>153</v>
      </c>
      <c r="D1425" s="153" t="s">
        <v>361</v>
      </c>
      <c r="E1425" s="153" t="s">
        <v>218</v>
      </c>
      <c r="F1425" s="153" t="s">
        <v>362</v>
      </c>
      <c r="G1425" s="153" t="s">
        <v>363</v>
      </c>
      <c r="H1425" s="153" t="s">
        <v>82</v>
      </c>
      <c r="I1425" s="153" t="s">
        <v>378</v>
      </c>
      <c r="J1425" s="164" t="s">
        <v>379</v>
      </c>
      <c r="K1425" s="153" t="s">
        <v>380</v>
      </c>
      <c r="L1425" s="157" t="s">
        <v>381</v>
      </c>
      <c r="M1425" s="160" t="s">
        <v>86</v>
      </c>
      <c r="N1425" s="155" t="s">
        <v>382</v>
      </c>
      <c r="O1425" s="153" t="s">
        <v>318</v>
      </c>
      <c r="P1425" s="153" t="s">
        <v>309</v>
      </c>
      <c r="Q1425" s="153" t="s">
        <v>90</v>
      </c>
      <c r="R1425" s="152" t="s">
        <v>289</v>
      </c>
      <c r="S1425" s="152" t="s">
        <v>293</v>
      </c>
      <c r="T1425" s="152" t="s">
        <v>293</v>
      </c>
      <c r="U1425" s="156" t="str">
        <f t="shared" si="27"/>
        <v>ALTA</v>
      </c>
      <c r="V1425" s="153" t="s">
        <v>97</v>
      </c>
      <c r="W1425" s="153" t="s">
        <v>96</v>
      </c>
      <c r="X1425" s="314" t="s">
        <v>3709</v>
      </c>
      <c r="Y1425" s="314" t="s">
        <v>3710</v>
      </c>
      <c r="Z1425" s="153" t="s">
        <v>94</v>
      </c>
      <c r="AA1425" s="159">
        <v>42736</v>
      </c>
      <c r="AB1425" s="153" t="s">
        <v>3706</v>
      </c>
      <c r="AC1425" s="153" t="s">
        <v>362</v>
      </c>
      <c r="AD1425" s="159">
        <v>42736</v>
      </c>
      <c r="AE1425" s="153"/>
    </row>
    <row r="1426" spans="1:31" ht="69" x14ac:dyDescent="0.3">
      <c r="A1426" s="152" t="s">
        <v>9126</v>
      </c>
      <c r="B1426" s="153" t="s">
        <v>267</v>
      </c>
      <c r="C1426" s="153" t="s">
        <v>153</v>
      </c>
      <c r="D1426" s="153" t="s">
        <v>361</v>
      </c>
      <c r="E1426" s="153" t="s">
        <v>218</v>
      </c>
      <c r="F1426" s="153" t="s">
        <v>362</v>
      </c>
      <c r="G1426" s="153" t="s">
        <v>383</v>
      </c>
      <c r="H1426" s="153" t="s">
        <v>65</v>
      </c>
      <c r="I1426" s="153" t="s">
        <v>384</v>
      </c>
      <c r="J1426" s="164" t="s">
        <v>385</v>
      </c>
      <c r="K1426" s="153" t="s">
        <v>386</v>
      </c>
      <c r="L1426" s="157" t="s">
        <v>387</v>
      </c>
      <c r="M1426" s="160" t="s">
        <v>86</v>
      </c>
      <c r="N1426" s="158" t="s">
        <v>367</v>
      </c>
      <c r="O1426" s="153" t="s">
        <v>318</v>
      </c>
      <c r="P1426" s="153" t="s">
        <v>309</v>
      </c>
      <c r="Q1426" s="153" t="s">
        <v>90</v>
      </c>
      <c r="R1426" s="152" t="s">
        <v>289</v>
      </c>
      <c r="S1426" s="152" t="s">
        <v>293</v>
      </c>
      <c r="T1426" s="152" t="s">
        <v>293</v>
      </c>
      <c r="U1426" s="156" t="str">
        <f t="shared" si="27"/>
        <v>ALTA</v>
      </c>
      <c r="V1426" s="153" t="s">
        <v>97</v>
      </c>
      <c r="W1426" s="153" t="s">
        <v>97</v>
      </c>
      <c r="X1426" s="314" t="s">
        <v>3711</v>
      </c>
      <c r="Y1426" s="314" t="s">
        <v>3712</v>
      </c>
      <c r="Z1426" s="153" t="s">
        <v>94</v>
      </c>
      <c r="AA1426" s="159">
        <v>42736</v>
      </c>
      <c r="AB1426" s="153" t="s">
        <v>3713</v>
      </c>
      <c r="AC1426" s="153" t="s">
        <v>362</v>
      </c>
      <c r="AD1426" s="159">
        <v>42736</v>
      </c>
      <c r="AE1426" s="153"/>
    </row>
    <row r="1427" spans="1:31" ht="69" x14ac:dyDescent="0.3">
      <c r="A1427" s="152" t="s">
        <v>7425</v>
      </c>
      <c r="B1427" s="153" t="s">
        <v>267</v>
      </c>
      <c r="C1427" s="153" t="s">
        <v>153</v>
      </c>
      <c r="D1427" s="153" t="s">
        <v>361</v>
      </c>
      <c r="E1427" s="153" t="s">
        <v>218</v>
      </c>
      <c r="F1427" s="153" t="s">
        <v>362</v>
      </c>
      <c r="G1427" s="153" t="s">
        <v>362</v>
      </c>
      <c r="H1427" s="153" t="s">
        <v>65</v>
      </c>
      <c r="I1427" s="153" t="s">
        <v>388</v>
      </c>
      <c r="J1427" s="164" t="s">
        <v>389</v>
      </c>
      <c r="K1427" s="153" t="s">
        <v>390</v>
      </c>
      <c r="L1427" s="157" t="s">
        <v>391</v>
      </c>
      <c r="M1427" s="160" t="s">
        <v>86</v>
      </c>
      <c r="N1427" s="158" t="s">
        <v>367</v>
      </c>
      <c r="O1427" s="153" t="s">
        <v>318</v>
      </c>
      <c r="P1427" s="153" t="s">
        <v>309</v>
      </c>
      <c r="Q1427" s="153" t="s">
        <v>90</v>
      </c>
      <c r="R1427" s="152" t="s">
        <v>289</v>
      </c>
      <c r="S1427" s="152" t="s">
        <v>293</v>
      </c>
      <c r="T1427" s="152" t="s">
        <v>293</v>
      </c>
      <c r="U1427" s="156" t="str">
        <f t="shared" si="27"/>
        <v>ALTA</v>
      </c>
      <c r="V1427" s="153" t="s">
        <v>97</v>
      </c>
      <c r="W1427" s="153" t="s">
        <v>97</v>
      </c>
      <c r="X1427" s="314" t="s">
        <v>3711</v>
      </c>
      <c r="Y1427" s="314" t="s">
        <v>3712</v>
      </c>
      <c r="Z1427" s="153" t="s">
        <v>94</v>
      </c>
      <c r="AA1427" s="159">
        <v>42736</v>
      </c>
      <c r="AB1427" s="153" t="s">
        <v>3713</v>
      </c>
      <c r="AC1427" s="153" t="s">
        <v>362</v>
      </c>
      <c r="AD1427" s="159">
        <v>42736</v>
      </c>
      <c r="AE1427" s="153"/>
    </row>
    <row r="1428" spans="1:31" ht="51.75" x14ac:dyDescent="0.3">
      <c r="A1428" s="152" t="s">
        <v>9127</v>
      </c>
      <c r="B1428" s="153" t="s">
        <v>267</v>
      </c>
      <c r="C1428" s="153" t="s">
        <v>153</v>
      </c>
      <c r="D1428" s="153" t="s">
        <v>361</v>
      </c>
      <c r="E1428" s="153" t="s">
        <v>218</v>
      </c>
      <c r="F1428" s="153" t="s">
        <v>362</v>
      </c>
      <c r="G1428" s="153" t="s">
        <v>363</v>
      </c>
      <c r="H1428" s="153" t="s">
        <v>82</v>
      </c>
      <c r="I1428" s="153" t="s">
        <v>291</v>
      </c>
      <c r="J1428" s="164" t="s">
        <v>291</v>
      </c>
      <c r="K1428" s="153" t="s">
        <v>393</v>
      </c>
      <c r="L1428" s="157" t="s">
        <v>394</v>
      </c>
      <c r="M1428" s="160" t="s">
        <v>86</v>
      </c>
      <c r="N1428" s="155" t="s">
        <v>367</v>
      </c>
      <c r="O1428" s="153" t="s">
        <v>318</v>
      </c>
      <c r="P1428" s="153" t="s">
        <v>309</v>
      </c>
      <c r="Q1428" s="153" t="s">
        <v>90</v>
      </c>
      <c r="R1428" s="152" t="s">
        <v>289</v>
      </c>
      <c r="S1428" s="152" t="s">
        <v>293</v>
      </c>
      <c r="T1428" s="152" t="s">
        <v>294</v>
      </c>
      <c r="U1428" s="156" t="str">
        <f t="shared" si="27"/>
        <v>MEDIA</v>
      </c>
      <c r="V1428" s="153" t="s">
        <v>97</v>
      </c>
      <c r="W1428" s="153" t="s">
        <v>96</v>
      </c>
      <c r="X1428" s="314" t="s">
        <v>3714</v>
      </c>
      <c r="Y1428" s="314" t="s">
        <v>3715</v>
      </c>
      <c r="Z1428" s="153" t="s">
        <v>94</v>
      </c>
      <c r="AA1428" s="159">
        <v>43983</v>
      </c>
      <c r="AB1428" s="159" t="s">
        <v>87</v>
      </c>
      <c r="AC1428" s="153" t="s">
        <v>362</v>
      </c>
      <c r="AD1428" s="159">
        <v>43983</v>
      </c>
      <c r="AE1428" s="153"/>
    </row>
    <row r="1429" spans="1:31" ht="86.25" x14ac:dyDescent="0.3">
      <c r="A1429" s="152" t="s">
        <v>9128</v>
      </c>
      <c r="B1429" s="153" t="s">
        <v>267</v>
      </c>
      <c r="C1429" s="153" t="s">
        <v>153</v>
      </c>
      <c r="D1429" s="153" t="s">
        <v>361</v>
      </c>
      <c r="E1429" s="153" t="s">
        <v>218</v>
      </c>
      <c r="F1429" s="153" t="s">
        <v>395</v>
      </c>
      <c r="G1429" s="153" t="s">
        <v>369</v>
      </c>
      <c r="H1429" s="153" t="s">
        <v>82</v>
      </c>
      <c r="I1429" s="153" t="s">
        <v>396</v>
      </c>
      <c r="J1429" s="164">
        <v>29</v>
      </c>
      <c r="K1429" s="153" t="s">
        <v>365</v>
      </c>
      <c r="L1429" s="180" t="s">
        <v>397</v>
      </c>
      <c r="M1429" s="160" t="s">
        <v>86</v>
      </c>
      <c r="N1429" s="158" t="s">
        <v>367</v>
      </c>
      <c r="O1429" s="153" t="s">
        <v>318</v>
      </c>
      <c r="P1429" s="153" t="s">
        <v>309</v>
      </c>
      <c r="Q1429" s="153" t="s">
        <v>90</v>
      </c>
      <c r="R1429" s="152" t="s">
        <v>289</v>
      </c>
      <c r="S1429" s="152" t="s">
        <v>293</v>
      </c>
      <c r="T1429" s="152" t="s">
        <v>294</v>
      </c>
      <c r="U1429" s="156" t="str">
        <f t="shared" si="27"/>
        <v>MEDIA</v>
      </c>
      <c r="V1429" s="153" t="s">
        <v>97</v>
      </c>
      <c r="W1429" s="153" t="s">
        <v>96</v>
      </c>
      <c r="X1429" s="314" t="s">
        <v>3716</v>
      </c>
      <c r="Y1429" s="153" t="s">
        <v>3717</v>
      </c>
      <c r="Z1429" s="153" t="s">
        <v>94</v>
      </c>
      <c r="AA1429" s="159">
        <v>43935</v>
      </c>
      <c r="AB1429" s="153" t="s">
        <v>3706</v>
      </c>
      <c r="AC1429" s="153" t="s">
        <v>395</v>
      </c>
      <c r="AD1429" s="161">
        <v>43935</v>
      </c>
      <c r="AE1429" s="153"/>
    </row>
    <row r="1430" spans="1:31" ht="132" customHeight="1" x14ac:dyDescent="0.3">
      <c r="A1430" s="152" t="s">
        <v>9129</v>
      </c>
      <c r="B1430" s="153" t="s">
        <v>267</v>
      </c>
      <c r="C1430" s="153" t="s">
        <v>153</v>
      </c>
      <c r="D1430" s="153" t="s">
        <v>361</v>
      </c>
      <c r="E1430" s="153" t="s">
        <v>218</v>
      </c>
      <c r="F1430" s="153" t="s">
        <v>395</v>
      </c>
      <c r="G1430" s="153" t="s">
        <v>369</v>
      </c>
      <c r="H1430" s="153" t="s">
        <v>65</v>
      </c>
      <c r="I1430" s="153" t="s">
        <v>398</v>
      </c>
      <c r="J1430" s="164">
        <v>5</v>
      </c>
      <c r="K1430" s="162" t="s">
        <v>371</v>
      </c>
      <c r="L1430" s="180" t="s">
        <v>372</v>
      </c>
      <c r="M1430" s="160" t="s">
        <v>86</v>
      </c>
      <c r="N1430" s="158" t="s">
        <v>367</v>
      </c>
      <c r="O1430" s="153" t="s">
        <v>318</v>
      </c>
      <c r="P1430" s="153" t="s">
        <v>309</v>
      </c>
      <c r="Q1430" s="153" t="s">
        <v>90</v>
      </c>
      <c r="R1430" s="152" t="s">
        <v>290</v>
      </c>
      <c r="S1430" s="152" t="s">
        <v>293</v>
      </c>
      <c r="T1430" s="152" t="s">
        <v>293</v>
      </c>
      <c r="U1430" s="156" t="str">
        <f t="shared" si="27"/>
        <v>ALTA</v>
      </c>
      <c r="V1430" s="153" t="s">
        <v>97</v>
      </c>
      <c r="W1430" s="153" t="s">
        <v>97</v>
      </c>
      <c r="X1430" s="314" t="s">
        <v>3718</v>
      </c>
      <c r="Y1430" s="314" t="s">
        <v>3719</v>
      </c>
      <c r="Z1430" s="153"/>
      <c r="AA1430" s="159">
        <v>36161</v>
      </c>
      <c r="AB1430" s="153" t="s">
        <v>3706</v>
      </c>
      <c r="AC1430" s="153" t="s">
        <v>395</v>
      </c>
      <c r="AD1430" s="161">
        <v>36161</v>
      </c>
      <c r="AE1430" s="153"/>
    </row>
    <row r="1431" spans="1:31" ht="34.5" x14ac:dyDescent="0.3">
      <c r="A1431" s="152" t="s">
        <v>7426</v>
      </c>
      <c r="B1431" s="153" t="s">
        <v>267</v>
      </c>
      <c r="C1431" s="153" t="s">
        <v>153</v>
      </c>
      <c r="D1431" s="153" t="s">
        <v>361</v>
      </c>
      <c r="E1431" s="153" t="s">
        <v>218</v>
      </c>
      <c r="F1431" s="153" t="s">
        <v>368</v>
      </c>
      <c r="G1431" s="153" t="s">
        <v>363</v>
      </c>
      <c r="H1431" s="153" t="s">
        <v>82</v>
      </c>
      <c r="I1431" s="153" t="s">
        <v>370</v>
      </c>
      <c r="J1431" s="164">
        <v>33</v>
      </c>
      <c r="K1431" s="162" t="s">
        <v>399</v>
      </c>
      <c r="L1431" s="180" t="s">
        <v>400</v>
      </c>
      <c r="M1431" s="160" t="s">
        <v>86</v>
      </c>
      <c r="N1431" s="158" t="s">
        <v>367</v>
      </c>
      <c r="O1431" s="153" t="s">
        <v>318</v>
      </c>
      <c r="P1431" s="153" t="s">
        <v>309</v>
      </c>
      <c r="Q1431" s="153" t="s">
        <v>90</v>
      </c>
      <c r="R1431" s="152" t="s">
        <v>289</v>
      </c>
      <c r="S1431" s="152" t="s">
        <v>293</v>
      </c>
      <c r="T1431" s="152" t="s">
        <v>293</v>
      </c>
      <c r="U1431" s="156" t="str">
        <f t="shared" si="27"/>
        <v>ALTA</v>
      </c>
      <c r="V1431" s="153" t="s">
        <v>97</v>
      </c>
      <c r="W1431" s="153" t="s">
        <v>97</v>
      </c>
      <c r="X1431" s="314" t="s">
        <v>3720</v>
      </c>
      <c r="Y1431" s="153" t="s">
        <v>3717</v>
      </c>
      <c r="Z1431" s="153" t="s">
        <v>94</v>
      </c>
      <c r="AA1431" s="159">
        <v>43979</v>
      </c>
      <c r="AB1431" s="153" t="s">
        <v>3706</v>
      </c>
      <c r="AC1431" s="153" t="s">
        <v>401</v>
      </c>
      <c r="AD1431" s="159">
        <v>43979</v>
      </c>
      <c r="AE1431" s="153"/>
    </row>
    <row r="1432" spans="1:31" ht="103.5" x14ac:dyDescent="0.3">
      <c r="A1432" s="152" t="s">
        <v>9130</v>
      </c>
      <c r="B1432" s="153" t="s">
        <v>267</v>
      </c>
      <c r="C1432" s="153" t="s">
        <v>153</v>
      </c>
      <c r="D1432" s="153" t="s">
        <v>361</v>
      </c>
      <c r="E1432" s="153" t="s">
        <v>218</v>
      </c>
      <c r="F1432" s="153" t="s">
        <v>368</v>
      </c>
      <c r="G1432" s="153" t="s">
        <v>363</v>
      </c>
      <c r="H1432" s="153" t="s">
        <v>82</v>
      </c>
      <c r="I1432" s="153" t="s">
        <v>402</v>
      </c>
      <c r="J1432" s="164">
        <v>1</v>
      </c>
      <c r="K1432" s="162" t="s">
        <v>403</v>
      </c>
      <c r="L1432" s="180" t="s">
        <v>404</v>
      </c>
      <c r="M1432" s="160" t="s">
        <v>86</v>
      </c>
      <c r="N1432" s="158" t="s">
        <v>367</v>
      </c>
      <c r="O1432" s="153" t="s">
        <v>318</v>
      </c>
      <c r="P1432" s="153" t="s">
        <v>309</v>
      </c>
      <c r="Q1432" s="153" t="s">
        <v>90</v>
      </c>
      <c r="R1432" s="152" t="s">
        <v>289</v>
      </c>
      <c r="S1432" s="152" t="s">
        <v>293</v>
      </c>
      <c r="T1432" s="152" t="s">
        <v>293</v>
      </c>
      <c r="U1432" s="156" t="str">
        <f t="shared" si="27"/>
        <v>ALTA</v>
      </c>
      <c r="V1432" s="153" t="s">
        <v>97</v>
      </c>
      <c r="W1432" s="153" t="s">
        <v>97</v>
      </c>
      <c r="X1432" s="314" t="s">
        <v>3720</v>
      </c>
      <c r="Y1432" s="153" t="s">
        <v>3717</v>
      </c>
      <c r="Z1432" s="153" t="s">
        <v>94</v>
      </c>
      <c r="AA1432" s="159">
        <v>41219</v>
      </c>
      <c r="AB1432" s="153" t="s">
        <v>3721</v>
      </c>
      <c r="AC1432" s="153" t="s">
        <v>401</v>
      </c>
      <c r="AD1432" s="161">
        <v>36161</v>
      </c>
      <c r="AE1432" s="153"/>
    </row>
    <row r="1433" spans="1:31" ht="103.5" x14ac:dyDescent="0.3">
      <c r="A1433" s="152" t="s">
        <v>9131</v>
      </c>
      <c r="B1433" s="153" t="s">
        <v>267</v>
      </c>
      <c r="C1433" s="153" t="s">
        <v>153</v>
      </c>
      <c r="D1433" s="153" t="s">
        <v>361</v>
      </c>
      <c r="E1433" s="153" t="s">
        <v>218</v>
      </c>
      <c r="F1433" s="153" t="s">
        <v>368</v>
      </c>
      <c r="G1433" s="153" t="s">
        <v>363</v>
      </c>
      <c r="H1433" s="153" t="s">
        <v>82</v>
      </c>
      <c r="I1433" s="153" t="s">
        <v>402</v>
      </c>
      <c r="J1433" s="164">
        <v>2</v>
      </c>
      <c r="K1433" s="162" t="s">
        <v>405</v>
      </c>
      <c r="L1433" s="180" t="s">
        <v>406</v>
      </c>
      <c r="M1433" s="160" t="s">
        <v>86</v>
      </c>
      <c r="N1433" s="158" t="s">
        <v>367</v>
      </c>
      <c r="O1433" s="153" t="s">
        <v>318</v>
      </c>
      <c r="P1433" s="153" t="s">
        <v>309</v>
      </c>
      <c r="Q1433" s="153" t="s">
        <v>90</v>
      </c>
      <c r="R1433" s="152" t="s">
        <v>289</v>
      </c>
      <c r="S1433" s="152" t="s">
        <v>293</v>
      </c>
      <c r="T1433" s="152" t="s">
        <v>293</v>
      </c>
      <c r="U1433" s="156" t="str">
        <f t="shared" si="27"/>
        <v>ALTA</v>
      </c>
      <c r="V1433" s="153" t="s">
        <v>97</v>
      </c>
      <c r="W1433" s="153" t="s">
        <v>97</v>
      </c>
      <c r="X1433" s="314" t="s">
        <v>3720</v>
      </c>
      <c r="Y1433" s="153" t="s">
        <v>3717</v>
      </c>
      <c r="Z1433" s="153" t="s">
        <v>94</v>
      </c>
      <c r="AA1433" s="159">
        <v>41219</v>
      </c>
      <c r="AB1433" s="153" t="s">
        <v>3721</v>
      </c>
      <c r="AC1433" s="153" t="s">
        <v>401</v>
      </c>
      <c r="AD1433" s="161">
        <v>41219</v>
      </c>
      <c r="AE1433" s="153"/>
    </row>
    <row r="1434" spans="1:31" ht="103.5" x14ac:dyDescent="0.3">
      <c r="A1434" s="152" t="s">
        <v>9132</v>
      </c>
      <c r="B1434" s="153" t="s">
        <v>267</v>
      </c>
      <c r="C1434" s="153" t="s">
        <v>153</v>
      </c>
      <c r="D1434" s="153" t="s">
        <v>361</v>
      </c>
      <c r="E1434" s="153" t="s">
        <v>218</v>
      </c>
      <c r="F1434" s="153" t="s">
        <v>368</v>
      </c>
      <c r="G1434" s="153" t="s">
        <v>363</v>
      </c>
      <c r="H1434" s="153" t="s">
        <v>82</v>
      </c>
      <c r="I1434" s="153" t="s">
        <v>402</v>
      </c>
      <c r="J1434" s="164">
        <v>3</v>
      </c>
      <c r="K1434" s="162" t="s">
        <v>407</v>
      </c>
      <c r="L1434" s="180" t="s">
        <v>408</v>
      </c>
      <c r="M1434" s="160" t="s">
        <v>86</v>
      </c>
      <c r="N1434" s="158" t="s">
        <v>367</v>
      </c>
      <c r="O1434" s="153" t="s">
        <v>318</v>
      </c>
      <c r="P1434" s="153" t="s">
        <v>309</v>
      </c>
      <c r="Q1434" s="153" t="s">
        <v>90</v>
      </c>
      <c r="R1434" s="152" t="s">
        <v>289</v>
      </c>
      <c r="S1434" s="152" t="s">
        <v>293</v>
      </c>
      <c r="T1434" s="152" t="s">
        <v>293</v>
      </c>
      <c r="U1434" s="156" t="str">
        <f t="shared" si="27"/>
        <v>ALTA</v>
      </c>
      <c r="V1434" s="153" t="s">
        <v>97</v>
      </c>
      <c r="W1434" s="153" t="s">
        <v>97</v>
      </c>
      <c r="X1434" s="314" t="s">
        <v>3720</v>
      </c>
      <c r="Y1434" s="153" t="s">
        <v>3717</v>
      </c>
      <c r="Z1434" s="153" t="s">
        <v>94</v>
      </c>
      <c r="AA1434" s="159">
        <v>41219</v>
      </c>
      <c r="AB1434" s="153" t="s">
        <v>3721</v>
      </c>
      <c r="AC1434" s="153" t="s">
        <v>401</v>
      </c>
      <c r="AD1434" s="161">
        <v>41219</v>
      </c>
      <c r="AE1434" s="153"/>
    </row>
    <row r="1435" spans="1:31" ht="103.5" x14ac:dyDescent="0.3">
      <c r="A1435" s="152" t="s">
        <v>7427</v>
      </c>
      <c r="B1435" s="153" t="s">
        <v>267</v>
      </c>
      <c r="C1435" s="153" t="s">
        <v>153</v>
      </c>
      <c r="D1435" s="153" t="s">
        <v>361</v>
      </c>
      <c r="E1435" s="153" t="s">
        <v>218</v>
      </c>
      <c r="F1435" s="153" t="s">
        <v>368</v>
      </c>
      <c r="G1435" s="153" t="s">
        <v>363</v>
      </c>
      <c r="H1435" s="153" t="s">
        <v>82</v>
      </c>
      <c r="I1435" s="153" t="s">
        <v>402</v>
      </c>
      <c r="J1435" s="164">
        <v>4</v>
      </c>
      <c r="K1435" s="162" t="s">
        <v>409</v>
      </c>
      <c r="L1435" s="180" t="s">
        <v>410</v>
      </c>
      <c r="M1435" s="160" t="s">
        <v>86</v>
      </c>
      <c r="N1435" s="158" t="s">
        <v>367</v>
      </c>
      <c r="O1435" s="153" t="s">
        <v>318</v>
      </c>
      <c r="P1435" s="153" t="s">
        <v>309</v>
      </c>
      <c r="Q1435" s="153" t="s">
        <v>90</v>
      </c>
      <c r="R1435" s="152" t="s">
        <v>289</v>
      </c>
      <c r="S1435" s="152" t="s">
        <v>293</v>
      </c>
      <c r="T1435" s="152" t="s">
        <v>293</v>
      </c>
      <c r="U1435" s="156" t="str">
        <f t="shared" ref="U1435:U1498" si="28">IF(COUNTA(R1435:T1435)=0,"",IF((IF(R1435="Pública Reservada (Alta)",1,0)+IF(S1435="Alta",1,0)+IF(T1435="Alta",1,0))&gt;=2,"ALTA",IF(OR(R1435="Pública Reservada (Alta)",S1435="Alta",T1435="Alta",R1435="Pública Clasificada (Media)",S1435="Media",T1435="Media"),"MEDIA","BAJA")))</f>
        <v>ALTA</v>
      </c>
      <c r="V1435" s="153" t="s">
        <v>97</v>
      </c>
      <c r="W1435" s="153" t="s">
        <v>97</v>
      </c>
      <c r="X1435" s="314" t="s">
        <v>3720</v>
      </c>
      <c r="Y1435" s="153" t="s">
        <v>3717</v>
      </c>
      <c r="Z1435" s="153" t="s">
        <v>94</v>
      </c>
      <c r="AA1435" s="159">
        <v>41219</v>
      </c>
      <c r="AB1435" s="153" t="s">
        <v>3721</v>
      </c>
      <c r="AC1435" s="153" t="s">
        <v>401</v>
      </c>
      <c r="AD1435" s="161">
        <v>41219</v>
      </c>
      <c r="AE1435" s="153"/>
    </row>
    <row r="1436" spans="1:31" ht="103.5" x14ac:dyDescent="0.3">
      <c r="A1436" s="152" t="s">
        <v>9133</v>
      </c>
      <c r="B1436" s="153" t="s">
        <v>267</v>
      </c>
      <c r="C1436" s="153" t="s">
        <v>153</v>
      </c>
      <c r="D1436" s="153" t="s">
        <v>361</v>
      </c>
      <c r="E1436" s="153" t="s">
        <v>218</v>
      </c>
      <c r="F1436" s="153" t="s">
        <v>368</v>
      </c>
      <c r="G1436" s="153" t="s">
        <v>363</v>
      </c>
      <c r="H1436" s="153" t="s">
        <v>82</v>
      </c>
      <c r="I1436" s="153" t="s">
        <v>402</v>
      </c>
      <c r="J1436" s="164">
        <v>5</v>
      </c>
      <c r="K1436" s="162" t="s">
        <v>411</v>
      </c>
      <c r="L1436" s="180" t="s">
        <v>412</v>
      </c>
      <c r="M1436" s="160" t="s">
        <v>86</v>
      </c>
      <c r="N1436" s="158" t="s">
        <v>367</v>
      </c>
      <c r="O1436" s="153" t="s">
        <v>318</v>
      </c>
      <c r="P1436" s="153" t="s">
        <v>309</v>
      </c>
      <c r="Q1436" s="153" t="s">
        <v>90</v>
      </c>
      <c r="R1436" s="152" t="s">
        <v>289</v>
      </c>
      <c r="S1436" s="152" t="s">
        <v>293</v>
      </c>
      <c r="T1436" s="152" t="s">
        <v>293</v>
      </c>
      <c r="U1436" s="156" t="str">
        <f t="shared" si="28"/>
        <v>ALTA</v>
      </c>
      <c r="V1436" s="153" t="s">
        <v>97</v>
      </c>
      <c r="W1436" s="153" t="s">
        <v>97</v>
      </c>
      <c r="X1436" s="314" t="s">
        <v>3720</v>
      </c>
      <c r="Y1436" s="153" t="s">
        <v>3717</v>
      </c>
      <c r="Z1436" s="153" t="s">
        <v>94</v>
      </c>
      <c r="AA1436" s="159">
        <v>41219</v>
      </c>
      <c r="AB1436" s="153" t="s">
        <v>3721</v>
      </c>
      <c r="AC1436" s="153" t="s">
        <v>401</v>
      </c>
      <c r="AD1436" s="161">
        <v>41219</v>
      </c>
      <c r="AE1436" s="153"/>
    </row>
    <row r="1437" spans="1:31" ht="103.5" x14ac:dyDescent="0.3">
      <c r="A1437" s="152" t="s">
        <v>9134</v>
      </c>
      <c r="B1437" s="153" t="s">
        <v>267</v>
      </c>
      <c r="C1437" s="153" t="s">
        <v>153</v>
      </c>
      <c r="D1437" s="153" t="s">
        <v>361</v>
      </c>
      <c r="E1437" s="153" t="s">
        <v>218</v>
      </c>
      <c r="F1437" s="153" t="s">
        <v>368</v>
      </c>
      <c r="G1437" s="153" t="s">
        <v>363</v>
      </c>
      <c r="H1437" s="153" t="s">
        <v>82</v>
      </c>
      <c r="I1437" s="153" t="s">
        <v>402</v>
      </c>
      <c r="J1437" s="164">
        <v>6</v>
      </c>
      <c r="K1437" s="162" t="s">
        <v>413</v>
      </c>
      <c r="L1437" s="180" t="s">
        <v>414</v>
      </c>
      <c r="M1437" s="160" t="s">
        <v>86</v>
      </c>
      <c r="N1437" s="158" t="s">
        <v>367</v>
      </c>
      <c r="O1437" s="153" t="s">
        <v>318</v>
      </c>
      <c r="P1437" s="153" t="s">
        <v>309</v>
      </c>
      <c r="Q1437" s="153" t="s">
        <v>90</v>
      </c>
      <c r="R1437" s="152" t="s">
        <v>289</v>
      </c>
      <c r="S1437" s="152" t="s">
        <v>293</v>
      </c>
      <c r="T1437" s="152" t="s">
        <v>293</v>
      </c>
      <c r="U1437" s="156" t="str">
        <f t="shared" si="28"/>
        <v>ALTA</v>
      </c>
      <c r="V1437" s="153" t="s">
        <v>97</v>
      </c>
      <c r="W1437" s="153" t="s">
        <v>97</v>
      </c>
      <c r="X1437" s="314" t="s">
        <v>3720</v>
      </c>
      <c r="Y1437" s="153" t="s">
        <v>3717</v>
      </c>
      <c r="Z1437" s="153" t="s">
        <v>94</v>
      </c>
      <c r="AA1437" s="159">
        <v>41219</v>
      </c>
      <c r="AB1437" s="153" t="s">
        <v>3721</v>
      </c>
      <c r="AC1437" s="153" t="s">
        <v>401</v>
      </c>
      <c r="AD1437" s="161">
        <v>41219</v>
      </c>
      <c r="AE1437" s="153"/>
    </row>
    <row r="1438" spans="1:31" ht="103.5" x14ac:dyDescent="0.3">
      <c r="A1438" s="152" t="s">
        <v>9135</v>
      </c>
      <c r="B1438" s="153" t="s">
        <v>267</v>
      </c>
      <c r="C1438" s="153" t="s">
        <v>153</v>
      </c>
      <c r="D1438" s="153" t="s">
        <v>361</v>
      </c>
      <c r="E1438" s="153" t="s">
        <v>218</v>
      </c>
      <c r="F1438" s="153" t="s">
        <v>368</v>
      </c>
      <c r="G1438" s="153" t="s">
        <v>363</v>
      </c>
      <c r="H1438" s="153" t="s">
        <v>82</v>
      </c>
      <c r="I1438" s="153" t="s">
        <v>402</v>
      </c>
      <c r="J1438" s="164">
        <v>7</v>
      </c>
      <c r="K1438" s="162" t="s">
        <v>415</v>
      </c>
      <c r="L1438" s="180" t="s">
        <v>416</v>
      </c>
      <c r="M1438" s="160" t="s">
        <v>86</v>
      </c>
      <c r="N1438" s="158" t="s">
        <v>367</v>
      </c>
      <c r="O1438" s="153" t="s">
        <v>318</v>
      </c>
      <c r="P1438" s="153" t="s">
        <v>309</v>
      </c>
      <c r="Q1438" s="153" t="s">
        <v>90</v>
      </c>
      <c r="R1438" s="152" t="s">
        <v>289</v>
      </c>
      <c r="S1438" s="152" t="s">
        <v>293</v>
      </c>
      <c r="T1438" s="152" t="s">
        <v>293</v>
      </c>
      <c r="U1438" s="156" t="str">
        <f t="shared" si="28"/>
        <v>ALTA</v>
      </c>
      <c r="V1438" s="153" t="s">
        <v>97</v>
      </c>
      <c r="W1438" s="153" t="s">
        <v>97</v>
      </c>
      <c r="X1438" s="314" t="s">
        <v>3720</v>
      </c>
      <c r="Y1438" s="153" t="s">
        <v>3717</v>
      </c>
      <c r="Z1438" s="153" t="s">
        <v>94</v>
      </c>
      <c r="AA1438" s="159">
        <v>41219</v>
      </c>
      <c r="AB1438" s="153" t="s">
        <v>3721</v>
      </c>
      <c r="AC1438" s="153" t="s">
        <v>401</v>
      </c>
      <c r="AD1438" s="161">
        <v>41219</v>
      </c>
      <c r="AE1438" s="153"/>
    </row>
    <row r="1439" spans="1:31" ht="103.5" x14ac:dyDescent="0.3">
      <c r="A1439" s="152" t="s">
        <v>7428</v>
      </c>
      <c r="B1439" s="153" t="s">
        <v>267</v>
      </c>
      <c r="C1439" s="153" t="s">
        <v>153</v>
      </c>
      <c r="D1439" s="153" t="s">
        <v>361</v>
      </c>
      <c r="E1439" s="153" t="s">
        <v>218</v>
      </c>
      <c r="F1439" s="153" t="s">
        <v>368</v>
      </c>
      <c r="G1439" s="153" t="s">
        <v>363</v>
      </c>
      <c r="H1439" s="153" t="s">
        <v>82</v>
      </c>
      <c r="I1439" s="153" t="s">
        <v>402</v>
      </c>
      <c r="J1439" s="164">
        <v>8</v>
      </c>
      <c r="K1439" s="162" t="s">
        <v>417</v>
      </c>
      <c r="L1439" s="180" t="s">
        <v>418</v>
      </c>
      <c r="M1439" s="160" t="s">
        <v>86</v>
      </c>
      <c r="N1439" s="158" t="s">
        <v>367</v>
      </c>
      <c r="O1439" s="153" t="s">
        <v>318</v>
      </c>
      <c r="P1439" s="153" t="s">
        <v>309</v>
      </c>
      <c r="Q1439" s="153" t="s">
        <v>90</v>
      </c>
      <c r="R1439" s="152" t="s">
        <v>289</v>
      </c>
      <c r="S1439" s="152" t="s">
        <v>293</v>
      </c>
      <c r="T1439" s="152" t="s">
        <v>293</v>
      </c>
      <c r="U1439" s="156" t="str">
        <f t="shared" si="28"/>
        <v>ALTA</v>
      </c>
      <c r="V1439" s="153" t="s">
        <v>97</v>
      </c>
      <c r="W1439" s="153" t="s">
        <v>97</v>
      </c>
      <c r="X1439" s="314" t="s">
        <v>3720</v>
      </c>
      <c r="Y1439" s="153" t="s">
        <v>3717</v>
      </c>
      <c r="Z1439" s="153" t="s">
        <v>94</v>
      </c>
      <c r="AA1439" s="159">
        <v>41219</v>
      </c>
      <c r="AB1439" s="153" t="s">
        <v>3721</v>
      </c>
      <c r="AC1439" s="153" t="s">
        <v>401</v>
      </c>
      <c r="AD1439" s="161">
        <v>41219</v>
      </c>
      <c r="AE1439" s="153"/>
    </row>
    <row r="1440" spans="1:31" ht="103.5" x14ac:dyDescent="0.3">
      <c r="A1440" s="152" t="s">
        <v>9136</v>
      </c>
      <c r="B1440" s="153" t="s">
        <v>267</v>
      </c>
      <c r="C1440" s="153" t="s">
        <v>153</v>
      </c>
      <c r="D1440" s="153" t="s">
        <v>361</v>
      </c>
      <c r="E1440" s="153" t="s">
        <v>218</v>
      </c>
      <c r="F1440" s="153" t="s">
        <v>368</v>
      </c>
      <c r="G1440" s="153" t="s">
        <v>363</v>
      </c>
      <c r="H1440" s="153" t="s">
        <v>82</v>
      </c>
      <c r="I1440" s="153" t="s">
        <v>402</v>
      </c>
      <c r="J1440" s="164">
        <v>9</v>
      </c>
      <c r="K1440" s="162" t="s">
        <v>419</v>
      </c>
      <c r="L1440" s="180" t="s">
        <v>420</v>
      </c>
      <c r="M1440" s="160" t="s">
        <v>86</v>
      </c>
      <c r="N1440" s="158" t="s">
        <v>367</v>
      </c>
      <c r="O1440" s="153" t="s">
        <v>318</v>
      </c>
      <c r="P1440" s="153" t="s">
        <v>309</v>
      </c>
      <c r="Q1440" s="153" t="s">
        <v>90</v>
      </c>
      <c r="R1440" s="152" t="s">
        <v>289</v>
      </c>
      <c r="S1440" s="152" t="s">
        <v>293</v>
      </c>
      <c r="T1440" s="152" t="s">
        <v>293</v>
      </c>
      <c r="U1440" s="156" t="str">
        <f t="shared" si="28"/>
        <v>ALTA</v>
      </c>
      <c r="V1440" s="153" t="s">
        <v>97</v>
      </c>
      <c r="W1440" s="153" t="s">
        <v>97</v>
      </c>
      <c r="X1440" s="314" t="s">
        <v>3720</v>
      </c>
      <c r="Y1440" s="153" t="s">
        <v>3717</v>
      </c>
      <c r="Z1440" s="153" t="s">
        <v>94</v>
      </c>
      <c r="AA1440" s="159">
        <v>41219</v>
      </c>
      <c r="AB1440" s="153" t="s">
        <v>3721</v>
      </c>
      <c r="AC1440" s="153" t="s">
        <v>401</v>
      </c>
      <c r="AD1440" s="161">
        <v>41219</v>
      </c>
      <c r="AE1440" s="153"/>
    </row>
    <row r="1441" spans="1:31" ht="103.5" x14ac:dyDescent="0.3">
      <c r="A1441" s="152" t="s">
        <v>9137</v>
      </c>
      <c r="B1441" s="153" t="s">
        <v>267</v>
      </c>
      <c r="C1441" s="153" t="s">
        <v>153</v>
      </c>
      <c r="D1441" s="153" t="s">
        <v>361</v>
      </c>
      <c r="E1441" s="153" t="s">
        <v>218</v>
      </c>
      <c r="F1441" s="153" t="s">
        <v>368</v>
      </c>
      <c r="G1441" s="153" t="s">
        <v>363</v>
      </c>
      <c r="H1441" s="153" t="s">
        <v>82</v>
      </c>
      <c r="I1441" s="153" t="s">
        <v>402</v>
      </c>
      <c r="J1441" s="164">
        <v>10</v>
      </c>
      <c r="K1441" s="162" t="s">
        <v>421</v>
      </c>
      <c r="L1441" s="180" t="s">
        <v>422</v>
      </c>
      <c r="M1441" s="160" t="s">
        <v>86</v>
      </c>
      <c r="N1441" s="158" t="s">
        <v>367</v>
      </c>
      <c r="O1441" s="153" t="s">
        <v>318</v>
      </c>
      <c r="P1441" s="153" t="s">
        <v>309</v>
      </c>
      <c r="Q1441" s="153" t="s">
        <v>90</v>
      </c>
      <c r="R1441" s="152" t="s">
        <v>289</v>
      </c>
      <c r="S1441" s="152" t="s">
        <v>293</v>
      </c>
      <c r="T1441" s="152" t="s">
        <v>293</v>
      </c>
      <c r="U1441" s="156" t="str">
        <f t="shared" si="28"/>
        <v>ALTA</v>
      </c>
      <c r="V1441" s="153" t="s">
        <v>97</v>
      </c>
      <c r="W1441" s="153" t="s">
        <v>97</v>
      </c>
      <c r="X1441" s="314" t="s">
        <v>3720</v>
      </c>
      <c r="Y1441" s="153" t="s">
        <v>3717</v>
      </c>
      <c r="Z1441" s="153" t="s">
        <v>94</v>
      </c>
      <c r="AA1441" s="159">
        <v>41219</v>
      </c>
      <c r="AB1441" s="153" t="s">
        <v>3721</v>
      </c>
      <c r="AC1441" s="153" t="s">
        <v>401</v>
      </c>
      <c r="AD1441" s="161">
        <v>36161</v>
      </c>
      <c r="AE1441" s="153"/>
    </row>
    <row r="1442" spans="1:31" ht="103.5" x14ac:dyDescent="0.3">
      <c r="A1442" s="152" t="s">
        <v>9138</v>
      </c>
      <c r="B1442" s="153" t="s">
        <v>267</v>
      </c>
      <c r="C1442" s="153" t="s">
        <v>153</v>
      </c>
      <c r="D1442" s="153" t="s">
        <v>361</v>
      </c>
      <c r="E1442" s="153" t="s">
        <v>218</v>
      </c>
      <c r="F1442" s="153" t="s">
        <v>368</v>
      </c>
      <c r="G1442" s="153" t="s">
        <v>363</v>
      </c>
      <c r="H1442" s="153" t="s">
        <v>82</v>
      </c>
      <c r="I1442" s="153" t="s">
        <v>402</v>
      </c>
      <c r="J1442" s="164">
        <v>11</v>
      </c>
      <c r="K1442" s="162" t="s">
        <v>423</v>
      </c>
      <c r="L1442" s="180" t="s">
        <v>424</v>
      </c>
      <c r="M1442" s="160" t="s">
        <v>86</v>
      </c>
      <c r="N1442" s="158" t="s">
        <v>367</v>
      </c>
      <c r="O1442" s="153" t="s">
        <v>318</v>
      </c>
      <c r="P1442" s="153" t="s">
        <v>309</v>
      </c>
      <c r="Q1442" s="153" t="s">
        <v>90</v>
      </c>
      <c r="R1442" s="152" t="s">
        <v>289</v>
      </c>
      <c r="S1442" s="152" t="s">
        <v>293</v>
      </c>
      <c r="T1442" s="152" t="s">
        <v>293</v>
      </c>
      <c r="U1442" s="156" t="str">
        <f t="shared" si="28"/>
        <v>ALTA</v>
      </c>
      <c r="V1442" s="153" t="s">
        <v>97</v>
      </c>
      <c r="W1442" s="153" t="s">
        <v>97</v>
      </c>
      <c r="X1442" s="314" t="s">
        <v>3720</v>
      </c>
      <c r="Y1442" s="153" t="s">
        <v>3717</v>
      </c>
      <c r="Z1442" s="153" t="s">
        <v>94</v>
      </c>
      <c r="AA1442" s="159">
        <v>41219</v>
      </c>
      <c r="AB1442" s="153" t="s">
        <v>3721</v>
      </c>
      <c r="AC1442" s="153" t="s">
        <v>401</v>
      </c>
      <c r="AD1442" s="161">
        <v>41375</v>
      </c>
      <c r="AE1442" s="153"/>
    </row>
    <row r="1443" spans="1:31" ht="69" x14ac:dyDescent="0.3">
      <c r="A1443" s="152" t="s">
        <v>7429</v>
      </c>
      <c r="B1443" s="153" t="s">
        <v>267</v>
      </c>
      <c r="C1443" s="153" t="s">
        <v>153</v>
      </c>
      <c r="D1443" s="153" t="s">
        <v>361</v>
      </c>
      <c r="E1443" s="153" t="s">
        <v>218</v>
      </c>
      <c r="F1443" s="153" t="s">
        <v>368</v>
      </c>
      <c r="G1443" s="153" t="s">
        <v>373</v>
      </c>
      <c r="H1443" s="153" t="s">
        <v>83</v>
      </c>
      <c r="I1443" s="153" t="s">
        <v>425</v>
      </c>
      <c r="J1443" s="164">
        <v>6</v>
      </c>
      <c r="K1443" s="162" t="s">
        <v>375</v>
      </c>
      <c r="L1443" s="180" t="s">
        <v>376</v>
      </c>
      <c r="M1443" s="160" t="s">
        <v>86</v>
      </c>
      <c r="N1443" s="158" t="s">
        <v>377</v>
      </c>
      <c r="O1443" s="153" t="s">
        <v>318</v>
      </c>
      <c r="P1443" s="153" t="s">
        <v>309</v>
      </c>
      <c r="Q1443" s="153" t="s">
        <v>90</v>
      </c>
      <c r="R1443" s="152" t="s">
        <v>289</v>
      </c>
      <c r="S1443" s="152" t="s">
        <v>293</v>
      </c>
      <c r="T1443" s="152" t="s">
        <v>293</v>
      </c>
      <c r="U1443" s="156" t="str">
        <f t="shared" si="28"/>
        <v>ALTA</v>
      </c>
      <c r="V1443" s="153" t="s">
        <v>97</v>
      </c>
      <c r="W1443" s="153" t="s">
        <v>96</v>
      </c>
      <c r="X1443" s="314" t="s">
        <v>3707</v>
      </c>
      <c r="Y1443" s="314" t="s">
        <v>3708</v>
      </c>
      <c r="Z1443" s="153" t="s">
        <v>94</v>
      </c>
      <c r="AA1443" s="159">
        <v>36161</v>
      </c>
      <c r="AB1443" s="153" t="s">
        <v>3706</v>
      </c>
      <c r="AC1443" s="153" t="s">
        <v>368</v>
      </c>
      <c r="AD1443" s="159">
        <v>36161</v>
      </c>
      <c r="AE1443" s="153"/>
    </row>
    <row r="1444" spans="1:31" ht="69" x14ac:dyDescent="0.3">
      <c r="A1444" s="152" t="s">
        <v>9139</v>
      </c>
      <c r="B1444" s="153" t="s">
        <v>267</v>
      </c>
      <c r="C1444" s="153" t="s">
        <v>153</v>
      </c>
      <c r="D1444" s="153" t="s">
        <v>361</v>
      </c>
      <c r="E1444" s="153" t="s">
        <v>218</v>
      </c>
      <c r="F1444" s="153" t="s">
        <v>395</v>
      </c>
      <c r="G1444" s="153" t="s">
        <v>383</v>
      </c>
      <c r="H1444" s="153" t="s">
        <v>73</v>
      </c>
      <c r="I1444" s="153" t="s">
        <v>426</v>
      </c>
      <c r="J1444" s="164">
        <v>12</v>
      </c>
      <c r="K1444" s="162" t="s">
        <v>427</v>
      </c>
      <c r="L1444" s="180" t="s">
        <v>428</v>
      </c>
      <c r="M1444" s="160" t="s">
        <v>86</v>
      </c>
      <c r="N1444" s="158" t="s">
        <v>367</v>
      </c>
      <c r="O1444" s="153" t="s">
        <v>429</v>
      </c>
      <c r="P1444" s="153" t="s">
        <v>309</v>
      </c>
      <c r="Q1444" s="153" t="s">
        <v>90</v>
      </c>
      <c r="R1444" s="152" t="s">
        <v>289</v>
      </c>
      <c r="S1444" s="152" t="s">
        <v>293</v>
      </c>
      <c r="T1444" s="152" t="s">
        <v>293</v>
      </c>
      <c r="U1444" s="156" t="str">
        <f t="shared" si="28"/>
        <v>ALTA</v>
      </c>
      <c r="V1444" s="153" t="s">
        <v>97</v>
      </c>
      <c r="W1444" s="153" t="s">
        <v>97</v>
      </c>
      <c r="X1444" s="314" t="s">
        <v>3711</v>
      </c>
      <c r="Y1444" s="314" t="s">
        <v>3712</v>
      </c>
      <c r="Z1444" s="153" t="s">
        <v>94</v>
      </c>
      <c r="AA1444" s="159">
        <v>41375</v>
      </c>
      <c r="AB1444" s="153" t="s">
        <v>3713</v>
      </c>
      <c r="AC1444" s="153" t="s">
        <v>395</v>
      </c>
      <c r="AD1444" s="159">
        <v>41375</v>
      </c>
      <c r="AE1444" s="153"/>
    </row>
    <row r="1445" spans="1:31" ht="82.5" customHeight="1" x14ac:dyDescent="0.3">
      <c r="A1445" s="152" t="s">
        <v>9140</v>
      </c>
      <c r="B1445" s="153" t="s">
        <v>267</v>
      </c>
      <c r="C1445" s="153" t="s">
        <v>153</v>
      </c>
      <c r="D1445" s="153" t="s">
        <v>361</v>
      </c>
      <c r="E1445" s="153" t="s">
        <v>218</v>
      </c>
      <c r="F1445" s="153" t="s">
        <v>368</v>
      </c>
      <c r="G1445" s="153" t="s">
        <v>430</v>
      </c>
      <c r="H1445" s="153" t="s">
        <v>82</v>
      </c>
      <c r="I1445" s="153" t="s">
        <v>431</v>
      </c>
      <c r="J1445" s="164">
        <v>29</v>
      </c>
      <c r="K1445" s="153" t="s">
        <v>365</v>
      </c>
      <c r="L1445" s="313" t="s">
        <v>432</v>
      </c>
      <c r="M1445" s="160" t="s">
        <v>86</v>
      </c>
      <c r="N1445" s="158" t="s">
        <v>367</v>
      </c>
      <c r="O1445" s="153" t="s">
        <v>318</v>
      </c>
      <c r="P1445" s="153" t="s">
        <v>309</v>
      </c>
      <c r="Q1445" s="153" t="s">
        <v>90</v>
      </c>
      <c r="R1445" s="152" t="s">
        <v>290</v>
      </c>
      <c r="S1445" s="152" t="s">
        <v>293</v>
      </c>
      <c r="T1445" s="152" t="s">
        <v>294</v>
      </c>
      <c r="U1445" s="156" t="str">
        <f t="shared" si="28"/>
        <v>MEDIA</v>
      </c>
      <c r="V1445" s="153" t="s">
        <v>97</v>
      </c>
      <c r="W1445" s="153" t="s">
        <v>97</v>
      </c>
      <c r="X1445" s="314" t="s">
        <v>3722</v>
      </c>
      <c r="Y1445" s="153" t="s">
        <v>3723</v>
      </c>
      <c r="Z1445" s="153"/>
      <c r="AA1445" s="159">
        <v>43935</v>
      </c>
      <c r="AB1445" s="153" t="s">
        <v>3706</v>
      </c>
      <c r="AC1445" s="153" t="s">
        <v>401</v>
      </c>
      <c r="AD1445" s="161">
        <v>43935</v>
      </c>
      <c r="AE1445" s="153"/>
    </row>
    <row r="1446" spans="1:31" ht="69" x14ac:dyDescent="0.3">
      <c r="A1446" s="152" t="s">
        <v>9141</v>
      </c>
      <c r="B1446" s="153" t="s">
        <v>267</v>
      </c>
      <c r="C1446" s="153" t="s">
        <v>153</v>
      </c>
      <c r="D1446" s="153" t="s">
        <v>361</v>
      </c>
      <c r="E1446" s="153" t="s">
        <v>218</v>
      </c>
      <c r="F1446" s="153" t="s">
        <v>395</v>
      </c>
      <c r="G1446" s="153" t="s">
        <v>373</v>
      </c>
      <c r="H1446" s="153" t="s">
        <v>83</v>
      </c>
      <c r="I1446" s="153" t="s">
        <v>433</v>
      </c>
      <c r="J1446" s="164">
        <v>6</v>
      </c>
      <c r="K1446" s="162" t="s">
        <v>375</v>
      </c>
      <c r="L1446" s="186" t="s">
        <v>376</v>
      </c>
      <c r="M1446" s="160" t="s">
        <v>86</v>
      </c>
      <c r="N1446" s="158" t="s">
        <v>377</v>
      </c>
      <c r="O1446" s="153" t="s">
        <v>318</v>
      </c>
      <c r="P1446" s="153" t="s">
        <v>309</v>
      </c>
      <c r="Q1446" s="153" t="s">
        <v>90</v>
      </c>
      <c r="R1446" s="152" t="s">
        <v>289</v>
      </c>
      <c r="S1446" s="152" t="s">
        <v>293</v>
      </c>
      <c r="T1446" s="152" t="s">
        <v>293</v>
      </c>
      <c r="U1446" s="156" t="str">
        <f t="shared" si="28"/>
        <v>ALTA</v>
      </c>
      <c r="V1446" s="153" t="s">
        <v>97</v>
      </c>
      <c r="W1446" s="153" t="s">
        <v>96</v>
      </c>
      <c r="X1446" s="314" t="s">
        <v>3707</v>
      </c>
      <c r="Y1446" s="314" t="s">
        <v>3708</v>
      </c>
      <c r="Z1446" s="153" t="s">
        <v>94</v>
      </c>
      <c r="AA1446" s="159">
        <v>36161</v>
      </c>
      <c r="AB1446" s="153" t="s">
        <v>3706</v>
      </c>
      <c r="AC1446" s="153" t="s">
        <v>395</v>
      </c>
      <c r="AD1446" s="159">
        <v>36161</v>
      </c>
      <c r="AE1446" s="153"/>
    </row>
    <row r="1447" spans="1:31" ht="132" customHeight="1" x14ac:dyDescent="0.3">
      <c r="A1447" s="152" t="s">
        <v>7430</v>
      </c>
      <c r="B1447" s="153" t="s">
        <v>267</v>
      </c>
      <c r="C1447" s="153" t="s">
        <v>153</v>
      </c>
      <c r="D1447" s="153" t="s">
        <v>361</v>
      </c>
      <c r="E1447" s="153" t="s">
        <v>218</v>
      </c>
      <c r="F1447" s="153" t="s">
        <v>362</v>
      </c>
      <c r="G1447" s="153" t="s">
        <v>363</v>
      </c>
      <c r="H1447" s="153" t="s">
        <v>65</v>
      </c>
      <c r="I1447" s="153" t="s">
        <v>434</v>
      </c>
      <c r="J1447" s="164">
        <v>5</v>
      </c>
      <c r="K1447" s="162" t="s">
        <v>371</v>
      </c>
      <c r="L1447" s="180" t="s">
        <v>372</v>
      </c>
      <c r="M1447" s="160" t="s">
        <v>86</v>
      </c>
      <c r="N1447" s="158" t="s">
        <v>367</v>
      </c>
      <c r="O1447" s="153" t="s">
        <v>318</v>
      </c>
      <c r="P1447" s="153" t="s">
        <v>309</v>
      </c>
      <c r="Q1447" s="153" t="s">
        <v>90</v>
      </c>
      <c r="R1447" s="152" t="s">
        <v>290</v>
      </c>
      <c r="S1447" s="152" t="s">
        <v>293</v>
      </c>
      <c r="T1447" s="152" t="s">
        <v>293</v>
      </c>
      <c r="U1447" s="156" t="str">
        <f t="shared" si="28"/>
        <v>ALTA</v>
      </c>
      <c r="V1447" s="153" t="s">
        <v>97</v>
      </c>
      <c r="W1447" s="153" t="s">
        <v>97</v>
      </c>
      <c r="X1447" s="314" t="s">
        <v>3718</v>
      </c>
      <c r="Y1447" s="314" t="s">
        <v>3719</v>
      </c>
      <c r="Z1447" s="153"/>
      <c r="AA1447" s="159">
        <v>36161</v>
      </c>
      <c r="AB1447" s="153" t="s">
        <v>3706</v>
      </c>
      <c r="AC1447" s="153" t="s">
        <v>362</v>
      </c>
      <c r="AD1447" s="161">
        <v>36161</v>
      </c>
      <c r="AE1447" s="153"/>
    </row>
    <row r="1448" spans="1:31" ht="132" customHeight="1" x14ac:dyDescent="0.3">
      <c r="A1448" s="152" t="s">
        <v>9142</v>
      </c>
      <c r="B1448" s="153" t="s">
        <v>267</v>
      </c>
      <c r="C1448" s="153" t="s">
        <v>153</v>
      </c>
      <c r="D1448" s="153" t="s">
        <v>361</v>
      </c>
      <c r="E1448" s="153" t="s">
        <v>218</v>
      </c>
      <c r="F1448" s="153" t="s">
        <v>395</v>
      </c>
      <c r="G1448" s="153" t="s">
        <v>369</v>
      </c>
      <c r="H1448" s="153" t="s">
        <v>65</v>
      </c>
      <c r="I1448" s="153" t="s">
        <v>435</v>
      </c>
      <c r="J1448" s="164">
        <v>5</v>
      </c>
      <c r="K1448" s="162" t="s">
        <v>371</v>
      </c>
      <c r="L1448" s="180" t="s">
        <v>372</v>
      </c>
      <c r="M1448" s="160" t="s">
        <v>86</v>
      </c>
      <c r="N1448" s="158" t="s">
        <v>367</v>
      </c>
      <c r="O1448" s="153" t="s">
        <v>318</v>
      </c>
      <c r="P1448" s="153" t="s">
        <v>309</v>
      </c>
      <c r="Q1448" s="153" t="s">
        <v>90</v>
      </c>
      <c r="R1448" s="152" t="s">
        <v>290</v>
      </c>
      <c r="S1448" s="152" t="s">
        <v>293</v>
      </c>
      <c r="T1448" s="152" t="s">
        <v>293</v>
      </c>
      <c r="U1448" s="156" t="str">
        <f t="shared" si="28"/>
        <v>ALTA</v>
      </c>
      <c r="V1448" s="153" t="s">
        <v>97</v>
      </c>
      <c r="W1448" s="153" t="s">
        <v>97</v>
      </c>
      <c r="X1448" s="314" t="s">
        <v>3718</v>
      </c>
      <c r="Y1448" s="314" t="s">
        <v>3719</v>
      </c>
      <c r="Z1448" s="153"/>
      <c r="AA1448" s="159">
        <v>36161</v>
      </c>
      <c r="AB1448" s="153" t="s">
        <v>3706</v>
      </c>
      <c r="AC1448" s="153" t="s">
        <v>395</v>
      </c>
      <c r="AD1448" s="161">
        <v>36161</v>
      </c>
      <c r="AE1448" s="153"/>
    </row>
    <row r="1449" spans="1:31" ht="69" x14ac:dyDescent="0.3">
      <c r="A1449" s="152" t="s">
        <v>9143</v>
      </c>
      <c r="B1449" s="153" t="s">
        <v>267</v>
      </c>
      <c r="C1449" s="153" t="s">
        <v>153</v>
      </c>
      <c r="D1449" s="153" t="s">
        <v>361</v>
      </c>
      <c r="E1449" s="153" t="s">
        <v>218</v>
      </c>
      <c r="F1449" s="153" t="s">
        <v>395</v>
      </c>
      <c r="G1449" s="153" t="s">
        <v>373</v>
      </c>
      <c r="H1449" s="153" t="s">
        <v>83</v>
      </c>
      <c r="I1449" s="153" t="s">
        <v>436</v>
      </c>
      <c r="J1449" s="164">
        <v>6</v>
      </c>
      <c r="K1449" s="162" t="s">
        <v>375</v>
      </c>
      <c r="L1449" s="180" t="s">
        <v>376</v>
      </c>
      <c r="M1449" s="160" t="s">
        <v>86</v>
      </c>
      <c r="N1449" s="158" t="s">
        <v>377</v>
      </c>
      <c r="O1449" s="153" t="s">
        <v>318</v>
      </c>
      <c r="P1449" s="153" t="s">
        <v>309</v>
      </c>
      <c r="Q1449" s="153" t="s">
        <v>90</v>
      </c>
      <c r="R1449" s="152" t="s">
        <v>289</v>
      </c>
      <c r="S1449" s="152" t="s">
        <v>293</v>
      </c>
      <c r="T1449" s="152" t="s">
        <v>293</v>
      </c>
      <c r="U1449" s="156" t="str">
        <f t="shared" si="28"/>
        <v>ALTA</v>
      </c>
      <c r="V1449" s="153" t="s">
        <v>97</v>
      </c>
      <c r="W1449" s="153" t="s">
        <v>96</v>
      </c>
      <c r="X1449" s="314" t="s">
        <v>3707</v>
      </c>
      <c r="Y1449" s="314" t="s">
        <v>3708</v>
      </c>
      <c r="Z1449" s="153" t="s">
        <v>94</v>
      </c>
      <c r="AA1449" s="159">
        <v>36161</v>
      </c>
      <c r="AB1449" s="153" t="s">
        <v>3706</v>
      </c>
      <c r="AC1449" s="153" t="s">
        <v>395</v>
      </c>
      <c r="AD1449" s="159">
        <v>36161</v>
      </c>
      <c r="AE1449" s="153"/>
    </row>
    <row r="1450" spans="1:31" ht="51.75" x14ac:dyDescent="0.3">
      <c r="A1450" s="152" t="s">
        <v>9144</v>
      </c>
      <c r="B1450" s="153" t="s">
        <v>267</v>
      </c>
      <c r="C1450" s="153" t="s">
        <v>153</v>
      </c>
      <c r="D1450" s="153" t="s">
        <v>361</v>
      </c>
      <c r="E1450" s="153" t="s">
        <v>218</v>
      </c>
      <c r="F1450" s="153" t="s">
        <v>395</v>
      </c>
      <c r="G1450" s="153" t="s">
        <v>437</v>
      </c>
      <c r="H1450" s="153" t="s">
        <v>82</v>
      </c>
      <c r="I1450" s="153" t="s">
        <v>438</v>
      </c>
      <c r="J1450" s="164" t="s">
        <v>439</v>
      </c>
      <c r="K1450" s="162" t="s">
        <v>440</v>
      </c>
      <c r="L1450" s="180" t="s">
        <v>441</v>
      </c>
      <c r="M1450" s="160" t="s">
        <v>86</v>
      </c>
      <c r="N1450" s="155" t="s">
        <v>367</v>
      </c>
      <c r="O1450" s="153" t="s">
        <v>318</v>
      </c>
      <c r="P1450" s="153" t="s">
        <v>309</v>
      </c>
      <c r="Q1450" s="153" t="s">
        <v>90</v>
      </c>
      <c r="R1450" s="152" t="s">
        <v>289</v>
      </c>
      <c r="S1450" s="152" t="s">
        <v>293</v>
      </c>
      <c r="T1450" s="152" t="s">
        <v>293</v>
      </c>
      <c r="U1450" s="156" t="str">
        <f t="shared" si="28"/>
        <v>ALTA</v>
      </c>
      <c r="V1450" s="153" t="s">
        <v>97</v>
      </c>
      <c r="W1450" s="153" t="s">
        <v>96</v>
      </c>
      <c r="X1450" s="314" t="s">
        <v>3720</v>
      </c>
      <c r="Y1450" s="153" t="s">
        <v>3717</v>
      </c>
      <c r="Z1450" s="153" t="s">
        <v>94</v>
      </c>
      <c r="AA1450" s="161">
        <v>45104</v>
      </c>
      <c r="AB1450" s="153" t="s">
        <v>3724</v>
      </c>
      <c r="AC1450" s="153" t="s">
        <v>395</v>
      </c>
      <c r="AD1450" s="161">
        <v>45104</v>
      </c>
      <c r="AE1450" s="153"/>
    </row>
    <row r="1451" spans="1:31" ht="214.5" customHeight="1" x14ac:dyDescent="0.3">
      <c r="A1451" s="152" t="s">
        <v>7431</v>
      </c>
      <c r="B1451" s="153" t="s">
        <v>267</v>
      </c>
      <c r="C1451" s="153" t="s">
        <v>153</v>
      </c>
      <c r="D1451" s="153" t="s">
        <v>361</v>
      </c>
      <c r="E1451" s="153" t="s">
        <v>218</v>
      </c>
      <c r="F1451" s="153" t="s">
        <v>395</v>
      </c>
      <c r="G1451" s="153" t="s">
        <v>437</v>
      </c>
      <c r="H1451" s="153" t="s">
        <v>82</v>
      </c>
      <c r="I1451" s="153" t="s">
        <v>442</v>
      </c>
      <c r="J1451" s="164">
        <v>28</v>
      </c>
      <c r="K1451" s="162" t="s">
        <v>443</v>
      </c>
      <c r="L1451" s="186" t="s">
        <v>444</v>
      </c>
      <c r="M1451" s="160" t="s">
        <v>86</v>
      </c>
      <c r="N1451" s="155" t="s">
        <v>367</v>
      </c>
      <c r="O1451" s="153" t="s">
        <v>318</v>
      </c>
      <c r="P1451" s="153" t="s">
        <v>309</v>
      </c>
      <c r="Q1451" s="153" t="s">
        <v>90</v>
      </c>
      <c r="R1451" s="152" t="s">
        <v>289</v>
      </c>
      <c r="S1451" s="152" t="s">
        <v>293</v>
      </c>
      <c r="T1451" s="152" t="s">
        <v>293</v>
      </c>
      <c r="U1451" s="156" t="str">
        <f t="shared" si="28"/>
        <v>ALTA</v>
      </c>
      <c r="V1451" s="153" t="s">
        <v>97</v>
      </c>
      <c r="W1451" s="153" t="s">
        <v>96</v>
      </c>
      <c r="X1451" s="314" t="s">
        <v>3720</v>
      </c>
      <c r="Y1451" s="153" t="s">
        <v>3717</v>
      </c>
      <c r="Z1451" s="153" t="s">
        <v>94</v>
      </c>
      <c r="AA1451" s="161">
        <v>44481</v>
      </c>
      <c r="AB1451" s="153" t="s">
        <v>3713</v>
      </c>
      <c r="AC1451" s="153" t="s">
        <v>395</v>
      </c>
      <c r="AD1451" s="161">
        <v>44481</v>
      </c>
      <c r="AE1451" s="153"/>
    </row>
    <row r="1452" spans="1:31" ht="51.75" x14ac:dyDescent="0.3">
      <c r="A1452" s="152" t="s">
        <v>9145</v>
      </c>
      <c r="B1452" s="153" t="s">
        <v>267</v>
      </c>
      <c r="C1452" s="153" t="s">
        <v>153</v>
      </c>
      <c r="D1452" s="153" t="s">
        <v>361</v>
      </c>
      <c r="E1452" s="153" t="s">
        <v>218</v>
      </c>
      <c r="F1452" s="153" t="s">
        <v>362</v>
      </c>
      <c r="G1452" s="153" t="s">
        <v>363</v>
      </c>
      <c r="H1452" s="153" t="s">
        <v>82</v>
      </c>
      <c r="I1452" s="153" t="s">
        <v>438</v>
      </c>
      <c r="J1452" s="164">
        <v>31</v>
      </c>
      <c r="K1452" s="162" t="s">
        <v>445</v>
      </c>
      <c r="L1452" s="180" t="s">
        <v>446</v>
      </c>
      <c r="M1452" s="160" t="s">
        <v>86</v>
      </c>
      <c r="N1452" s="158" t="s">
        <v>367</v>
      </c>
      <c r="O1452" s="153" t="s">
        <v>318</v>
      </c>
      <c r="P1452" s="153" t="s">
        <v>309</v>
      </c>
      <c r="Q1452" s="153" t="s">
        <v>90</v>
      </c>
      <c r="R1452" s="152" t="s">
        <v>289</v>
      </c>
      <c r="S1452" s="152" t="s">
        <v>293</v>
      </c>
      <c r="T1452" s="152" t="s">
        <v>293</v>
      </c>
      <c r="U1452" s="156" t="str">
        <f t="shared" si="28"/>
        <v>ALTA</v>
      </c>
      <c r="V1452" s="153" t="s">
        <v>97</v>
      </c>
      <c r="W1452" s="153" t="s">
        <v>96</v>
      </c>
      <c r="X1452" s="314" t="s">
        <v>3720</v>
      </c>
      <c r="Y1452" s="153" t="s">
        <v>3717</v>
      </c>
      <c r="Z1452" s="153" t="s">
        <v>94</v>
      </c>
      <c r="AA1452" s="161">
        <v>44211</v>
      </c>
      <c r="AB1452" s="153" t="s">
        <v>3724</v>
      </c>
      <c r="AC1452" s="153" t="s">
        <v>362</v>
      </c>
      <c r="AD1452" s="161">
        <v>44211</v>
      </c>
      <c r="AE1452" s="153"/>
    </row>
    <row r="1453" spans="1:31" ht="51.75" x14ac:dyDescent="0.3">
      <c r="A1453" s="152" t="s">
        <v>9146</v>
      </c>
      <c r="B1453" s="153" t="s">
        <v>267</v>
      </c>
      <c r="C1453" s="153" t="s">
        <v>153</v>
      </c>
      <c r="D1453" s="153" t="s">
        <v>361</v>
      </c>
      <c r="E1453" s="153" t="s">
        <v>218</v>
      </c>
      <c r="F1453" s="153" t="s">
        <v>395</v>
      </c>
      <c r="G1453" s="153" t="s">
        <v>437</v>
      </c>
      <c r="H1453" s="153" t="s">
        <v>82</v>
      </c>
      <c r="I1453" s="153" t="s">
        <v>438</v>
      </c>
      <c r="J1453" s="164">
        <v>32</v>
      </c>
      <c r="K1453" s="162" t="s">
        <v>447</v>
      </c>
      <c r="L1453" s="180" t="s">
        <v>448</v>
      </c>
      <c r="M1453" s="160" t="s">
        <v>86</v>
      </c>
      <c r="N1453" s="155" t="s">
        <v>367</v>
      </c>
      <c r="O1453" s="153" t="s">
        <v>318</v>
      </c>
      <c r="P1453" s="153" t="s">
        <v>309</v>
      </c>
      <c r="Q1453" s="153" t="s">
        <v>90</v>
      </c>
      <c r="R1453" s="152" t="s">
        <v>289</v>
      </c>
      <c r="S1453" s="152" t="s">
        <v>293</v>
      </c>
      <c r="T1453" s="152" t="s">
        <v>293</v>
      </c>
      <c r="U1453" s="156" t="str">
        <f t="shared" si="28"/>
        <v>ALTA</v>
      </c>
      <c r="V1453" s="153" t="s">
        <v>97</v>
      </c>
      <c r="W1453" s="153" t="s">
        <v>96</v>
      </c>
      <c r="X1453" s="314" t="s">
        <v>3720</v>
      </c>
      <c r="Y1453" s="153" t="s">
        <v>3717</v>
      </c>
      <c r="Z1453" s="153" t="s">
        <v>94</v>
      </c>
      <c r="AA1453" s="161">
        <v>43984</v>
      </c>
      <c r="AB1453" s="153" t="s">
        <v>3724</v>
      </c>
      <c r="AC1453" s="153" t="s">
        <v>395</v>
      </c>
      <c r="AD1453" s="161">
        <v>43984</v>
      </c>
      <c r="AE1453" s="153"/>
    </row>
    <row r="1454" spans="1:31" ht="34.5" x14ac:dyDescent="0.3">
      <c r="A1454" s="152" t="s">
        <v>9147</v>
      </c>
      <c r="B1454" s="153" t="s">
        <v>20</v>
      </c>
      <c r="C1454" s="153" t="s">
        <v>153</v>
      </c>
      <c r="D1454" s="153" t="s">
        <v>361</v>
      </c>
      <c r="E1454" s="153" t="s">
        <v>218</v>
      </c>
      <c r="F1454" s="153" t="s">
        <v>362</v>
      </c>
      <c r="G1454" s="153" t="s">
        <v>363</v>
      </c>
      <c r="H1454" s="153" t="s">
        <v>83</v>
      </c>
      <c r="I1454" s="153" t="s">
        <v>291</v>
      </c>
      <c r="J1454" s="164" t="s">
        <v>291</v>
      </c>
      <c r="K1454" s="162" t="s">
        <v>449</v>
      </c>
      <c r="L1454" s="180" t="s">
        <v>450</v>
      </c>
      <c r="M1454" s="160" t="s">
        <v>87</v>
      </c>
      <c r="N1454" s="155" t="s">
        <v>382</v>
      </c>
      <c r="O1454" s="153" t="s">
        <v>87</v>
      </c>
      <c r="P1454" s="153" t="s">
        <v>309</v>
      </c>
      <c r="Q1454" s="153" t="s">
        <v>83</v>
      </c>
      <c r="R1454" s="152" t="s">
        <v>289</v>
      </c>
      <c r="S1454" s="152" t="s">
        <v>293</v>
      </c>
      <c r="T1454" s="152" t="s">
        <v>293</v>
      </c>
      <c r="U1454" s="156" t="str">
        <f t="shared" si="28"/>
        <v>ALTA</v>
      </c>
      <c r="V1454" s="153" t="s">
        <v>96</v>
      </c>
      <c r="W1454" s="153" t="s">
        <v>96</v>
      </c>
      <c r="X1454" s="314" t="s">
        <v>87</v>
      </c>
      <c r="Y1454" s="314" t="s">
        <v>87</v>
      </c>
      <c r="Z1454" s="314" t="s">
        <v>87</v>
      </c>
      <c r="AA1454" s="153"/>
      <c r="AB1454" s="153"/>
      <c r="AC1454" s="312" t="s">
        <v>451</v>
      </c>
      <c r="AD1454" s="161">
        <v>44480</v>
      </c>
      <c r="AE1454" s="153"/>
    </row>
    <row r="1455" spans="1:31" ht="148.5" customHeight="1" x14ac:dyDescent="0.3">
      <c r="A1455" s="152" t="s">
        <v>7432</v>
      </c>
      <c r="B1455" s="153" t="s">
        <v>20</v>
      </c>
      <c r="C1455" s="153" t="s">
        <v>153</v>
      </c>
      <c r="D1455" s="153" t="s">
        <v>361</v>
      </c>
      <c r="E1455" s="153" t="s">
        <v>218</v>
      </c>
      <c r="F1455" s="153" t="s">
        <v>395</v>
      </c>
      <c r="G1455" s="153" t="s">
        <v>452</v>
      </c>
      <c r="H1455" s="153" t="s">
        <v>83</v>
      </c>
      <c r="I1455" s="153" t="s">
        <v>291</v>
      </c>
      <c r="J1455" s="164" t="s">
        <v>291</v>
      </c>
      <c r="K1455" s="162" t="s">
        <v>453</v>
      </c>
      <c r="L1455" s="180" t="s">
        <v>454</v>
      </c>
      <c r="M1455" s="160" t="s">
        <v>87</v>
      </c>
      <c r="N1455" s="155" t="s">
        <v>455</v>
      </c>
      <c r="O1455" s="153" t="s">
        <v>87</v>
      </c>
      <c r="P1455" s="153" t="s">
        <v>309</v>
      </c>
      <c r="Q1455" s="153" t="s">
        <v>83</v>
      </c>
      <c r="R1455" s="152" t="s">
        <v>289</v>
      </c>
      <c r="S1455" s="152" t="s">
        <v>293</v>
      </c>
      <c r="T1455" s="152" t="s">
        <v>293</v>
      </c>
      <c r="U1455" s="156" t="str">
        <f t="shared" si="28"/>
        <v>ALTA</v>
      </c>
      <c r="V1455" s="153" t="s">
        <v>97</v>
      </c>
      <c r="W1455" s="153" t="s">
        <v>96</v>
      </c>
      <c r="X1455" s="314" t="s">
        <v>87</v>
      </c>
      <c r="Y1455" s="314" t="s">
        <v>87</v>
      </c>
      <c r="Z1455" s="314" t="s">
        <v>87</v>
      </c>
      <c r="AA1455" s="153"/>
      <c r="AB1455" s="153"/>
      <c r="AC1455" s="312" t="s">
        <v>451</v>
      </c>
      <c r="AD1455" s="161"/>
      <c r="AE1455" s="153"/>
    </row>
    <row r="1456" spans="1:31" ht="103.5" x14ac:dyDescent="0.3">
      <c r="A1456" s="152" t="s">
        <v>9148</v>
      </c>
      <c r="B1456" s="153" t="s">
        <v>267</v>
      </c>
      <c r="C1456" s="153" t="s">
        <v>153</v>
      </c>
      <c r="D1456" s="153" t="s">
        <v>361</v>
      </c>
      <c r="E1456" s="153" t="s">
        <v>218</v>
      </c>
      <c r="F1456" s="153" t="s">
        <v>368</v>
      </c>
      <c r="G1456" s="153" t="s">
        <v>452</v>
      </c>
      <c r="H1456" s="162" t="s">
        <v>64</v>
      </c>
      <c r="I1456" s="153" t="s">
        <v>291</v>
      </c>
      <c r="J1456" s="164" t="s">
        <v>291</v>
      </c>
      <c r="K1456" s="162" t="s">
        <v>456</v>
      </c>
      <c r="L1456" s="186" t="s">
        <v>457</v>
      </c>
      <c r="M1456" s="160" t="s">
        <v>85</v>
      </c>
      <c r="N1456" s="155" t="s">
        <v>337</v>
      </c>
      <c r="O1456" s="153" t="s">
        <v>458</v>
      </c>
      <c r="P1456" s="153" t="s">
        <v>309</v>
      </c>
      <c r="Q1456" s="153" t="s">
        <v>90</v>
      </c>
      <c r="R1456" s="152" t="s">
        <v>289</v>
      </c>
      <c r="S1456" s="152" t="s">
        <v>294</v>
      </c>
      <c r="T1456" s="152" t="s">
        <v>294</v>
      </c>
      <c r="U1456" s="156" t="str">
        <f t="shared" si="28"/>
        <v>MEDIA</v>
      </c>
      <c r="V1456" s="153" t="s">
        <v>97</v>
      </c>
      <c r="W1456" s="153" t="s">
        <v>97</v>
      </c>
      <c r="X1456" s="314" t="s">
        <v>3711</v>
      </c>
      <c r="Y1456" s="314" t="s">
        <v>3712</v>
      </c>
      <c r="Z1456" s="153" t="s">
        <v>94</v>
      </c>
      <c r="AA1456" s="161">
        <v>40333</v>
      </c>
      <c r="AB1456" s="153" t="s">
        <v>87</v>
      </c>
      <c r="AC1456" s="161" t="s">
        <v>459</v>
      </c>
      <c r="AD1456" s="161">
        <f>+AA1456</f>
        <v>40333</v>
      </c>
      <c r="AE1456" s="153"/>
    </row>
    <row r="1457" spans="1:31" ht="51.75" x14ac:dyDescent="0.3">
      <c r="A1457" s="152" t="s">
        <v>9149</v>
      </c>
      <c r="B1457" s="153" t="s">
        <v>267</v>
      </c>
      <c r="C1457" s="153" t="s">
        <v>153</v>
      </c>
      <c r="D1457" s="153" t="s">
        <v>361</v>
      </c>
      <c r="E1457" s="153" t="s">
        <v>218</v>
      </c>
      <c r="F1457" s="153" t="s">
        <v>362</v>
      </c>
      <c r="G1457" s="153" t="s">
        <v>363</v>
      </c>
      <c r="H1457" s="162" t="s">
        <v>76</v>
      </c>
      <c r="I1457" s="153" t="s">
        <v>291</v>
      </c>
      <c r="J1457" s="164" t="s">
        <v>291</v>
      </c>
      <c r="K1457" s="162" t="s">
        <v>460</v>
      </c>
      <c r="L1457" s="180" t="s">
        <v>461</v>
      </c>
      <c r="M1457" s="160" t="s">
        <v>85</v>
      </c>
      <c r="N1457" s="155" t="s">
        <v>337</v>
      </c>
      <c r="O1457" s="153" t="s">
        <v>458</v>
      </c>
      <c r="P1457" s="153" t="s">
        <v>309</v>
      </c>
      <c r="Q1457" s="153" t="s">
        <v>90</v>
      </c>
      <c r="R1457" s="152" t="s">
        <v>289</v>
      </c>
      <c r="S1457" s="152" t="s">
        <v>294</v>
      </c>
      <c r="T1457" s="152" t="s">
        <v>294</v>
      </c>
      <c r="U1457" s="156" t="str">
        <f t="shared" si="28"/>
        <v>MEDIA</v>
      </c>
      <c r="V1457" s="153" t="s">
        <v>97</v>
      </c>
      <c r="W1457" s="153" t="s">
        <v>97</v>
      </c>
      <c r="X1457" s="314" t="s">
        <v>3711</v>
      </c>
      <c r="Y1457" s="314" t="s">
        <v>3712</v>
      </c>
      <c r="Z1457" s="153" t="s">
        <v>94</v>
      </c>
      <c r="AA1457" s="161">
        <v>44769</v>
      </c>
      <c r="AB1457" s="153" t="s">
        <v>87</v>
      </c>
      <c r="AC1457" s="161" t="s">
        <v>459</v>
      </c>
      <c r="AD1457" s="161">
        <f>+AA1457</f>
        <v>44769</v>
      </c>
      <c r="AE1457" s="153"/>
    </row>
    <row r="1458" spans="1:31" ht="66" customHeight="1" x14ac:dyDescent="0.3">
      <c r="A1458" s="152" t="s">
        <v>9150</v>
      </c>
      <c r="B1458" s="153" t="s">
        <v>267</v>
      </c>
      <c r="C1458" s="153" t="s">
        <v>153</v>
      </c>
      <c r="D1458" s="153" t="s">
        <v>361</v>
      </c>
      <c r="E1458" s="153" t="s">
        <v>218</v>
      </c>
      <c r="F1458" s="153" t="s">
        <v>395</v>
      </c>
      <c r="G1458" s="153" t="s">
        <v>452</v>
      </c>
      <c r="H1458" s="162" t="s">
        <v>63</v>
      </c>
      <c r="I1458" s="153" t="s">
        <v>291</v>
      </c>
      <c r="J1458" s="164" t="s">
        <v>291</v>
      </c>
      <c r="K1458" s="162" t="s">
        <v>462</v>
      </c>
      <c r="L1458" s="157" t="s">
        <v>463</v>
      </c>
      <c r="M1458" s="160" t="s">
        <v>85</v>
      </c>
      <c r="N1458" s="155" t="s">
        <v>337</v>
      </c>
      <c r="O1458" s="153" t="s">
        <v>334</v>
      </c>
      <c r="P1458" s="153" t="s">
        <v>309</v>
      </c>
      <c r="Q1458" s="153" t="s">
        <v>90</v>
      </c>
      <c r="R1458" s="152" t="s">
        <v>289</v>
      </c>
      <c r="S1458" s="152" t="s">
        <v>294</v>
      </c>
      <c r="T1458" s="152" t="s">
        <v>294</v>
      </c>
      <c r="U1458" s="156" t="str">
        <f t="shared" si="28"/>
        <v>MEDIA</v>
      </c>
      <c r="V1458" s="153" t="s">
        <v>97</v>
      </c>
      <c r="W1458" s="153" t="s">
        <v>97</v>
      </c>
      <c r="X1458" s="314" t="s">
        <v>3711</v>
      </c>
      <c r="Y1458" s="314" t="s">
        <v>3712</v>
      </c>
      <c r="Z1458" s="153" t="s">
        <v>94</v>
      </c>
      <c r="AA1458" s="161">
        <v>43700</v>
      </c>
      <c r="AB1458" s="153" t="s">
        <v>87</v>
      </c>
      <c r="AC1458" s="161" t="s">
        <v>459</v>
      </c>
      <c r="AD1458" s="161">
        <f>+AA1458</f>
        <v>43700</v>
      </c>
      <c r="AE1458" s="153"/>
    </row>
    <row r="1459" spans="1:31" ht="51.75" x14ac:dyDescent="0.3">
      <c r="A1459" s="152" t="s">
        <v>7433</v>
      </c>
      <c r="B1459" s="153" t="s">
        <v>267</v>
      </c>
      <c r="C1459" s="153" t="s">
        <v>153</v>
      </c>
      <c r="D1459" s="153" t="s">
        <v>361</v>
      </c>
      <c r="E1459" s="153" t="s">
        <v>218</v>
      </c>
      <c r="F1459" s="153" t="s">
        <v>395</v>
      </c>
      <c r="G1459" s="153" t="s">
        <v>452</v>
      </c>
      <c r="H1459" s="162" t="s">
        <v>63</v>
      </c>
      <c r="I1459" s="153" t="s">
        <v>291</v>
      </c>
      <c r="J1459" s="164" t="s">
        <v>291</v>
      </c>
      <c r="K1459" s="162" t="s">
        <v>464</v>
      </c>
      <c r="L1459" s="180" t="s">
        <v>465</v>
      </c>
      <c r="M1459" s="160" t="s">
        <v>85</v>
      </c>
      <c r="N1459" s="155" t="s">
        <v>337</v>
      </c>
      <c r="O1459" s="153" t="s">
        <v>334</v>
      </c>
      <c r="P1459" s="153" t="s">
        <v>309</v>
      </c>
      <c r="Q1459" s="153" t="s">
        <v>90</v>
      </c>
      <c r="R1459" s="152" t="s">
        <v>289</v>
      </c>
      <c r="S1459" s="152" t="s">
        <v>294</v>
      </c>
      <c r="T1459" s="152" t="s">
        <v>294</v>
      </c>
      <c r="U1459" s="156" t="str">
        <f t="shared" si="28"/>
        <v>MEDIA</v>
      </c>
      <c r="V1459" s="153" t="s">
        <v>97</v>
      </c>
      <c r="W1459" s="153" t="s">
        <v>97</v>
      </c>
      <c r="X1459" s="314" t="s">
        <v>3711</v>
      </c>
      <c r="Y1459" s="314" t="s">
        <v>3712</v>
      </c>
      <c r="Z1459" s="153" t="s">
        <v>94</v>
      </c>
      <c r="AA1459" s="161">
        <v>43847</v>
      </c>
      <c r="AB1459" s="153" t="s">
        <v>87</v>
      </c>
      <c r="AC1459" s="161" t="s">
        <v>459</v>
      </c>
      <c r="AD1459" s="161">
        <f t="shared" ref="AD1459:AD1462" si="29">+AA1459</f>
        <v>43847</v>
      </c>
      <c r="AE1459" s="153"/>
    </row>
    <row r="1460" spans="1:31" ht="51.75" x14ac:dyDescent="0.3">
      <c r="A1460" s="152" t="s">
        <v>9151</v>
      </c>
      <c r="B1460" s="153" t="s">
        <v>267</v>
      </c>
      <c r="C1460" s="153" t="s">
        <v>153</v>
      </c>
      <c r="D1460" s="153" t="s">
        <v>361</v>
      </c>
      <c r="E1460" s="153" t="s">
        <v>218</v>
      </c>
      <c r="F1460" s="153" t="s">
        <v>395</v>
      </c>
      <c r="G1460" s="153" t="s">
        <v>452</v>
      </c>
      <c r="H1460" s="162" t="s">
        <v>63</v>
      </c>
      <c r="I1460" s="153" t="s">
        <v>291</v>
      </c>
      <c r="J1460" s="164" t="s">
        <v>291</v>
      </c>
      <c r="K1460" s="162" t="s">
        <v>466</v>
      </c>
      <c r="L1460" s="157" t="s">
        <v>463</v>
      </c>
      <c r="M1460" s="160" t="s">
        <v>85</v>
      </c>
      <c r="N1460" s="155" t="s">
        <v>337</v>
      </c>
      <c r="O1460" s="153" t="s">
        <v>334</v>
      </c>
      <c r="P1460" s="153" t="s">
        <v>309</v>
      </c>
      <c r="Q1460" s="153" t="s">
        <v>90</v>
      </c>
      <c r="R1460" s="152" t="s">
        <v>289</v>
      </c>
      <c r="S1460" s="152" t="s">
        <v>294</v>
      </c>
      <c r="T1460" s="152" t="s">
        <v>294</v>
      </c>
      <c r="U1460" s="156" t="str">
        <f t="shared" si="28"/>
        <v>MEDIA</v>
      </c>
      <c r="V1460" s="153" t="s">
        <v>97</v>
      </c>
      <c r="W1460" s="153" t="s">
        <v>97</v>
      </c>
      <c r="X1460" s="314" t="s">
        <v>3711</v>
      </c>
      <c r="Y1460" s="314" t="s">
        <v>3712</v>
      </c>
      <c r="Z1460" s="153" t="s">
        <v>94</v>
      </c>
      <c r="AA1460" s="161">
        <v>44239</v>
      </c>
      <c r="AB1460" s="153" t="s">
        <v>87</v>
      </c>
      <c r="AC1460" s="161" t="s">
        <v>459</v>
      </c>
      <c r="AD1460" s="161">
        <f t="shared" si="29"/>
        <v>44239</v>
      </c>
      <c r="AE1460" s="153"/>
    </row>
    <row r="1461" spans="1:31" ht="51.75" x14ac:dyDescent="0.3">
      <c r="A1461" s="152" t="s">
        <v>9152</v>
      </c>
      <c r="B1461" s="153" t="s">
        <v>267</v>
      </c>
      <c r="C1461" s="153" t="s">
        <v>153</v>
      </c>
      <c r="D1461" s="153" t="s">
        <v>361</v>
      </c>
      <c r="E1461" s="153" t="s">
        <v>218</v>
      </c>
      <c r="F1461" s="153" t="s">
        <v>395</v>
      </c>
      <c r="G1461" s="153" t="s">
        <v>452</v>
      </c>
      <c r="H1461" s="162" t="s">
        <v>63</v>
      </c>
      <c r="I1461" s="153" t="s">
        <v>291</v>
      </c>
      <c r="J1461" s="164" t="s">
        <v>291</v>
      </c>
      <c r="K1461" s="162" t="s">
        <v>467</v>
      </c>
      <c r="L1461" s="157" t="s">
        <v>468</v>
      </c>
      <c r="M1461" s="160" t="s">
        <v>85</v>
      </c>
      <c r="N1461" s="155" t="s">
        <v>337</v>
      </c>
      <c r="O1461" s="153" t="s">
        <v>334</v>
      </c>
      <c r="P1461" s="153" t="s">
        <v>309</v>
      </c>
      <c r="Q1461" s="153" t="s">
        <v>90</v>
      </c>
      <c r="R1461" s="152" t="s">
        <v>289</v>
      </c>
      <c r="S1461" s="152" t="s">
        <v>294</v>
      </c>
      <c r="T1461" s="152" t="s">
        <v>294</v>
      </c>
      <c r="U1461" s="156" t="str">
        <f t="shared" si="28"/>
        <v>MEDIA</v>
      </c>
      <c r="V1461" s="153" t="s">
        <v>97</v>
      </c>
      <c r="W1461" s="153" t="s">
        <v>97</v>
      </c>
      <c r="X1461" s="314" t="s">
        <v>3711</v>
      </c>
      <c r="Y1461" s="314" t="s">
        <v>3712</v>
      </c>
      <c r="Z1461" s="153" t="s">
        <v>94</v>
      </c>
      <c r="AA1461" s="161">
        <v>42516</v>
      </c>
      <c r="AB1461" s="153" t="s">
        <v>87</v>
      </c>
      <c r="AC1461" s="161" t="s">
        <v>459</v>
      </c>
      <c r="AD1461" s="161">
        <f t="shared" si="29"/>
        <v>42516</v>
      </c>
      <c r="AE1461" s="153"/>
    </row>
    <row r="1462" spans="1:31" ht="51.75" x14ac:dyDescent="0.3">
      <c r="A1462" s="152" t="s">
        <v>9153</v>
      </c>
      <c r="B1462" s="153" t="s">
        <v>267</v>
      </c>
      <c r="C1462" s="153" t="s">
        <v>153</v>
      </c>
      <c r="D1462" s="153" t="s">
        <v>361</v>
      </c>
      <c r="E1462" s="153" t="s">
        <v>218</v>
      </c>
      <c r="F1462" s="153" t="s">
        <v>395</v>
      </c>
      <c r="G1462" s="153" t="s">
        <v>452</v>
      </c>
      <c r="H1462" s="162" t="s">
        <v>63</v>
      </c>
      <c r="I1462" s="153" t="s">
        <v>291</v>
      </c>
      <c r="J1462" s="164" t="s">
        <v>291</v>
      </c>
      <c r="K1462" s="162" t="s">
        <v>469</v>
      </c>
      <c r="L1462" s="186" t="s">
        <v>470</v>
      </c>
      <c r="M1462" s="160" t="s">
        <v>85</v>
      </c>
      <c r="N1462" s="155" t="s">
        <v>337</v>
      </c>
      <c r="O1462" s="153" t="s">
        <v>334</v>
      </c>
      <c r="P1462" s="153" t="s">
        <v>309</v>
      </c>
      <c r="Q1462" s="153" t="s">
        <v>90</v>
      </c>
      <c r="R1462" s="152" t="s">
        <v>289</v>
      </c>
      <c r="S1462" s="152" t="s">
        <v>294</v>
      </c>
      <c r="T1462" s="152" t="s">
        <v>294</v>
      </c>
      <c r="U1462" s="156" t="str">
        <f t="shared" si="28"/>
        <v>MEDIA</v>
      </c>
      <c r="V1462" s="153" t="s">
        <v>97</v>
      </c>
      <c r="W1462" s="153" t="s">
        <v>97</v>
      </c>
      <c r="X1462" s="314" t="s">
        <v>3711</v>
      </c>
      <c r="Y1462" s="314" t="s">
        <v>3712</v>
      </c>
      <c r="Z1462" s="153" t="s">
        <v>94</v>
      </c>
      <c r="AA1462" s="161">
        <v>41446</v>
      </c>
      <c r="AB1462" s="153" t="s">
        <v>87</v>
      </c>
      <c r="AC1462" s="161" t="s">
        <v>459</v>
      </c>
      <c r="AD1462" s="161">
        <f t="shared" si="29"/>
        <v>41446</v>
      </c>
      <c r="AE1462" s="153"/>
    </row>
    <row r="1463" spans="1:31" ht="86.25" x14ac:dyDescent="0.3">
      <c r="A1463" s="152" t="s">
        <v>7434</v>
      </c>
      <c r="B1463" s="153" t="s">
        <v>267</v>
      </c>
      <c r="C1463" s="153" t="s">
        <v>153</v>
      </c>
      <c r="D1463" s="153" t="s">
        <v>361</v>
      </c>
      <c r="E1463" s="153" t="s">
        <v>218</v>
      </c>
      <c r="F1463" s="153" t="s">
        <v>368</v>
      </c>
      <c r="G1463" s="153" t="s">
        <v>363</v>
      </c>
      <c r="H1463" s="162" t="s">
        <v>64</v>
      </c>
      <c r="I1463" s="153" t="s">
        <v>291</v>
      </c>
      <c r="J1463" s="164" t="s">
        <v>291</v>
      </c>
      <c r="K1463" s="162" t="s">
        <v>471</v>
      </c>
      <c r="L1463" s="157" t="s">
        <v>472</v>
      </c>
      <c r="M1463" s="160" t="s">
        <v>85</v>
      </c>
      <c r="N1463" s="155" t="s">
        <v>337</v>
      </c>
      <c r="O1463" s="153" t="s">
        <v>458</v>
      </c>
      <c r="P1463" s="153" t="s">
        <v>309</v>
      </c>
      <c r="Q1463" s="153" t="s">
        <v>90</v>
      </c>
      <c r="R1463" s="152" t="s">
        <v>289</v>
      </c>
      <c r="S1463" s="152" t="s">
        <v>294</v>
      </c>
      <c r="T1463" s="152" t="s">
        <v>294</v>
      </c>
      <c r="U1463" s="156" t="str">
        <f t="shared" si="28"/>
        <v>MEDIA</v>
      </c>
      <c r="V1463" s="153" t="s">
        <v>97</v>
      </c>
      <c r="W1463" s="153" t="s">
        <v>97</v>
      </c>
      <c r="X1463" s="314" t="s">
        <v>3711</v>
      </c>
      <c r="Y1463" s="314" t="s">
        <v>3712</v>
      </c>
      <c r="Z1463" s="153" t="s">
        <v>94</v>
      </c>
      <c r="AA1463" s="161">
        <v>41219</v>
      </c>
      <c r="AB1463" s="153" t="s">
        <v>87</v>
      </c>
      <c r="AC1463" s="161" t="s">
        <v>459</v>
      </c>
      <c r="AD1463" s="161">
        <v>43847</v>
      </c>
      <c r="AE1463" s="153"/>
    </row>
    <row r="1464" spans="1:31" ht="51.75" x14ac:dyDescent="0.3">
      <c r="A1464" s="152" t="s">
        <v>9154</v>
      </c>
      <c r="B1464" s="153" t="s">
        <v>267</v>
      </c>
      <c r="C1464" s="153" t="s">
        <v>153</v>
      </c>
      <c r="D1464" s="153" t="s">
        <v>361</v>
      </c>
      <c r="E1464" s="153" t="s">
        <v>218</v>
      </c>
      <c r="F1464" s="153" t="s">
        <v>395</v>
      </c>
      <c r="G1464" s="153" t="s">
        <v>452</v>
      </c>
      <c r="H1464" s="162" t="s">
        <v>63</v>
      </c>
      <c r="I1464" s="153" t="s">
        <v>291</v>
      </c>
      <c r="J1464" s="164" t="s">
        <v>291</v>
      </c>
      <c r="K1464" s="162" t="s">
        <v>473</v>
      </c>
      <c r="L1464" s="313" t="s">
        <v>463</v>
      </c>
      <c r="M1464" s="160" t="s">
        <v>85</v>
      </c>
      <c r="N1464" s="155" t="s">
        <v>337</v>
      </c>
      <c r="O1464" s="153" t="s">
        <v>334</v>
      </c>
      <c r="P1464" s="153" t="s">
        <v>309</v>
      </c>
      <c r="Q1464" s="153" t="s">
        <v>90</v>
      </c>
      <c r="R1464" s="152" t="s">
        <v>289</v>
      </c>
      <c r="S1464" s="152" t="s">
        <v>294</v>
      </c>
      <c r="T1464" s="152" t="s">
        <v>294</v>
      </c>
      <c r="U1464" s="156" t="str">
        <f t="shared" si="28"/>
        <v>MEDIA</v>
      </c>
      <c r="V1464" s="153" t="s">
        <v>97</v>
      </c>
      <c r="W1464" s="153" t="s">
        <v>97</v>
      </c>
      <c r="X1464" s="314" t="s">
        <v>3711</v>
      </c>
      <c r="Y1464" s="314" t="s">
        <v>3712</v>
      </c>
      <c r="Z1464" s="153" t="s">
        <v>94</v>
      </c>
      <c r="AA1464" s="161">
        <v>43847</v>
      </c>
      <c r="AB1464" s="153" t="s">
        <v>87</v>
      </c>
      <c r="AC1464" s="161" t="s">
        <v>459</v>
      </c>
      <c r="AD1464" s="161">
        <f t="shared" ref="AD1464:AD1468" si="30">+AA1464</f>
        <v>43847</v>
      </c>
      <c r="AE1464" s="153"/>
    </row>
    <row r="1465" spans="1:31" ht="51.75" x14ac:dyDescent="0.3">
      <c r="A1465" s="152" t="s">
        <v>9155</v>
      </c>
      <c r="B1465" s="153" t="s">
        <v>267</v>
      </c>
      <c r="C1465" s="153" t="s">
        <v>153</v>
      </c>
      <c r="D1465" s="153" t="s">
        <v>361</v>
      </c>
      <c r="E1465" s="153" t="s">
        <v>218</v>
      </c>
      <c r="F1465" s="153" t="s">
        <v>395</v>
      </c>
      <c r="G1465" s="153" t="s">
        <v>452</v>
      </c>
      <c r="H1465" s="162" t="s">
        <v>63</v>
      </c>
      <c r="I1465" s="153" t="s">
        <v>291</v>
      </c>
      <c r="J1465" s="164" t="s">
        <v>291</v>
      </c>
      <c r="K1465" s="162" t="s">
        <v>474</v>
      </c>
      <c r="L1465" s="157" t="s">
        <v>475</v>
      </c>
      <c r="M1465" s="160" t="s">
        <v>85</v>
      </c>
      <c r="N1465" s="155" t="s">
        <v>337</v>
      </c>
      <c r="O1465" s="153" t="s">
        <v>334</v>
      </c>
      <c r="P1465" s="153" t="s">
        <v>309</v>
      </c>
      <c r="Q1465" s="153" t="s">
        <v>90</v>
      </c>
      <c r="R1465" s="152" t="s">
        <v>289</v>
      </c>
      <c r="S1465" s="152" t="s">
        <v>294</v>
      </c>
      <c r="T1465" s="152" t="s">
        <v>294</v>
      </c>
      <c r="U1465" s="156" t="str">
        <f t="shared" si="28"/>
        <v>MEDIA</v>
      </c>
      <c r="V1465" s="153" t="s">
        <v>97</v>
      </c>
      <c r="W1465" s="153" t="s">
        <v>97</v>
      </c>
      <c r="X1465" s="314" t="s">
        <v>3711</v>
      </c>
      <c r="Y1465" s="314" t="s">
        <v>3712</v>
      </c>
      <c r="Z1465" s="153" t="s">
        <v>94</v>
      </c>
      <c r="AA1465" s="161">
        <v>43992</v>
      </c>
      <c r="AB1465" s="153" t="s">
        <v>87</v>
      </c>
      <c r="AC1465" s="161" t="s">
        <v>459</v>
      </c>
      <c r="AD1465" s="161">
        <f t="shared" si="30"/>
        <v>43992</v>
      </c>
      <c r="AE1465" s="153"/>
    </row>
    <row r="1466" spans="1:31" ht="66" customHeight="1" x14ac:dyDescent="0.3">
      <c r="A1466" s="152" t="s">
        <v>9156</v>
      </c>
      <c r="B1466" s="153" t="s">
        <v>267</v>
      </c>
      <c r="C1466" s="153" t="s">
        <v>153</v>
      </c>
      <c r="D1466" s="153" t="s">
        <v>361</v>
      </c>
      <c r="E1466" s="153" t="s">
        <v>218</v>
      </c>
      <c r="F1466" s="153" t="s">
        <v>395</v>
      </c>
      <c r="G1466" s="153" t="s">
        <v>452</v>
      </c>
      <c r="H1466" s="162" t="s">
        <v>63</v>
      </c>
      <c r="I1466" s="153" t="s">
        <v>291</v>
      </c>
      <c r="J1466" s="164" t="s">
        <v>291</v>
      </c>
      <c r="K1466" s="162" t="s">
        <v>476</v>
      </c>
      <c r="L1466" s="180" t="s">
        <v>477</v>
      </c>
      <c r="M1466" s="160" t="s">
        <v>85</v>
      </c>
      <c r="N1466" s="155" t="s">
        <v>337</v>
      </c>
      <c r="O1466" s="153" t="s">
        <v>334</v>
      </c>
      <c r="P1466" s="153" t="s">
        <v>309</v>
      </c>
      <c r="Q1466" s="153" t="s">
        <v>90</v>
      </c>
      <c r="R1466" s="152" t="s">
        <v>289</v>
      </c>
      <c r="S1466" s="152" t="s">
        <v>294</v>
      </c>
      <c r="T1466" s="152" t="s">
        <v>294</v>
      </c>
      <c r="U1466" s="156" t="str">
        <f t="shared" si="28"/>
        <v>MEDIA</v>
      </c>
      <c r="V1466" s="153" t="s">
        <v>97</v>
      </c>
      <c r="W1466" s="153" t="s">
        <v>97</v>
      </c>
      <c r="X1466" s="314" t="s">
        <v>3711</v>
      </c>
      <c r="Y1466" s="314" t="s">
        <v>3712</v>
      </c>
      <c r="Z1466" s="153" t="s">
        <v>94</v>
      </c>
      <c r="AA1466" s="161">
        <v>44162</v>
      </c>
      <c r="AB1466" s="153" t="s">
        <v>87</v>
      </c>
      <c r="AC1466" s="161" t="s">
        <v>459</v>
      </c>
      <c r="AD1466" s="161">
        <f t="shared" si="30"/>
        <v>44162</v>
      </c>
      <c r="AE1466" s="153"/>
    </row>
    <row r="1467" spans="1:31" ht="51.75" x14ac:dyDescent="0.3">
      <c r="A1467" s="152" t="s">
        <v>7435</v>
      </c>
      <c r="B1467" s="153" t="s">
        <v>267</v>
      </c>
      <c r="C1467" s="153" t="s">
        <v>153</v>
      </c>
      <c r="D1467" s="153" t="s">
        <v>361</v>
      </c>
      <c r="E1467" s="153" t="s">
        <v>218</v>
      </c>
      <c r="F1467" s="153" t="s">
        <v>368</v>
      </c>
      <c r="G1467" s="153" t="s">
        <v>363</v>
      </c>
      <c r="H1467" s="162" t="s">
        <v>63</v>
      </c>
      <c r="I1467" s="153" t="s">
        <v>291</v>
      </c>
      <c r="J1467" s="164" t="s">
        <v>291</v>
      </c>
      <c r="K1467" s="162" t="s">
        <v>478</v>
      </c>
      <c r="L1467" s="157" t="s">
        <v>479</v>
      </c>
      <c r="M1467" s="160" t="s">
        <v>85</v>
      </c>
      <c r="N1467" s="155" t="s">
        <v>337</v>
      </c>
      <c r="O1467" s="153" t="s">
        <v>334</v>
      </c>
      <c r="P1467" s="153" t="s">
        <v>309</v>
      </c>
      <c r="Q1467" s="153" t="s">
        <v>90</v>
      </c>
      <c r="R1467" s="152" t="s">
        <v>289</v>
      </c>
      <c r="S1467" s="152" t="s">
        <v>294</v>
      </c>
      <c r="T1467" s="152" t="s">
        <v>294</v>
      </c>
      <c r="U1467" s="156" t="str">
        <f t="shared" si="28"/>
        <v>MEDIA</v>
      </c>
      <c r="V1467" s="153" t="s">
        <v>97</v>
      </c>
      <c r="W1467" s="153" t="s">
        <v>97</v>
      </c>
      <c r="X1467" s="314" t="s">
        <v>3711</v>
      </c>
      <c r="Y1467" s="314" t="s">
        <v>3712</v>
      </c>
      <c r="Z1467" s="153" t="s">
        <v>94</v>
      </c>
      <c r="AA1467" s="161">
        <v>43978</v>
      </c>
      <c r="AB1467" s="153" t="s">
        <v>87</v>
      </c>
      <c r="AC1467" s="161" t="s">
        <v>459</v>
      </c>
      <c r="AD1467" s="161">
        <f t="shared" si="30"/>
        <v>43978</v>
      </c>
      <c r="AE1467" s="153"/>
    </row>
    <row r="1468" spans="1:31" ht="51.75" x14ac:dyDescent="0.3">
      <c r="A1468" s="152" t="s">
        <v>9157</v>
      </c>
      <c r="B1468" s="153" t="s">
        <v>267</v>
      </c>
      <c r="C1468" s="153" t="s">
        <v>153</v>
      </c>
      <c r="D1468" s="153" t="s">
        <v>361</v>
      </c>
      <c r="E1468" s="153" t="s">
        <v>218</v>
      </c>
      <c r="F1468" s="153" t="s">
        <v>395</v>
      </c>
      <c r="G1468" s="153" t="s">
        <v>452</v>
      </c>
      <c r="H1468" s="162" t="s">
        <v>63</v>
      </c>
      <c r="I1468" s="153" t="s">
        <v>291</v>
      </c>
      <c r="J1468" s="164" t="s">
        <v>291</v>
      </c>
      <c r="K1468" s="162" t="s">
        <v>480</v>
      </c>
      <c r="L1468" s="256" t="s">
        <v>481</v>
      </c>
      <c r="M1468" s="160" t="s">
        <v>85</v>
      </c>
      <c r="N1468" s="155" t="s">
        <v>337</v>
      </c>
      <c r="O1468" s="153" t="s">
        <v>334</v>
      </c>
      <c r="P1468" s="153" t="s">
        <v>309</v>
      </c>
      <c r="Q1468" s="153" t="s">
        <v>90</v>
      </c>
      <c r="R1468" s="152" t="s">
        <v>289</v>
      </c>
      <c r="S1468" s="152" t="s">
        <v>294</v>
      </c>
      <c r="T1468" s="152" t="s">
        <v>294</v>
      </c>
      <c r="U1468" s="156" t="str">
        <f t="shared" si="28"/>
        <v>MEDIA</v>
      </c>
      <c r="V1468" s="153" t="s">
        <v>97</v>
      </c>
      <c r="W1468" s="153" t="s">
        <v>97</v>
      </c>
      <c r="X1468" s="314" t="s">
        <v>3711</v>
      </c>
      <c r="Y1468" s="314" t="s">
        <v>3712</v>
      </c>
      <c r="Z1468" s="153" t="s">
        <v>94</v>
      </c>
      <c r="AA1468" s="161">
        <v>43999</v>
      </c>
      <c r="AB1468" s="153" t="s">
        <v>87</v>
      </c>
      <c r="AC1468" s="161" t="s">
        <v>459</v>
      </c>
      <c r="AD1468" s="161">
        <f t="shared" si="30"/>
        <v>43999</v>
      </c>
      <c r="AE1468" s="153"/>
    </row>
    <row r="1469" spans="1:31" ht="51.75" x14ac:dyDescent="0.3">
      <c r="A1469" s="152" t="s">
        <v>9158</v>
      </c>
      <c r="B1469" s="153" t="s">
        <v>267</v>
      </c>
      <c r="C1469" s="153" t="s">
        <v>153</v>
      </c>
      <c r="D1469" s="153" t="s">
        <v>361</v>
      </c>
      <c r="E1469" s="153" t="s">
        <v>218</v>
      </c>
      <c r="F1469" s="153" t="s">
        <v>362</v>
      </c>
      <c r="G1469" s="153" t="s">
        <v>363</v>
      </c>
      <c r="H1469" s="162" t="s">
        <v>76</v>
      </c>
      <c r="I1469" s="153" t="s">
        <v>291</v>
      </c>
      <c r="J1469" s="164" t="s">
        <v>291</v>
      </c>
      <c r="K1469" s="162" t="s">
        <v>482</v>
      </c>
      <c r="L1469" s="157" t="s">
        <v>483</v>
      </c>
      <c r="M1469" s="160" t="s">
        <v>85</v>
      </c>
      <c r="N1469" s="155" t="s">
        <v>337</v>
      </c>
      <c r="O1469" s="153" t="s">
        <v>458</v>
      </c>
      <c r="P1469" s="153" t="s">
        <v>309</v>
      </c>
      <c r="Q1469" s="153" t="s">
        <v>90</v>
      </c>
      <c r="R1469" s="152" t="s">
        <v>289</v>
      </c>
      <c r="S1469" s="152" t="s">
        <v>294</v>
      </c>
      <c r="T1469" s="152" t="s">
        <v>294</v>
      </c>
      <c r="U1469" s="156" t="str">
        <f t="shared" si="28"/>
        <v>MEDIA</v>
      </c>
      <c r="V1469" s="153" t="s">
        <v>97</v>
      </c>
      <c r="W1469" s="153" t="s">
        <v>97</v>
      </c>
      <c r="X1469" s="314" t="s">
        <v>3711</v>
      </c>
      <c r="Y1469" s="314" t="s">
        <v>3712</v>
      </c>
      <c r="Z1469" s="153" t="s">
        <v>94</v>
      </c>
      <c r="AA1469" s="161">
        <v>40330</v>
      </c>
      <c r="AB1469" s="153" t="s">
        <v>87</v>
      </c>
      <c r="AC1469" s="161" t="s">
        <v>459</v>
      </c>
      <c r="AD1469" s="161">
        <v>43847</v>
      </c>
      <c r="AE1469" s="153"/>
    </row>
    <row r="1470" spans="1:31" ht="69" x14ac:dyDescent="0.3">
      <c r="A1470" s="152" t="s">
        <v>9159</v>
      </c>
      <c r="B1470" s="153" t="s">
        <v>267</v>
      </c>
      <c r="C1470" s="153" t="s">
        <v>153</v>
      </c>
      <c r="D1470" s="153" t="s">
        <v>361</v>
      </c>
      <c r="E1470" s="153" t="s">
        <v>218</v>
      </c>
      <c r="F1470" s="153" t="s">
        <v>368</v>
      </c>
      <c r="G1470" s="153" t="s">
        <v>369</v>
      </c>
      <c r="H1470" s="156" t="s">
        <v>47</v>
      </c>
      <c r="I1470" s="153" t="s">
        <v>291</v>
      </c>
      <c r="J1470" s="164" t="s">
        <v>291</v>
      </c>
      <c r="K1470" s="162" t="s">
        <v>484</v>
      </c>
      <c r="L1470" s="157" t="s">
        <v>485</v>
      </c>
      <c r="M1470" s="160" t="s">
        <v>85</v>
      </c>
      <c r="N1470" s="155" t="s">
        <v>337</v>
      </c>
      <c r="O1470" s="153" t="s">
        <v>458</v>
      </c>
      <c r="P1470" s="153" t="s">
        <v>309</v>
      </c>
      <c r="Q1470" s="153" t="s">
        <v>90</v>
      </c>
      <c r="R1470" s="152" t="s">
        <v>289</v>
      </c>
      <c r="S1470" s="152" t="s">
        <v>294</v>
      </c>
      <c r="T1470" s="152" t="s">
        <v>294</v>
      </c>
      <c r="U1470" s="156" t="str">
        <f t="shared" si="28"/>
        <v>MEDIA</v>
      </c>
      <c r="V1470" s="153" t="s">
        <v>97</v>
      </c>
      <c r="W1470" s="153" t="s">
        <v>97</v>
      </c>
      <c r="X1470" s="314" t="s">
        <v>3711</v>
      </c>
      <c r="Y1470" s="314" t="s">
        <v>3712</v>
      </c>
      <c r="Z1470" s="153" t="s">
        <v>94</v>
      </c>
      <c r="AA1470" s="161">
        <v>41375</v>
      </c>
      <c r="AB1470" s="153" t="s">
        <v>87</v>
      </c>
      <c r="AC1470" s="161" t="s">
        <v>459</v>
      </c>
      <c r="AD1470" s="161">
        <v>41219</v>
      </c>
      <c r="AE1470" s="153"/>
    </row>
    <row r="1471" spans="1:31" ht="69" x14ac:dyDescent="0.3">
      <c r="A1471" s="152" t="s">
        <v>7436</v>
      </c>
      <c r="B1471" s="153" t="s">
        <v>267</v>
      </c>
      <c r="C1471" s="153" t="s">
        <v>153</v>
      </c>
      <c r="D1471" s="153" t="s">
        <v>361</v>
      </c>
      <c r="E1471" s="153" t="s">
        <v>218</v>
      </c>
      <c r="F1471" s="153" t="s">
        <v>395</v>
      </c>
      <c r="G1471" s="153" t="s">
        <v>452</v>
      </c>
      <c r="H1471" s="162" t="s">
        <v>76</v>
      </c>
      <c r="I1471" s="153" t="s">
        <v>291</v>
      </c>
      <c r="J1471" s="164" t="s">
        <v>291</v>
      </c>
      <c r="K1471" s="162" t="s">
        <v>486</v>
      </c>
      <c r="L1471" s="157" t="s">
        <v>487</v>
      </c>
      <c r="M1471" s="160" t="s">
        <v>85</v>
      </c>
      <c r="N1471" s="155" t="s">
        <v>337</v>
      </c>
      <c r="O1471" s="153" t="s">
        <v>458</v>
      </c>
      <c r="P1471" s="153" t="s">
        <v>309</v>
      </c>
      <c r="Q1471" s="153" t="s">
        <v>90</v>
      </c>
      <c r="R1471" s="152" t="s">
        <v>289</v>
      </c>
      <c r="S1471" s="152" t="s">
        <v>294</v>
      </c>
      <c r="T1471" s="152" t="s">
        <v>294</v>
      </c>
      <c r="U1471" s="156" t="str">
        <f t="shared" si="28"/>
        <v>MEDIA</v>
      </c>
      <c r="V1471" s="153" t="s">
        <v>97</v>
      </c>
      <c r="W1471" s="153" t="s">
        <v>97</v>
      </c>
      <c r="X1471" s="314" t="s">
        <v>3711</v>
      </c>
      <c r="Y1471" s="314" t="s">
        <v>3712</v>
      </c>
      <c r="Z1471" s="153" t="s">
        <v>94</v>
      </c>
      <c r="AA1471" s="161">
        <v>41180</v>
      </c>
      <c r="AB1471" s="153" t="s">
        <v>87</v>
      </c>
      <c r="AC1471" s="161" t="s">
        <v>459</v>
      </c>
      <c r="AD1471" s="161">
        <v>44216</v>
      </c>
      <c r="AE1471" s="153"/>
    </row>
    <row r="1472" spans="1:31" ht="51.75" x14ac:dyDescent="0.3">
      <c r="A1472" s="152" t="s">
        <v>9160</v>
      </c>
      <c r="B1472" s="153" t="s">
        <v>267</v>
      </c>
      <c r="C1472" s="153" t="s">
        <v>153</v>
      </c>
      <c r="D1472" s="153" t="s">
        <v>361</v>
      </c>
      <c r="E1472" s="153" t="s">
        <v>218</v>
      </c>
      <c r="F1472" s="153" t="s">
        <v>395</v>
      </c>
      <c r="G1472" s="153" t="s">
        <v>452</v>
      </c>
      <c r="H1472" s="162" t="s">
        <v>63</v>
      </c>
      <c r="I1472" s="153" t="s">
        <v>291</v>
      </c>
      <c r="J1472" s="164" t="s">
        <v>291</v>
      </c>
      <c r="K1472" s="162" t="s">
        <v>488</v>
      </c>
      <c r="L1472" s="157" t="s">
        <v>463</v>
      </c>
      <c r="M1472" s="160" t="s">
        <v>85</v>
      </c>
      <c r="N1472" s="155" t="s">
        <v>337</v>
      </c>
      <c r="O1472" s="153" t="s">
        <v>334</v>
      </c>
      <c r="P1472" s="153" t="s">
        <v>309</v>
      </c>
      <c r="Q1472" s="153" t="s">
        <v>90</v>
      </c>
      <c r="R1472" s="152" t="s">
        <v>289</v>
      </c>
      <c r="S1472" s="152" t="s">
        <v>294</v>
      </c>
      <c r="T1472" s="152" t="s">
        <v>294</v>
      </c>
      <c r="U1472" s="156" t="str">
        <f t="shared" si="28"/>
        <v>MEDIA</v>
      </c>
      <c r="V1472" s="153" t="s">
        <v>97</v>
      </c>
      <c r="W1472" s="153" t="s">
        <v>97</v>
      </c>
      <c r="X1472" s="314" t="s">
        <v>3711</v>
      </c>
      <c r="Y1472" s="314" t="s">
        <v>3712</v>
      </c>
      <c r="Z1472" s="153" t="s">
        <v>94</v>
      </c>
      <c r="AA1472" s="161">
        <v>43847</v>
      </c>
      <c r="AB1472" s="153" t="s">
        <v>87</v>
      </c>
      <c r="AC1472" s="161" t="s">
        <v>459</v>
      </c>
      <c r="AD1472" s="161">
        <f t="shared" ref="AD1472:AD1473" si="31">+AA1472</f>
        <v>43847</v>
      </c>
      <c r="AE1472" s="153"/>
    </row>
    <row r="1473" spans="1:31" ht="51.75" x14ac:dyDescent="0.3">
      <c r="A1473" s="152" t="s">
        <v>9161</v>
      </c>
      <c r="B1473" s="153" t="s">
        <v>267</v>
      </c>
      <c r="C1473" s="153" t="s">
        <v>153</v>
      </c>
      <c r="D1473" s="153" t="s">
        <v>361</v>
      </c>
      <c r="E1473" s="153" t="s">
        <v>218</v>
      </c>
      <c r="F1473" s="153" t="s">
        <v>395</v>
      </c>
      <c r="G1473" s="153" t="s">
        <v>452</v>
      </c>
      <c r="H1473" s="162" t="s">
        <v>63</v>
      </c>
      <c r="I1473" s="153" t="s">
        <v>291</v>
      </c>
      <c r="J1473" s="164" t="s">
        <v>291</v>
      </c>
      <c r="K1473" s="162" t="s">
        <v>489</v>
      </c>
      <c r="L1473" s="186" t="s">
        <v>477</v>
      </c>
      <c r="M1473" s="160" t="s">
        <v>85</v>
      </c>
      <c r="N1473" s="155" t="s">
        <v>337</v>
      </c>
      <c r="O1473" s="153" t="s">
        <v>334</v>
      </c>
      <c r="P1473" s="153" t="s">
        <v>309</v>
      </c>
      <c r="Q1473" s="153" t="s">
        <v>90</v>
      </c>
      <c r="R1473" s="152" t="s">
        <v>289</v>
      </c>
      <c r="S1473" s="152" t="s">
        <v>294</v>
      </c>
      <c r="T1473" s="152" t="s">
        <v>294</v>
      </c>
      <c r="U1473" s="156" t="str">
        <f t="shared" si="28"/>
        <v>MEDIA</v>
      </c>
      <c r="V1473" s="153" t="s">
        <v>97</v>
      </c>
      <c r="W1473" s="153" t="s">
        <v>97</v>
      </c>
      <c r="X1473" s="314" t="s">
        <v>3711</v>
      </c>
      <c r="Y1473" s="314" t="s">
        <v>3712</v>
      </c>
      <c r="Z1473" s="153" t="s">
        <v>94</v>
      </c>
      <c r="AA1473" s="161">
        <v>43847</v>
      </c>
      <c r="AB1473" s="153" t="s">
        <v>87</v>
      </c>
      <c r="AC1473" s="161" t="s">
        <v>459</v>
      </c>
      <c r="AD1473" s="161">
        <f t="shared" si="31"/>
        <v>43847</v>
      </c>
      <c r="AE1473" s="153"/>
    </row>
    <row r="1474" spans="1:31" ht="82.5" customHeight="1" x14ac:dyDescent="0.3">
      <c r="A1474" s="152" t="s">
        <v>9162</v>
      </c>
      <c r="B1474" s="153" t="s">
        <v>267</v>
      </c>
      <c r="C1474" s="153" t="s">
        <v>153</v>
      </c>
      <c r="D1474" s="153" t="s">
        <v>361</v>
      </c>
      <c r="E1474" s="153" t="s">
        <v>218</v>
      </c>
      <c r="F1474" s="153" t="s">
        <v>362</v>
      </c>
      <c r="G1474" s="153" t="s">
        <v>363</v>
      </c>
      <c r="H1474" s="162" t="s">
        <v>69</v>
      </c>
      <c r="I1474" s="153" t="s">
        <v>291</v>
      </c>
      <c r="J1474" s="164" t="s">
        <v>291</v>
      </c>
      <c r="K1474" s="162" t="s">
        <v>490</v>
      </c>
      <c r="L1474" s="157" t="s">
        <v>491</v>
      </c>
      <c r="M1474" s="160" t="s">
        <v>85</v>
      </c>
      <c r="N1474" s="155" t="s">
        <v>337</v>
      </c>
      <c r="O1474" s="153" t="s">
        <v>318</v>
      </c>
      <c r="P1474" s="153" t="s">
        <v>309</v>
      </c>
      <c r="Q1474" s="153" t="s">
        <v>90</v>
      </c>
      <c r="R1474" s="152" t="s">
        <v>290</v>
      </c>
      <c r="S1474" s="152" t="s">
        <v>293</v>
      </c>
      <c r="T1474" s="152" t="s">
        <v>293</v>
      </c>
      <c r="U1474" s="156" t="str">
        <f t="shared" si="28"/>
        <v>ALTA</v>
      </c>
      <c r="V1474" s="153" t="s">
        <v>97</v>
      </c>
      <c r="W1474" s="153" t="s">
        <v>97</v>
      </c>
      <c r="X1474" s="314"/>
      <c r="Y1474" s="153"/>
      <c r="Z1474" s="159"/>
      <c r="AA1474" s="153"/>
      <c r="AB1474" s="153"/>
      <c r="AC1474" s="161" t="s">
        <v>459</v>
      </c>
      <c r="AD1474" s="161">
        <v>41450</v>
      </c>
      <c r="AE1474" s="153"/>
    </row>
    <row r="1475" spans="1:31" ht="86.25" x14ac:dyDescent="0.3">
      <c r="A1475" s="152" t="s">
        <v>7437</v>
      </c>
      <c r="B1475" s="153" t="s">
        <v>267</v>
      </c>
      <c r="C1475" s="153" t="s">
        <v>153</v>
      </c>
      <c r="D1475" s="153" t="s">
        <v>361</v>
      </c>
      <c r="E1475" s="153" t="s">
        <v>218</v>
      </c>
      <c r="F1475" s="153" t="s">
        <v>362</v>
      </c>
      <c r="G1475" s="153" t="s">
        <v>363</v>
      </c>
      <c r="H1475" s="162" t="s">
        <v>64</v>
      </c>
      <c r="I1475" s="153" t="s">
        <v>291</v>
      </c>
      <c r="J1475" s="164" t="s">
        <v>291</v>
      </c>
      <c r="K1475" s="162" t="s">
        <v>492</v>
      </c>
      <c r="L1475" s="157" t="s">
        <v>493</v>
      </c>
      <c r="M1475" s="160" t="s">
        <v>85</v>
      </c>
      <c r="N1475" s="155" t="s">
        <v>337</v>
      </c>
      <c r="O1475" s="153" t="s">
        <v>458</v>
      </c>
      <c r="P1475" s="153" t="s">
        <v>309</v>
      </c>
      <c r="Q1475" s="153" t="s">
        <v>90</v>
      </c>
      <c r="R1475" s="152" t="s">
        <v>289</v>
      </c>
      <c r="S1475" s="152" t="s">
        <v>294</v>
      </c>
      <c r="T1475" s="152" t="s">
        <v>294</v>
      </c>
      <c r="U1475" s="156" t="str">
        <f t="shared" si="28"/>
        <v>MEDIA</v>
      </c>
      <c r="V1475" s="153" t="s">
        <v>97</v>
      </c>
      <c r="W1475" s="153" t="s">
        <v>97</v>
      </c>
      <c r="X1475" s="314" t="s">
        <v>3711</v>
      </c>
      <c r="Y1475" s="314" t="s">
        <v>3712</v>
      </c>
      <c r="Z1475" s="153" t="s">
        <v>94</v>
      </c>
      <c r="AA1475" s="161">
        <v>44690</v>
      </c>
      <c r="AB1475" s="153" t="s">
        <v>87</v>
      </c>
      <c r="AC1475" s="161" t="s">
        <v>459</v>
      </c>
      <c r="AD1475" s="161">
        <v>40333</v>
      </c>
      <c r="AE1475" s="153"/>
    </row>
    <row r="1476" spans="1:31" ht="69" x14ac:dyDescent="0.3">
      <c r="A1476" s="152" t="s">
        <v>9163</v>
      </c>
      <c r="B1476" s="153" t="s">
        <v>267</v>
      </c>
      <c r="C1476" s="153" t="s">
        <v>153</v>
      </c>
      <c r="D1476" s="153" t="s">
        <v>361</v>
      </c>
      <c r="E1476" s="153" t="s">
        <v>218</v>
      </c>
      <c r="F1476" s="153" t="s">
        <v>362</v>
      </c>
      <c r="G1476" s="153" t="s">
        <v>363</v>
      </c>
      <c r="H1476" s="153" t="s">
        <v>64</v>
      </c>
      <c r="I1476" s="153" t="s">
        <v>291</v>
      </c>
      <c r="J1476" s="164" t="s">
        <v>291</v>
      </c>
      <c r="K1476" s="162" t="s">
        <v>494</v>
      </c>
      <c r="L1476" s="180" t="s">
        <v>495</v>
      </c>
      <c r="M1476" s="160" t="s">
        <v>85</v>
      </c>
      <c r="N1476" s="155" t="s">
        <v>337</v>
      </c>
      <c r="O1476" s="153" t="s">
        <v>458</v>
      </c>
      <c r="P1476" s="153" t="s">
        <v>309</v>
      </c>
      <c r="Q1476" s="153" t="s">
        <v>90</v>
      </c>
      <c r="R1476" s="152" t="s">
        <v>289</v>
      </c>
      <c r="S1476" s="152" t="s">
        <v>294</v>
      </c>
      <c r="T1476" s="152" t="s">
        <v>294</v>
      </c>
      <c r="U1476" s="156" t="str">
        <f t="shared" si="28"/>
        <v>MEDIA</v>
      </c>
      <c r="V1476" s="153" t="s">
        <v>97</v>
      </c>
      <c r="W1476" s="153" t="s">
        <v>97</v>
      </c>
      <c r="X1476" s="314" t="s">
        <v>3711</v>
      </c>
      <c r="Y1476" s="314" t="s">
        <v>3712</v>
      </c>
      <c r="Z1476" s="153" t="s">
        <v>94</v>
      </c>
      <c r="AA1476" s="161">
        <v>44399</v>
      </c>
      <c r="AB1476" s="153" t="s">
        <v>87</v>
      </c>
      <c r="AC1476" s="161" t="s">
        <v>459</v>
      </c>
      <c r="AD1476" s="161">
        <v>43490</v>
      </c>
      <c r="AE1476" s="153"/>
    </row>
    <row r="1477" spans="1:31" ht="69" x14ac:dyDescent="0.3">
      <c r="A1477" s="152" t="s">
        <v>9164</v>
      </c>
      <c r="B1477" s="153" t="s">
        <v>267</v>
      </c>
      <c r="C1477" s="153" t="s">
        <v>153</v>
      </c>
      <c r="D1477" s="153" t="s">
        <v>361</v>
      </c>
      <c r="E1477" s="153" t="s">
        <v>218</v>
      </c>
      <c r="F1477" s="153" t="s">
        <v>362</v>
      </c>
      <c r="G1477" s="153" t="s">
        <v>452</v>
      </c>
      <c r="H1477" s="153" t="s">
        <v>64</v>
      </c>
      <c r="I1477" s="153" t="s">
        <v>291</v>
      </c>
      <c r="J1477" s="164" t="s">
        <v>291</v>
      </c>
      <c r="K1477" s="162" t="s">
        <v>496</v>
      </c>
      <c r="L1477" s="180" t="s">
        <v>497</v>
      </c>
      <c r="M1477" s="160" t="s">
        <v>85</v>
      </c>
      <c r="N1477" s="155" t="s">
        <v>337</v>
      </c>
      <c r="O1477" s="153" t="s">
        <v>458</v>
      </c>
      <c r="P1477" s="153" t="s">
        <v>309</v>
      </c>
      <c r="Q1477" s="153" t="s">
        <v>90</v>
      </c>
      <c r="R1477" s="152" t="s">
        <v>289</v>
      </c>
      <c r="S1477" s="152" t="s">
        <v>294</v>
      </c>
      <c r="T1477" s="152" t="s">
        <v>294</v>
      </c>
      <c r="U1477" s="156" t="str">
        <f t="shared" si="28"/>
        <v>MEDIA</v>
      </c>
      <c r="V1477" s="153" t="s">
        <v>97</v>
      </c>
      <c r="W1477" s="153" t="s">
        <v>97</v>
      </c>
      <c r="X1477" s="314" t="s">
        <v>3711</v>
      </c>
      <c r="Y1477" s="314" t="s">
        <v>3712</v>
      </c>
      <c r="Z1477" s="153" t="s">
        <v>94</v>
      </c>
      <c r="AA1477" s="161">
        <v>41219</v>
      </c>
      <c r="AB1477" s="153" t="s">
        <v>87</v>
      </c>
      <c r="AC1477" s="161" t="s">
        <v>459</v>
      </c>
      <c r="AD1477" s="161">
        <v>43853</v>
      </c>
      <c r="AE1477" s="153"/>
    </row>
    <row r="1478" spans="1:31" ht="69" x14ac:dyDescent="0.3">
      <c r="A1478" s="152" t="s">
        <v>9165</v>
      </c>
      <c r="B1478" s="153" t="s">
        <v>267</v>
      </c>
      <c r="C1478" s="153" t="s">
        <v>153</v>
      </c>
      <c r="D1478" s="153" t="s">
        <v>361</v>
      </c>
      <c r="E1478" s="153" t="s">
        <v>218</v>
      </c>
      <c r="F1478" s="153" t="s">
        <v>362</v>
      </c>
      <c r="G1478" s="153" t="s">
        <v>363</v>
      </c>
      <c r="H1478" s="153" t="s">
        <v>64</v>
      </c>
      <c r="I1478" s="153" t="s">
        <v>291</v>
      </c>
      <c r="J1478" s="164" t="s">
        <v>291</v>
      </c>
      <c r="K1478" s="162" t="s">
        <v>498</v>
      </c>
      <c r="L1478" s="180" t="s">
        <v>499</v>
      </c>
      <c r="M1478" s="160" t="s">
        <v>85</v>
      </c>
      <c r="N1478" s="155" t="s">
        <v>337</v>
      </c>
      <c r="O1478" s="153" t="s">
        <v>458</v>
      </c>
      <c r="P1478" s="153" t="s">
        <v>309</v>
      </c>
      <c r="Q1478" s="153" t="s">
        <v>90</v>
      </c>
      <c r="R1478" s="152" t="s">
        <v>289</v>
      </c>
      <c r="S1478" s="152" t="s">
        <v>294</v>
      </c>
      <c r="T1478" s="152" t="s">
        <v>294</v>
      </c>
      <c r="U1478" s="156" t="str">
        <f t="shared" si="28"/>
        <v>MEDIA</v>
      </c>
      <c r="V1478" s="153" t="s">
        <v>97</v>
      </c>
      <c r="W1478" s="153" t="s">
        <v>97</v>
      </c>
      <c r="X1478" s="314" t="s">
        <v>3711</v>
      </c>
      <c r="Y1478" s="314" t="s">
        <v>3712</v>
      </c>
      <c r="Z1478" s="153" t="s">
        <v>94</v>
      </c>
      <c r="AA1478" s="161">
        <v>41219</v>
      </c>
      <c r="AB1478" s="153" t="s">
        <v>87</v>
      </c>
      <c r="AC1478" s="161" t="s">
        <v>459</v>
      </c>
      <c r="AD1478" s="161">
        <v>45548</v>
      </c>
      <c r="AE1478" s="153"/>
    </row>
    <row r="1479" spans="1:31" ht="86.25" x14ac:dyDescent="0.3">
      <c r="A1479" s="152" t="s">
        <v>7438</v>
      </c>
      <c r="B1479" s="153" t="s">
        <v>267</v>
      </c>
      <c r="C1479" s="153" t="s">
        <v>153</v>
      </c>
      <c r="D1479" s="153" t="s">
        <v>361</v>
      </c>
      <c r="E1479" s="153" t="s">
        <v>218</v>
      </c>
      <c r="F1479" s="153" t="s">
        <v>395</v>
      </c>
      <c r="G1479" s="153" t="s">
        <v>452</v>
      </c>
      <c r="H1479" s="153" t="s">
        <v>64</v>
      </c>
      <c r="I1479" s="153" t="s">
        <v>291</v>
      </c>
      <c r="J1479" s="164" t="s">
        <v>291</v>
      </c>
      <c r="K1479" s="162" t="s">
        <v>500</v>
      </c>
      <c r="L1479" s="261" t="s">
        <v>501</v>
      </c>
      <c r="M1479" s="160" t="s">
        <v>85</v>
      </c>
      <c r="N1479" s="155" t="s">
        <v>337</v>
      </c>
      <c r="O1479" s="153" t="s">
        <v>458</v>
      </c>
      <c r="P1479" s="153" t="s">
        <v>309</v>
      </c>
      <c r="Q1479" s="153" t="s">
        <v>90</v>
      </c>
      <c r="R1479" s="152" t="s">
        <v>289</v>
      </c>
      <c r="S1479" s="152" t="s">
        <v>294</v>
      </c>
      <c r="T1479" s="152" t="s">
        <v>294</v>
      </c>
      <c r="U1479" s="156" t="str">
        <f t="shared" si="28"/>
        <v>MEDIA</v>
      </c>
      <c r="V1479" s="153" t="s">
        <v>97</v>
      </c>
      <c r="W1479" s="153" t="s">
        <v>97</v>
      </c>
      <c r="X1479" s="314" t="s">
        <v>3711</v>
      </c>
      <c r="Y1479" s="314" t="s">
        <v>3712</v>
      </c>
      <c r="Z1479" s="153" t="s">
        <v>94</v>
      </c>
      <c r="AA1479" s="161">
        <v>43025</v>
      </c>
      <c r="AB1479" s="153" t="s">
        <v>87</v>
      </c>
      <c r="AC1479" s="161" t="s">
        <v>459</v>
      </c>
      <c r="AD1479" s="161">
        <v>43979</v>
      </c>
      <c r="AE1479" s="153"/>
    </row>
    <row r="1480" spans="1:31" ht="138" x14ac:dyDescent="0.3">
      <c r="A1480" s="152" t="s">
        <v>9166</v>
      </c>
      <c r="B1480" s="153" t="s">
        <v>267</v>
      </c>
      <c r="C1480" s="153" t="s">
        <v>153</v>
      </c>
      <c r="D1480" s="153" t="s">
        <v>361</v>
      </c>
      <c r="E1480" s="153" t="s">
        <v>218</v>
      </c>
      <c r="F1480" s="153" t="s">
        <v>362</v>
      </c>
      <c r="G1480" s="153" t="s">
        <v>363</v>
      </c>
      <c r="H1480" s="162" t="s">
        <v>76</v>
      </c>
      <c r="I1480" s="153" t="s">
        <v>291</v>
      </c>
      <c r="J1480" s="164" t="s">
        <v>291</v>
      </c>
      <c r="K1480" s="162" t="s">
        <v>502</v>
      </c>
      <c r="L1480" s="157" t="s">
        <v>503</v>
      </c>
      <c r="M1480" s="160" t="s">
        <v>85</v>
      </c>
      <c r="N1480" s="155" t="s">
        <v>337</v>
      </c>
      <c r="O1480" s="153" t="s">
        <v>458</v>
      </c>
      <c r="P1480" s="153" t="s">
        <v>309</v>
      </c>
      <c r="Q1480" s="153" t="s">
        <v>90</v>
      </c>
      <c r="R1480" s="152" t="s">
        <v>289</v>
      </c>
      <c r="S1480" s="152" t="s">
        <v>294</v>
      </c>
      <c r="T1480" s="152" t="s">
        <v>294</v>
      </c>
      <c r="U1480" s="156" t="str">
        <f t="shared" si="28"/>
        <v>MEDIA</v>
      </c>
      <c r="V1480" s="153" t="s">
        <v>97</v>
      </c>
      <c r="W1480" s="153" t="s">
        <v>97</v>
      </c>
      <c r="X1480" s="314" t="s">
        <v>3711</v>
      </c>
      <c r="Y1480" s="314" t="s">
        <v>3712</v>
      </c>
      <c r="Z1480" s="153" t="s">
        <v>94</v>
      </c>
      <c r="AA1480" s="161">
        <v>44242</v>
      </c>
      <c r="AB1480" s="153" t="s">
        <v>87</v>
      </c>
      <c r="AC1480" s="161" t="s">
        <v>459</v>
      </c>
      <c r="AD1480" s="161">
        <v>44211</v>
      </c>
      <c r="AE1480" s="153"/>
    </row>
    <row r="1481" spans="1:31" ht="86.25" x14ac:dyDescent="0.3">
      <c r="A1481" s="152" t="s">
        <v>9167</v>
      </c>
      <c r="B1481" s="153" t="s">
        <v>267</v>
      </c>
      <c r="C1481" s="153" t="s">
        <v>153</v>
      </c>
      <c r="D1481" s="153" t="s">
        <v>361</v>
      </c>
      <c r="E1481" s="153" t="s">
        <v>218</v>
      </c>
      <c r="F1481" s="153" t="s">
        <v>362</v>
      </c>
      <c r="G1481" s="153" t="s">
        <v>363</v>
      </c>
      <c r="H1481" s="153" t="s">
        <v>64</v>
      </c>
      <c r="I1481" s="153" t="s">
        <v>291</v>
      </c>
      <c r="J1481" s="164" t="s">
        <v>291</v>
      </c>
      <c r="K1481" s="162" t="s">
        <v>504</v>
      </c>
      <c r="L1481" s="180" t="s">
        <v>505</v>
      </c>
      <c r="M1481" s="160" t="s">
        <v>85</v>
      </c>
      <c r="N1481" s="155" t="s">
        <v>337</v>
      </c>
      <c r="O1481" s="153" t="s">
        <v>458</v>
      </c>
      <c r="P1481" s="153" t="s">
        <v>309</v>
      </c>
      <c r="Q1481" s="153" t="s">
        <v>90</v>
      </c>
      <c r="R1481" s="152" t="s">
        <v>289</v>
      </c>
      <c r="S1481" s="152" t="s">
        <v>294</v>
      </c>
      <c r="T1481" s="152" t="s">
        <v>294</v>
      </c>
      <c r="U1481" s="156" t="str">
        <f t="shared" si="28"/>
        <v>MEDIA</v>
      </c>
      <c r="V1481" s="153" t="s">
        <v>97</v>
      </c>
      <c r="W1481" s="153" t="s">
        <v>97</v>
      </c>
      <c r="X1481" s="314" t="s">
        <v>3711</v>
      </c>
      <c r="Y1481" s="314" t="s">
        <v>3712</v>
      </c>
      <c r="Z1481" s="153" t="s">
        <v>94</v>
      </c>
      <c r="AA1481" s="161">
        <v>41847</v>
      </c>
      <c r="AB1481" s="153" t="s">
        <v>87</v>
      </c>
      <c r="AC1481" s="161" t="s">
        <v>459</v>
      </c>
      <c r="AD1481" s="161">
        <v>45548</v>
      </c>
      <c r="AE1481" s="153"/>
    </row>
    <row r="1482" spans="1:31" ht="51.75" x14ac:dyDescent="0.3">
      <c r="A1482" s="152" t="s">
        <v>9168</v>
      </c>
      <c r="B1482" s="153" t="s">
        <v>267</v>
      </c>
      <c r="C1482" s="153" t="s">
        <v>153</v>
      </c>
      <c r="D1482" s="153" t="s">
        <v>361</v>
      </c>
      <c r="E1482" s="153" t="s">
        <v>218</v>
      </c>
      <c r="F1482" s="153" t="s">
        <v>362</v>
      </c>
      <c r="G1482" s="153" t="s">
        <v>363</v>
      </c>
      <c r="H1482" s="153" t="s">
        <v>63</v>
      </c>
      <c r="I1482" s="153" t="s">
        <v>291</v>
      </c>
      <c r="J1482" s="164" t="s">
        <v>291</v>
      </c>
      <c r="K1482" s="153" t="s">
        <v>393</v>
      </c>
      <c r="L1482" s="157" t="s">
        <v>506</v>
      </c>
      <c r="M1482" s="160" t="s">
        <v>85</v>
      </c>
      <c r="N1482" s="155" t="s">
        <v>337</v>
      </c>
      <c r="O1482" s="153" t="s">
        <v>334</v>
      </c>
      <c r="P1482" s="153" t="s">
        <v>309</v>
      </c>
      <c r="Q1482" s="153" t="s">
        <v>90</v>
      </c>
      <c r="R1482" s="152" t="s">
        <v>289</v>
      </c>
      <c r="S1482" s="152" t="s">
        <v>294</v>
      </c>
      <c r="T1482" s="152" t="s">
        <v>294</v>
      </c>
      <c r="U1482" s="156" t="str">
        <f t="shared" si="28"/>
        <v>MEDIA</v>
      </c>
      <c r="V1482" s="153" t="s">
        <v>97</v>
      </c>
      <c r="W1482" s="153" t="s">
        <v>97</v>
      </c>
      <c r="X1482" s="314" t="s">
        <v>3711</v>
      </c>
      <c r="Y1482" s="314" t="s">
        <v>3712</v>
      </c>
      <c r="Z1482" s="153" t="s">
        <v>94</v>
      </c>
      <c r="AA1482" s="161">
        <v>41219</v>
      </c>
      <c r="AB1482" s="153" t="s">
        <v>87</v>
      </c>
      <c r="AC1482" s="161" t="s">
        <v>459</v>
      </c>
      <c r="AD1482" s="161">
        <f>+AA1482</f>
        <v>41219</v>
      </c>
      <c r="AE1482" s="153"/>
    </row>
    <row r="1483" spans="1:31" ht="51.75" x14ac:dyDescent="0.3">
      <c r="A1483" s="152" t="s">
        <v>7439</v>
      </c>
      <c r="B1483" s="153" t="s">
        <v>267</v>
      </c>
      <c r="C1483" s="153" t="s">
        <v>153</v>
      </c>
      <c r="D1483" s="153" t="s">
        <v>361</v>
      </c>
      <c r="E1483" s="153" t="s">
        <v>218</v>
      </c>
      <c r="F1483" s="153" t="s">
        <v>395</v>
      </c>
      <c r="G1483" s="153" t="s">
        <v>452</v>
      </c>
      <c r="H1483" s="153" t="s">
        <v>73</v>
      </c>
      <c r="I1483" s="153" t="s">
        <v>507</v>
      </c>
      <c r="J1483" s="164">
        <v>13</v>
      </c>
      <c r="K1483" s="162" t="s">
        <v>508</v>
      </c>
      <c r="L1483" s="157" t="s">
        <v>509</v>
      </c>
      <c r="M1483" s="160" t="s">
        <v>86</v>
      </c>
      <c r="N1483" s="158" t="s">
        <v>367</v>
      </c>
      <c r="O1483" s="153" t="s">
        <v>429</v>
      </c>
      <c r="P1483" s="153" t="s">
        <v>309</v>
      </c>
      <c r="Q1483" s="153" t="s">
        <v>90</v>
      </c>
      <c r="R1483" s="152" t="s">
        <v>289</v>
      </c>
      <c r="S1483" s="152" t="s">
        <v>293</v>
      </c>
      <c r="T1483" s="152" t="s">
        <v>293</v>
      </c>
      <c r="U1483" s="156" t="str">
        <f t="shared" si="28"/>
        <v>ALTA</v>
      </c>
      <c r="V1483" s="153" t="s">
        <v>97</v>
      </c>
      <c r="W1483" s="153" t="s">
        <v>97</v>
      </c>
      <c r="X1483" s="314" t="s">
        <v>3711</v>
      </c>
      <c r="Y1483" s="314" t="s">
        <v>3712</v>
      </c>
      <c r="Z1483" s="153" t="s">
        <v>94</v>
      </c>
      <c r="AA1483" s="161">
        <v>44480</v>
      </c>
      <c r="AB1483" s="153" t="s">
        <v>3713</v>
      </c>
      <c r="AC1483" s="161" t="s">
        <v>395</v>
      </c>
      <c r="AD1483" s="161">
        <v>44480</v>
      </c>
      <c r="AE1483" s="153"/>
    </row>
    <row r="1484" spans="1:31" ht="69" x14ac:dyDescent="0.3">
      <c r="A1484" s="152" t="s">
        <v>9169</v>
      </c>
      <c r="B1484" s="153" t="s">
        <v>267</v>
      </c>
      <c r="C1484" s="153" t="s">
        <v>153</v>
      </c>
      <c r="D1484" s="153" t="s">
        <v>361</v>
      </c>
      <c r="E1484" s="153" t="s">
        <v>218</v>
      </c>
      <c r="F1484" s="153" t="s">
        <v>368</v>
      </c>
      <c r="G1484" s="153" t="s">
        <v>373</v>
      </c>
      <c r="H1484" s="162" t="s">
        <v>76</v>
      </c>
      <c r="I1484" s="153" t="s">
        <v>291</v>
      </c>
      <c r="J1484" s="164" t="s">
        <v>291</v>
      </c>
      <c r="K1484" s="162" t="s">
        <v>510</v>
      </c>
      <c r="L1484" s="157" t="s">
        <v>511</v>
      </c>
      <c r="M1484" s="160" t="s">
        <v>85</v>
      </c>
      <c r="N1484" s="155" t="s">
        <v>337</v>
      </c>
      <c r="O1484" s="153" t="s">
        <v>458</v>
      </c>
      <c r="P1484" s="153" t="s">
        <v>309</v>
      </c>
      <c r="Q1484" s="153" t="s">
        <v>90</v>
      </c>
      <c r="R1484" s="152" t="s">
        <v>289</v>
      </c>
      <c r="S1484" s="152" t="s">
        <v>294</v>
      </c>
      <c r="T1484" s="152" t="s">
        <v>294</v>
      </c>
      <c r="U1484" s="156" t="str">
        <f t="shared" si="28"/>
        <v>MEDIA</v>
      </c>
      <c r="V1484" s="153" t="s">
        <v>97</v>
      </c>
      <c r="W1484" s="153" t="s">
        <v>97</v>
      </c>
      <c r="X1484" s="314" t="s">
        <v>3711</v>
      </c>
      <c r="Y1484" s="314" t="s">
        <v>3712</v>
      </c>
      <c r="Z1484" s="153" t="s">
        <v>94</v>
      </c>
      <c r="AA1484" s="161">
        <v>41375</v>
      </c>
      <c r="AB1484" s="153" t="s">
        <v>87</v>
      </c>
      <c r="AC1484" s="161" t="s">
        <v>459</v>
      </c>
      <c r="AD1484" s="161">
        <f>+AA1484</f>
        <v>41375</v>
      </c>
      <c r="AE1484" s="153"/>
    </row>
    <row r="1485" spans="1:31" ht="51.75" x14ac:dyDescent="0.3">
      <c r="A1485" s="152" t="s">
        <v>9170</v>
      </c>
      <c r="B1485" s="153" t="s">
        <v>267</v>
      </c>
      <c r="C1485" s="153" t="s">
        <v>153</v>
      </c>
      <c r="D1485" s="153" t="s">
        <v>361</v>
      </c>
      <c r="E1485" s="153" t="s">
        <v>218</v>
      </c>
      <c r="F1485" s="153" t="s">
        <v>395</v>
      </c>
      <c r="G1485" s="153" t="s">
        <v>452</v>
      </c>
      <c r="H1485" s="162" t="s">
        <v>63</v>
      </c>
      <c r="I1485" s="153" t="s">
        <v>291</v>
      </c>
      <c r="J1485" s="164" t="s">
        <v>291</v>
      </c>
      <c r="K1485" s="162" t="s">
        <v>512</v>
      </c>
      <c r="L1485" s="157" t="s">
        <v>463</v>
      </c>
      <c r="M1485" s="160" t="s">
        <v>85</v>
      </c>
      <c r="N1485" s="155" t="s">
        <v>337</v>
      </c>
      <c r="O1485" s="153" t="s">
        <v>334</v>
      </c>
      <c r="P1485" s="153" t="s">
        <v>309</v>
      </c>
      <c r="Q1485" s="153" t="s">
        <v>90</v>
      </c>
      <c r="R1485" s="152" t="s">
        <v>289</v>
      </c>
      <c r="S1485" s="152" t="s">
        <v>294</v>
      </c>
      <c r="T1485" s="152" t="s">
        <v>294</v>
      </c>
      <c r="U1485" s="156" t="str">
        <f t="shared" si="28"/>
        <v>MEDIA</v>
      </c>
      <c r="V1485" s="153" t="s">
        <v>97</v>
      </c>
      <c r="W1485" s="153" t="s">
        <v>97</v>
      </c>
      <c r="X1485" s="314" t="s">
        <v>3711</v>
      </c>
      <c r="Y1485" s="314" t="s">
        <v>3712</v>
      </c>
      <c r="Z1485" s="153" t="s">
        <v>94</v>
      </c>
      <c r="AA1485" s="161">
        <v>44216</v>
      </c>
      <c r="AB1485" s="153" t="s">
        <v>87</v>
      </c>
      <c r="AC1485" s="161" t="s">
        <v>459</v>
      </c>
      <c r="AD1485" s="161">
        <f t="shared" ref="AD1485:AD1493" si="32">+AA1485</f>
        <v>44216</v>
      </c>
      <c r="AE1485" s="153"/>
    </row>
    <row r="1486" spans="1:31" ht="51.75" x14ac:dyDescent="0.3">
      <c r="A1486" s="152" t="s">
        <v>9171</v>
      </c>
      <c r="B1486" s="153" t="s">
        <v>267</v>
      </c>
      <c r="C1486" s="153" t="s">
        <v>153</v>
      </c>
      <c r="D1486" s="153" t="s">
        <v>361</v>
      </c>
      <c r="E1486" s="153" t="s">
        <v>218</v>
      </c>
      <c r="F1486" s="153" t="s">
        <v>395</v>
      </c>
      <c r="G1486" s="153" t="s">
        <v>452</v>
      </c>
      <c r="H1486" s="162" t="s">
        <v>63</v>
      </c>
      <c r="I1486" s="153" t="s">
        <v>291</v>
      </c>
      <c r="J1486" s="164" t="s">
        <v>291</v>
      </c>
      <c r="K1486" s="162" t="s">
        <v>513</v>
      </c>
      <c r="L1486" s="256" t="s">
        <v>463</v>
      </c>
      <c r="M1486" s="160" t="s">
        <v>85</v>
      </c>
      <c r="N1486" s="155" t="s">
        <v>337</v>
      </c>
      <c r="O1486" s="153" t="s">
        <v>334</v>
      </c>
      <c r="P1486" s="153" t="s">
        <v>309</v>
      </c>
      <c r="Q1486" s="153" t="s">
        <v>90</v>
      </c>
      <c r="R1486" s="152" t="s">
        <v>289</v>
      </c>
      <c r="S1486" s="152" t="s">
        <v>294</v>
      </c>
      <c r="T1486" s="152" t="s">
        <v>294</v>
      </c>
      <c r="U1486" s="156" t="str">
        <f t="shared" si="28"/>
        <v>MEDIA</v>
      </c>
      <c r="V1486" s="153" t="s">
        <v>97</v>
      </c>
      <c r="W1486" s="153" t="s">
        <v>97</v>
      </c>
      <c r="X1486" s="314" t="s">
        <v>3711</v>
      </c>
      <c r="Y1486" s="314" t="s">
        <v>3712</v>
      </c>
      <c r="Z1486" s="153" t="s">
        <v>94</v>
      </c>
      <c r="AA1486" s="161">
        <v>44216</v>
      </c>
      <c r="AB1486" s="153" t="s">
        <v>87</v>
      </c>
      <c r="AC1486" s="161" t="s">
        <v>459</v>
      </c>
      <c r="AD1486" s="161">
        <f t="shared" si="32"/>
        <v>44216</v>
      </c>
      <c r="AE1486" s="153"/>
    </row>
    <row r="1487" spans="1:31" ht="66" customHeight="1" x14ac:dyDescent="0.3">
      <c r="A1487" s="152" t="s">
        <v>7440</v>
      </c>
      <c r="B1487" s="153" t="s">
        <v>267</v>
      </c>
      <c r="C1487" s="153" t="s">
        <v>153</v>
      </c>
      <c r="D1487" s="153" t="s">
        <v>361</v>
      </c>
      <c r="E1487" s="153" t="s">
        <v>218</v>
      </c>
      <c r="F1487" s="153" t="s">
        <v>362</v>
      </c>
      <c r="G1487" s="153" t="s">
        <v>363</v>
      </c>
      <c r="H1487" s="153" t="s">
        <v>63</v>
      </c>
      <c r="I1487" s="153" t="s">
        <v>291</v>
      </c>
      <c r="J1487" s="164" t="s">
        <v>291</v>
      </c>
      <c r="K1487" s="162" t="s">
        <v>514</v>
      </c>
      <c r="L1487" s="157" t="s">
        <v>515</v>
      </c>
      <c r="M1487" s="160" t="s">
        <v>85</v>
      </c>
      <c r="N1487" s="155" t="s">
        <v>337</v>
      </c>
      <c r="O1487" s="153" t="s">
        <v>334</v>
      </c>
      <c r="P1487" s="153" t="s">
        <v>309</v>
      </c>
      <c r="Q1487" s="153" t="s">
        <v>90</v>
      </c>
      <c r="R1487" s="152" t="s">
        <v>289</v>
      </c>
      <c r="S1487" s="152" t="s">
        <v>294</v>
      </c>
      <c r="T1487" s="152" t="s">
        <v>294</v>
      </c>
      <c r="U1487" s="156" t="str">
        <f t="shared" si="28"/>
        <v>MEDIA</v>
      </c>
      <c r="V1487" s="153" t="s">
        <v>97</v>
      </c>
      <c r="W1487" s="153" t="s">
        <v>97</v>
      </c>
      <c r="X1487" s="314" t="s">
        <v>3711</v>
      </c>
      <c r="Y1487" s="314" t="s">
        <v>3712</v>
      </c>
      <c r="Z1487" s="153" t="s">
        <v>94</v>
      </c>
      <c r="AA1487" s="161">
        <v>44215</v>
      </c>
      <c r="AB1487" s="153" t="s">
        <v>87</v>
      </c>
      <c r="AC1487" s="161" t="s">
        <v>459</v>
      </c>
      <c r="AD1487" s="161">
        <f t="shared" si="32"/>
        <v>44215</v>
      </c>
      <c r="AE1487" s="153"/>
    </row>
    <row r="1488" spans="1:31" ht="51.75" x14ac:dyDescent="0.3">
      <c r="A1488" s="152" t="s">
        <v>9172</v>
      </c>
      <c r="B1488" s="153" t="s">
        <v>267</v>
      </c>
      <c r="C1488" s="153" t="s">
        <v>153</v>
      </c>
      <c r="D1488" s="153" t="s">
        <v>361</v>
      </c>
      <c r="E1488" s="153" t="s">
        <v>218</v>
      </c>
      <c r="F1488" s="153" t="s">
        <v>395</v>
      </c>
      <c r="G1488" s="153" t="s">
        <v>452</v>
      </c>
      <c r="H1488" s="162" t="s">
        <v>63</v>
      </c>
      <c r="I1488" s="153" t="s">
        <v>291</v>
      </c>
      <c r="J1488" s="164" t="s">
        <v>291</v>
      </c>
      <c r="K1488" s="162" t="s">
        <v>516</v>
      </c>
      <c r="L1488" s="180" t="s">
        <v>477</v>
      </c>
      <c r="M1488" s="160" t="s">
        <v>85</v>
      </c>
      <c r="N1488" s="155" t="s">
        <v>337</v>
      </c>
      <c r="O1488" s="153" t="s">
        <v>334</v>
      </c>
      <c r="P1488" s="153" t="s">
        <v>309</v>
      </c>
      <c r="Q1488" s="153" t="s">
        <v>90</v>
      </c>
      <c r="R1488" s="152" t="s">
        <v>289</v>
      </c>
      <c r="S1488" s="152" t="s">
        <v>294</v>
      </c>
      <c r="T1488" s="152" t="s">
        <v>294</v>
      </c>
      <c r="U1488" s="156" t="str">
        <f t="shared" si="28"/>
        <v>MEDIA</v>
      </c>
      <c r="V1488" s="153" t="s">
        <v>97</v>
      </c>
      <c r="W1488" s="153" t="s">
        <v>97</v>
      </c>
      <c r="X1488" s="314" t="s">
        <v>3711</v>
      </c>
      <c r="Y1488" s="314" t="s">
        <v>3712</v>
      </c>
      <c r="Z1488" s="153" t="s">
        <v>94</v>
      </c>
      <c r="AA1488" s="161">
        <v>41450</v>
      </c>
      <c r="AB1488" s="153" t="s">
        <v>87</v>
      </c>
      <c r="AC1488" s="161" t="s">
        <v>459</v>
      </c>
      <c r="AD1488" s="161">
        <f t="shared" si="32"/>
        <v>41450</v>
      </c>
      <c r="AE1488" s="153"/>
    </row>
    <row r="1489" spans="1:31" ht="51.75" x14ac:dyDescent="0.3">
      <c r="A1489" s="152" t="s">
        <v>9173</v>
      </c>
      <c r="B1489" s="153" t="s">
        <v>267</v>
      </c>
      <c r="C1489" s="153" t="s">
        <v>153</v>
      </c>
      <c r="D1489" s="153" t="s">
        <v>361</v>
      </c>
      <c r="E1489" s="153" t="s">
        <v>218</v>
      </c>
      <c r="F1489" s="153" t="s">
        <v>395</v>
      </c>
      <c r="G1489" s="153" t="s">
        <v>452</v>
      </c>
      <c r="H1489" s="162" t="s">
        <v>63</v>
      </c>
      <c r="I1489" s="153" t="s">
        <v>291</v>
      </c>
      <c r="J1489" s="164" t="s">
        <v>291</v>
      </c>
      <c r="K1489" s="162" t="s">
        <v>517</v>
      </c>
      <c r="L1489" s="180" t="s">
        <v>477</v>
      </c>
      <c r="M1489" s="160" t="s">
        <v>85</v>
      </c>
      <c r="N1489" s="155" t="s">
        <v>337</v>
      </c>
      <c r="O1489" s="153" t="s">
        <v>334</v>
      </c>
      <c r="P1489" s="153" t="s">
        <v>309</v>
      </c>
      <c r="Q1489" s="153" t="s">
        <v>90</v>
      </c>
      <c r="R1489" s="152" t="s">
        <v>289</v>
      </c>
      <c r="S1489" s="152" t="s">
        <v>294</v>
      </c>
      <c r="T1489" s="152" t="s">
        <v>294</v>
      </c>
      <c r="U1489" s="156" t="str">
        <f t="shared" si="28"/>
        <v>MEDIA</v>
      </c>
      <c r="V1489" s="153" t="s">
        <v>97</v>
      </c>
      <c r="W1489" s="153" t="s">
        <v>97</v>
      </c>
      <c r="X1489" s="314" t="s">
        <v>3711</v>
      </c>
      <c r="Y1489" s="314" t="s">
        <v>3712</v>
      </c>
      <c r="Z1489" s="153" t="s">
        <v>94</v>
      </c>
      <c r="AA1489" s="161">
        <v>40333</v>
      </c>
      <c r="AB1489" s="153" t="s">
        <v>87</v>
      </c>
      <c r="AC1489" s="161" t="s">
        <v>459</v>
      </c>
      <c r="AD1489" s="161">
        <f t="shared" si="32"/>
        <v>40333</v>
      </c>
      <c r="AE1489" s="153"/>
    </row>
    <row r="1490" spans="1:31" ht="51.75" x14ac:dyDescent="0.3">
      <c r="A1490" s="152" t="s">
        <v>9174</v>
      </c>
      <c r="B1490" s="153" t="s">
        <v>267</v>
      </c>
      <c r="C1490" s="153" t="s">
        <v>153</v>
      </c>
      <c r="D1490" s="153" t="s">
        <v>361</v>
      </c>
      <c r="E1490" s="153" t="s">
        <v>218</v>
      </c>
      <c r="F1490" s="153" t="s">
        <v>395</v>
      </c>
      <c r="G1490" s="153" t="s">
        <v>452</v>
      </c>
      <c r="H1490" s="162" t="s">
        <v>63</v>
      </c>
      <c r="I1490" s="153" t="s">
        <v>291</v>
      </c>
      <c r="J1490" s="164" t="s">
        <v>291</v>
      </c>
      <c r="K1490" s="162" t="s">
        <v>518</v>
      </c>
      <c r="L1490" s="180" t="s">
        <v>519</v>
      </c>
      <c r="M1490" s="160" t="s">
        <v>85</v>
      </c>
      <c r="N1490" s="155" t="s">
        <v>337</v>
      </c>
      <c r="O1490" s="153" t="s">
        <v>334</v>
      </c>
      <c r="P1490" s="153" t="s">
        <v>309</v>
      </c>
      <c r="Q1490" s="153" t="s">
        <v>90</v>
      </c>
      <c r="R1490" s="152" t="s">
        <v>289</v>
      </c>
      <c r="S1490" s="152" t="s">
        <v>294</v>
      </c>
      <c r="T1490" s="152" t="s">
        <v>294</v>
      </c>
      <c r="U1490" s="156" t="str">
        <f t="shared" si="28"/>
        <v>MEDIA</v>
      </c>
      <c r="V1490" s="153" t="s">
        <v>97</v>
      </c>
      <c r="W1490" s="153" t="s">
        <v>97</v>
      </c>
      <c r="X1490" s="314" t="s">
        <v>3711</v>
      </c>
      <c r="Y1490" s="314" t="s">
        <v>3712</v>
      </c>
      <c r="Z1490" s="153" t="s">
        <v>94</v>
      </c>
      <c r="AA1490" s="161">
        <v>43490</v>
      </c>
      <c r="AB1490" s="153" t="s">
        <v>87</v>
      </c>
      <c r="AC1490" s="161" t="s">
        <v>459</v>
      </c>
      <c r="AD1490" s="161">
        <f t="shared" si="32"/>
        <v>43490</v>
      </c>
      <c r="AE1490" s="153"/>
    </row>
    <row r="1491" spans="1:31" ht="66" customHeight="1" x14ac:dyDescent="0.3">
      <c r="A1491" s="152" t="s">
        <v>7441</v>
      </c>
      <c r="B1491" s="153" t="s">
        <v>267</v>
      </c>
      <c r="C1491" s="153" t="s">
        <v>153</v>
      </c>
      <c r="D1491" s="153" t="s">
        <v>361</v>
      </c>
      <c r="E1491" s="153" t="s">
        <v>218</v>
      </c>
      <c r="F1491" s="153" t="s">
        <v>395</v>
      </c>
      <c r="G1491" s="153" t="s">
        <v>452</v>
      </c>
      <c r="H1491" s="162" t="s">
        <v>63</v>
      </c>
      <c r="I1491" s="153" t="s">
        <v>291</v>
      </c>
      <c r="J1491" s="164" t="s">
        <v>291</v>
      </c>
      <c r="K1491" s="162" t="s">
        <v>520</v>
      </c>
      <c r="L1491" s="157" t="s">
        <v>463</v>
      </c>
      <c r="M1491" s="160" t="s">
        <v>85</v>
      </c>
      <c r="N1491" s="155" t="s">
        <v>337</v>
      </c>
      <c r="O1491" s="153" t="s">
        <v>334</v>
      </c>
      <c r="P1491" s="153" t="s">
        <v>309</v>
      </c>
      <c r="Q1491" s="153" t="s">
        <v>90</v>
      </c>
      <c r="R1491" s="152" t="s">
        <v>289</v>
      </c>
      <c r="S1491" s="152" t="s">
        <v>294</v>
      </c>
      <c r="T1491" s="152" t="s">
        <v>294</v>
      </c>
      <c r="U1491" s="156" t="str">
        <f t="shared" si="28"/>
        <v>MEDIA</v>
      </c>
      <c r="V1491" s="153" t="s">
        <v>97</v>
      </c>
      <c r="W1491" s="153" t="s">
        <v>97</v>
      </c>
      <c r="X1491" s="314" t="s">
        <v>3711</v>
      </c>
      <c r="Y1491" s="314" t="s">
        <v>3712</v>
      </c>
      <c r="Z1491" s="153" t="s">
        <v>94</v>
      </c>
      <c r="AA1491" s="161">
        <v>43853</v>
      </c>
      <c r="AB1491" s="153" t="s">
        <v>87</v>
      </c>
      <c r="AC1491" s="161" t="s">
        <v>459</v>
      </c>
      <c r="AD1491" s="161">
        <f t="shared" si="32"/>
        <v>43853</v>
      </c>
      <c r="AE1491" s="153"/>
    </row>
    <row r="1492" spans="1:31" ht="51.75" x14ac:dyDescent="0.3">
      <c r="A1492" s="152" t="s">
        <v>9175</v>
      </c>
      <c r="B1492" s="153" t="s">
        <v>267</v>
      </c>
      <c r="C1492" s="153" t="s">
        <v>153</v>
      </c>
      <c r="D1492" s="153" t="s">
        <v>361</v>
      </c>
      <c r="E1492" s="153" t="s">
        <v>218</v>
      </c>
      <c r="F1492" s="153" t="s">
        <v>395</v>
      </c>
      <c r="G1492" s="153" t="s">
        <v>452</v>
      </c>
      <c r="H1492" s="162" t="s">
        <v>63</v>
      </c>
      <c r="I1492" s="153" t="s">
        <v>291</v>
      </c>
      <c r="J1492" s="164" t="s">
        <v>291</v>
      </c>
      <c r="K1492" s="162" t="s">
        <v>521</v>
      </c>
      <c r="L1492" s="180" t="s">
        <v>522</v>
      </c>
      <c r="M1492" s="160" t="s">
        <v>85</v>
      </c>
      <c r="N1492" s="155" t="s">
        <v>337</v>
      </c>
      <c r="O1492" s="153" t="s">
        <v>334</v>
      </c>
      <c r="P1492" s="153" t="s">
        <v>309</v>
      </c>
      <c r="Q1492" s="153" t="s">
        <v>90</v>
      </c>
      <c r="R1492" s="152" t="s">
        <v>289</v>
      </c>
      <c r="S1492" s="152" t="s">
        <v>294</v>
      </c>
      <c r="T1492" s="152" t="s">
        <v>294</v>
      </c>
      <c r="U1492" s="156" t="str">
        <f t="shared" si="28"/>
        <v>MEDIA</v>
      </c>
      <c r="V1492" s="153" t="s">
        <v>97</v>
      </c>
      <c r="W1492" s="153" t="s">
        <v>97</v>
      </c>
      <c r="X1492" s="314" t="s">
        <v>3711</v>
      </c>
      <c r="Y1492" s="314" t="s">
        <v>3712</v>
      </c>
      <c r="Z1492" s="153" t="s">
        <v>94</v>
      </c>
      <c r="AA1492" s="161">
        <v>45548</v>
      </c>
      <c r="AB1492" s="153" t="s">
        <v>87</v>
      </c>
      <c r="AC1492" s="161" t="s">
        <v>459</v>
      </c>
      <c r="AD1492" s="161">
        <f t="shared" si="32"/>
        <v>45548</v>
      </c>
      <c r="AE1492" s="153"/>
    </row>
    <row r="1493" spans="1:31" ht="51.75" x14ac:dyDescent="0.3">
      <c r="A1493" s="152" t="s">
        <v>9176</v>
      </c>
      <c r="B1493" s="153" t="s">
        <v>267</v>
      </c>
      <c r="C1493" s="153" t="s">
        <v>153</v>
      </c>
      <c r="D1493" s="153" t="s">
        <v>361</v>
      </c>
      <c r="E1493" s="153" t="s">
        <v>218</v>
      </c>
      <c r="F1493" s="153" t="s">
        <v>368</v>
      </c>
      <c r="G1493" s="153" t="s">
        <v>363</v>
      </c>
      <c r="H1493" s="153" t="s">
        <v>63</v>
      </c>
      <c r="I1493" s="153" t="s">
        <v>291</v>
      </c>
      <c r="J1493" s="164" t="s">
        <v>291</v>
      </c>
      <c r="K1493" s="162" t="s">
        <v>523</v>
      </c>
      <c r="L1493" s="157" t="s">
        <v>524</v>
      </c>
      <c r="M1493" s="160" t="s">
        <v>85</v>
      </c>
      <c r="N1493" s="155" t="s">
        <v>337</v>
      </c>
      <c r="O1493" s="153" t="s">
        <v>334</v>
      </c>
      <c r="P1493" s="153" t="s">
        <v>309</v>
      </c>
      <c r="Q1493" s="153" t="s">
        <v>90</v>
      </c>
      <c r="R1493" s="152" t="s">
        <v>289</v>
      </c>
      <c r="S1493" s="152" t="s">
        <v>294</v>
      </c>
      <c r="T1493" s="152" t="s">
        <v>294</v>
      </c>
      <c r="U1493" s="156" t="str">
        <f t="shared" si="28"/>
        <v>MEDIA</v>
      </c>
      <c r="V1493" s="153" t="s">
        <v>97</v>
      </c>
      <c r="W1493" s="153" t="s">
        <v>97</v>
      </c>
      <c r="X1493" s="314" t="s">
        <v>3711</v>
      </c>
      <c r="Y1493" s="314" t="s">
        <v>3712</v>
      </c>
      <c r="Z1493" s="153" t="s">
        <v>94</v>
      </c>
      <c r="AA1493" s="161">
        <v>43979</v>
      </c>
      <c r="AB1493" s="153" t="s">
        <v>87</v>
      </c>
      <c r="AC1493" s="161" t="s">
        <v>459</v>
      </c>
      <c r="AD1493" s="161">
        <f t="shared" si="32"/>
        <v>43979</v>
      </c>
      <c r="AE1493" s="153"/>
    </row>
    <row r="1494" spans="1:31" ht="69" x14ac:dyDescent="0.3">
      <c r="A1494" s="152" t="s">
        <v>9177</v>
      </c>
      <c r="B1494" s="153" t="s">
        <v>267</v>
      </c>
      <c r="C1494" s="153" t="s">
        <v>153</v>
      </c>
      <c r="D1494" s="153" t="s">
        <v>361</v>
      </c>
      <c r="E1494" s="153" t="s">
        <v>218</v>
      </c>
      <c r="F1494" s="153" t="s">
        <v>395</v>
      </c>
      <c r="G1494" s="153" t="s">
        <v>452</v>
      </c>
      <c r="H1494" s="153" t="s">
        <v>64</v>
      </c>
      <c r="I1494" s="153" t="s">
        <v>291</v>
      </c>
      <c r="J1494" s="164" t="s">
        <v>291</v>
      </c>
      <c r="K1494" s="162" t="s">
        <v>525</v>
      </c>
      <c r="L1494" s="261" t="s">
        <v>526</v>
      </c>
      <c r="M1494" s="160" t="s">
        <v>85</v>
      </c>
      <c r="N1494" s="155" t="s">
        <v>337</v>
      </c>
      <c r="O1494" s="153" t="s">
        <v>458</v>
      </c>
      <c r="P1494" s="153" t="s">
        <v>309</v>
      </c>
      <c r="Q1494" s="153" t="s">
        <v>90</v>
      </c>
      <c r="R1494" s="152" t="s">
        <v>289</v>
      </c>
      <c r="S1494" s="152" t="s">
        <v>294</v>
      </c>
      <c r="T1494" s="152" t="s">
        <v>294</v>
      </c>
      <c r="U1494" s="156" t="str">
        <f t="shared" si="28"/>
        <v>MEDIA</v>
      </c>
      <c r="V1494" s="153" t="s">
        <v>97</v>
      </c>
      <c r="W1494" s="153" t="s">
        <v>97</v>
      </c>
      <c r="X1494" s="314" t="s">
        <v>3711</v>
      </c>
      <c r="Y1494" s="314" t="s">
        <v>3712</v>
      </c>
      <c r="Z1494" s="153" t="s">
        <v>94</v>
      </c>
      <c r="AA1494" s="161">
        <v>43021</v>
      </c>
      <c r="AB1494" s="153" t="s">
        <v>87</v>
      </c>
      <c r="AC1494" s="161" t="s">
        <v>459</v>
      </c>
      <c r="AD1494" s="161">
        <f>+AA1494</f>
        <v>43021</v>
      </c>
      <c r="AE1494" s="153"/>
    </row>
    <row r="1495" spans="1:31" ht="51.75" x14ac:dyDescent="0.3">
      <c r="A1495" s="152" t="s">
        <v>7442</v>
      </c>
      <c r="B1495" s="153" t="s">
        <v>267</v>
      </c>
      <c r="C1495" s="153" t="s">
        <v>153</v>
      </c>
      <c r="D1495" s="153" t="s">
        <v>361</v>
      </c>
      <c r="E1495" s="153" t="s">
        <v>218</v>
      </c>
      <c r="F1495" s="153" t="s">
        <v>362</v>
      </c>
      <c r="G1495" s="153" t="s">
        <v>363</v>
      </c>
      <c r="H1495" s="153" t="s">
        <v>63</v>
      </c>
      <c r="I1495" s="153" t="s">
        <v>291</v>
      </c>
      <c r="J1495" s="164" t="s">
        <v>291</v>
      </c>
      <c r="K1495" s="162" t="s">
        <v>527</v>
      </c>
      <c r="L1495" s="157" t="s">
        <v>528</v>
      </c>
      <c r="M1495" s="160" t="s">
        <v>85</v>
      </c>
      <c r="N1495" s="155" t="s">
        <v>337</v>
      </c>
      <c r="O1495" s="153" t="s">
        <v>529</v>
      </c>
      <c r="P1495" s="153" t="s">
        <v>309</v>
      </c>
      <c r="Q1495" s="153" t="s">
        <v>90</v>
      </c>
      <c r="R1495" s="152" t="s">
        <v>289</v>
      </c>
      <c r="S1495" s="152" t="s">
        <v>294</v>
      </c>
      <c r="T1495" s="152" t="s">
        <v>294</v>
      </c>
      <c r="U1495" s="156" t="str">
        <f t="shared" si="28"/>
        <v>MEDIA</v>
      </c>
      <c r="V1495" s="153" t="s">
        <v>97</v>
      </c>
      <c r="W1495" s="153" t="s">
        <v>97</v>
      </c>
      <c r="X1495" s="314" t="s">
        <v>3711</v>
      </c>
      <c r="Y1495" s="314" t="s">
        <v>3712</v>
      </c>
      <c r="Z1495" s="153" t="s">
        <v>94</v>
      </c>
      <c r="AA1495" s="161">
        <v>44211</v>
      </c>
      <c r="AB1495" s="153" t="s">
        <v>87</v>
      </c>
      <c r="AC1495" s="161" t="s">
        <v>459</v>
      </c>
      <c r="AD1495" s="161">
        <f t="shared" ref="AD1495:AD1497" si="33">+AA1495</f>
        <v>44211</v>
      </c>
      <c r="AE1495" s="153"/>
    </row>
    <row r="1496" spans="1:31" ht="51.75" x14ac:dyDescent="0.3">
      <c r="A1496" s="152" t="s">
        <v>9178</v>
      </c>
      <c r="B1496" s="153" t="s">
        <v>267</v>
      </c>
      <c r="C1496" s="153" t="s">
        <v>153</v>
      </c>
      <c r="D1496" s="153" t="s">
        <v>361</v>
      </c>
      <c r="E1496" s="153" t="s">
        <v>218</v>
      </c>
      <c r="F1496" s="153" t="s">
        <v>395</v>
      </c>
      <c r="G1496" s="153" t="s">
        <v>452</v>
      </c>
      <c r="H1496" s="162" t="s">
        <v>63</v>
      </c>
      <c r="I1496" s="153" t="s">
        <v>291</v>
      </c>
      <c r="J1496" s="164" t="s">
        <v>291</v>
      </c>
      <c r="K1496" s="162" t="s">
        <v>530</v>
      </c>
      <c r="L1496" s="157" t="s">
        <v>531</v>
      </c>
      <c r="M1496" s="160" t="s">
        <v>85</v>
      </c>
      <c r="N1496" s="155" t="s">
        <v>337</v>
      </c>
      <c r="O1496" s="153" t="s">
        <v>334</v>
      </c>
      <c r="P1496" s="153" t="s">
        <v>309</v>
      </c>
      <c r="Q1496" s="153" t="s">
        <v>90</v>
      </c>
      <c r="R1496" s="152" t="s">
        <v>289</v>
      </c>
      <c r="S1496" s="152" t="s">
        <v>294</v>
      </c>
      <c r="T1496" s="152" t="s">
        <v>294</v>
      </c>
      <c r="U1496" s="156" t="str">
        <f t="shared" si="28"/>
        <v>MEDIA</v>
      </c>
      <c r="V1496" s="153" t="s">
        <v>97</v>
      </c>
      <c r="W1496" s="153" t="s">
        <v>97</v>
      </c>
      <c r="X1496" s="314" t="s">
        <v>3711</v>
      </c>
      <c r="Y1496" s="314" t="s">
        <v>3712</v>
      </c>
      <c r="Z1496" s="153" t="s">
        <v>94</v>
      </c>
      <c r="AA1496" s="161">
        <v>45548</v>
      </c>
      <c r="AB1496" s="153" t="s">
        <v>87</v>
      </c>
      <c r="AC1496" s="161" t="s">
        <v>459</v>
      </c>
      <c r="AD1496" s="161">
        <f t="shared" si="33"/>
        <v>45548</v>
      </c>
      <c r="AE1496" s="153"/>
    </row>
    <row r="1497" spans="1:31" ht="82.5" customHeight="1" x14ac:dyDescent="0.3">
      <c r="A1497" s="152" t="s">
        <v>9179</v>
      </c>
      <c r="B1497" s="153" t="s">
        <v>267</v>
      </c>
      <c r="C1497" s="153" t="s">
        <v>153</v>
      </c>
      <c r="D1497" s="153" t="s">
        <v>361</v>
      </c>
      <c r="E1497" s="153" t="s">
        <v>218</v>
      </c>
      <c r="F1497" s="153" t="s">
        <v>362</v>
      </c>
      <c r="G1497" s="153" t="s">
        <v>363</v>
      </c>
      <c r="H1497" s="153" t="s">
        <v>63</v>
      </c>
      <c r="I1497" s="153" t="s">
        <v>291</v>
      </c>
      <c r="J1497" s="164" t="s">
        <v>291</v>
      </c>
      <c r="K1497" s="162" t="s">
        <v>532</v>
      </c>
      <c r="L1497" s="157" t="s">
        <v>533</v>
      </c>
      <c r="M1497" s="160" t="s">
        <v>85</v>
      </c>
      <c r="N1497" s="155" t="s">
        <v>337</v>
      </c>
      <c r="O1497" s="153" t="s">
        <v>334</v>
      </c>
      <c r="P1497" s="153" t="s">
        <v>309</v>
      </c>
      <c r="Q1497" s="153" t="s">
        <v>90</v>
      </c>
      <c r="R1497" s="152" t="s">
        <v>289</v>
      </c>
      <c r="S1497" s="152" t="s">
        <v>294</v>
      </c>
      <c r="T1497" s="152" t="s">
        <v>294</v>
      </c>
      <c r="U1497" s="156" t="str">
        <f t="shared" si="28"/>
        <v>MEDIA</v>
      </c>
      <c r="V1497" s="153" t="s">
        <v>97</v>
      </c>
      <c r="W1497" s="153" t="s">
        <v>97</v>
      </c>
      <c r="X1497" s="314" t="s">
        <v>3711</v>
      </c>
      <c r="Y1497" s="314" t="s">
        <v>3712</v>
      </c>
      <c r="Z1497" s="153" t="s">
        <v>94</v>
      </c>
      <c r="AA1497" s="161">
        <v>41219</v>
      </c>
      <c r="AB1497" s="153" t="s">
        <v>87</v>
      </c>
      <c r="AC1497" s="161" t="s">
        <v>459</v>
      </c>
      <c r="AD1497" s="161">
        <f t="shared" si="33"/>
        <v>41219</v>
      </c>
      <c r="AE1497" s="153"/>
    </row>
    <row r="1498" spans="1:31" ht="165" customHeight="1" x14ac:dyDescent="0.3">
      <c r="A1498" s="152" t="s">
        <v>9180</v>
      </c>
      <c r="B1498" s="153" t="s">
        <v>267</v>
      </c>
      <c r="C1498" s="153" t="s">
        <v>153</v>
      </c>
      <c r="D1498" s="153" t="s">
        <v>361</v>
      </c>
      <c r="E1498" s="153" t="s">
        <v>218</v>
      </c>
      <c r="F1498" s="153" t="s">
        <v>395</v>
      </c>
      <c r="G1498" s="153" t="s">
        <v>363</v>
      </c>
      <c r="H1498" s="162" t="s">
        <v>69</v>
      </c>
      <c r="I1498" s="153" t="s">
        <v>291</v>
      </c>
      <c r="J1498" s="164" t="s">
        <v>291</v>
      </c>
      <c r="K1498" s="162" t="s">
        <v>534</v>
      </c>
      <c r="L1498" s="180" t="s">
        <v>535</v>
      </c>
      <c r="M1498" s="160" t="s">
        <v>85</v>
      </c>
      <c r="N1498" s="155" t="s">
        <v>337</v>
      </c>
      <c r="O1498" s="153" t="s">
        <v>458</v>
      </c>
      <c r="P1498" s="153" t="s">
        <v>309</v>
      </c>
      <c r="Q1498" s="153" t="s">
        <v>90</v>
      </c>
      <c r="R1498" s="152" t="s">
        <v>290</v>
      </c>
      <c r="S1498" s="152" t="s">
        <v>293</v>
      </c>
      <c r="T1498" s="152" t="s">
        <v>293</v>
      </c>
      <c r="U1498" s="156" t="str">
        <f t="shared" si="28"/>
        <v>ALTA</v>
      </c>
      <c r="V1498" s="153" t="s">
        <v>97</v>
      </c>
      <c r="W1498" s="153" t="s">
        <v>97</v>
      </c>
      <c r="X1498" s="153" t="s">
        <v>87</v>
      </c>
      <c r="Y1498" s="153" t="s">
        <v>87</v>
      </c>
      <c r="Z1498" s="153" t="s">
        <v>87</v>
      </c>
      <c r="AA1498" s="153"/>
      <c r="AB1498" s="153"/>
      <c r="AC1498" s="161" t="s">
        <v>459</v>
      </c>
      <c r="AD1498" s="153"/>
      <c r="AE1498" s="153"/>
    </row>
    <row r="1499" spans="1:31" ht="51.75" x14ac:dyDescent="0.3">
      <c r="A1499" s="152" t="s">
        <v>7443</v>
      </c>
      <c r="B1499" s="153" t="s">
        <v>24</v>
      </c>
      <c r="C1499" s="153" t="s">
        <v>153</v>
      </c>
      <c r="D1499" s="153" t="s">
        <v>361</v>
      </c>
      <c r="E1499" s="153" t="s">
        <v>218</v>
      </c>
      <c r="F1499" s="153" t="s">
        <v>362</v>
      </c>
      <c r="G1499" s="153" t="s">
        <v>363</v>
      </c>
      <c r="H1499" s="153" t="s">
        <v>291</v>
      </c>
      <c r="I1499" s="153" t="s">
        <v>291</v>
      </c>
      <c r="J1499" s="164" t="s">
        <v>291</v>
      </c>
      <c r="K1499" s="162" t="s">
        <v>536</v>
      </c>
      <c r="L1499" s="180" t="s">
        <v>537</v>
      </c>
      <c r="M1499" s="160" t="s">
        <v>87</v>
      </c>
      <c r="N1499" s="163" t="s">
        <v>87</v>
      </c>
      <c r="O1499" s="163" t="s">
        <v>87</v>
      </c>
      <c r="P1499" s="163" t="s">
        <v>291</v>
      </c>
      <c r="Q1499" s="163" t="s">
        <v>291</v>
      </c>
      <c r="R1499" s="152" t="s">
        <v>289</v>
      </c>
      <c r="S1499" s="152" t="s">
        <v>293</v>
      </c>
      <c r="T1499" s="152" t="s">
        <v>293</v>
      </c>
      <c r="U1499" s="156" t="str">
        <f t="shared" ref="U1499:U1562" si="34">IF(COUNTA(R1499:T1499)=0,"",IF((IF(R1499="Pública Reservada (Alta)",1,0)+IF(S1499="Alta",1,0)+IF(T1499="Alta",1,0))&gt;=2,"ALTA",IF(OR(R1499="Pública Reservada (Alta)",S1499="Alta",T1499="Alta",R1499="Pública Clasificada (Media)",S1499="Media",T1499="Media"),"MEDIA","BAJA")))</f>
        <v>ALTA</v>
      </c>
      <c r="V1499" s="153" t="s">
        <v>87</v>
      </c>
      <c r="W1499" s="153" t="s">
        <v>87</v>
      </c>
      <c r="X1499" s="153" t="s">
        <v>87</v>
      </c>
      <c r="Y1499" s="153" t="s">
        <v>87</v>
      </c>
      <c r="Z1499" s="153" t="s">
        <v>87</v>
      </c>
      <c r="AA1499" s="153"/>
      <c r="AB1499" s="153"/>
      <c r="AC1499" s="161"/>
      <c r="AD1499" s="153"/>
      <c r="AE1499" s="153"/>
    </row>
    <row r="1500" spans="1:31" ht="49.5" customHeight="1" x14ac:dyDescent="0.3">
      <c r="A1500" s="152" t="s">
        <v>7444</v>
      </c>
      <c r="B1500" s="153" t="s">
        <v>24</v>
      </c>
      <c r="C1500" s="153" t="s">
        <v>153</v>
      </c>
      <c r="D1500" s="153" t="s">
        <v>361</v>
      </c>
      <c r="E1500" s="153" t="s">
        <v>218</v>
      </c>
      <c r="F1500" s="153" t="s">
        <v>362</v>
      </c>
      <c r="G1500" s="153" t="s">
        <v>363</v>
      </c>
      <c r="H1500" s="153" t="s">
        <v>291</v>
      </c>
      <c r="I1500" s="153" t="s">
        <v>291</v>
      </c>
      <c r="J1500" s="164" t="s">
        <v>291</v>
      </c>
      <c r="K1500" s="162" t="s">
        <v>538</v>
      </c>
      <c r="L1500" s="180" t="s">
        <v>539</v>
      </c>
      <c r="M1500" s="160" t="s">
        <v>87</v>
      </c>
      <c r="N1500" s="163" t="s">
        <v>87</v>
      </c>
      <c r="O1500" s="163" t="s">
        <v>87</v>
      </c>
      <c r="P1500" s="163" t="s">
        <v>291</v>
      </c>
      <c r="Q1500" s="163" t="s">
        <v>291</v>
      </c>
      <c r="R1500" s="152" t="s">
        <v>289</v>
      </c>
      <c r="S1500" s="152" t="s">
        <v>293</v>
      </c>
      <c r="T1500" s="152" t="s">
        <v>293</v>
      </c>
      <c r="U1500" s="156" t="str">
        <f t="shared" si="34"/>
        <v>ALTA</v>
      </c>
      <c r="V1500" s="153" t="s">
        <v>87</v>
      </c>
      <c r="W1500" s="153" t="s">
        <v>87</v>
      </c>
      <c r="X1500" s="153" t="s">
        <v>87</v>
      </c>
      <c r="Y1500" s="153" t="s">
        <v>87</v>
      </c>
      <c r="Z1500" s="153" t="s">
        <v>87</v>
      </c>
      <c r="AA1500" s="153"/>
      <c r="AB1500" s="153"/>
      <c r="AC1500" s="161"/>
      <c r="AD1500" s="153"/>
      <c r="AE1500" s="153"/>
    </row>
    <row r="1501" spans="1:31" ht="51.75" x14ac:dyDescent="0.3">
      <c r="A1501" s="152" t="s">
        <v>7445</v>
      </c>
      <c r="B1501" s="153" t="s">
        <v>24</v>
      </c>
      <c r="C1501" s="153" t="s">
        <v>153</v>
      </c>
      <c r="D1501" s="153" t="s">
        <v>361</v>
      </c>
      <c r="E1501" s="153" t="s">
        <v>218</v>
      </c>
      <c r="F1501" s="153" t="s">
        <v>362</v>
      </c>
      <c r="G1501" s="153" t="s">
        <v>363</v>
      </c>
      <c r="H1501" s="153" t="s">
        <v>291</v>
      </c>
      <c r="I1501" s="153" t="s">
        <v>291</v>
      </c>
      <c r="J1501" s="164" t="s">
        <v>291</v>
      </c>
      <c r="K1501" s="162" t="s">
        <v>540</v>
      </c>
      <c r="L1501" s="180" t="s">
        <v>541</v>
      </c>
      <c r="M1501" s="160" t="s">
        <v>87</v>
      </c>
      <c r="N1501" s="163" t="s">
        <v>87</v>
      </c>
      <c r="O1501" s="163" t="s">
        <v>87</v>
      </c>
      <c r="P1501" s="163" t="s">
        <v>291</v>
      </c>
      <c r="Q1501" s="163" t="s">
        <v>291</v>
      </c>
      <c r="R1501" s="152" t="s">
        <v>289</v>
      </c>
      <c r="S1501" s="152" t="s">
        <v>293</v>
      </c>
      <c r="T1501" s="152" t="s">
        <v>293</v>
      </c>
      <c r="U1501" s="156" t="str">
        <f t="shared" si="34"/>
        <v>ALTA</v>
      </c>
      <c r="V1501" s="153" t="s">
        <v>87</v>
      </c>
      <c r="W1501" s="153" t="s">
        <v>87</v>
      </c>
      <c r="X1501" s="153" t="s">
        <v>87</v>
      </c>
      <c r="Y1501" s="153" t="s">
        <v>87</v>
      </c>
      <c r="Z1501" s="153" t="s">
        <v>87</v>
      </c>
      <c r="AA1501" s="153"/>
      <c r="AB1501" s="153"/>
      <c r="AC1501" s="161"/>
      <c r="AD1501" s="153"/>
      <c r="AE1501" s="153"/>
    </row>
    <row r="1502" spans="1:31" ht="69" x14ac:dyDescent="0.3">
      <c r="A1502" s="152" t="s">
        <v>7446</v>
      </c>
      <c r="B1502" s="153" t="s">
        <v>24</v>
      </c>
      <c r="C1502" s="153" t="s">
        <v>153</v>
      </c>
      <c r="D1502" s="153" t="s">
        <v>361</v>
      </c>
      <c r="E1502" s="153" t="s">
        <v>218</v>
      </c>
      <c r="F1502" s="153" t="s">
        <v>395</v>
      </c>
      <c r="G1502" s="153" t="s">
        <v>369</v>
      </c>
      <c r="H1502" s="153" t="s">
        <v>291</v>
      </c>
      <c r="I1502" s="153" t="s">
        <v>291</v>
      </c>
      <c r="J1502" s="164" t="s">
        <v>291</v>
      </c>
      <c r="K1502" s="162" t="s">
        <v>542</v>
      </c>
      <c r="L1502" s="180" t="s">
        <v>543</v>
      </c>
      <c r="M1502" s="160" t="s">
        <v>87</v>
      </c>
      <c r="N1502" s="163" t="s">
        <v>87</v>
      </c>
      <c r="O1502" s="163" t="s">
        <v>87</v>
      </c>
      <c r="P1502" s="163" t="s">
        <v>291</v>
      </c>
      <c r="Q1502" s="163" t="s">
        <v>291</v>
      </c>
      <c r="R1502" s="152" t="s">
        <v>289</v>
      </c>
      <c r="S1502" s="152" t="s">
        <v>293</v>
      </c>
      <c r="T1502" s="152" t="s">
        <v>293</v>
      </c>
      <c r="U1502" s="156" t="str">
        <f t="shared" si="34"/>
        <v>ALTA</v>
      </c>
      <c r="V1502" s="153" t="s">
        <v>87</v>
      </c>
      <c r="W1502" s="153" t="s">
        <v>87</v>
      </c>
      <c r="X1502" s="153" t="s">
        <v>87</v>
      </c>
      <c r="Y1502" s="153" t="s">
        <v>87</v>
      </c>
      <c r="Z1502" s="153" t="s">
        <v>87</v>
      </c>
      <c r="AA1502" s="153"/>
      <c r="AB1502" s="153"/>
      <c r="AC1502" s="161"/>
      <c r="AD1502" s="153"/>
      <c r="AE1502" s="153"/>
    </row>
    <row r="1503" spans="1:31" ht="69" x14ac:dyDescent="0.3">
      <c r="A1503" s="152" t="s">
        <v>7447</v>
      </c>
      <c r="B1503" s="153" t="s">
        <v>24</v>
      </c>
      <c r="C1503" s="153" t="s">
        <v>153</v>
      </c>
      <c r="D1503" s="153" t="s">
        <v>361</v>
      </c>
      <c r="E1503" s="153" t="s">
        <v>218</v>
      </c>
      <c r="F1503" s="153" t="s">
        <v>368</v>
      </c>
      <c r="G1503" s="153" t="s">
        <v>369</v>
      </c>
      <c r="H1503" s="153" t="s">
        <v>291</v>
      </c>
      <c r="I1503" s="153" t="s">
        <v>291</v>
      </c>
      <c r="J1503" s="164" t="s">
        <v>291</v>
      </c>
      <c r="K1503" s="162" t="s">
        <v>544</v>
      </c>
      <c r="L1503" s="180" t="s">
        <v>545</v>
      </c>
      <c r="M1503" s="160" t="s">
        <v>87</v>
      </c>
      <c r="N1503" s="163" t="s">
        <v>87</v>
      </c>
      <c r="O1503" s="163" t="s">
        <v>87</v>
      </c>
      <c r="P1503" s="163" t="s">
        <v>291</v>
      </c>
      <c r="Q1503" s="163" t="s">
        <v>291</v>
      </c>
      <c r="R1503" s="152" t="s">
        <v>289</v>
      </c>
      <c r="S1503" s="152" t="s">
        <v>293</v>
      </c>
      <c r="T1503" s="152" t="s">
        <v>293</v>
      </c>
      <c r="U1503" s="156" t="str">
        <f t="shared" si="34"/>
        <v>ALTA</v>
      </c>
      <c r="V1503" s="153" t="s">
        <v>87</v>
      </c>
      <c r="W1503" s="153" t="s">
        <v>87</v>
      </c>
      <c r="X1503" s="153" t="s">
        <v>87</v>
      </c>
      <c r="Y1503" s="153" t="s">
        <v>87</v>
      </c>
      <c r="Z1503" s="153" t="s">
        <v>87</v>
      </c>
      <c r="AA1503" s="153"/>
      <c r="AB1503" s="153"/>
      <c r="AC1503" s="161"/>
      <c r="AD1503" s="153"/>
      <c r="AE1503" s="153"/>
    </row>
    <row r="1504" spans="1:31" ht="34.5" x14ac:dyDescent="0.3">
      <c r="A1504" s="152" t="s">
        <v>7448</v>
      </c>
      <c r="B1504" s="153" t="s">
        <v>24</v>
      </c>
      <c r="C1504" s="153" t="s">
        <v>153</v>
      </c>
      <c r="D1504" s="153" t="s">
        <v>361</v>
      </c>
      <c r="E1504" s="153" t="s">
        <v>218</v>
      </c>
      <c r="F1504" s="153" t="s">
        <v>368</v>
      </c>
      <c r="G1504" s="153" t="s">
        <v>363</v>
      </c>
      <c r="H1504" s="153" t="s">
        <v>291</v>
      </c>
      <c r="I1504" s="153" t="s">
        <v>291</v>
      </c>
      <c r="J1504" s="164" t="s">
        <v>291</v>
      </c>
      <c r="K1504" s="162" t="s">
        <v>546</v>
      </c>
      <c r="L1504" s="180" t="s">
        <v>547</v>
      </c>
      <c r="M1504" s="160" t="s">
        <v>87</v>
      </c>
      <c r="N1504" s="163" t="s">
        <v>87</v>
      </c>
      <c r="O1504" s="163" t="s">
        <v>87</v>
      </c>
      <c r="P1504" s="163" t="s">
        <v>291</v>
      </c>
      <c r="Q1504" s="163" t="s">
        <v>291</v>
      </c>
      <c r="R1504" s="152" t="s">
        <v>289</v>
      </c>
      <c r="S1504" s="152" t="s">
        <v>293</v>
      </c>
      <c r="T1504" s="152" t="s">
        <v>293</v>
      </c>
      <c r="U1504" s="156" t="str">
        <f t="shared" si="34"/>
        <v>ALTA</v>
      </c>
      <c r="V1504" s="153" t="s">
        <v>87</v>
      </c>
      <c r="W1504" s="153" t="s">
        <v>87</v>
      </c>
      <c r="X1504" s="153" t="s">
        <v>87</v>
      </c>
      <c r="Y1504" s="153" t="s">
        <v>87</v>
      </c>
      <c r="Z1504" s="153" t="s">
        <v>87</v>
      </c>
      <c r="AA1504" s="153"/>
      <c r="AB1504" s="153"/>
      <c r="AC1504" s="161"/>
      <c r="AD1504" s="153"/>
      <c r="AE1504" s="153"/>
    </row>
    <row r="1505" spans="1:31" ht="34.5" x14ac:dyDescent="0.3">
      <c r="A1505" s="152" t="s">
        <v>7449</v>
      </c>
      <c r="B1505" s="153" t="s">
        <v>24</v>
      </c>
      <c r="C1505" s="153" t="s">
        <v>153</v>
      </c>
      <c r="D1505" s="153" t="s">
        <v>361</v>
      </c>
      <c r="E1505" s="153" t="s">
        <v>218</v>
      </c>
      <c r="F1505" s="153" t="s">
        <v>368</v>
      </c>
      <c r="G1505" s="153" t="s">
        <v>363</v>
      </c>
      <c r="H1505" s="153" t="s">
        <v>291</v>
      </c>
      <c r="I1505" s="153" t="s">
        <v>291</v>
      </c>
      <c r="J1505" s="164" t="s">
        <v>291</v>
      </c>
      <c r="K1505" s="162" t="s">
        <v>548</v>
      </c>
      <c r="L1505" s="180" t="s">
        <v>547</v>
      </c>
      <c r="M1505" s="160" t="s">
        <v>87</v>
      </c>
      <c r="N1505" s="163" t="s">
        <v>87</v>
      </c>
      <c r="O1505" s="163" t="s">
        <v>87</v>
      </c>
      <c r="P1505" s="163" t="s">
        <v>291</v>
      </c>
      <c r="Q1505" s="163" t="s">
        <v>291</v>
      </c>
      <c r="R1505" s="152" t="s">
        <v>289</v>
      </c>
      <c r="S1505" s="152" t="s">
        <v>293</v>
      </c>
      <c r="T1505" s="152" t="s">
        <v>293</v>
      </c>
      <c r="U1505" s="156" t="str">
        <f t="shared" si="34"/>
        <v>ALTA</v>
      </c>
      <c r="V1505" s="153" t="s">
        <v>87</v>
      </c>
      <c r="W1505" s="153" t="s">
        <v>87</v>
      </c>
      <c r="X1505" s="153" t="s">
        <v>87</v>
      </c>
      <c r="Y1505" s="153" t="s">
        <v>87</v>
      </c>
      <c r="Z1505" s="153" t="s">
        <v>87</v>
      </c>
      <c r="AA1505" s="153"/>
      <c r="AB1505" s="153"/>
      <c r="AC1505" s="161"/>
      <c r="AD1505" s="153"/>
      <c r="AE1505" s="153"/>
    </row>
    <row r="1506" spans="1:31" ht="69" x14ac:dyDescent="0.3">
      <c r="A1506" s="152" t="s">
        <v>7450</v>
      </c>
      <c r="B1506" s="153" t="s">
        <v>24</v>
      </c>
      <c r="C1506" s="153" t="s">
        <v>153</v>
      </c>
      <c r="D1506" s="153" t="s">
        <v>361</v>
      </c>
      <c r="E1506" s="153" t="s">
        <v>218</v>
      </c>
      <c r="F1506" s="153" t="s">
        <v>395</v>
      </c>
      <c r="G1506" s="153" t="s">
        <v>369</v>
      </c>
      <c r="H1506" s="153" t="s">
        <v>291</v>
      </c>
      <c r="I1506" s="153" t="s">
        <v>291</v>
      </c>
      <c r="J1506" s="164" t="s">
        <v>291</v>
      </c>
      <c r="K1506" s="162" t="s">
        <v>549</v>
      </c>
      <c r="L1506" s="180" t="s">
        <v>550</v>
      </c>
      <c r="M1506" s="160" t="s">
        <v>87</v>
      </c>
      <c r="N1506" s="163" t="s">
        <v>87</v>
      </c>
      <c r="O1506" s="163" t="s">
        <v>87</v>
      </c>
      <c r="P1506" s="163" t="s">
        <v>291</v>
      </c>
      <c r="Q1506" s="163" t="s">
        <v>291</v>
      </c>
      <c r="R1506" s="152" t="s">
        <v>289</v>
      </c>
      <c r="S1506" s="152" t="s">
        <v>293</v>
      </c>
      <c r="T1506" s="152" t="s">
        <v>293</v>
      </c>
      <c r="U1506" s="156" t="str">
        <f t="shared" si="34"/>
        <v>ALTA</v>
      </c>
      <c r="V1506" s="153" t="s">
        <v>87</v>
      </c>
      <c r="W1506" s="153" t="s">
        <v>87</v>
      </c>
      <c r="X1506" s="153" t="s">
        <v>87</v>
      </c>
      <c r="Y1506" s="153" t="s">
        <v>87</v>
      </c>
      <c r="Z1506" s="153" t="s">
        <v>87</v>
      </c>
      <c r="AA1506" s="153"/>
      <c r="AB1506" s="153"/>
      <c r="AC1506" s="161"/>
      <c r="AD1506" s="153"/>
      <c r="AE1506" s="153"/>
    </row>
    <row r="1507" spans="1:31" ht="69" x14ac:dyDescent="0.3">
      <c r="A1507" s="152" t="s">
        <v>9181</v>
      </c>
      <c r="B1507" s="153" t="s">
        <v>24</v>
      </c>
      <c r="C1507" s="153" t="s">
        <v>153</v>
      </c>
      <c r="D1507" s="153" t="s">
        <v>361</v>
      </c>
      <c r="E1507" s="153" t="s">
        <v>218</v>
      </c>
      <c r="F1507" s="153" t="s">
        <v>395</v>
      </c>
      <c r="G1507" s="153" t="s">
        <v>369</v>
      </c>
      <c r="H1507" s="153" t="s">
        <v>291</v>
      </c>
      <c r="I1507" s="153" t="s">
        <v>291</v>
      </c>
      <c r="J1507" s="164" t="s">
        <v>291</v>
      </c>
      <c r="K1507" s="162" t="s">
        <v>551</v>
      </c>
      <c r="L1507" s="180" t="s">
        <v>550</v>
      </c>
      <c r="M1507" s="160" t="s">
        <v>87</v>
      </c>
      <c r="N1507" s="163" t="s">
        <v>87</v>
      </c>
      <c r="O1507" s="163" t="s">
        <v>87</v>
      </c>
      <c r="P1507" s="163" t="s">
        <v>291</v>
      </c>
      <c r="Q1507" s="163" t="s">
        <v>291</v>
      </c>
      <c r="R1507" s="152" t="s">
        <v>289</v>
      </c>
      <c r="S1507" s="152" t="s">
        <v>293</v>
      </c>
      <c r="T1507" s="152" t="s">
        <v>293</v>
      </c>
      <c r="U1507" s="156" t="str">
        <f t="shared" si="34"/>
        <v>ALTA</v>
      </c>
      <c r="V1507" s="153" t="s">
        <v>87</v>
      </c>
      <c r="W1507" s="153" t="s">
        <v>87</v>
      </c>
      <c r="X1507" s="153" t="s">
        <v>87</v>
      </c>
      <c r="Y1507" s="153" t="s">
        <v>87</v>
      </c>
      <c r="Z1507" s="153" t="s">
        <v>87</v>
      </c>
      <c r="AA1507" s="153"/>
      <c r="AB1507" s="153"/>
      <c r="AC1507" s="161"/>
      <c r="AD1507" s="153"/>
      <c r="AE1507" s="153"/>
    </row>
    <row r="1508" spans="1:31" ht="86.25" x14ac:dyDescent="0.3">
      <c r="A1508" s="152" t="s">
        <v>7451</v>
      </c>
      <c r="B1508" s="153" t="s">
        <v>24</v>
      </c>
      <c r="C1508" s="153" t="s">
        <v>153</v>
      </c>
      <c r="D1508" s="153" t="s">
        <v>361</v>
      </c>
      <c r="E1508" s="153" t="s">
        <v>218</v>
      </c>
      <c r="F1508" s="153" t="s">
        <v>368</v>
      </c>
      <c r="G1508" s="153" t="s">
        <v>369</v>
      </c>
      <c r="H1508" s="153" t="s">
        <v>291</v>
      </c>
      <c r="I1508" s="153" t="s">
        <v>291</v>
      </c>
      <c r="J1508" s="164" t="s">
        <v>291</v>
      </c>
      <c r="K1508" s="162" t="s">
        <v>552</v>
      </c>
      <c r="L1508" s="180" t="s">
        <v>553</v>
      </c>
      <c r="M1508" s="160" t="s">
        <v>87</v>
      </c>
      <c r="N1508" s="163" t="s">
        <v>87</v>
      </c>
      <c r="O1508" s="163" t="s">
        <v>87</v>
      </c>
      <c r="P1508" s="163" t="s">
        <v>291</v>
      </c>
      <c r="Q1508" s="163" t="s">
        <v>291</v>
      </c>
      <c r="R1508" s="152" t="s">
        <v>289</v>
      </c>
      <c r="S1508" s="152" t="s">
        <v>293</v>
      </c>
      <c r="T1508" s="152" t="s">
        <v>293</v>
      </c>
      <c r="U1508" s="156" t="str">
        <f t="shared" si="34"/>
        <v>ALTA</v>
      </c>
      <c r="V1508" s="153" t="s">
        <v>87</v>
      </c>
      <c r="W1508" s="153" t="s">
        <v>87</v>
      </c>
      <c r="X1508" s="153" t="s">
        <v>87</v>
      </c>
      <c r="Y1508" s="153" t="s">
        <v>87</v>
      </c>
      <c r="Z1508" s="153" t="s">
        <v>87</v>
      </c>
      <c r="AA1508" s="153"/>
      <c r="AB1508" s="153"/>
      <c r="AC1508" s="161"/>
      <c r="AD1508" s="153"/>
      <c r="AE1508" s="153"/>
    </row>
    <row r="1509" spans="1:31" ht="69" x14ac:dyDescent="0.3">
      <c r="A1509" s="152" t="s">
        <v>7452</v>
      </c>
      <c r="B1509" s="153" t="s">
        <v>24</v>
      </c>
      <c r="C1509" s="153" t="s">
        <v>153</v>
      </c>
      <c r="D1509" s="153" t="s">
        <v>361</v>
      </c>
      <c r="E1509" s="153" t="s">
        <v>218</v>
      </c>
      <c r="F1509" s="153" t="s">
        <v>368</v>
      </c>
      <c r="G1509" s="153" t="s">
        <v>369</v>
      </c>
      <c r="H1509" s="153" t="s">
        <v>291</v>
      </c>
      <c r="I1509" s="153" t="s">
        <v>291</v>
      </c>
      <c r="J1509" s="164" t="s">
        <v>291</v>
      </c>
      <c r="K1509" s="162" t="s">
        <v>554</v>
      </c>
      <c r="L1509" s="180" t="s">
        <v>555</v>
      </c>
      <c r="M1509" s="160" t="s">
        <v>87</v>
      </c>
      <c r="N1509" s="163" t="s">
        <v>87</v>
      </c>
      <c r="O1509" s="163" t="s">
        <v>87</v>
      </c>
      <c r="P1509" s="163" t="s">
        <v>291</v>
      </c>
      <c r="Q1509" s="163" t="s">
        <v>291</v>
      </c>
      <c r="R1509" s="152" t="s">
        <v>289</v>
      </c>
      <c r="S1509" s="152" t="s">
        <v>293</v>
      </c>
      <c r="T1509" s="152" t="s">
        <v>293</v>
      </c>
      <c r="U1509" s="156" t="str">
        <f t="shared" si="34"/>
        <v>ALTA</v>
      </c>
      <c r="V1509" s="153" t="s">
        <v>87</v>
      </c>
      <c r="W1509" s="153" t="s">
        <v>87</v>
      </c>
      <c r="X1509" s="153" t="s">
        <v>87</v>
      </c>
      <c r="Y1509" s="153" t="s">
        <v>87</v>
      </c>
      <c r="Z1509" s="153" t="s">
        <v>87</v>
      </c>
      <c r="AA1509" s="153"/>
      <c r="AB1509" s="153"/>
      <c r="AC1509" s="161"/>
      <c r="AD1509" s="153"/>
      <c r="AE1509" s="153"/>
    </row>
    <row r="1510" spans="1:31" ht="69" x14ac:dyDescent="0.3">
      <c r="A1510" s="152" t="s">
        <v>9182</v>
      </c>
      <c r="B1510" s="153" t="s">
        <v>24</v>
      </c>
      <c r="C1510" s="153" t="s">
        <v>153</v>
      </c>
      <c r="D1510" s="153" t="s">
        <v>361</v>
      </c>
      <c r="E1510" s="153" t="s">
        <v>218</v>
      </c>
      <c r="F1510" s="153" t="s">
        <v>395</v>
      </c>
      <c r="G1510" s="153" t="s">
        <v>369</v>
      </c>
      <c r="H1510" s="153" t="s">
        <v>291</v>
      </c>
      <c r="I1510" s="153" t="s">
        <v>291</v>
      </c>
      <c r="J1510" s="164" t="s">
        <v>291</v>
      </c>
      <c r="K1510" s="162" t="s">
        <v>556</v>
      </c>
      <c r="L1510" s="180" t="s">
        <v>557</v>
      </c>
      <c r="M1510" s="160" t="s">
        <v>87</v>
      </c>
      <c r="N1510" s="163" t="s">
        <v>87</v>
      </c>
      <c r="O1510" s="163" t="s">
        <v>87</v>
      </c>
      <c r="P1510" s="163" t="s">
        <v>291</v>
      </c>
      <c r="Q1510" s="163" t="s">
        <v>291</v>
      </c>
      <c r="R1510" s="152" t="s">
        <v>289</v>
      </c>
      <c r="S1510" s="152" t="s">
        <v>293</v>
      </c>
      <c r="T1510" s="152" t="s">
        <v>293</v>
      </c>
      <c r="U1510" s="156" t="str">
        <f t="shared" si="34"/>
        <v>ALTA</v>
      </c>
      <c r="V1510" s="153" t="s">
        <v>87</v>
      </c>
      <c r="W1510" s="153" t="s">
        <v>87</v>
      </c>
      <c r="X1510" s="153" t="s">
        <v>87</v>
      </c>
      <c r="Y1510" s="153" t="s">
        <v>87</v>
      </c>
      <c r="Z1510" s="153" t="s">
        <v>87</v>
      </c>
      <c r="AA1510" s="153"/>
      <c r="AB1510" s="153"/>
      <c r="AC1510" s="161"/>
      <c r="AD1510" s="153"/>
      <c r="AE1510" s="153"/>
    </row>
    <row r="1511" spans="1:31" ht="69" x14ac:dyDescent="0.3">
      <c r="A1511" s="152" t="s">
        <v>7453</v>
      </c>
      <c r="B1511" s="153" t="s">
        <v>24</v>
      </c>
      <c r="C1511" s="153" t="s">
        <v>153</v>
      </c>
      <c r="D1511" s="153" t="s">
        <v>361</v>
      </c>
      <c r="E1511" s="153" t="s">
        <v>218</v>
      </c>
      <c r="F1511" s="153" t="s">
        <v>395</v>
      </c>
      <c r="G1511" s="153" t="s">
        <v>369</v>
      </c>
      <c r="H1511" s="153" t="s">
        <v>291</v>
      </c>
      <c r="I1511" s="153" t="s">
        <v>291</v>
      </c>
      <c r="J1511" s="164" t="s">
        <v>291</v>
      </c>
      <c r="K1511" s="162" t="s">
        <v>558</v>
      </c>
      <c r="L1511" s="180" t="s">
        <v>559</v>
      </c>
      <c r="M1511" s="160" t="s">
        <v>87</v>
      </c>
      <c r="N1511" s="163" t="s">
        <v>87</v>
      </c>
      <c r="O1511" s="163" t="s">
        <v>87</v>
      </c>
      <c r="P1511" s="163" t="s">
        <v>291</v>
      </c>
      <c r="Q1511" s="163" t="s">
        <v>291</v>
      </c>
      <c r="R1511" s="152" t="s">
        <v>289</v>
      </c>
      <c r="S1511" s="152" t="s">
        <v>293</v>
      </c>
      <c r="T1511" s="152" t="s">
        <v>293</v>
      </c>
      <c r="U1511" s="156" t="str">
        <f t="shared" si="34"/>
        <v>ALTA</v>
      </c>
      <c r="V1511" s="153" t="s">
        <v>87</v>
      </c>
      <c r="W1511" s="153" t="s">
        <v>87</v>
      </c>
      <c r="X1511" s="153" t="s">
        <v>87</v>
      </c>
      <c r="Y1511" s="153" t="s">
        <v>87</v>
      </c>
      <c r="Z1511" s="153" t="s">
        <v>87</v>
      </c>
      <c r="AA1511" s="153"/>
      <c r="AB1511" s="153"/>
      <c r="AC1511" s="161"/>
      <c r="AD1511" s="153"/>
      <c r="AE1511" s="153"/>
    </row>
    <row r="1512" spans="1:31" ht="69" x14ac:dyDescent="0.3">
      <c r="A1512" s="152" t="s">
        <v>9183</v>
      </c>
      <c r="B1512" s="153" t="s">
        <v>24</v>
      </c>
      <c r="C1512" s="153" t="s">
        <v>153</v>
      </c>
      <c r="D1512" s="153" t="s">
        <v>361</v>
      </c>
      <c r="E1512" s="153" t="s">
        <v>218</v>
      </c>
      <c r="F1512" s="153" t="s">
        <v>395</v>
      </c>
      <c r="G1512" s="153" t="s">
        <v>369</v>
      </c>
      <c r="H1512" s="153" t="s">
        <v>291</v>
      </c>
      <c r="I1512" s="153" t="s">
        <v>291</v>
      </c>
      <c r="J1512" s="164" t="s">
        <v>291</v>
      </c>
      <c r="K1512" s="162" t="s">
        <v>560</v>
      </c>
      <c r="L1512" s="180" t="s">
        <v>561</v>
      </c>
      <c r="M1512" s="160" t="s">
        <v>87</v>
      </c>
      <c r="N1512" s="163" t="s">
        <v>87</v>
      </c>
      <c r="O1512" s="163" t="s">
        <v>87</v>
      </c>
      <c r="P1512" s="163" t="s">
        <v>291</v>
      </c>
      <c r="Q1512" s="163" t="s">
        <v>291</v>
      </c>
      <c r="R1512" s="152" t="s">
        <v>289</v>
      </c>
      <c r="S1512" s="152" t="s">
        <v>293</v>
      </c>
      <c r="T1512" s="152" t="s">
        <v>293</v>
      </c>
      <c r="U1512" s="156" t="str">
        <f t="shared" si="34"/>
        <v>ALTA</v>
      </c>
      <c r="V1512" s="153" t="s">
        <v>87</v>
      </c>
      <c r="W1512" s="153" t="s">
        <v>87</v>
      </c>
      <c r="X1512" s="153" t="s">
        <v>87</v>
      </c>
      <c r="Y1512" s="153" t="s">
        <v>87</v>
      </c>
      <c r="Z1512" s="153" t="s">
        <v>87</v>
      </c>
      <c r="AA1512" s="153"/>
      <c r="AB1512" s="153"/>
      <c r="AC1512" s="161"/>
      <c r="AD1512" s="153"/>
      <c r="AE1512" s="153"/>
    </row>
    <row r="1513" spans="1:31" ht="66" customHeight="1" x14ac:dyDescent="0.3">
      <c r="A1513" s="152" t="s">
        <v>9184</v>
      </c>
      <c r="B1513" s="152" t="s">
        <v>267</v>
      </c>
      <c r="C1513" s="152" t="s">
        <v>153</v>
      </c>
      <c r="D1513" s="153" t="s">
        <v>3725</v>
      </c>
      <c r="E1513" s="153" t="s">
        <v>107</v>
      </c>
      <c r="F1513" s="153" t="s">
        <v>3726</v>
      </c>
      <c r="G1513" s="152" t="s">
        <v>291</v>
      </c>
      <c r="H1513" s="162" t="s">
        <v>64</v>
      </c>
      <c r="I1513" s="152" t="s">
        <v>291</v>
      </c>
      <c r="J1513" s="154" t="s">
        <v>291</v>
      </c>
      <c r="K1513" s="162" t="s">
        <v>3727</v>
      </c>
      <c r="L1513" s="315" t="s">
        <v>3728</v>
      </c>
      <c r="M1513" s="160" t="s">
        <v>85</v>
      </c>
      <c r="N1513" s="158" t="s">
        <v>3729</v>
      </c>
      <c r="O1513" s="153" t="s">
        <v>869</v>
      </c>
      <c r="P1513" s="153" t="s">
        <v>719</v>
      </c>
      <c r="Q1513" s="153" t="s">
        <v>90</v>
      </c>
      <c r="R1513" s="152" t="s">
        <v>290</v>
      </c>
      <c r="S1513" s="152" t="s">
        <v>294</v>
      </c>
      <c r="T1513" s="152" t="s">
        <v>294</v>
      </c>
      <c r="U1513" s="156" t="str">
        <f t="shared" si="34"/>
        <v>BAJA</v>
      </c>
      <c r="V1513" s="152" t="s">
        <v>96</v>
      </c>
      <c r="W1513" s="153" t="s">
        <v>97</v>
      </c>
      <c r="X1513" s="153" t="s">
        <v>87</v>
      </c>
      <c r="Y1513" s="153" t="s">
        <v>87</v>
      </c>
      <c r="Z1513" s="153" t="s">
        <v>87</v>
      </c>
      <c r="AA1513" s="153" t="s">
        <v>87</v>
      </c>
      <c r="AB1513" s="153" t="s">
        <v>87</v>
      </c>
      <c r="AC1513" s="153" t="s">
        <v>87</v>
      </c>
      <c r="AD1513" s="182">
        <v>45565</v>
      </c>
      <c r="AE1513" s="152"/>
    </row>
    <row r="1514" spans="1:31" ht="75" customHeight="1" x14ac:dyDescent="0.3">
      <c r="A1514" s="152" t="s">
        <v>7454</v>
      </c>
      <c r="B1514" s="152" t="s">
        <v>267</v>
      </c>
      <c r="C1514" s="152" t="s">
        <v>153</v>
      </c>
      <c r="D1514" s="153" t="s">
        <v>3725</v>
      </c>
      <c r="E1514" s="153" t="s">
        <v>107</v>
      </c>
      <c r="F1514" s="153" t="s">
        <v>3730</v>
      </c>
      <c r="G1514" s="152" t="s">
        <v>291</v>
      </c>
      <c r="H1514" s="162" t="s">
        <v>66</v>
      </c>
      <c r="I1514" s="152" t="s">
        <v>291</v>
      </c>
      <c r="J1514" s="154" t="s">
        <v>291</v>
      </c>
      <c r="K1514" s="162" t="s">
        <v>3731</v>
      </c>
      <c r="L1514" s="315" t="s">
        <v>3732</v>
      </c>
      <c r="M1514" s="160" t="s">
        <v>85</v>
      </c>
      <c r="N1514" s="158" t="s">
        <v>3733</v>
      </c>
      <c r="O1514" s="153" t="s">
        <v>869</v>
      </c>
      <c r="P1514" s="153" t="s">
        <v>719</v>
      </c>
      <c r="Q1514" s="153" t="s">
        <v>90</v>
      </c>
      <c r="R1514" s="152" t="s">
        <v>290</v>
      </c>
      <c r="S1514" s="152" t="s">
        <v>294</v>
      </c>
      <c r="T1514" s="152" t="s">
        <v>294</v>
      </c>
      <c r="U1514" s="156" t="str">
        <f t="shared" si="34"/>
        <v>BAJA</v>
      </c>
      <c r="V1514" s="152" t="s">
        <v>96</v>
      </c>
      <c r="W1514" s="153" t="s">
        <v>97</v>
      </c>
      <c r="X1514" s="153" t="s">
        <v>87</v>
      </c>
      <c r="Y1514" s="153" t="s">
        <v>87</v>
      </c>
      <c r="Z1514" s="153" t="s">
        <v>87</v>
      </c>
      <c r="AA1514" s="153" t="s">
        <v>87</v>
      </c>
      <c r="AB1514" s="153" t="s">
        <v>87</v>
      </c>
      <c r="AC1514" s="153" t="s">
        <v>87</v>
      </c>
      <c r="AD1514" s="182">
        <v>43972</v>
      </c>
      <c r="AE1514" s="152"/>
    </row>
    <row r="1515" spans="1:31" ht="75" customHeight="1" x14ac:dyDescent="0.3">
      <c r="A1515" s="152" t="s">
        <v>7455</v>
      </c>
      <c r="B1515" s="152" t="s">
        <v>267</v>
      </c>
      <c r="C1515" s="152" t="s">
        <v>153</v>
      </c>
      <c r="D1515" s="153" t="s">
        <v>3725</v>
      </c>
      <c r="E1515" s="153" t="s">
        <v>107</v>
      </c>
      <c r="F1515" s="153" t="s">
        <v>3730</v>
      </c>
      <c r="G1515" s="152" t="s">
        <v>291</v>
      </c>
      <c r="H1515" s="162" t="s">
        <v>64</v>
      </c>
      <c r="I1515" s="170" t="s">
        <v>291</v>
      </c>
      <c r="J1515" s="171" t="s">
        <v>291</v>
      </c>
      <c r="K1515" s="162" t="s">
        <v>3734</v>
      </c>
      <c r="L1515" s="261" t="s">
        <v>3735</v>
      </c>
      <c r="M1515" s="160" t="s">
        <v>85</v>
      </c>
      <c r="N1515" s="250" t="s">
        <v>3736</v>
      </c>
      <c r="O1515" s="169" t="s">
        <v>869</v>
      </c>
      <c r="P1515" s="153" t="s">
        <v>719</v>
      </c>
      <c r="Q1515" s="164" t="s">
        <v>90</v>
      </c>
      <c r="R1515" s="152" t="s">
        <v>290</v>
      </c>
      <c r="S1515" s="152" t="s">
        <v>294</v>
      </c>
      <c r="T1515" s="152" t="s">
        <v>294</v>
      </c>
      <c r="U1515" s="156" t="str">
        <f t="shared" si="34"/>
        <v>BAJA</v>
      </c>
      <c r="V1515" s="152" t="s">
        <v>96</v>
      </c>
      <c r="W1515" s="153" t="s">
        <v>97</v>
      </c>
      <c r="X1515" s="153" t="s">
        <v>87</v>
      </c>
      <c r="Y1515" s="153" t="s">
        <v>87</v>
      </c>
      <c r="Z1515" s="153" t="s">
        <v>87</v>
      </c>
      <c r="AA1515" s="153" t="s">
        <v>87</v>
      </c>
      <c r="AB1515" s="153" t="s">
        <v>87</v>
      </c>
      <c r="AC1515" s="153" t="s">
        <v>87</v>
      </c>
      <c r="AD1515" s="182">
        <v>43972</v>
      </c>
      <c r="AE1515" s="152"/>
    </row>
    <row r="1516" spans="1:31" ht="99" customHeight="1" x14ac:dyDescent="0.3">
      <c r="A1516" s="152" t="s">
        <v>7456</v>
      </c>
      <c r="B1516" s="152" t="s">
        <v>267</v>
      </c>
      <c r="C1516" s="152" t="s">
        <v>153</v>
      </c>
      <c r="D1516" s="153" t="s">
        <v>3725</v>
      </c>
      <c r="E1516" s="153" t="s">
        <v>107</v>
      </c>
      <c r="F1516" s="153" t="s">
        <v>3730</v>
      </c>
      <c r="G1516" s="152" t="s">
        <v>291</v>
      </c>
      <c r="H1516" s="207" t="s">
        <v>63</v>
      </c>
      <c r="I1516" s="174" t="s">
        <v>291</v>
      </c>
      <c r="J1516" s="175" t="s">
        <v>291</v>
      </c>
      <c r="K1516" s="162" t="s">
        <v>3737</v>
      </c>
      <c r="L1516" s="316" t="s">
        <v>3738</v>
      </c>
      <c r="M1516" s="160" t="s">
        <v>85</v>
      </c>
      <c r="N1516" s="251" t="s">
        <v>3739</v>
      </c>
      <c r="O1516" s="174" t="s">
        <v>865</v>
      </c>
      <c r="P1516" s="157" t="s">
        <v>719</v>
      </c>
      <c r="Q1516" s="164" t="s">
        <v>90</v>
      </c>
      <c r="R1516" s="152" t="s">
        <v>290</v>
      </c>
      <c r="S1516" s="152" t="s">
        <v>294</v>
      </c>
      <c r="T1516" s="152" t="s">
        <v>294</v>
      </c>
      <c r="U1516" s="156" t="str">
        <f t="shared" si="34"/>
        <v>BAJA</v>
      </c>
      <c r="V1516" s="152" t="s">
        <v>96</v>
      </c>
      <c r="W1516" s="153" t="s">
        <v>97</v>
      </c>
      <c r="X1516" s="153" t="s">
        <v>87</v>
      </c>
      <c r="Y1516" s="153" t="s">
        <v>87</v>
      </c>
      <c r="Z1516" s="153" t="s">
        <v>87</v>
      </c>
      <c r="AA1516" s="153" t="s">
        <v>87</v>
      </c>
      <c r="AB1516" s="153" t="s">
        <v>87</v>
      </c>
      <c r="AC1516" s="153" t="s">
        <v>87</v>
      </c>
      <c r="AD1516" s="182">
        <v>43973</v>
      </c>
      <c r="AE1516" s="260"/>
    </row>
    <row r="1517" spans="1:31" ht="75" customHeight="1" x14ac:dyDescent="0.3">
      <c r="A1517" s="152" t="s">
        <v>7457</v>
      </c>
      <c r="B1517" s="152" t="s">
        <v>267</v>
      </c>
      <c r="C1517" s="152" t="s">
        <v>153</v>
      </c>
      <c r="D1517" s="153" t="s">
        <v>3725</v>
      </c>
      <c r="E1517" s="153" t="s">
        <v>107</v>
      </c>
      <c r="F1517" s="153" t="s">
        <v>3730</v>
      </c>
      <c r="G1517" s="152" t="s">
        <v>291</v>
      </c>
      <c r="H1517" s="207" t="s">
        <v>66</v>
      </c>
      <c r="I1517" s="174" t="s">
        <v>291</v>
      </c>
      <c r="J1517" s="175" t="s">
        <v>291</v>
      </c>
      <c r="K1517" s="162" t="s">
        <v>3740</v>
      </c>
      <c r="L1517" s="316" t="s">
        <v>3741</v>
      </c>
      <c r="M1517" s="160" t="s">
        <v>85</v>
      </c>
      <c r="N1517" s="251" t="s">
        <v>3742</v>
      </c>
      <c r="O1517" s="174" t="s">
        <v>869</v>
      </c>
      <c r="P1517" s="157" t="s">
        <v>719</v>
      </c>
      <c r="Q1517" s="164" t="s">
        <v>90</v>
      </c>
      <c r="R1517" s="152" t="s">
        <v>290</v>
      </c>
      <c r="S1517" s="152" t="s">
        <v>294</v>
      </c>
      <c r="T1517" s="152" t="s">
        <v>294</v>
      </c>
      <c r="U1517" s="156" t="str">
        <f t="shared" si="34"/>
        <v>BAJA</v>
      </c>
      <c r="V1517" s="152" t="s">
        <v>96</v>
      </c>
      <c r="W1517" s="153" t="s">
        <v>97</v>
      </c>
      <c r="X1517" s="153" t="s">
        <v>87</v>
      </c>
      <c r="Y1517" s="153" t="s">
        <v>87</v>
      </c>
      <c r="Z1517" s="153" t="s">
        <v>87</v>
      </c>
      <c r="AA1517" s="153" t="s">
        <v>87</v>
      </c>
      <c r="AB1517" s="153" t="s">
        <v>87</v>
      </c>
      <c r="AC1517" s="153" t="s">
        <v>87</v>
      </c>
      <c r="AD1517" s="182">
        <v>43972</v>
      </c>
      <c r="AE1517" s="260"/>
    </row>
    <row r="1518" spans="1:31" ht="132" customHeight="1" x14ac:dyDescent="0.3">
      <c r="A1518" s="152" t="s">
        <v>7458</v>
      </c>
      <c r="B1518" s="152" t="s">
        <v>267</v>
      </c>
      <c r="C1518" s="152" t="s">
        <v>153</v>
      </c>
      <c r="D1518" s="153" t="s">
        <v>3725</v>
      </c>
      <c r="E1518" s="153" t="s">
        <v>107</v>
      </c>
      <c r="F1518" s="153" t="s">
        <v>3730</v>
      </c>
      <c r="G1518" s="152" t="s">
        <v>291</v>
      </c>
      <c r="H1518" s="207" t="s">
        <v>66</v>
      </c>
      <c r="I1518" s="174" t="s">
        <v>291</v>
      </c>
      <c r="J1518" s="175" t="s">
        <v>291</v>
      </c>
      <c r="K1518" s="162" t="s">
        <v>3743</v>
      </c>
      <c r="L1518" s="316" t="s">
        <v>3744</v>
      </c>
      <c r="M1518" s="160" t="s">
        <v>85</v>
      </c>
      <c r="N1518" s="252" t="s">
        <v>3745</v>
      </c>
      <c r="O1518" s="174" t="s">
        <v>869</v>
      </c>
      <c r="P1518" s="157" t="s">
        <v>719</v>
      </c>
      <c r="Q1518" s="164" t="s">
        <v>90</v>
      </c>
      <c r="R1518" s="152" t="s">
        <v>290</v>
      </c>
      <c r="S1518" s="152" t="s">
        <v>294</v>
      </c>
      <c r="T1518" s="152" t="s">
        <v>294</v>
      </c>
      <c r="U1518" s="156" t="str">
        <f t="shared" si="34"/>
        <v>BAJA</v>
      </c>
      <c r="V1518" s="152" t="s">
        <v>96</v>
      </c>
      <c r="W1518" s="153" t="s">
        <v>97</v>
      </c>
      <c r="X1518" s="153" t="s">
        <v>87</v>
      </c>
      <c r="Y1518" s="153" t="s">
        <v>87</v>
      </c>
      <c r="Z1518" s="153" t="s">
        <v>87</v>
      </c>
      <c r="AA1518" s="153" t="s">
        <v>87</v>
      </c>
      <c r="AB1518" s="153" t="s">
        <v>87</v>
      </c>
      <c r="AC1518" s="153" t="s">
        <v>87</v>
      </c>
      <c r="AD1518" s="182">
        <v>43972</v>
      </c>
      <c r="AE1518" s="260"/>
    </row>
    <row r="1519" spans="1:31" ht="99" customHeight="1" x14ac:dyDescent="0.3">
      <c r="A1519" s="152" t="s">
        <v>7459</v>
      </c>
      <c r="B1519" s="152" t="s">
        <v>267</v>
      </c>
      <c r="C1519" s="152" t="s">
        <v>153</v>
      </c>
      <c r="D1519" s="153" t="s">
        <v>3725</v>
      </c>
      <c r="E1519" s="153" t="s">
        <v>107</v>
      </c>
      <c r="F1519" s="153" t="s">
        <v>3730</v>
      </c>
      <c r="G1519" s="152" t="s">
        <v>291</v>
      </c>
      <c r="H1519" s="207" t="s">
        <v>63</v>
      </c>
      <c r="I1519" s="174" t="s">
        <v>291</v>
      </c>
      <c r="J1519" s="175" t="s">
        <v>291</v>
      </c>
      <c r="K1519" s="162" t="s">
        <v>3746</v>
      </c>
      <c r="L1519" s="176" t="s">
        <v>3747</v>
      </c>
      <c r="M1519" s="160" t="s">
        <v>85</v>
      </c>
      <c r="N1519" s="253" t="s">
        <v>3748</v>
      </c>
      <c r="O1519" s="174" t="s">
        <v>865</v>
      </c>
      <c r="P1519" s="157" t="s">
        <v>719</v>
      </c>
      <c r="Q1519" s="164" t="s">
        <v>90</v>
      </c>
      <c r="R1519" s="152" t="s">
        <v>290</v>
      </c>
      <c r="S1519" s="152" t="s">
        <v>294</v>
      </c>
      <c r="T1519" s="152" t="s">
        <v>294</v>
      </c>
      <c r="U1519" s="156" t="str">
        <f t="shared" si="34"/>
        <v>BAJA</v>
      </c>
      <c r="V1519" s="152" t="s">
        <v>96</v>
      </c>
      <c r="W1519" s="153" t="s">
        <v>97</v>
      </c>
      <c r="X1519" s="153" t="s">
        <v>87</v>
      </c>
      <c r="Y1519" s="153" t="s">
        <v>87</v>
      </c>
      <c r="Z1519" s="153" t="s">
        <v>87</v>
      </c>
      <c r="AA1519" s="153" t="s">
        <v>87</v>
      </c>
      <c r="AB1519" s="153" t="s">
        <v>87</v>
      </c>
      <c r="AC1519" s="153" t="s">
        <v>87</v>
      </c>
      <c r="AD1519" s="182">
        <v>45133</v>
      </c>
      <c r="AE1519" s="260"/>
    </row>
    <row r="1520" spans="1:31" ht="75" customHeight="1" x14ac:dyDescent="0.3">
      <c r="A1520" s="152" t="s">
        <v>9185</v>
      </c>
      <c r="B1520" s="152" t="s">
        <v>267</v>
      </c>
      <c r="C1520" s="152" t="s">
        <v>153</v>
      </c>
      <c r="D1520" s="153" t="s">
        <v>3725</v>
      </c>
      <c r="E1520" s="153" t="s">
        <v>107</v>
      </c>
      <c r="F1520" s="153" t="s">
        <v>3730</v>
      </c>
      <c r="G1520" s="152" t="s">
        <v>291</v>
      </c>
      <c r="H1520" s="207" t="s">
        <v>66</v>
      </c>
      <c r="I1520" s="174" t="s">
        <v>291</v>
      </c>
      <c r="J1520" s="175" t="s">
        <v>291</v>
      </c>
      <c r="K1520" s="162" t="s">
        <v>3746</v>
      </c>
      <c r="L1520" s="176" t="s">
        <v>3749</v>
      </c>
      <c r="M1520" s="160" t="s">
        <v>85</v>
      </c>
      <c r="N1520" s="253" t="s">
        <v>3750</v>
      </c>
      <c r="O1520" s="174" t="s">
        <v>869</v>
      </c>
      <c r="P1520" s="157" t="s">
        <v>719</v>
      </c>
      <c r="Q1520" s="164" t="s">
        <v>90</v>
      </c>
      <c r="R1520" s="152" t="s">
        <v>290</v>
      </c>
      <c r="S1520" s="152" t="s">
        <v>294</v>
      </c>
      <c r="T1520" s="152" t="s">
        <v>294</v>
      </c>
      <c r="U1520" s="156" t="str">
        <f t="shared" si="34"/>
        <v>BAJA</v>
      </c>
      <c r="V1520" s="152" t="s">
        <v>96</v>
      </c>
      <c r="W1520" s="153" t="s">
        <v>97</v>
      </c>
      <c r="X1520" s="153" t="s">
        <v>87</v>
      </c>
      <c r="Y1520" s="153" t="s">
        <v>87</v>
      </c>
      <c r="Z1520" s="153" t="s">
        <v>87</v>
      </c>
      <c r="AA1520" s="153" t="s">
        <v>87</v>
      </c>
      <c r="AB1520" s="153" t="s">
        <v>87</v>
      </c>
      <c r="AC1520" s="153" t="s">
        <v>87</v>
      </c>
      <c r="AD1520" s="182">
        <v>45287</v>
      </c>
      <c r="AE1520" s="260"/>
    </row>
    <row r="1521" spans="1:31" ht="82.5" customHeight="1" x14ac:dyDescent="0.3">
      <c r="A1521" s="152" t="s">
        <v>7460</v>
      </c>
      <c r="B1521" s="152" t="s">
        <v>267</v>
      </c>
      <c r="C1521" s="152" t="s">
        <v>153</v>
      </c>
      <c r="D1521" s="153" t="s">
        <v>3725</v>
      </c>
      <c r="E1521" s="153" t="s">
        <v>107</v>
      </c>
      <c r="F1521" s="153" t="s">
        <v>3730</v>
      </c>
      <c r="G1521" s="152" t="s">
        <v>291</v>
      </c>
      <c r="H1521" s="207" t="s">
        <v>63</v>
      </c>
      <c r="I1521" s="174" t="s">
        <v>291</v>
      </c>
      <c r="J1521" s="175" t="s">
        <v>291</v>
      </c>
      <c r="K1521" s="162" t="s">
        <v>3751</v>
      </c>
      <c r="L1521" s="176" t="s">
        <v>3752</v>
      </c>
      <c r="M1521" s="160" t="s">
        <v>85</v>
      </c>
      <c r="N1521" s="253" t="s">
        <v>3753</v>
      </c>
      <c r="O1521" s="174" t="s">
        <v>865</v>
      </c>
      <c r="P1521" s="157" t="s">
        <v>719</v>
      </c>
      <c r="Q1521" s="164" t="s">
        <v>90</v>
      </c>
      <c r="R1521" s="152" t="s">
        <v>290</v>
      </c>
      <c r="S1521" s="152" t="s">
        <v>294</v>
      </c>
      <c r="T1521" s="152" t="s">
        <v>294</v>
      </c>
      <c r="U1521" s="156" t="str">
        <f t="shared" si="34"/>
        <v>BAJA</v>
      </c>
      <c r="V1521" s="152" t="s">
        <v>96</v>
      </c>
      <c r="W1521" s="153" t="s">
        <v>97</v>
      </c>
      <c r="X1521" s="153" t="s">
        <v>87</v>
      </c>
      <c r="Y1521" s="153" t="s">
        <v>87</v>
      </c>
      <c r="Z1521" s="153" t="s">
        <v>87</v>
      </c>
      <c r="AA1521" s="153" t="s">
        <v>87</v>
      </c>
      <c r="AB1521" s="153" t="s">
        <v>87</v>
      </c>
      <c r="AC1521" s="153" t="s">
        <v>87</v>
      </c>
      <c r="AD1521" s="182">
        <v>43973</v>
      </c>
      <c r="AE1521" s="260"/>
    </row>
    <row r="1522" spans="1:31" ht="82.5" customHeight="1" x14ac:dyDescent="0.3">
      <c r="A1522" s="152" t="s">
        <v>9186</v>
      </c>
      <c r="B1522" s="152" t="s">
        <v>267</v>
      </c>
      <c r="C1522" s="152" t="s">
        <v>153</v>
      </c>
      <c r="D1522" s="153" t="s">
        <v>3725</v>
      </c>
      <c r="E1522" s="153" t="s">
        <v>107</v>
      </c>
      <c r="F1522" s="153" t="s">
        <v>3730</v>
      </c>
      <c r="G1522" s="152" t="s">
        <v>291</v>
      </c>
      <c r="H1522" s="207" t="s">
        <v>63</v>
      </c>
      <c r="I1522" s="174" t="s">
        <v>291</v>
      </c>
      <c r="J1522" s="175" t="s">
        <v>291</v>
      </c>
      <c r="K1522" s="162" t="s">
        <v>3754</v>
      </c>
      <c r="L1522" s="176" t="s">
        <v>3755</v>
      </c>
      <c r="M1522" s="160" t="s">
        <v>85</v>
      </c>
      <c r="N1522" s="253" t="s">
        <v>3756</v>
      </c>
      <c r="O1522" s="174" t="s">
        <v>865</v>
      </c>
      <c r="P1522" s="157" t="s">
        <v>719</v>
      </c>
      <c r="Q1522" s="164" t="s">
        <v>90</v>
      </c>
      <c r="R1522" s="152" t="s">
        <v>290</v>
      </c>
      <c r="S1522" s="152" t="s">
        <v>294</v>
      </c>
      <c r="T1522" s="152" t="s">
        <v>294</v>
      </c>
      <c r="U1522" s="156" t="str">
        <f t="shared" si="34"/>
        <v>BAJA</v>
      </c>
      <c r="V1522" s="152" t="s">
        <v>96</v>
      </c>
      <c r="W1522" s="153" t="s">
        <v>97</v>
      </c>
      <c r="X1522" s="153" t="s">
        <v>87</v>
      </c>
      <c r="Y1522" s="153" t="s">
        <v>87</v>
      </c>
      <c r="Z1522" s="153" t="s">
        <v>87</v>
      </c>
      <c r="AA1522" s="153" t="s">
        <v>87</v>
      </c>
      <c r="AB1522" s="153" t="s">
        <v>87</v>
      </c>
      <c r="AC1522" s="153" t="s">
        <v>87</v>
      </c>
      <c r="AD1522" s="182">
        <v>44691</v>
      </c>
      <c r="AE1522" s="260"/>
    </row>
    <row r="1523" spans="1:31" ht="82.5" customHeight="1" x14ac:dyDescent="0.3">
      <c r="A1523" s="152" t="s">
        <v>7461</v>
      </c>
      <c r="B1523" s="152" t="s">
        <v>267</v>
      </c>
      <c r="C1523" s="152" t="s">
        <v>153</v>
      </c>
      <c r="D1523" s="153" t="s">
        <v>3725</v>
      </c>
      <c r="E1523" s="153" t="s">
        <v>107</v>
      </c>
      <c r="F1523" s="153" t="s">
        <v>3730</v>
      </c>
      <c r="G1523" s="152" t="s">
        <v>291</v>
      </c>
      <c r="H1523" s="207" t="s">
        <v>66</v>
      </c>
      <c r="I1523" s="174" t="s">
        <v>291</v>
      </c>
      <c r="J1523" s="175" t="s">
        <v>291</v>
      </c>
      <c r="K1523" s="162" t="s">
        <v>3757</v>
      </c>
      <c r="L1523" s="176" t="s">
        <v>3758</v>
      </c>
      <c r="M1523" s="160" t="s">
        <v>85</v>
      </c>
      <c r="N1523" s="253" t="s">
        <v>3759</v>
      </c>
      <c r="O1523" s="174" t="s">
        <v>869</v>
      </c>
      <c r="P1523" s="157" t="s">
        <v>719</v>
      </c>
      <c r="Q1523" s="164" t="s">
        <v>90</v>
      </c>
      <c r="R1523" s="152" t="s">
        <v>290</v>
      </c>
      <c r="S1523" s="152" t="s">
        <v>294</v>
      </c>
      <c r="T1523" s="152" t="s">
        <v>294</v>
      </c>
      <c r="U1523" s="156" t="str">
        <f t="shared" si="34"/>
        <v>BAJA</v>
      </c>
      <c r="V1523" s="152" t="s">
        <v>96</v>
      </c>
      <c r="W1523" s="153" t="s">
        <v>97</v>
      </c>
      <c r="X1523" s="153" t="s">
        <v>87</v>
      </c>
      <c r="Y1523" s="153" t="s">
        <v>87</v>
      </c>
      <c r="Z1523" s="153" t="s">
        <v>87</v>
      </c>
      <c r="AA1523" s="153" t="s">
        <v>87</v>
      </c>
      <c r="AB1523" s="153" t="s">
        <v>87</v>
      </c>
      <c r="AC1523" s="153" t="s">
        <v>87</v>
      </c>
      <c r="AD1523" s="182">
        <v>45133</v>
      </c>
      <c r="AE1523" s="260"/>
    </row>
    <row r="1524" spans="1:31" ht="82.5" customHeight="1" x14ac:dyDescent="0.3">
      <c r="A1524" s="152" t="s">
        <v>7462</v>
      </c>
      <c r="B1524" s="152" t="s">
        <v>267</v>
      </c>
      <c r="C1524" s="152" t="s">
        <v>153</v>
      </c>
      <c r="D1524" s="153" t="s">
        <v>3725</v>
      </c>
      <c r="E1524" s="153" t="s">
        <v>107</v>
      </c>
      <c r="F1524" s="153" t="s">
        <v>3730</v>
      </c>
      <c r="G1524" s="152" t="s">
        <v>291</v>
      </c>
      <c r="H1524" s="207" t="s">
        <v>66</v>
      </c>
      <c r="I1524" s="174" t="s">
        <v>291</v>
      </c>
      <c r="J1524" s="175" t="s">
        <v>291</v>
      </c>
      <c r="K1524" s="162" t="s">
        <v>3760</v>
      </c>
      <c r="L1524" s="176" t="s">
        <v>3761</v>
      </c>
      <c r="M1524" s="160" t="s">
        <v>85</v>
      </c>
      <c r="N1524" s="253" t="s">
        <v>3762</v>
      </c>
      <c r="O1524" s="174" t="s">
        <v>869</v>
      </c>
      <c r="P1524" s="157" t="s">
        <v>719</v>
      </c>
      <c r="Q1524" s="164" t="s">
        <v>90</v>
      </c>
      <c r="R1524" s="152" t="s">
        <v>290</v>
      </c>
      <c r="S1524" s="152" t="s">
        <v>294</v>
      </c>
      <c r="T1524" s="152" t="s">
        <v>294</v>
      </c>
      <c r="U1524" s="156" t="str">
        <f t="shared" si="34"/>
        <v>BAJA</v>
      </c>
      <c r="V1524" s="152" t="s">
        <v>96</v>
      </c>
      <c r="W1524" s="153" t="s">
        <v>97</v>
      </c>
      <c r="X1524" s="153" t="s">
        <v>87</v>
      </c>
      <c r="Y1524" s="153" t="s">
        <v>87</v>
      </c>
      <c r="Z1524" s="153" t="s">
        <v>87</v>
      </c>
      <c r="AA1524" s="153" t="s">
        <v>87</v>
      </c>
      <c r="AB1524" s="153" t="s">
        <v>87</v>
      </c>
      <c r="AC1524" s="153" t="s">
        <v>87</v>
      </c>
      <c r="AD1524" s="182">
        <v>43972</v>
      </c>
      <c r="AE1524" s="260"/>
    </row>
    <row r="1525" spans="1:31" ht="75" customHeight="1" x14ac:dyDescent="0.3">
      <c r="A1525" s="152" t="s">
        <v>7463</v>
      </c>
      <c r="B1525" s="152" t="s">
        <v>267</v>
      </c>
      <c r="C1525" s="152" t="s">
        <v>153</v>
      </c>
      <c r="D1525" s="153" t="s">
        <v>3725</v>
      </c>
      <c r="E1525" s="153" t="s">
        <v>107</v>
      </c>
      <c r="F1525" s="153" t="s">
        <v>3730</v>
      </c>
      <c r="G1525" s="152" t="s">
        <v>291</v>
      </c>
      <c r="H1525" s="207" t="s">
        <v>66</v>
      </c>
      <c r="I1525" s="174" t="s">
        <v>291</v>
      </c>
      <c r="J1525" s="175" t="s">
        <v>291</v>
      </c>
      <c r="K1525" s="162" t="s">
        <v>3763</v>
      </c>
      <c r="L1525" s="176" t="s">
        <v>3764</v>
      </c>
      <c r="M1525" s="160" t="s">
        <v>85</v>
      </c>
      <c r="N1525" s="253" t="s">
        <v>3765</v>
      </c>
      <c r="O1525" s="174" t="s">
        <v>869</v>
      </c>
      <c r="P1525" s="157" t="s">
        <v>719</v>
      </c>
      <c r="Q1525" s="164" t="s">
        <v>90</v>
      </c>
      <c r="R1525" s="152" t="s">
        <v>290</v>
      </c>
      <c r="S1525" s="152" t="s">
        <v>294</v>
      </c>
      <c r="T1525" s="152" t="s">
        <v>294</v>
      </c>
      <c r="U1525" s="156" t="str">
        <f t="shared" si="34"/>
        <v>BAJA</v>
      </c>
      <c r="V1525" s="152" t="s">
        <v>96</v>
      </c>
      <c r="W1525" s="153" t="s">
        <v>97</v>
      </c>
      <c r="X1525" s="153" t="s">
        <v>87</v>
      </c>
      <c r="Y1525" s="153" t="s">
        <v>87</v>
      </c>
      <c r="Z1525" s="153" t="s">
        <v>87</v>
      </c>
      <c r="AA1525" s="153" t="s">
        <v>87</v>
      </c>
      <c r="AB1525" s="153" t="s">
        <v>87</v>
      </c>
      <c r="AC1525" s="153" t="s">
        <v>87</v>
      </c>
      <c r="AD1525" s="182">
        <v>43972</v>
      </c>
      <c r="AE1525" s="260"/>
    </row>
    <row r="1526" spans="1:31" ht="99" customHeight="1" x14ac:dyDescent="0.3">
      <c r="A1526" s="152" t="s">
        <v>7464</v>
      </c>
      <c r="B1526" s="152" t="s">
        <v>267</v>
      </c>
      <c r="C1526" s="152" t="s">
        <v>153</v>
      </c>
      <c r="D1526" s="153" t="s">
        <v>3725</v>
      </c>
      <c r="E1526" s="153" t="s">
        <v>107</v>
      </c>
      <c r="F1526" s="153" t="s">
        <v>3730</v>
      </c>
      <c r="G1526" s="152" t="s">
        <v>291</v>
      </c>
      <c r="H1526" s="207" t="s">
        <v>64</v>
      </c>
      <c r="I1526" s="174" t="s">
        <v>291</v>
      </c>
      <c r="J1526" s="175" t="s">
        <v>291</v>
      </c>
      <c r="K1526" s="162" t="s">
        <v>3766</v>
      </c>
      <c r="L1526" s="176" t="s">
        <v>3767</v>
      </c>
      <c r="M1526" s="160" t="s">
        <v>85</v>
      </c>
      <c r="N1526" s="253" t="s">
        <v>3765</v>
      </c>
      <c r="O1526" s="174" t="s">
        <v>869</v>
      </c>
      <c r="P1526" s="157" t="s">
        <v>719</v>
      </c>
      <c r="Q1526" s="164" t="s">
        <v>90</v>
      </c>
      <c r="R1526" s="152" t="s">
        <v>290</v>
      </c>
      <c r="S1526" s="152" t="s">
        <v>294</v>
      </c>
      <c r="T1526" s="152" t="s">
        <v>294</v>
      </c>
      <c r="U1526" s="156" t="str">
        <f t="shared" si="34"/>
        <v>BAJA</v>
      </c>
      <c r="V1526" s="152" t="s">
        <v>96</v>
      </c>
      <c r="W1526" s="153" t="s">
        <v>97</v>
      </c>
      <c r="X1526" s="153" t="s">
        <v>87</v>
      </c>
      <c r="Y1526" s="153" t="s">
        <v>87</v>
      </c>
      <c r="Z1526" s="153" t="s">
        <v>87</v>
      </c>
      <c r="AA1526" s="153" t="s">
        <v>87</v>
      </c>
      <c r="AB1526" s="153" t="s">
        <v>87</v>
      </c>
      <c r="AC1526" s="153" t="s">
        <v>87</v>
      </c>
      <c r="AD1526" s="182">
        <v>43972</v>
      </c>
      <c r="AE1526" s="260"/>
    </row>
    <row r="1527" spans="1:31" ht="82.5" customHeight="1" x14ac:dyDescent="0.3">
      <c r="A1527" s="152" t="s">
        <v>9187</v>
      </c>
      <c r="B1527" s="152" t="s">
        <v>267</v>
      </c>
      <c r="C1527" s="152" t="s">
        <v>153</v>
      </c>
      <c r="D1527" s="153" t="s">
        <v>3725</v>
      </c>
      <c r="E1527" s="153" t="s">
        <v>107</v>
      </c>
      <c r="F1527" s="153" t="s">
        <v>3730</v>
      </c>
      <c r="G1527" s="152" t="s">
        <v>291</v>
      </c>
      <c r="H1527" s="207" t="s">
        <v>63</v>
      </c>
      <c r="I1527" s="174" t="s">
        <v>291</v>
      </c>
      <c r="J1527" s="175" t="s">
        <v>291</v>
      </c>
      <c r="K1527" s="162" t="s">
        <v>3768</v>
      </c>
      <c r="L1527" s="176" t="s">
        <v>3769</v>
      </c>
      <c r="M1527" s="160" t="s">
        <v>85</v>
      </c>
      <c r="N1527" s="253" t="s">
        <v>3770</v>
      </c>
      <c r="O1527" s="174" t="s">
        <v>865</v>
      </c>
      <c r="P1527" s="157" t="s">
        <v>719</v>
      </c>
      <c r="Q1527" s="164" t="s">
        <v>90</v>
      </c>
      <c r="R1527" s="152" t="s">
        <v>290</v>
      </c>
      <c r="S1527" s="152" t="s">
        <v>294</v>
      </c>
      <c r="T1527" s="152" t="s">
        <v>294</v>
      </c>
      <c r="U1527" s="156" t="str">
        <f t="shared" si="34"/>
        <v>BAJA</v>
      </c>
      <c r="V1527" s="152" t="s">
        <v>96</v>
      </c>
      <c r="W1527" s="153" t="s">
        <v>97</v>
      </c>
      <c r="X1527" s="153" t="s">
        <v>87</v>
      </c>
      <c r="Y1527" s="153" t="s">
        <v>87</v>
      </c>
      <c r="Z1527" s="153" t="s">
        <v>87</v>
      </c>
      <c r="AA1527" s="153" t="s">
        <v>87</v>
      </c>
      <c r="AB1527" s="153" t="s">
        <v>87</v>
      </c>
      <c r="AC1527" s="153" t="s">
        <v>87</v>
      </c>
      <c r="AD1527" s="182">
        <v>45799</v>
      </c>
      <c r="AE1527" s="260"/>
    </row>
    <row r="1528" spans="1:31" ht="82.5" customHeight="1" x14ac:dyDescent="0.3">
      <c r="A1528" s="152" t="s">
        <v>7465</v>
      </c>
      <c r="B1528" s="152" t="s">
        <v>267</v>
      </c>
      <c r="C1528" s="152" t="s">
        <v>153</v>
      </c>
      <c r="D1528" s="153" t="s">
        <v>3725</v>
      </c>
      <c r="E1528" s="153" t="s">
        <v>107</v>
      </c>
      <c r="F1528" s="153" t="s">
        <v>3726</v>
      </c>
      <c r="G1528" s="152" t="s">
        <v>291</v>
      </c>
      <c r="H1528" s="207" t="s">
        <v>63</v>
      </c>
      <c r="I1528" s="174" t="s">
        <v>291</v>
      </c>
      <c r="J1528" s="175" t="s">
        <v>291</v>
      </c>
      <c r="K1528" s="162" t="s">
        <v>3771</v>
      </c>
      <c r="L1528" s="176" t="s">
        <v>3772</v>
      </c>
      <c r="M1528" s="160" t="s">
        <v>85</v>
      </c>
      <c r="N1528" s="253" t="s">
        <v>3773</v>
      </c>
      <c r="O1528" s="174" t="s">
        <v>865</v>
      </c>
      <c r="P1528" s="157" t="s">
        <v>719</v>
      </c>
      <c r="Q1528" s="164" t="s">
        <v>90</v>
      </c>
      <c r="R1528" s="152" t="s">
        <v>290</v>
      </c>
      <c r="S1528" s="152" t="s">
        <v>294</v>
      </c>
      <c r="T1528" s="152" t="s">
        <v>294</v>
      </c>
      <c r="U1528" s="156" t="str">
        <f t="shared" si="34"/>
        <v>BAJA</v>
      </c>
      <c r="V1528" s="152" t="s">
        <v>96</v>
      </c>
      <c r="W1528" s="153" t="s">
        <v>97</v>
      </c>
      <c r="X1528" s="153" t="s">
        <v>87</v>
      </c>
      <c r="Y1528" s="153" t="s">
        <v>87</v>
      </c>
      <c r="Z1528" s="153" t="s">
        <v>87</v>
      </c>
      <c r="AA1528" s="153" t="s">
        <v>87</v>
      </c>
      <c r="AB1528" s="153" t="s">
        <v>87</v>
      </c>
      <c r="AC1528" s="153" t="s">
        <v>87</v>
      </c>
      <c r="AD1528" s="182">
        <v>43973</v>
      </c>
      <c r="AE1528" s="260"/>
    </row>
    <row r="1529" spans="1:31" ht="115.5" customHeight="1" x14ac:dyDescent="0.3">
      <c r="A1529" s="152" t="s">
        <v>9188</v>
      </c>
      <c r="B1529" s="152" t="s">
        <v>267</v>
      </c>
      <c r="C1529" s="152" t="s">
        <v>153</v>
      </c>
      <c r="D1529" s="153" t="s">
        <v>3725</v>
      </c>
      <c r="E1529" s="153" t="s">
        <v>107</v>
      </c>
      <c r="F1529" s="153" t="s">
        <v>3774</v>
      </c>
      <c r="G1529" s="152" t="s">
        <v>291</v>
      </c>
      <c r="H1529" s="207" t="s">
        <v>76</v>
      </c>
      <c r="I1529" s="174" t="s">
        <v>291</v>
      </c>
      <c r="J1529" s="175" t="s">
        <v>291</v>
      </c>
      <c r="K1529" s="162" t="s">
        <v>3775</v>
      </c>
      <c r="L1529" s="176" t="s">
        <v>3776</v>
      </c>
      <c r="M1529" s="160" t="s">
        <v>85</v>
      </c>
      <c r="N1529" s="253" t="s">
        <v>3777</v>
      </c>
      <c r="O1529" s="174" t="s">
        <v>869</v>
      </c>
      <c r="P1529" s="157" t="s">
        <v>719</v>
      </c>
      <c r="Q1529" s="164" t="s">
        <v>90</v>
      </c>
      <c r="R1529" s="152" t="s">
        <v>290</v>
      </c>
      <c r="S1529" s="152" t="s">
        <v>294</v>
      </c>
      <c r="T1529" s="152" t="s">
        <v>294</v>
      </c>
      <c r="U1529" s="156" t="str">
        <f t="shared" si="34"/>
        <v>BAJA</v>
      </c>
      <c r="V1529" s="152" t="s">
        <v>96</v>
      </c>
      <c r="W1529" s="153" t="s">
        <v>97</v>
      </c>
      <c r="X1529" s="153" t="s">
        <v>87</v>
      </c>
      <c r="Y1529" s="153" t="s">
        <v>87</v>
      </c>
      <c r="Z1529" s="153" t="s">
        <v>87</v>
      </c>
      <c r="AA1529" s="153" t="s">
        <v>87</v>
      </c>
      <c r="AB1529" s="153" t="s">
        <v>87</v>
      </c>
      <c r="AC1529" s="153" t="s">
        <v>87</v>
      </c>
      <c r="AD1529" s="182">
        <v>43969</v>
      </c>
      <c r="AE1529" s="260"/>
    </row>
    <row r="1530" spans="1:31" ht="99" customHeight="1" x14ac:dyDescent="0.3">
      <c r="A1530" s="152" t="s">
        <v>7466</v>
      </c>
      <c r="B1530" s="152" t="s">
        <v>267</v>
      </c>
      <c r="C1530" s="152" t="s">
        <v>153</v>
      </c>
      <c r="D1530" s="153" t="s">
        <v>3725</v>
      </c>
      <c r="E1530" s="153" t="s">
        <v>107</v>
      </c>
      <c r="F1530" s="153" t="s">
        <v>3730</v>
      </c>
      <c r="G1530" s="152" t="s">
        <v>291</v>
      </c>
      <c r="H1530" s="207" t="s">
        <v>64</v>
      </c>
      <c r="I1530" s="174" t="s">
        <v>291</v>
      </c>
      <c r="J1530" s="175" t="s">
        <v>291</v>
      </c>
      <c r="K1530" s="162" t="s">
        <v>3778</v>
      </c>
      <c r="L1530" s="176" t="s">
        <v>3779</v>
      </c>
      <c r="M1530" s="160" t="s">
        <v>85</v>
      </c>
      <c r="N1530" s="253" t="s">
        <v>3780</v>
      </c>
      <c r="O1530" s="174" t="s">
        <v>869</v>
      </c>
      <c r="P1530" s="157" t="s">
        <v>719</v>
      </c>
      <c r="Q1530" s="164" t="s">
        <v>90</v>
      </c>
      <c r="R1530" s="152" t="s">
        <v>290</v>
      </c>
      <c r="S1530" s="152" t="s">
        <v>294</v>
      </c>
      <c r="T1530" s="152" t="s">
        <v>294</v>
      </c>
      <c r="U1530" s="156" t="str">
        <f t="shared" si="34"/>
        <v>BAJA</v>
      </c>
      <c r="V1530" s="152" t="s">
        <v>96</v>
      </c>
      <c r="W1530" s="153" t="s">
        <v>97</v>
      </c>
      <c r="X1530" s="153" t="s">
        <v>87</v>
      </c>
      <c r="Y1530" s="153" t="s">
        <v>87</v>
      </c>
      <c r="Z1530" s="153" t="s">
        <v>87</v>
      </c>
      <c r="AA1530" s="153" t="s">
        <v>87</v>
      </c>
      <c r="AB1530" s="153" t="s">
        <v>87</v>
      </c>
      <c r="AC1530" s="153" t="s">
        <v>87</v>
      </c>
      <c r="AD1530" s="182">
        <v>43972</v>
      </c>
      <c r="AE1530" s="260"/>
    </row>
    <row r="1531" spans="1:31" ht="75" customHeight="1" x14ac:dyDescent="0.3">
      <c r="A1531" s="152" t="s">
        <v>9189</v>
      </c>
      <c r="B1531" s="152" t="s">
        <v>267</v>
      </c>
      <c r="C1531" s="152" t="s">
        <v>153</v>
      </c>
      <c r="D1531" s="153" t="s">
        <v>3725</v>
      </c>
      <c r="E1531" s="153" t="s">
        <v>107</v>
      </c>
      <c r="F1531" s="153" t="s">
        <v>3730</v>
      </c>
      <c r="G1531" s="152" t="s">
        <v>291</v>
      </c>
      <c r="H1531" s="207" t="s">
        <v>64</v>
      </c>
      <c r="I1531" s="174" t="s">
        <v>291</v>
      </c>
      <c r="J1531" s="175" t="s">
        <v>291</v>
      </c>
      <c r="K1531" s="162" t="s">
        <v>3781</v>
      </c>
      <c r="L1531" s="176" t="s">
        <v>3782</v>
      </c>
      <c r="M1531" s="160" t="s">
        <v>85</v>
      </c>
      <c r="N1531" s="253" t="s">
        <v>3783</v>
      </c>
      <c r="O1531" s="174" t="s">
        <v>869</v>
      </c>
      <c r="P1531" s="157" t="s">
        <v>719</v>
      </c>
      <c r="Q1531" s="164" t="s">
        <v>90</v>
      </c>
      <c r="R1531" s="152" t="s">
        <v>290</v>
      </c>
      <c r="S1531" s="152" t="s">
        <v>294</v>
      </c>
      <c r="T1531" s="152" t="s">
        <v>294</v>
      </c>
      <c r="U1531" s="156" t="str">
        <f t="shared" si="34"/>
        <v>BAJA</v>
      </c>
      <c r="V1531" s="152" t="s">
        <v>96</v>
      </c>
      <c r="W1531" s="153" t="s">
        <v>97</v>
      </c>
      <c r="X1531" s="153" t="s">
        <v>87</v>
      </c>
      <c r="Y1531" s="153" t="s">
        <v>87</v>
      </c>
      <c r="Z1531" s="153" t="s">
        <v>87</v>
      </c>
      <c r="AA1531" s="153" t="s">
        <v>87</v>
      </c>
      <c r="AB1531" s="153" t="s">
        <v>87</v>
      </c>
      <c r="AC1531" s="153" t="s">
        <v>87</v>
      </c>
      <c r="AD1531" s="182">
        <v>45139</v>
      </c>
      <c r="AE1531" s="260"/>
    </row>
    <row r="1532" spans="1:31" ht="115.5" customHeight="1" x14ac:dyDescent="0.3">
      <c r="A1532" s="152" t="s">
        <v>7467</v>
      </c>
      <c r="B1532" s="152" t="s">
        <v>267</v>
      </c>
      <c r="C1532" s="152" t="s">
        <v>153</v>
      </c>
      <c r="D1532" s="153" t="s">
        <v>3725</v>
      </c>
      <c r="E1532" s="153" t="s">
        <v>107</v>
      </c>
      <c r="F1532" s="153" t="s">
        <v>3730</v>
      </c>
      <c r="G1532" s="152" t="s">
        <v>291</v>
      </c>
      <c r="H1532" s="207" t="s">
        <v>64</v>
      </c>
      <c r="I1532" s="174" t="s">
        <v>291</v>
      </c>
      <c r="J1532" s="175" t="s">
        <v>291</v>
      </c>
      <c r="K1532" s="162" t="s">
        <v>3784</v>
      </c>
      <c r="L1532" s="176" t="s">
        <v>3785</v>
      </c>
      <c r="M1532" s="160" t="s">
        <v>85</v>
      </c>
      <c r="N1532" s="253" t="s">
        <v>3786</v>
      </c>
      <c r="O1532" s="174" t="s">
        <v>869</v>
      </c>
      <c r="P1532" s="157" t="s">
        <v>719</v>
      </c>
      <c r="Q1532" s="164" t="s">
        <v>90</v>
      </c>
      <c r="R1532" s="152" t="s">
        <v>290</v>
      </c>
      <c r="S1532" s="152" t="s">
        <v>294</v>
      </c>
      <c r="T1532" s="152" t="s">
        <v>294</v>
      </c>
      <c r="U1532" s="156" t="str">
        <f t="shared" si="34"/>
        <v>BAJA</v>
      </c>
      <c r="V1532" s="152" t="s">
        <v>96</v>
      </c>
      <c r="W1532" s="153" t="s">
        <v>97</v>
      </c>
      <c r="X1532" s="153" t="s">
        <v>87</v>
      </c>
      <c r="Y1532" s="153" t="s">
        <v>87</v>
      </c>
      <c r="Z1532" s="153" t="s">
        <v>87</v>
      </c>
      <c r="AA1532" s="153" t="s">
        <v>87</v>
      </c>
      <c r="AB1532" s="153" t="s">
        <v>87</v>
      </c>
      <c r="AC1532" s="153" t="s">
        <v>87</v>
      </c>
      <c r="AD1532" s="182">
        <v>45139</v>
      </c>
      <c r="AE1532" s="260"/>
    </row>
    <row r="1533" spans="1:31" ht="148.5" customHeight="1" x14ac:dyDescent="0.3">
      <c r="A1533" s="152" t="s">
        <v>9190</v>
      </c>
      <c r="B1533" s="152" t="s">
        <v>267</v>
      </c>
      <c r="C1533" s="152" t="s">
        <v>153</v>
      </c>
      <c r="D1533" s="153" t="s">
        <v>3725</v>
      </c>
      <c r="E1533" s="153" t="s">
        <v>107</v>
      </c>
      <c r="F1533" s="153" t="s">
        <v>3730</v>
      </c>
      <c r="G1533" s="152" t="s">
        <v>291</v>
      </c>
      <c r="H1533" s="207" t="s">
        <v>66</v>
      </c>
      <c r="I1533" s="174" t="s">
        <v>291</v>
      </c>
      <c r="J1533" s="175" t="s">
        <v>291</v>
      </c>
      <c r="K1533" s="162" t="s">
        <v>3787</v>
      </c>
      <c r="L1533" s="176" t="s">
        <v>3788</v>
      </c>
      <c r="M1533" s="160" t="s">
        <v>85</v>
      </c>
      <c r="N1533" s="253" t="s">
        <v>3789</v>
      </c>
      <c r="O1533" s="174" t="s">
        <v>869</v>
      </c>
      <c r="P1533" s="157" t="s">
        <v>719</v>
      </c>
      <c r="Q1533" s="164" t="s">
        <v>90</v>
      </c>
      <c r="R1533" s="152" t="s">
        <v>290</v>
      </c>
      <c r="S1533" s="152" t="s">
        <v>294</v>
      </c>
      <c r="T1533" s="152" t="s">
        <v>294</v>
      </c>
      <c r="U1533" s="156" t="str">
        <f t="shared" si="34"/>
        <v>BAJA</v>
      </c>
      <c r="V1533" s="152" t="s">
        <v>96</v>
      </c>
      <c r="W1533" s="153" t="s">
        <v>97</v>
      </c>
      <c r="X1533" s="153" t="s">
        <v>87</v>
      </c>
      <c r="Y1533" s="153" t="s">
        <v>87</v>
      </c>
      <c r="Z1533" s="153" t="s">
        <v>87</v>
      </c>
      <c r="AA1533" s="153" t="s">
        <v>87</v>
      </c>
      <c r="AB1533" s="153" t="s">
        <v>87</v>
      </c>
      <c r="AC1533" s="153" t="s">
        <v>87</v>
      </c>
      <c r="AD1533" s="182">
        <v>45083</v>
      </c>
      <c r="AE1533" s="260"/>
    </row>
    <row r="1534" spans="1:31" ht="115.5" customHeight="1" x14ac:dyDescent="0.3">
      <c r="A1534" s="152" t="s">
        <v>7468</v>
      </c>
      <c r="B1534" s="152" t="s">
        <v>267</v>
      </c>
      <c r="C1534" s="152" t="s">
        <v>153</v>
      </c>
      <c r="D1534" s="153" t="s">
        <v>3725</v>
      </c>
      <c r="E1534" s="153" t="s">
        <v>107</v>
      </c>
      <c r="F1534" s="153" t="s">
        <v>3730</v>
      </c>
      <c r="G1534" s="152" t="s">
        <v>291</v>
      </c>
      <c r="H1534" s="207" t="s">
        <v>64</v>
      </c>
      <c r="I1534" s="174" t="s">
        <v>291</v>
      </c>
      <c r="J1534" s="175" t="s">
        <v>291</v>
      </c>
      <c r="K1534" s="162" t="s">
        <v>3790</v>
      </c>
      <c r="L1534" s="176" t="s">
        <v>3791</v>
      </c>
      <c r="M1534" s="160" t="s">
        <v>85</v>
      </c>
      <c r="N1534" s="253" t="s">
        <v>3792</v>
      </c>
      <c r="O1534" s="174" t="s">
        <v>869</v>
      </c>
      <c r="P1534" s="157" t="s">
        <v>719</v>
      </c>
      <c r="Q1534" s="164" t="s">
        <v>90</v>
      </c>
      <c r="R1534" s="152" t="s">
        <v>290</v>
      </c>
      <c r="S1534" s="152" t="s">
        <v>294</v>
      </c>
      <c r="T1534" s="152" t="s">
        <v>294</v>
      </c>
      <c r="U1534" s="156" t="str">
        <f t="shared" si="34"/>
        <v>BAJA</v>
      </c>
      <c r="V1534" s="152" t="s">
        <v>96</v>
      </c>
      <c r="W1534" s="153" t="s">
        <v>97</v>
      </c>
      <c r="X1534" s="153" t="s">
        <v>87</v>
      </c>
      <c r="Y1534" s="153" t="s">
        <v>87</v>
      </c>
      <c r="Z1534" s="153" t="s">
        <v>87</v>
      </c>
      <c r="AA1534" s="153" t="s">
        <v>87</v>
      </c>
      <c r="AB1534" s="153" t="s">
        <v>87</v>
      </c>
      <c r="AC1534" s="153" t="s">
        <v>87</v>
      </c>
      <c r="AD1534" s="182">
        <v>45098</v>
      </c>
      <c r="AE1534" s="260"/>
    </row>
    <row r="1535" spans="1:31" ht="99" customHeight="1" x14ac:dyDescent="0.3">
      <c r="A1535" s="152" t="s">
        <v>9191</v>
      </c>
      <c r="B1535" s="152" t="s">
        <v>267</v>
      </c>
      <c r="C1535" s="152" t="s">
        <v>153</v>
      </c>
      <c r="D1535" s="153" t="s">
        <v>3725</v>
      </c>
      <c r="E1535" s="153" t="s">
        <v>107</v>
      </c>
      <c r="F1535" s="153" t="s">
        <v>3730</v>
      </c>
      <c r="G1535" s="152" t="s">
        <v>291</v>
      </c>
      <c r="H1535" s="207" t="s">
        <v>63</v>
      </c>
      <c r="I1535" s="174" t="s">
        <v>291</v>
      </c>
      <c r="J1535" s="175" t="s">
        <v>291</v>
      </c>
      <c r="K1535" s="162" t="s">
        <v>3793</v>
      </c>
      <c r="L1535" s="176" t="s">
        <v>3794</v>
      </c>
      <c r="M1535" s="160" t="s">
        <v>85</v>
      </c>
      <c r="N1535" s="253" t="s">
        <v>3795</v>
      </c>
      <c r="O1535" s="174" t="s">
        <v>865</v>
      </c>
      <c r="P1535" s="157" t="s">
        <v>719</v>
      </c>
      <c r="Q1535" s="164" t="s">
        <v>90</v>
      </c>
      <c r="R1535" s="152" t="s">
        <v>290</v>
      </c>
      <c r="S1535" s="152" t="s">
        <v>294</v>
      </c>
      <c r="T1535" s="152" t="s">
        <v>294</v>
      </c>
      <c r="U1535" s="156" t="str">
        <f t="shared" si="34"/>
        <v>BAJA</v>
      </c>
      <c r="V1535" s="152" t="s">
        <v>96</v>
      </c>
      <c r="W1535" s="153" t="s">
        <v>97</v>
      </c>
      <c r="X1535" s="153" t="s">
        <v>87</v>
      </c>
      <c r="Y1535" s="153" t="s">
        <v>87</v>
      </c>
      <c r="Z1535" s="153" t="s">
        <v>87</v>
      </c>
      <c r="AA1535" s="153" t="s">
        <v>87</v>
      </c>
      <c r="AB1535" s="153" t="s">
        <v>87</v>
      </c>
      <c r="AC1535" s="153" t="s">
        <v>87</v>
      </c>
      <c r="AD1535" s="182">
        <v>43973</v>
      </c>
      <c r="AE1535" s="260"/>
    </row>
    <row r="1536" spans="1:31" ht="132" customHeight="1" x14ac:dyDescent="0.3">
      <c r="A1536" s="152" t="s">
        <v>7469</v>
      </c>
      <c r="B1536" s="152" t="s">
        <v>267</v>
      </c>
      <c r="C1536" s="152" t="s">
        <v>153</v>
      </c>
      <c r="D1536" s="153" t="s">
        <v>3725</v>
      </c>
      <c r="E1536" s="153" t="s">
        <v>107</v>
      </c>
      <c r="F1536" s="153" t="s">
        <v>3730</v>
      </c>
      <c r="G1536" s="152" t="s">
        <v>291</v>
      </c>
      <c r="H1536" s="207" t="s">
        <v>64</v>
      </c>
      <c r="I1536" s="174" t="s">
        <v>291</v>
      </c>
      <c r="J1536" s="175" t="s">
        <v>291</v>
      </c>
      <c r="K1536" s="162" t="s">
        <v>3796</v>
      </c>
      <c r="L1536" s="176" t="s">
        <v>3797</v>
      </c>
      <c r="M1536" s="160" t="s">
        <v>85</v>
      </c>
      <c r="N1536" s="253" t="s">
        <v>3798</v>
      </c>
      <c r="O1536" s="174" t="s">
        <v>869</v>
      </c>
      <c r="P1536" s="157" t="s">
        <v>719</v>
      </c>
      <c r="Q1536" s="164" t="s">
        <v>90</v>
      </c>
      <c r="R1536" s="152" t="s">
        <v>290</v>
      </c>
      <c r="S1536" s="152" t="s">
        <v>294</v>
      </c>
      <c r="T1536" s="152" t="s">
        <v>294</v>
      </c>
      <c r="U1536" s="156" t="str">
        <f t="shared" si="34"/>
        <v>BAJA</v>
      </c>
      <c r="V1536" s="152" t="s">
        <v>96</v>
      </c>
      <c r="W1536" s="153" t="s">
        <v>97</v>
      </c>
      <c r="X1536" s="153" t="s">
        <v>87</v>
      </c>
      <c r="Y1536" s="153" t="s">
        <v>87</v>
      </c>
      <c r="Z1536" s="153" t="s">
        <v>87</v>
      </c>
      <c r="AA1536" s="153" t="s">
        <v>87</v>
      </c>
      <c r="AB1536" s="153" t="s">
        <v>87</v>
      </c>
      <c r="AC1536" s="153" t="s">
        <v>87</v>
      </c>
      <c r="AD1536" s="182">
        <v>43972</v>
      </c>
      <c r="AE1536" s="260"/>
    </row>
    <row r="1537" spans="1:31" ht="115.5" customHeight="1" x14ac:dyDescent="0.3">
      <c r="A1537" s="152" t="s">
        <v>7470</v>
      </c>
      <c r="B1537" s="152" t="s">
        <v>267</v>
      </c>
      <c r="C1537" s="152" t="s">
        <v>153</v>
      </c>
      <c r="D1537" s="153" t="s">
        <v>3725</v>
      </c>
      <c r="E1537" s="153" t="s">
        <v>107</v>
      </c>
      <c r="F1537" s="153" t="s">
        <v>3726</v>
      </c>
      <c r="G1537" s="152" t="s">
        <v>291</v>
      </c>
      <c r="H1537" s="207" t="s">
        <v>64</v>
      </c>
      <c r="I1537" s="174" t="s">
        <v>291</v>
      </c>
      <c r="J1537" s="175" t="s">
        <v>291</v>
      </c>
      <c r="K1537" s="162" t="s">
        <v>3799</v>
      </c>
      <c r="L1537" s="176" t="s">
        <v>3800</v>
      </c>
      <c r="M1537" s="160" t="s">
        <v>85</v>
      </c>
      <c r="N1537" s="253" t="s">
        <v>3801</v>
      </c>
      <c r="O1537" s="174" t="s">
        <v>869</v>
      </c>
      <c r="P1537" s="157" t="s">
        <v>719</v>
      </c>
      <c r="Q1537" s="164" t="s">
        <v>90</v>
      </c>
      <c r="R1537" s="152" t="s">
        <v>290</v>
      </c>
      <c r="S1537" s="152" t="s">
        <v>294</v>
      </c>
      <c r="T1537" s="152" t="s">
        <v>294</v>
      </c>
      <c r="U1537" s="156" t="str">
        <f t="shared" si="34"/>
        <v>BAJA</v>
      </c>
      <c r="V1537" s="152" t="s">
        <v>96</v>
      </c>
      <c r="W1537" s="153" t="s">
        <v>97</v>
      </c>
      <c r="X1537" s="153" t="s">
        <v>87</v>
      </c>
      <c r="Y1537" s="153" t="s">
        <v>87</v>
      </c>
      <c r="Z1537" s="153" t="s">
        <v>87</v>
      </c>
      <c r="AA1537" s="153" t="s">
        <v>87</v>
      </c>
      <c r="AB1537" s="153" t="s">
        <v>87</v>
      </c>
      <c r="AC1537" s="153" t="s">
        <v>87</v>
      </c>
      <c r="AD1537" s="182">
        <v>44782</v>
      </c>
      <c r="AE1537" s="260"/>
    </row>
    <row r="1538" spans="1:31" ht="115.5" customHeight="1" x14ac:dyDescent="0.3">
      <c r="A1538" s="152" t="s">
        <v>7471</v>
      </c>
      <c r="B1538" s="152" t="s">
        <v>267</v>
      </c>
      <c r="C1538" s="152" t="s">
        <v>153</v>
      </c>
      <c r="D1538" s="153" t="s">
        <v>3725</v>
      </c>
      <c r="E1538" s="153" t="s">
        <v>107</v>
      </c>
      <c r="F1538" s="153" t="s">
        <v>3726</v>
      </c>
      <c r="G1538" s="152" t="s">
        <v>291</v>
      </c>
      <c r="H1538" s="207" t="s">
        <v>76</v>
      </c>
      <c r="I1538" s="174" t="s">
        <v>291</v>
      </c>
      <c r="J1538" s="175" t="s">
        <v>291</v>
      </c>
      <c r="K1538" s="162" t="s">
        <v>3802</v>
      </c>
      <c r="L1538" s="176" t="s">
        <v>3803</v>
      </c>
      <c r="M1538" s="160" t="s">
        <v>85</v>
      </c>
      <c r="N1538" s="253" t="s">
        <v>3804</v>
      </c>
      <c r="O1538" s="174" t="s">
        <v>869</v>
      </c>
      <c r="P1538" s="157" t="s">
        <v>719</v>
      </c>
      <c r="Q1538" s="164" t="s">
        <v>90</v>
      </c>
      <c r="R1538" s="152" t="s">
        <v>290</v>
      </c>
      <c r="S1538" s="152" t="s">
        <v>294</v>
      </c>
      <c r="T1538" s="152" t="s">
        <v>294</v>
      </c>
      <c r="U1538" s="156" t="str">
        <f t="shared" si="34"/>
        <v>BAJA</v>
      </c>
      <c r="V1538" s="152" t="s">
        <v>96</v>
      </c>
      <c r="W1538" s="153" t="s">
        <v>97</v>
      </c>
      <c r="X1538" s="153" t="s">
        <v>87</v>
      </c>
      <c r="Y1538" s="153" t="s">
        <v>87</v>
      </c>
      <c r="Z1538" s="153" t="s">
        <v>87</v>
      </c>
      <c r="AA1538" s="153" t="s">
        <v>87</v>
      </c>
      <c r="AB1538" s="153" t="s">
        <v>87</v>
      </c>
      <c r="AC1538" s="153" t="s">
        <v>87</v>
      </c>
      <c r="AD1538" s="182">
        <v>46083</v>
      </c>
      <c r="AE1538" s="260"/>
    </row>
    <row r="1539" spans="1:31" ht="82.5" customHeight="1" x14ac:dyDescent="0.3">
      <c r="A1539" s="152" t="s">
        <v>7472</v>
      </c>
      <c r="B1539" s="152" t="s">
        <v>267</v>
      </c>
      <c r="C1539" s="152" t="s">
        <v>153</v>
      </c>
      <c r="D1539" s="153" t="s">
        <v>3725</v>
      </c>
      <c r="E1539" s="153" t="s">
        <v>107</v>
      </c>
      <c r="F1539" s="153" t="s">
        <v>3730</v>
      </c>
      <c r="G1539" s="152" t="s">
        <v>291</v>
      </c>
      <c r="H1539" s="207" t="s">
        <v>64</v>
      </c>
      <c r="I1539" s="174" t="s">
        <v>291</v>
      </c>
      <c r="J1539" s="175" t="s">
        <v>291</v>
      </c>
      <c r="K1539" s="162" t="s">
        <v>3805</v>
      </c>
      <c r="L1539" s="176" t="s">
        <v>3806</v>
      </c>
      <c r="M1539" s="160" t="s">
        <v>85</v>
      </c>
      <c r="N1539" s="253" t="s">
        <v>3807</v>
      </c>
      <c r="O1539" s="174" t="s">
        <v>869</v>
      </c>
      <c r="P1539" s="157" t="s">
        <v>719</v>
      </c>
      <c r="Q1539" s="164" t="s">
        <v>90</v>
      </c>
      <c r="R1539" s="152" t="s">
        <v>290</v>
      </c>
      <c r="S1539" s="152" t="s">
        <v>294</v>
      </c>
      <c r="T1539" s="152" t="s">
        <v>294</v>
      </c>
      <c r="U1539" s="156" t="str">
        <f t="shared" si="34"/>
        <v>BAJA</v>
      </c>
      <c r="V1539" s="152" t="s">
        <v>96</v>
      </c>
      <c r="W1539" s="153" t="s">
        <v>97</v>
      </c>
      <c r="X1539" s="153" t="s">
        <v>87</v>
      </c>
      <c r="Y1539" s="153" t="s">
        <v>87</v>
      </c>
      <c r="Z1539" s="153" t="s">
        <v>87</v>
      </c>
      <c r="AA1539" s="153" t="s">
        <v>87</v>
      </c>
      <c r="AB1539" s="153" t="s">
        <v>87</v>
      </c>
      <c r="AC1539" s="153" t="s">
        <v>87</v>
      </c>
      <c r="AD1539" s="182">
        <v>43972</v>
      </c>
      <c r="AE1539" s="260"/>
    </row>
    <row r="1540" spans="1:31" ht="99" customHeight="1" x14ac:dyDescent="0.3">
      <c r="A1540" s="152" t="s">
        <v>7473</v>
      </c>
      <c r="B1540" s="152" t="s">
        <v>267</v>
      </c>
      <c r="C1540" s="152" t="s">
        <v>153</v>
      </c>
      <c r="D1540" s="153" t="s">
        <v>3725</v>
      </c>
      <c r="E1540" s="153" t="s">
        <v>107</v>
      </c>
      <c r="F1540" s="153" t="s">
        <v>3730</v>
      </c>
      <c r="G1540" s="152" t="s">
        <v>291</v>
      </c>
      <c r="H1540" s="207" t="s">
        <v>63</v>
      </c>
      <c r="I1540" s="174" t="s">
        <v>291</v>
      </c>
      <c r="J1540" s="175" t="s">
        <v>291</v>
      </c>
      <c r="K1540" s="162" t="s">
        <v>3808</v>
      </c>
      <c r="L1540" s="176" t="s">
        <v>3809</v>
      </c>
      <c r="M1540" s="160" t="s">
        <v>85</v>
      </c>
      <c r="N1540" s="253" t="s">
        <v>3810</v>
      </c>
      <c r="O1540" s="174" t="s">
        <v>865</v>
      </c>
      <c r="P1540" s="157" t="s">
        <v>719</v>
      </c>
      <c r="Q1540" s="164" t="s">
        <v>90</v>
      </c>
      <c r="R1540" s="152" t="s">
        <v>290</v>
      </c>
      <c r="S1540" s="152" t="s">
        <v>294</v>
      </c>
      <c r="T1540" s="152" t="s">
        <v>294</v>
      </c>
      <c r="U1540" s="156" t="str">
        <f t="shared" si="34"/>
        <v>BAJA</v>
      </c>
      <c r="V1540" s="152" t="s">
        <v>96</v>
      </c>
      <c r="W1540" s="153" t="s">
        <v>97</v>
      </c>
      <c r="X1540" s="153" t="s">
        <v>87</v>
      </c>
      <c r="Y1540" s="153" t="s">
        <v>87</v>
      </c>
      <c r="Z1540" s="153" t="s">
        <v>87</v>
      </c>
      <c r="AA1540" s="153" t="s">
        <v>87</v>
      </c>
      <c r="AB1540" s="153" t="s">
        <v>87</v>
      </c>
      <c r="AC1540" s="153" t="s">
        <v>87</v>
      </c>
      <c r="AD1540" s="182">
        <v>43973</v>
      </c>
      <c r="AE1540" s="260"/>
    </row>
    <row r="1541" spans="1:31" ht="82.5" customHeight="1" x14ac:dyDescent="0.3">
      <c r="A1541" s="152" t="s">
        <v>7474</v>
      </c>
      <c r="B1541" s="152" t="s">
        <v>267</v>
      </c>
      <c r="C1541" s="152" t="s">
        <v>153</v>
      </c>
      <c r="D1541" s="153" t="s">
        <v>3725</v>
      </c>
      <c r="E1541" s="153" t="s">
        <v>107</v>
      </c>
      <c r="F1541" s="153" t="s">
        <v>3730</v>
      </c>
      <c r="G1541" s="152" t="s">
        <v>291</v>
      </c>
      <c r="H1541" s="207" t="s">
        <v>63</v>
      </c>
      <c r="I1541" s="174" t="s">
        <v>291</v>
      </c>
      <c r="J1541" s="175" t="s">
        <v>291</v>
      </c>
      <c r="K1541" s="162" t="s">
        <v>3811</v>
      </c>
      <c r="L1541" s="176" t="s">
        <v>3812</v>
      </c>
      <c r="M1541" s="160" t="s">
        <v>85</v>
      </c>
      <c r="N1541" s="253" t="s">
        <v>3813</v>
      </c>
      <c r="O1541" s="174" t="s">
        <v>865</v>
      </c>
      <c r="P1541" s="157" t="s">
        <v>719</v>
      </c>
      <c r="Q1541" s="164" t="s">
        <v>90</v>
      </c>
      <c r="R1541" s="152" t="s">
        <v>290</v>
      </c>
      <c r="S1541" s="152" t="s">
        <v>294</v>
      </c>
      <c r="T1541" s="152" t="s">
        <v>294</v>
      </c>
      <c r="U1541" s="156" t="str">
        <f t="shared" si="34"/>
        <v>BAJA</v>
      </c>
      <c r="V1541" s="152" t="s">
        <v>96</v>
      </c>
      <c r="W1541" s="153" t="s">
        <v>97</v>
      </c>
      <c r="X1541" s="153" t="s">
        <v>87</v>
      </c>
      <c r="Y1541" s="153" t="s">
        <v>87</v>
      </c>
      <c r="Z1541" s="153" t="s">
        <v>87</v>
      </c>
      <c r="AA1541" s="153" t="s">
        <v>87</v>
      </c>
      <c r="AB1541" s="153" t="s">
        <v>87</v>
      </c>
      <c r="AC1541" s="153" t="s">
        <v>87</v>
      </c>
      <c r="AD1541" s="182">
        <v>43973</v>
      </c>
      <c r="AE1541" s="260"/>
    </row>
    <row r="1542" spans="1:31" ht="82.5" customHeight="1" x14ac:dyDescent="0.3">
      <c r="A1542" s="152" t="s">
        <v>9192</v>
      </c>
      <c r="B1542" s="152" t="s">
        <v>267</v>
      </c>
      <c r="C1542" s="152" t="s">
        <v>153</v>
      </c>
      <c r="D1542" s="153" t="s">
        <v>3725</v>
      </c>
      <c r="E1542" s="153" t="s">
        <v>107</v>
      </c>
      <c r="F1542" s="153" t="s">
        <v>3730</v>
      </c>
      <c r="G1542" s="152" t="s">
        <v>291</v>
      </c>
      <c r="H1542" s="207" t="s">
        <v>63</v>
      </c>
      <c r="I1542" s="174" t="s">
        <v>291</v>
      </c>
      <c r="J1542" s="175" t="s">
        <v>291</v>
      </c>
      <c r="K1542" s="162" t="s">
        <v>3814</v>
      </c>
      <c r="L1542" s="176" t="s">
        <v>3815</v>
      </c>
      <c r="M1542" s="160" t="s">
        <v>85</v>
      </c>
      <c r="N1542" s="253" t="s">
        <v>3816</v>
      </c>
      <c r="O1542" s="174" t="s">
        <v>865</v>
      </c>
      <c r="P1542" s="157" t="s">
        <v>719</v>
      </c>
      <c r="Q1542" s="164" t="s">
        <v>90</v>
      </c>
      <c r="R1542" s="152" t="s">
        <v>290</v>
      </c>
      <c r="S1542" s="152" t="s">
        <v>294</v>
      </c>
      <c r="T1542" s="152" t="s">
        <v>294</v>
      </c>
      <c r="U1542" s="156" t="str">
        <f t="shared" si="34"/>
        <v>BAJA</v>
      </c>
      <c r="V1542" s="152" t="s">
        <v>96</v>
      </c>
      <c r="W1542" s="153" t="s">
        <v>97</v>
      </c>
      <c r="X1542" s="153" t="s">
        <v>87</v>
      </c>
      <c r="Y1542" s="153" t="s">
        <v>87</v>
      </c>
      <c r="Z1542" s="153" t="s">
        <v>87</v>
      </c>
      <c r="AA1542" s="153" t="s">
        <v>87</v>
      </c>
      <c r="AB1542" s="153" t="s">
        <v>87</v>
      </c>
      <c r="AC1542" s="153" t="s">
        <v>87</v>
      </c>
      <c r="AD1542" s="182">
        <v>45082</v>
      </c>
      <c r="AE1542" s="260"/>
    </row>
    <row r="1543" spans="1:31" ht="82.5" customHeight="1" x14ac:dyDescent="0.3">
      <c r="A1543" s="152" t="s">
        <v>7475</v>
      </c>
      <c r="B1543" s="152" t="s">
        <v>267</v>
      </c>
      <c r="C1543" s="152" t="s">
        <v>153</v>
      </c>
      <c r="D1543" s="153" t="s">
        <v>3725</v>
      </c>
      <c r="E1543" s="153" t="s">
        <v>107</v>
      </c>
      <c r="F1543" s="153" t="s">
        <v>3730</v>
      </c>
      <c r="G1543" s="152" t="s">
        <v>291</v>
      </c>
      <c r="H1543" s="207" t="s">
        <v>63</v>
      </c>
      <c r="I1543" s="174" t="s">
        <v>291</v>
      </c>
      <c r="J1543" s="175" t="s">
        <v>291</v>
      </c>
      <c r="K1543" s="162" t="s">
        <v>3817</v>
      </c>
      <c r="L1543" s="176" t="s">
        <v>3818</v>
      </c>
      <c r="M1543" s="160" t="s">
        <v>85</v>
      </c>
      <c r="N1543" s="253" t="s">
        <v>3819</v>
      </c>
      <c r="O1543" s="174" t="s">
        <v>865</v>
      </c>
      <c r="P1543" s="157" t="s">
        <v>719</v>
      </c>
      <c r="Q1543" s="164" t="s">
        <v>90</v>
      </c>
      <c r="R1543" s="152" t="s">
        <v>290</v>
      </c>
      <c r="S1543" s="152" t="s">
        <v>294</v>
      </c>
      <c r="T1543" s="152" t="s">
        <v>294</v>
      </c>
      <c r="U1543" s="156" t="str">
        <f t="shared" si="34"/>
        <v>BAJA</v>
      </c>
      <c r="V1543" s="152" t="s">
        <v>96</v>
      </c>
      <c r="W1543" s="153" t="s">
        <v>97</v>
      </c>
      <c r="X1543" s="153" t="s">
        <v>87</v>
      </c>
      <c r="Y1543" s="153" t="s">
        <v>87</v>
      </c>
      <c r="Z1543" s="153" t="s">
        <v>87</v>
      </c>
      <c r="AA1543" s="153" t="s">
        <v>87</v>
      </c>
      <c r="AB1543" s="153" t="s">
        <v>87</v>
      </c>
      <c r="AC1543" s="153" t="s">
        <v>87</v>
      </c>
      <c r="AD1543" s="182">
        <v>45835</v>
      </c>
      <c r="AE1543" s="260"/>
    </row>
    <row r="1544" spans="1:31" ht="75" customHeight="1" x14ac:dyDescent="0.3">
      <c r="A1544" s="152" t="s">
        <v>7476</v>
      </c>
      <c r="B1544" s="152" t="s">
        <v>267</v>
      </c>
      <c r="C1544" s="152" t="s">
        <v>153</v>
      </c>
      <c r="D1544" s="153" t="s">
        <v>3725</v>
      </c>
      <c r="E1544" s="153" t="s">
        <v>107</v>
      </c>
      <c r="F1544" s="153" t="s">
        <v>3730</v>
      </c>
      <c r="G1544" s="152" t="s">
        <v>291</v>
      </c>
      <c r="H1544" s="207" t="s">
        <v>63</v>
      </c>
      <c r="I1544" s="174" t="s">
        <v>291</v>
      </c>
      <c r="J1544" s="175" t="s">
        <v>291</v>
      </c>
      <c r="K1544" s="162" t="s">
        <v>3820</v>
      </c>
      <c r="L1544" s="176" t="s">
        <v>3821</v>
      </c>
      <c r="M1544" s="160" t="s">
        <v>85</v>
      </c>
      <c r="N1544" s="253" t="s">
        <v>3822</v>
      </c>
      <c r="O1544" s="174" t="s">
        <v>865</v>
      </c>
      <c r="P1544" s="157" t="s">
        <v>719</v>
      </c>
      <c r="Q1544" s="164" t="s">
        <v>90</v>
      </c>
      <c r="R1544" s="152" t="s">
        <v>290</v>
      </c>
      <c r="S1544" s="152" t="s">
        <v>294</v>
      </c>
      <c r="T1544" s="152" t="s">
        <v>294</v>
      </c>
      <c r="U1544" s="156" t="str">
        <f t="shared" si="34"/>
        <v>BAJA</v>
      </c>
      <c r="V1544" s="152" t="s">
        <v>96</v>
      </c>
      <c r="W1544" s="153" t="s">
        <v>97</v>
      </c>
      <c r="X1544" s="153" t="s">
        <v>87</v>
      </c>
      <c r="Y1544" s="153" t="s">
        <v>87</v>
      </c>
      <c r="Z1544" s="153" t="s">
        <v>87</v>
      </c>
      <c r="AA1544" s="153" t="s">
        <v>87</v>
      </c>
      <c r="AB1544" s="153" t="s">
        <v>87</v>
      </c>
      <c r="AC1544" s="153" t="s">
        <v>87</v>
      </c>
      <c r="AD1544" s="182">
        <v>45098</v>
      </c>
      <c r="AE1544" s="260"/>
    </row>
    <row r="1545" spans="1:31" ht="75" customHeight="1" x14ac:dyDescent="0.3">
      <c r="A1545" s="152" t="s">
        <v>9193</v>
      </c>
      <c r="B1545" s="152" t="s">
        <v>267</v>
      </c>
      <c r="C1545" s="152" t="s">
        <v>153</v>
      </c>
      <c r="D1545" s="153" t="s">
        <v>3725</v>
      </c>
      <c r="E1545" s="153" t="s">
        <v>107</v>
      </c>
      <c r="F1545" s="153" t="s">
        <v>3730</v>
      </c>
      <c r="G1545" s="152" t="s">
        <v>291</v>
      </c>
      <c r="H1545" s="207" t="s">
        <v>63</v>
      </c>
      <c r="I1545" s="174" t="s">
        <v>291</v>
      </c>
      <c r="J1545" s="175" t="s">
        <v>291</v>
      </c>
      <c r="K1545" s="162" t="s">
        <v>3823</v>
      </c>
      <c r="L1545" s="176" t="s">
        <v>3824</v>
      </c>
      <c r="M1545" s="160" t="s">
        <v>85</v>
      </c>
      <c r="N1545" s="253" t="s">
        <v>3825</v>
      </c>
      <c r="O1545" s="174" t="s">
        <v>865</v>
      </c>
      <c r="P1545" s="157" t="s">
        <v>719</v>
      </c>
      <c r="Q1545" s="164" t="s">
        <v>90</v>
      </c>
      <c r="R1545" s="152" t="s">
        <v>290</v>
      </c>
      <c r="S1545" s="152" t="s">
        <v>294</v>
      </c>
      <c r="T1545" s="152" t="s">
        <v>294</v>
      </c>
      <c r="U1545" s="156" t="str">
        <f t="shared" si="34"/>
        <v>BAJA</v>
      </c>
      <c r="V1545" s="152" t="s">
        <v>96</v>
      </c>
      <c r="W1545" s="153" t="s">
        <v>97</v>
      </c>
      <c r="X1545" s="153" t="s">
        <v>87</v>
      </c>
      <c r="Y1545" s="153" t="s">
        <v>87</v>
      </c>
      <c r="Z1545" s="153" t="s">
        <v>87</v>
      </c>
      <c r="AA1545" s="153" t="s">
        <v>87</v>
      </c>
      <c r="AB1545" s="153" t="s">
        <v>87</v>
      </c>
      <c r="AC1545" s="153" t="s">
        <v>87</v>
      </c>
      <c r="AD1545" s="182">
        <v>43973</v>
      </c>
      <c r="AE1545" s="260"/>
    </row>
    <row r="1546" spans="1:31" ht="75" customHeight="1" x14ac:dyDescent="0.3">
      <c r="A1546" s="152" t="s">
        <v>7477</v>
      </c>
      <c r="B1546" s="152" t="s">
        <v>267</v>
      </c>
      <c r="C1546" s="152" t="s">
        <v>153</v>
      </c>
      <c r="D1546" s="153" t="s">
        <v>3725</v>
      </c>
      <c r="E1546" s="153" t="s">
        <v>107</v>
      </c>
      <c r="F1546" s="153" t="s">
        <v>3730</v>
      </c>
      <c r="G1546" s="152" t="s">
        <v>291</v>
      </c>
      <c r="H1546" s="207" t="s">
        <v>63</v>
      </c>
      <c r="I1546" s="174" t="s">
        <v>291</v>
      </c>
      <c r="J1546" s="175" t="s">
        <v>291</v>
      </c>
      <c r="K1546" s="162" t="s">
        <v>3826</v>
      </c>
      <c r="L1546" s="176" t="s">
        <v>3827</v>
      </c>
      <c r="M1546" s="160" t="s">
        <v>85</v>
      </c>
      <c r="N1546" s="253" t="s">
        <v>3828</v>
      </c>
      <c r="O1546" s="174" t="s">
        <v>865</v>
      </c>
      <c r="P1546" s="157" t="s">
        <v>719</v>
      </c>
      <c r="Q1546" s="164" t="s">
        <v>90</v>
      </c>
      <c r="R1546" s="152" t="s">
        <v>290</v>
      </c>
      <c r="S1546" s="152" t="s">
        <v>294</v>
      </c>
      <c r="T1546" s="152" t="s">
        <v>294</v>
      </c>
      <c r="U1546" s="156" t="str">
        <f t="shared" si="34"/>
        <v>BAJA</v>
      </c>
      <c r="V1546" s="152" t="s">
        <v>96</v>
      </c>
      <c r="W1546" s="153" t="s">
        <v>97</v>
      </c>
      <c r="X1546" s="153" t="s">
        <v>87</v>
      </c>
      <c r="Y1546" s="153" t="s">
        <v>87</v>
      </c>
      <c r="Z1546" s="153" t="s">
        <v>87</v>
      </c>
      <c r="AA1546" s="153" t="s">
        <v>87</v>
      </c>
      <c r="AB1546" s="153" t="s">
        <v>87</v>
      </c>
      <c r="AC1546" s="153" t="s">
        <v>87</v>
      </c>
      <c r="AD1546" s="182">
        <v>45519</v>
      </c>
      <c r="AE1546" s="260"/>
    </row>
    <row r="1547" spans="1:31" ht="75" customHeight="1" x14ac:dyDescent="0.3">
      <c r="A1547" s="152" t="s">
        <v>7478</v>
      </c>
      <c r="B1547" s="152" t="s">
        <v>267</v>
      </c>
      <c r="C1547" s="152" t="s">
        <v>153</v>
      </c>
      <c r="D1547" s="153" t="s">
        <v>3725</v>
      </c>
      <c r="E1547" s="153" t="s">
        <v>107</v>
      </c>
      <c r="F1547" s="153" t="s">
        <v>3730</v>
      </c>
      <c r="G1547" s="152" t="s">
        <v>291</v>
      </c>
      <c r="H1547" s="207" t="s">
        <v>63</v>
      </c>
      <c r="I1547" s="174" t="s">
        <v>291</v>
      </c>
      <c r="J1547" s="175" t="s">
        <v>291</v>
      </c>
      <c r="K1547" s="162" t="s">
        <v>3829</v>
      </c>
      <c r="L1547" s="176" t="s">
        <v>3830</v>
      </c>
      <c r="M1547" s="160" t="s">
        <v>85</v>
      </c>
      <c r="N1547" s="253" t="s">
        <v>3831</v>
      </c>
      <c r="O1547" s="174" t="s">
        <v>865</v>
      </c>
      <c r="P1547" s="157" t="s">
        <v>719</v>
      </c>
      <c r="Q1547" s="164" t="s">
        <v>90</v>
      </c>
      <c r="R1547" s="152" t="s">
        <v>290</v>
      </c>
      <c r="S1547" s="152" t="s">
        <v>294</v>
      </c>
      <c r="T1547" s="152" t="s">
        <v>294</v>
      </c>
      <c r="U1547" s="156" t="str">
        <f t="shared" si="34"/>
        <v>BAJA</v>
      </c>
      <c r="V1547" s="152" t="s">
        <v>96</v>
      </c>
      <c r="W1547" s="153" t="s">
        <v>97</v>
      </c>
      <c r="X1547" s="153" t="s">
        <v>87</v>
      </c>
      <c r="Y1547" s="153" t="s">
        <v>87</v>
      </c>
      <c r="Z1547" s="153" t="s">
        <v>87</v>
      </c>
      <c r="AA1547" s="153" t="s">
        <v>87</v>
      </c>
      <c r="AB1547" s="153" t="s">
        <v>87</v>
      </c>
      <c r="AC1547" s="153" t="s">
        <v>87</v>
      </c>
      <c r="AD1547" s="182">
        <v>45509</v>
      </c>
      <c r="AE1547" s="260"/>
    </row>
    <row r="1548" spans="1:31" ht="75" customHeight="1" x14ac:dyDescent="0.3">
      <c r="A1548" s="152" t="s">
        <v>7479</v>
      </c>
      <c r="B1548" s="152" t="s">
        <v>267</v>
      </c>
      <c r="C1548" s="152" t="s">
        <v>153</v>
      </c>
      <c r="D1548" s="153" t="s">
        <v>3725</v>
      </c>
      <c r="E1548" s="153" t="s">
        <v>107</v>
      </c>
      <c r="F1548" s="153" t="s">
        <v>3730</v>
      </c>
      <c r="G1548" s="152" t="s">
        <v>291</v>
      </c>
      <c r="H1548" s="207" t="s">
        <v>63</v>
      </c>
      <c r="I1548" s="174" t="s">
        <v>291</v>
      </c>
      <c r="J1548" s="175" t="s">
        <v>291</v>
      </c>
      <c r="K1548" s="162" t="s">
        <v>3832</v>
      </c>
      <c r="L1548" s="176" t="s">
        <v>3833</v>
      </c>
      <c r="M1548" s="160" t="s">
        <v>85</v>
      </c>
      <c r="N1548" s="253" t="s">
        <v>3834</v>
      </c>
      <c r="O1548" s="174" t="s">
        <v>865</v>
      </c>
      <c r="P1548" s="157" t="s">
        <v>719</v>
      </c>
      <c r="Q1548" s="164" t="s">
        <v>90</v>
      </c>
      <c r="R1548" s="152" t="s">
        <v>290</v>
      </c>
      <c r="S1548" s="152" t="s">
        <v>294</v>
      </c>
      <c r="T1548" s="152" t="s">
        <v>294</v>
      </c>
      <c r="U1548" s="156" t="str">
        <f t="shared" si="34"/>
        <v>BAJA</v>
      </c>
      <c r="V1548" s="152" t="s">
        <v>96</v>
      </c>
      <c r="W1548" s="153" t="s">
        <v>97</v>
      </c>
      <c r="X1548" s="153" t="s">
        <v>87</v>
      </c>
      <c r="Y1548" s="153" t="s">
        <v>87</v>
      </c>
      <c r="Z1548" s="153" t="s">
        <v>87</v>
      </c>
      <c r="AA1548" s="153" t="s">
        <v>87</v>
      </c>
      <c r="AB1548" s="153" t="s">
        <v>87</v>
      </c>
      <c r="AC1548" s="153" t="s">
        <v>87</v>
      </c>
      <c r="AD1548" s="182">
        <v>45065</v>
      </c>
      <c r="AE1548" s="260"/>
    </row>
    <row r="1549" spans="1:31" ht="75" customHeight="1" x14ac:dyDescent="0.3">
      <c r="A1549" s="152" t="s">
        <v>7480</v>
      </c>
      <c r="B1549" s="152" t="s">
        <v>267</v>
      </c>
      <c r="C1549" s="152" t="s">
        <v>153</v>
      </c>
      <c r="D1549" s="153" t="s">
        <v>3725</v>
      </c>
      <c r="E1549" s="153" t="s">
        <v>107</v>
      </c>
      <c r="F1549" s="153" t="s">
        <v>3730</v>
      </c>
      <c r="G1549" s="152" t="s">
        <v>291</v>
      </c>
      <c r="H1549" s="207" t="s">
        <v>63</v>
      </c>
      <c r="I1549" s="174" t="s">
        <v>291</v>
      </c>
      <c r="J1549" s="175" t="s">
        <v>291</v>
      </c>
      <c r="K1549" s="162" t="s">
        <v>3835</v>
      </c>
      <c r="L1549" s="176" t="s">
        <v>3836</v>
      </c>
      <c r="M1549" s="160" t="s">
        <v>85</v>
      </c>
      <c r="N1549" s="253" t="s">
        <v>3837</v>
      </c>
      <c r="O1549" s="174" t="s">
        <v>865</v>
      </c>
      <c r="P1549" s="157" t="s">
        <v>719</v>
      </c>
      <c r="Q1549" s="164" t="s">
        <v>90</v>
      </c>
      <c r="R1549" s="152" t="s">
        <v>290</v>
      </c>
      <c r="S1549" s="152" t="s">
        <v>294</v>
      </c>
      <c r="T1549" s="152" t="s">
        <v>294</v>
      </c>
      <c r="U1549" s="156" t="str">
        <f t="shared" si="34"/>
        <v>BAJA</v>
      </c>
      <c r="V1549" s="152" t="s">
        <v>96</v>
      </c>
      <c r="W1549" s="153" t="s">
        <v>97</v>
      </c>
      <c r="X1549" s="153" t="s">
        <v>87</v>
      </c>
      <c r="Y1549" s="153" t="s">
        <v>87</v>
      </c>
      <c r="Z1549" s="153" t="s">
        <v>87</v>
      </c>
      <c r="AA1549" s="153" t="s">
        <v>87</v>
      </c>
      <c r="AB1549" s="153" t="s">
        <v>87</v>
      </c>
      <c r="AC1549" s="153" t="s">
        <v>87</v>
      </c>
      <c r="AD1549" s="182">
        <v>43973</v>
      </c>
      <c r="AE1549" s="260"/>
    </row>
    <row r="1550" spans="1:31" ht="75" customHeight="1" x14ac:dyDescent="0.3">
      <c r="A1550" s="152" t="s">
        <v>7481</v>
      </c>
      <c r="B1550" s="152" t="s">
        <v>267</v>
      </c>
      <c r="C1550" s="152" t="s">
        <v>153</v>
      </c>
      <c r="D1550" s="153" t="s">
        <v>3725</v>
      </c>
      <c r="E1550" s="153" t="s">
        <v>107</v>
      </c>
      <c r="F1550" s="153" t="s">
        <v>3730</v>
      </c>
      <c r="G1550" s="152" t="s">
        <v>291</v>
      </c>
      <c r="H1550" s="207" t="s">
        <v>63</v>
      </c>
      <c r="I1550" s="174" t="s">
        <v>291</v>
      </c>
      <c r="J1550" s="175" t="s">
        <v>291</v>
      </c>
      <c r="K1550" s="162" t="s">
        <v>3838</v>
      </c>
      <c r="L1550" s="176" t="s">
        <v>3839</v>
      </c>
      <c r="M1550" s="160" t="s">
        <v>85</v>
      </c>
      <c r="N1550" s="253" t="s">
        <v>3840</v>
      </c>
      <c r="O1550" s="174" t="s">
        <v>865</v>
      </c>
      <c r="P1550" s="157" t="s">
        <v>719</v>
      </c>
      <c r="Q1550" s="164" t="s">
        <v>90</v>
      </c>
      <c r="R1550" s="152" t="s">
        <v>290</v>
      </c>
      <c r="S1550" s="152" t="s">
        <v>294</v>
      </c>
      <c r="T1550" s="152" t="s">
        <v>294</v>
      </c>
      <c r="U1550" s="156" t="str">
        <f t="shared" si="34"/>
        <v>BAJA</v>
      </c>
      <c r="V1550" s="152" t="s">
        <v>96</v>
      </c>
      <c r="W1550" s="153" t="s">
        <v>97</v>
      </c>
      <c r="X1550" s="153" t="s">
        <v>87</v>
      </c>
      <c r="Y1550" s="153" t="s">
        <v>87</v>
      </c>
      <c r="Z1550" s="153" t="s">
        <v>87</v>
      </c>
      <c r="AA1550" s="153" t="s">
        <v>87</v>
      </c>
      <c r="AB1550" s="153" t="s">
        <v>87</v>
      </c>
      <c r="AC1550" s="153" t="s">
        <v>87</v>
      </c>
      <c r="AD1550" s="182">
        <v>45761</v>
      </c>
      <c r="AE1550" s="260"/>
    </row>
    <row r="1551" spans="1:31" ht="75" customHeight="1" x14ac:dyDescent="0.3">
      <c r="A1551" s="152" t="s">
        <v>7482</v>
      </c>
      <c r="B1551" s="152" t="s">
        <v>267</v>
      </c>
      <c r="C1551" s="152" t="s">
        <v>153</v>
      </c>
      <c r="D1551" s="153" t="s">
        <v>3725</v>
      </c>
      <c r="E1551" s="153" t="s">
        <v>107</v>
      </c>
      <c r="F1551" s="153" t="s">
        <v>3730</v>
      </c>
      <c r="G1551" s="152" t="s">
        <v>291</v>
      </c>
      <c r="H1551" s="207" t="s">
        <v>63</v>
      </c>
      <c r="I1551" s="174" t="s">
        <v>291</v>
      </c>
      <c r="J1551" s="175" t="s">
        <v>291</v>
      </c>
      <c r="K1551" s="162" t="s">
        <v>3841</v>
      </c>
      <c r="L1551" s="176" t="s">
        <v>3842</v>
      </c>
      <c r="M1551" s="160" t="s">
        <v>85</v>
      </c>
      <c r="N1551" s="253" t="s">
        <v>3843</v>
      </c>
      <c r="O1551" s="174" t="s">
        <v>865</v>
      </c>
      <c r="P1551" s="157" t="s">
        <v>719</v>
      </c>
      <c r="Q1551" s="164" t="s">
        <v>90</v>
      </c>
      <c r="R1551" s="152" t="s">
        <v>290</v>
      </c>
      <c r="S1551" s="152" t="s">
        <v>294</v>
      </c>
      <c r="T1551" s="152" t="s">
        <v>294</v>
      </c>
      <c r="U1551" s="156" t="str">
        <f t="shared" si="34"/>
        <v>BAJA</v>
      </c>
      <c r="V1551" s="152" t="s">
        <v>96</v>
      </c>
      <c r="W1551" s="153" t="s">
        <v>97</v>
      </c>
      <c r="X1551" s="153" t="s">
        <v>87</v>
      </c>
      <c r="Y1551" s="153" t="s">
        <v>87</v>
      </c>
      <c r="Z1551" s="153" t="s">
        <v>87</v>
      </c>
      <c r="AA1551" s="153" t="s">
        <v>87</v>
      </c>
      <c r="AB1551" s="153" t="s">
        <v>87</v>
      </c>
      <c r="AC1551" s="153" t="s">
        <v>87</v>
      </c>
      <c r="AD1551" s="182">
        <v>45761</v>
      </c>
      <c r="AE1551" s="260"/>
    </row>
    <row r="1552" spans="1:31" ht="75" customHeight="1" x14ac:dyDescent="0.3">
      <c r="A1552" s="152" t="s">
        <v>7483</v>
      </c>
      <c r="B1552" s="152" t="s">
        <v>267</v>
      </c>
      <c r="C1552" s="152" t="s">
        <v>153</v>
      </c>
      <c r="D1552" s="153" t="s">
        <v>3725</v>
      </c>
      <c r="E1552" s="153" t="s">
        <v>107</v>
      </c>
      <c r="F1552" s="153" t="s">
        <v>3774</v>
      </c>
      <c r="G1552" s="152" t="s">
        <v>291</v>
      </c>
      <c r="H1552" s="207" t="s">
        <v>63</v>
      </c>
      <c r="I1552" s="174" t="s">
        <v>291</v>
      </c>
      <c r="J1552" s="175" t="s">
        <v>291</v>
      </c>
      <c r="K1552" s="162" t="s">
        <v>3844</v>
      </c>
      <c r="L1552" s="176" t="s">
        <v>3845</v>
      </c>
      <c r="M1552" s="160" t="s">
        <v>85</v>
      </c>
      <c r="N1552" s="253" t="s">
        <v>3846</v>
      </c>
      <c r="O1552" s="174" t="s">
        <v>865</v>
      </c>
      <c r="P1552" s="157" t="s">
        <v>719</v>
      </c>
      <c r="Q1552" s="164" t="s">
        <v>90</v>
      </c>
      <c r="R1552" s="152" t="s">
        <v>290</v>
      </c>
      <c r="S1552" s="152" t="s">
        <v>294</v>
      </c>
      <c r="T1552" s="152" t="s">
        <v>294</v>
      </c>
      <c r="U1552" s="156" t="str">
        <f t="shared" si="34"/>
        <v>BAJA</v>
      </c>
      <c r="V1552" s="152" t="s">
        <v>96</v>
      </c>
      <c r="W1552" s="153" t="s">
        <v>97</v>
      </c>
      <c r="X1552" s="153" t="s">
        <v>87</v>
      </c>
      <c r="Y1552" s="153" t="s">
        <v>87</v>
      </c>
      <c r="Z1552" s="153" t="s">
        <v>87</v>
      </c>
      <c r="AA1552" s="153" t="s">
        <v>87</v>
      </c>
      <c r="AB1552" s="153" t="s">
        <v>87</v>
      </c>
      <c r="AC1552" s="153" t="s">
        <v>87</v>
      </c>
      <c r="AD1552" s="182">
        <v>43973</v>
      </c>
      <c r="AE1552" s="260"/>
    </row>
    <row r="1553" spans="1:31" ht="75" customHeight="1" x14ac:dyDescent="0.3">
      <c r="A1553" s="152" t="s">
        <v>7484</v>
      </c>
      <c r="B1553" s="152" t="s">
        <v>267</v>
      </c>
      <c r="C1553" s="152" t="s">
        <v>153</v>
      </c>
      <c r="D1553" s="153" t="s">
        <v>3725</v>
      </c>
      <c r="E1553" s="153" t="s">
        <v>107</v>
      </c>
      <c r="F1553" s="153" t="s">
        <v>3774</v>
      </c>
      <c r="G1553" s="152" t="s">
        <v>291</v>
      </c>
      <c r="H1553" s="207" t="s">
        <v>63</v>
      </c>
      <c r="I1553" s="174" t="s">
        <v>291</v>
      </c>
      <c r="J1553" s="175" t="s">
        <v>291</v>
      </c>
      <c r="K1553" s="162" t="s">
        <v>3847</v>
      </c>
      <c r="L1553" s="176" t="s">
        <v>3848</v>
      </c>
      <c r="M1553" s="160" t="s">
        <v>85</v>
      </c>
      <c r="N1553" s="253" t="s">
        <v>3849</v>
      </c>
      <c r="O1553" s="174" t="s">
        <v>865</v>
      </c>
      <c r="P1553" s="157" t="s">
        <v>719</v>
      </c>
      <c r="Q1553" s="164" t="s">
        <v>90</v>
      </c>
      <c r="R1553" s="152" t="s">
        <v>290</v>
      </c>
      <c r="S1553" s="152" t="s">
        <v>294</v>
      </c>
      <c r="T1553" s="152" t="s">
        <v>294</v>
      </c>
      <c r="U1553" s="156" t="str">
        <f t="shared" si="34"/>
        <v>BAJA</v>
      </c>
      <c r="V1553" s="152" t="s">
        <v>96</v>
      </c>
      <c r="W1553" s="153" t="s">
        <v>97</v>
      </c>
      <c r="X1553" s="153" t="s">
        <v>87</v>
      </c>
      <c r="Y1553" s="153" t="s">
        <v>87</v>
      </c>
      <c r="Z1553" s="153" t="s">
        <v>87</v>
      </c>
      <c r="AA1553" s="153" t="s">
        <v>87</v>
      </c>
      <c r="AB1553" s="153" t="s">
        <v>87</v>
      </c>
      <c r="AC1553" s="153" t="s">
        <v>87</v>
      </c>
      <c r="AD1553" s="182">
        <v>44692</v>
      </c>
      <c r="AE1553" s="260"/>
    </row>
    <row r="1554" spans="1:31" ht="75" customHeight="1" x14ac:dyDescent="0.3">
      <c r="A1554" s="152" t="s">
        <v>7485</v>
      </c>
      <c r="B1554" s="152" t="s">
        <v>267</v>
      </c>
      <c r="C1554" s="152" t="s">
        <v>153</v>
      </c>
      <c r="D1554" s="153" t="s">
        <v>3725</v>
      </c>
      <c r="E1554" s="153" t="s">
        <v>107</v>
      </c>
      <c r="F1554" s="153" t="s">
        <v>3774</v>
      </c>
      <c r="G1554" s="152" t="s">
        <v>291</v>
      </c>
      <c r="H1554" s="207" t="s">
        <v>63</v>
      </c>
      <c r="I1554" s="174" t="s">
        <v>291</v>
      </c>
      <c r="J1554" s="175" t="s">
        <v>291</v>
      </c>
      <c r="K1554" s="162" t="s">
        <v>3850</v>
      </c>
      <c r="L1554" s="176" t="s">
        <v>3851</v>
      </c>
      <c r="M1554" s="160" t="s">
        <v>85</v>
      </c>
      <c r="N1554" s="253" t="s">
        <v>3852</v>
      </c>
      <c r="O1554" s="174" t="s">
        <v>865</v>
      </c>
      <c r="P1554" s="157" t="s">
        <v>719</v>
      </c>
      <c r="Q1554" s="164" t="s">
        <v>90</v>
      </c>
      <c r="R1554" s="152" t="s">
        <v>290</v>
      </c>
      <c r="S1554" s="152" t="s">
        <v>294</v>
      </c>
      <c r="T1554" s="152" t="s">
        <v>294</v>
      </c>
      <c r="U1554" s="156" t="str">
        <f t="shared" si="34"/>
        <v>BAJA</v>
      </c>
      <c r="V1554" s="152" t="s">
        <v>96</v>
      </c>
      <c r="W1554" s="153" t="s">
        <v>97</v>
      </c>
      <c r="X1554" s="153" t="s">
        <v>87</v>
      </c>
      <c r="Y1554" s="153" t="s">
        <v>87</v>
      </c>
      <c r="Z1554" s="153" t="s">
        <v>87</v>
      </c>
      <c r="AA1554" s="153" t="s">
        <v>87</v>
      </c>
      <c r="AB1554" s="153" t="s">
        <v>87</v>
      </c>
      <c r="AC1554" s="153" t="s">
        <v>87</v>
      </c>
      <c r="AD1554" s="182">
        <v>44841</v>
      </c>
      <c r="AE1554" s="260"/>
    </row>
    <row r="1555" spans="1:31" ht="75" customHeight="1" x14ac:dyDescent="0.3">
      <c r="A1555" s="152" t="s">
        <v>7486</v>
      </c>
      <c r="B1555" s="152" t="s">
        <v>267</v>
      </c>
      <c r="C1555" s="152" t="s">
        <v>153</v>
      </c>
      <c r="D1555" s="153" t="s">
        <v>3725</v>
      </c>
      <c r="E1555" s="153" t="s">
        <v>107</v>
      </c>
      <c r="F1555" s="153" t="s">
        <v>3726</v>
      </c>
      <c r="G1555" s="152" t="s">
        <v>291</v>
      </c>
      <c r="H1555" s="207" t="s">
        <v>63</v>
      </c>
      <c r="I1555" s="174" t="s">
        <v>291</v>
      </c>
      <c r="J1555" s="175" t="s">
        <v>291</v>
      </c>
      <c r="K1555" s="162" t="s">
        <v>3853</v>
      </c>
      <c r="L1555" s="176" t="s">
        <v>3854</v>
      </c>
      <c r="M1555" s="160" t="s">
        <v>85</v>
      </c>
      <c r="N1555" s="253" t="s">
        <v>3855</v>
      </c>
      <c r="O1555" s="174" t="s">
        <v>865</v>
      </c>
      <c r="P1555" s="157" t="s">
        <v>719</v>
      </c>
      <c r="Q1555" s="164" t="s">
        <v>90</v>
      </c>
      <c r="R1555" s="152" t="s">
        <v>290</v>
      </c>
      <c r="S1555" s="152" t="s">
        <v>294</v>
      </c>
      <c r="T1555" s="152" t="s">
        <v>294</v>
      </c>
      <c r="U1555" s="156" t="str">
        <f t="shared" si="34"/>
        <v>BAJA</v>
      </c>
      <c r="V1555" s="152" t="s">
        <v>96</v>
      </c>
      <c r="W1555" s="153" t="s">
        <v>97</v>
      </c>
      <c r="X1555" s="153" t="s">
        <v>87</v>
      </c>
      <c r="Y1555" s="153" t="s">
        <v>87</v>
      </c>
      <c r="Z1555" s="153" t="s">
        <v>87</v>
      </c>
      <c r="AA1555" s="153" t="s">
        <v>87</v>
      </c>
      <c r="AB1555" s="153" t="s">
        <v>87</v>
      </c>
      <c r="AC1555" s="153" t="s">
        <v>87</v>
      </c>
      <c r="AD1555" s="182">
        <v>43973</v>
      </c>
      <c r="AE1555" s="260"/>
    </row>
    <row r="1556" spans="1:31" ht="99" customHeight="1" x14ac:dyDescent="0.3">
      <c r="A1556" s="152" t="s">
        <v>7487</v>
      </c>
      <c r="B1556" s="152" t="s">
        <v>267</v>
      </c>
      <c r="C1556" s="152" t="s">
        <v>153</v>
      </c>
      <c r="D1556" s="153" t="s">
        <v>3725</v>
      </c>
      <c r="E1556" s="153" t="s">
        <v>107</v>
      </c>
      <c r="F1556" s="153" t="s">
        <v>3726</v>
      </c>
      <c r="G1556" s="152" t="s">
        <v>291</v>
      </c>
      <c r="H1556" s="207" t="s">
        <v>66</v>
      </c>
      <c r="I1556" s="174" t="s">
        <v>291</v>
      </c>
      <c r="J1556" s="175" t="s">
        <v>291</v>
      </c>
      <c r="K1556" s="162" t="s">
        <v>3856</v>
      </c>
      <c r="L1556" s="176" t="s">
        <v>3857</v>
      </c>
      <c r="M1556" s="160" t="s">
        <v>85</v>
      </c>
      <c r="N1556" s="253" t="s">
        <v>3858</v>
      </c>
      <c r="O1556" s="174" t="s">
        <v>869</v>
      </c>
      <c r="P1556" s="157" t="s">
        <v>719</v>
      </c>
      <c r="Q1556" s="164" t="s">
        <v>90</v>
      </c>
      <c r="R1556" s="152" t="s">
        <v>290</v>
      </c>
      <c r="S1556" s="152" t="s">
        <v>294</v>
      </c>
      <c r="T1556" s="152" t="s">
        <v>294</v>
      </c>
      <c r="U1556" s="156" t="str">
        <f t="shared" si="34"/>
        <v>BAJA</v>
      </c>
      <c r="V1556" s="152" t="s">
        <v>96</v>
      </c>
      <c r="W1556" s="153" t="s">
        <v>97</v>
      </c>
      <c r="X1556" s="153" t="s">
        <v>87</v>
      </c>
      <c r="Y1556" s="153" t="s">
        <v>87</v>
      </c>
      <c r="Z1556" s="153" t="s">
        <v>87</v>
      </c>
      <c r="AA1556" s="153" t="s">
        <v>87</v>
      </c>
      <c r="AB1556" s="153" t="s">
        <v>87</v>
      </c>
      <c r="AC1556" s="153" t="s">
        <v>87</v>
      </c>
      <c r="AD1556" s="182">
        <v>43972</v>
      </c>
      <c r="AE1556" s="260"/>
    </row>
    <row r="1557" spans="1:31" ht="99" customHeight="1" x14ac:dyDescent="0.3">
      <c r="A1557" s="152" t="s">
        <v>7488</v>
      </c>
      <c r="B1557" s="152" t="s">
        <v>267</v>
      </c>
      <c r="C1557" s="152" t="s">
        <v>153</v>
      </c>
      <c r="D1557" s="153" t="s">
        <v>3725</v>
      </c>
      <c r="E1557" s="153" t="s">
        <v>107</v>
      </c>
      <c r="F1557" s="153" t="s">
        <v>3726</v>
      </c>
      <c r="G1557" s="152" t="s">
        <v>291</v>
      </c>
      <c r="H1557" s="207" t="s">
        <v>66</v>
      </c>
      <c r="I1557" s="174" t="s">
        <v>291</v>
      </c>
      <c r="J1557" s="175" t="s">
        <v>291</v>
      </c>
      <c r="K1557" s="162" t="s">
        <v>3859</v>
      </c>
      <c r="L1557" s="176" t="s">
        <v>3860</v>
      </c>
      <c r="M1557" s="160" t="s">
        <v>85</v>
      </c>
      <c r="N1557" s="253" t="s">
        <v>3861</v>
      </c>
      <c r="O1557" s="174" t="s">
        <v>869</v>
      </c>
      <c r="P1557" s="157" t="s">
        <v>719</v>
      </c>
      <c r="Q1557" s="164" t="s">
        <v>90</v>
      </c>
      <c r="R1557" s="152" t="s">
        <v>290</v>
      </c>
      <c r="S1557" s="152" t="s">
        <v>294</v>
      </c>
      <c r="T1557" s="152" t="s">
        <v>294</v>
      </c>
      <c r="U1557" s="156" t="str">
        <f t="shared" si="34"/>
        <v>BAJA</v>
      </c>
      <c r="V1557" s="152" t="s">
        <v>96</v>
      </c>
      <c r="W1557" s="153" t="s">
        <v>97</v>
      </c>
      <c r="X1557" s="153" t="s">
        <v>87</v>
      </c>
      <c r="Y1557" s="153" t="s">
        <v>87</v>
      </c>
      <c r="Z1557" s="153" t="s">
        <v>87</v>
      </c>
      <c r="AA1557" s="153" t="s">
        <v>87</v>
      </c>
      <c r="AB1557" s="153" t="s">
        <v>87</v>
      </c>
      <c r="AC1557" s="153" t="s">
        <v>87</v>
      </c>
      <c r="AD1557" s="182">
        <v>43972</v>
      </c>
      <c r="AE1557" s="260"/>
    </row>
    <row r="1558" spans="1:31" ht="75" customHeight="1" x14ac:dyDescent="0.3">
      <c r="A1558" s="152" t="s">
        <v>7489</v>
      </c>
      <c r="B1558" s="152" t="s">
        <v>267</v>
      </c>
      <c r="C1558" s="152" t="s">
        <v>153</v>
      </c>
      <c r="D1558" s="153" t="s">
        <v>3725</v>
      </c>
      <c r="E1558" s="153" t="s">
        <v>107</v>
      </c>
      <c r="F1558" s="153" t="s">
        <v>3726</v>
      </c>
      <c r="G1558" s="152" t="s">
        <v>291</v>
      </c>
      <c r="H1558" s="207" t="s">
        <v>63</v>
      </c>
      <c r="I1558" s="174" t="s">
        <v>291</v>
      </c>
      <c r="J1558" s="175" t="s">
        <v>291</v>
      </c>
      <c r="K1558" s="162" t="s">
        <v>3862</v>
      </c>
      <c r="L1558" s="176" t="s">
        <v>3863</v>
      </c>
      <c r="M1558" s="160" t="s">
        <v>85</v>
      </c>
      <c r="N1558" s="253" t="s">
        <v>3864</v>
      </c>
      <c r="O1558" s="174" t="s">
        <v>865</v>
      </c>
      <c r="P1558" s="157" t="s">
        <v>719</v>
      </c>
      <c r="Q1558" s="164" t="s">
        <v>90</v>
      </c>
      <c r="R1558" s="152" t="s">
        <v>290</v>
      </c>
      <c r="S1558" s="152" t="s">
        <v>294</v>
      </c>
      <c r="T1558" s="152" t="s">
        <v>294</v>
      </c>
      <c r="U1558" s="156" t="str">
        <f t="shared" si="34"/>
        <v>BAJA</v>
      </c>
      <c r="V1558" s="152" t="s">
        <v>96</v>
      </c>
      <c r="W1558" s="153" t="s">
        <v>97</v>
      </c>
      <c r="X1558" s="153" t="s">
        <v>87</v>
      </c>
      <c r="Y1558" s="153" t="s">
        <v>87</v>
      </c>
      <c r="Z1558" s="153" t="s">
        <v>87</v>
      </c>
      <c r="AA1558" s="153" t="s">
        <v>87</v>
      </c>
      <c r="AB1558" s="153" t="s">
        <v>87</v>
      </c>
      <c r="AC1558" s="153" t="s">
        <v>87</v>
      </c>
      <c r="AD1558" s="182">
        <v>45358</v>
      </c>
      <c r="AE1558" s="260"/>
    </row>
    <row r="1559" spans="1:31" ht="75" customHeight="1" x14ac:dyDescent="0.3">
      <c r="A1559" s="152" t="s">
        <v>7490</v>
      </c>
      <c r="B1559" s="152" t="s">
        <v>267</v>
      </c>
      <c r="C1559" s="152" t="s">
        <v>153</v>
      </c>
      <c r="D1559" s="153" t="s">
        <v>3725</v>
      </c>
      <c r="E1559" s="153" t="s">
        <v>107</v>
      </c>
      <c r="F1559" s="153" t="s">
        <v>3726</v>
      </c>
      <c r="G1559" s="152" t="s">
        <v>291</v>
      </c>
      <c r="H1559" s="207" t="s">
        <v>63</v>
      </c>
      <c r="I1559" s="174" t="s">
        <v>291</v>
      </c>
      <c r="J1559" s="175" t="s">
        <v>291</v>
      </c>
      <c r="K1559" s="162" t="s">
        <v>3865</v>
      </c>
      <c r="L1559" s="176" t="s">
        <v>3866</v>
      </c>
      <c r="M1559" s="160" t="s">
        <v>85</v>
      </c>
      <c r="N1559" s="253" t="s">
        <v>3867</v>
      </c>
      <c r="O1559" s="174" t="s">
        <v>865</v>
      </c>
      <c r="P1559" s="157" t="s">
        <v>719</v>
      </c>
      <c r="Q1559" s="164" t="s">
        <v>90</v>
      </c>
      <c r="R1559" s="152" t="s">
        <v>290</v>
      </c>
      <c r="S1559" s="152" t="s">
        <v>294</v>
      </c>
      <c r="T1559" s="152" t="s">
        <v>294</v>
      </c>
      <c r="U1559" s="156" t="str">
        <f t="shared" si="34"/>
        <v>BAJA</v>
      </c>
      <c r="V1559" s="152" t="s">
        <v>96</v>
      </c>
      <c r="W1559" s="153" t="s">
        <v>97</v>
      </c>
      <c r="X1559" s="153" t="s">
        <v>87</v>
      </c>
      <c r="Y1559" s="153" t="s">
        <v>87</v>
      </c>
      <c r="Z1559" s="153" t="s">
        <v>87</v>
      </c>
      <c r="AA1559" s="153" t="s">
        <v>87</v>
      </c>
      <c r="AB1559" s="153" t="s">
        <v>87</v>
      </c>
      <c r="AC1559" s="153" t="s">
        <v>87</v>
      </c>
      <c r="AD1559" s="182">
        <v>45358</v>
      </c>
      <c r="AE1559" s="260"/>
    </row>
    <row r="1560" spans="1:31" ht="82.5" customHeight="1" x14ac:dyDescent="0.3">
      <c r="A1560" s="152" t="s">
        <v>7491</v>
      </c>
      <c r="B1560" s="152" t="s">
        <v>267</v>
      </c>
      <c r="C1560" s="152" t="s">
        <v>153</v>
      </c>
      <c r="D1560" s="153" t="s">
        <v>3725</v>
      </c>
      <c r="E1560" s="153" t="s">
        <v>107</v>
      </c>
      <c r="F1560" s="153" t="s">
        <v>3868</v>
      </c>
      <c r="G1560" s="152" t="s">
        <v>291</v>
      </c>
      <c r="H1560" s="207" t="s">
        <v>47</v>
      </c>
      <c r="I1560" s="174" t="s">
        <v>291</v>
      </c>
      <c r="J1560" s="175" t="s">
        <v>291</v>
      </c>
      <c r="K1560" s="162" t="s">
        <v>3869</v>
      </c>
      <c r="L1560" s="176" t="s">
        <v>3870</v>
      </c>
      <c r="M1560" s="160" t="s">
        <v>85</v>
      </c>
      <c r="N1560" s="253" t="s">
        <v>3871</v>
      </c>
      <c r="O1560" s="174" t="s">
        <v>865</v>
      </c>
      <c r="P1560" s="157" t="s">
        <v>719</v>
      </c>
      <c r="Q1560" s="164" t="s">
        <v>90</v>
      </c>
      <c r="R1560" s="152" t="s">
        <v>290</v>
      </c>
      <c r="S1560" s="152" t="s">
        <v>294</v>
      </c>
      <c r="T1560" s="152" t="s">
        <v>294</v>
      </c>
      <c r="U1560" s="156" t="str">
        <f t="shared" si="34"/>
        <v>BAJA</v>
      </c>
      <c r="V1560" s="152" t="s">
        <v>96</v>
      </c>
      <c r="W1560" s="153" t="s">
        <v>97</v>
      </c>
      <c r="X1560" s="153" t="s">
        <v>87</v>
      </c>
      <c r="Y1560" s="153" t="s">
        <v>87</v>
      </c>
      <c r="Z1560" s="153" t="s">
        <v>87</v>
      </c>
      <c r="AA1560" s="153" t="s">
        <v>87</v>
      </c>
      <c r="AB1560" s="153" t="s">
        <v>87</v>
      </c>
      <c r="AC1560" s="153" t="s">
        <v>87</v>
      </c>
      <c r="AD1560" s="182">
        <v>45873</v>
      </c>
      <c r="AE1560" s="260"/>
    </row>
    <row r="1561" spans="1:31" ht="82.5" customHeight="1" x14ac:dyDescent="0.3">
      <c r="A1561" s="152" t="s">
        <v>7492</v>
      </c>
      <c r="B1561" s="152" t="s">
        <v>267</v>
      </c>
      <c r="C1561" s="152" t="s">
        <v>153</v>
      </c>
      <c r="D1561" s="153" t="s">
        <v>3725</v>
      </c>
      <c r="E1561" s="153" t="s">
        <v>107</v>
      </c>
      <c r="F1561" s="153" t="s">
        <v>3726</v>
      </c>
      <c r="G1561" s="152" t="s">
        <v>291</v>
      </c>
      <c r="H1561" s="207" t="s">
        <v>76</v>
      </c>
      <c r="I1561" s="174" t="s">
        <v>291</v>
      </c>
      <c r="J1561" s="175" t="s">
        <v>291</v>
      </c>
      <c r="K1561" s="162" t="s">
        <v>3872</v>
      </c>
      <c r="L1561" s="176" t="s">
        <v>3873</v>
      </c>
      <c r="M1561" s="160" t="s">
        <v>85</v>
      </c>
      <c r="N1561" s="253" t="s">
        <v>3874</v>
      </c>
      <c r="O1561" s="174" t="s">
        <v>869</v>
      </c>
      <c r="P1561" s="157" t="s">
        <v>719</v>
      </c>
      <c r="Q1561" s="164" t="s">
        <v>90</v>
      </c>
      <c r="R1561" s="152" t="s">
        <v>290</v>
      </c>
      <c r="S1561" s="152" t="s">
        <v>294</v>
      </c>
      <c r="T1561" s="152" t="s">
        <v>294</v>
      </c>
      <c r="U1561" s="156" t="str">
        <f t="shared" si="34"/>
        <v>BAJA</v>
      </c>
      <c r="V1561" s="152" t="s">
        <v>96</v>
      </c>
      <c r="W1561" s="153" t="s">
        <v>97</v>
      </c>
      <c r="X1561" s="153" t="s">
        <v>87</v>
      </c>
      <c r="Y1561" s="153" t="s">
        <v>87</v>
      </c>
      <c r="Z1561" s="153" t="s">
        <v>87</v>
      </c>
      <c r="AA1561" s="153" t="s">
        <v>87</v>
      </c>
      <c r="AB1561" s="153" t="s">
        <v>87</v>
      </c>
      <c r="AC1561" s="153" t="s">
        <v>87</v>
      </c>
      <c r="AD1561" s="182">
        <v>44686</v>
      </c>
      <c r="AE1561" s="260"/>
    </row>
    <row r="1562" spans="1:31" ht="75" customHeight="1" x14ac:dyDescent="0.3">
      <c r="A1562" s="152" t="s">
        <v>7493</v>
      </c>
      <c r="B1562" s="152" t="s">
        <v>267</v>
      </c>
      <c r="C1562" s="152" t="s">
        <v>153</v>
      </c>
      <c r="D1562" s="153" t="s">
        <v>3725</v>
      </c>
      <c r="E1562" s="153" t="s">
        <v>107</v>
      </c>
      <c r="F1562" s="153" t="s">
        <v>3726</v>
      </c>
      <c r="G1562" s="152" t="s">
        <v>291</v>
      </c>
      <c r="H1562" s="207" t="s">
        <v>64</v>
      </c>
      <c r="I1562" s="174" t="s">
        <v>291</v>
      </c>
      <c r="J1562" s="175" t="s">
        <v>291</v>
      </c>
      <c r="K1562" s="162" t="s">
        <v>3875</v>
      </c>
      <c r="L1562" s="176" t="s">
        <v>3876</v>
      </c>
      <c r="M1562" s="160" t="s">
        <v>85</v>
      </c>
      <c r="N1562" s="253" t="s">
        <v>3877</v>
      </c>
      <c r="O1562" s="174" t="s">
        <v>869</v>
      </c>
      <c r="P1562" s="157" t="s">
        <v>719</v>
      </c>
      <c r="Q1562" s="164" t="s">
        <v>90</v>
      </c>
      <c r="R1562" s="152" t="s">
        <v>290</v>
      </c>
      <c r="S1562" s="152" t="s">
        <v>294</v>
      </c>
      <c r="T1562" s="152" t="s">
        <v>294</v>
      </c>
      <c r="U1562" s="156" t="str">
        <f t="shared" si="34"/>
        <v>BAJA</v>
      </c>
      <c r="V1562" s="152" t="s">
        <v>96</v>
      </c>
      <c r="W1562" s="153" t="s">
        <v>97</v>
      </c>
      <c r="X1562" s="153" t="s">
        <v>87</v>
      </c>
      <c r="Y1562" s="153" t="s">
        <v>87</v>
      </c>
      <c r="Z1562" s="153" t="s">
        <v>87</v>
      </c>
      <c r="AA1562" s="153" t="s">
        <v>87</v>
      </c>
      <c r="AB1562" s="153" t="s">
        <v>87</v>
      </c>
      <c r="AC1562" s="153" t="s">
        <v>87</v>
      </c>
      <c r="AD1562" s="182">
        <v>45125</v>
      </c>
      <c r="AE1562" s="260"/>
    </row>
    <row r="1563" spans="1:31" ht="75" customHeight="1" x14ac:dyDescent="0.3">
      <c r="A1563" s="152" t="s">
        <v>7494</v>
      </c>
      <c r="B1563" s="152" t="s">
        <v>267</v>
      </c>
      <c r="C1563" s="152" t="s">
        <v>153</v>
      </c>
      <c r="D1563" s="153" t="s">
        <v>3725</v>
      </c>
      <c r="E1563" s="153" t="s">
        <v>107</v>
      </c>
      <c r="F1563" s="153" t="s">
        <v>3726</v>
      </c>
      <c r="G1563" s="152" t="s">
        <v>291</v>
      </c>
      <c r="H1563" s="207" t="s">
        <v>64</v>
      </c>
      <c r="I1563" s="174" t="s">
        <v>291</v>
      </c>
      <c r="J1563" s="175" t="s">
        <v>291</v>
      </c>
      <c r="K1563" s="162" t="s">
        <v>3878</v>
      </c>
      <c r="L1563" s="176" t="s">
        <v>3879</v>
      </c>
      <c r="M1563" s="160" t="s">
        <v>85</v>
      </c>
      <c r="N1563" s="253" t="s">
        <v>3880</v>
      </c>
      <c r="O1563" s="174" t="s">
        <v>869</v>
      </c>
      <c r="P1563" s="157" t="s">
        <v>719</v>
      </c>
      <c r="Q1563" s="164" t="s">
        <v>90</v>
      </c>
      <c r="R1563" s="152" t="s">
        <v>290</v>
      </c>
      <c r="S1563" s="152" t="s">
        <v>294</v>
      </c>
      <c r="T1563" s="152" t="s">
        <v>294</v>
      </c>
      <c r="U1563" s="156" t="str">
        <f t="shared" ref="U1563:U1626" si="35">IF(COUNTA(R1563:T1563)=0,"",IF((IF(R1563="Pública Reservada (Alta)",1,0)+IF(S1563="Alta",1,0)+IF(T1563="Alta",1,0))&gt;=2,"ALTA",IF(OR(R1563="Pública Reservada (Alta)",S1563="Alta",T1563="Alta",R1563="Pública Clasificada (Media)",S1563="Media",T1563="Media"),"MEDIA","BAJA")))</f>
        <v>BAJA</v>
      </c>
      <c r="V1563" s="152" t="s">
        <v>96</v>
      </c>
      <c r="W1563" s="153" t="s">
        <v>97</v>
      </c>
      <c r="X1563" s="153" t="s">
        <v>87</v>
      </c>
      <c r="Y1563" s="153" t="s">
        <v>87</v>
      </c>
      <c r="Z1563" s="153" t="s">
        <v>87</v>
      </c>
      <c r="AA1563" s="153" t="s">
        <v>87</v>
      </c>
      <c r="AB1563" s="153" t="s">
        <v>87</v>
      </c>
      <c r="AC1563" s="153" t="s">
        <v>87</v>
      </c>
      <c r="AD1563" s="182">
        <v>45909</v>
      </c>
      <c r="AE1563" s="260"/>
    </row>
    <row r="1564" spans="1:31" ht="75" customHeight="1" x14ac:dyDescent="0.3">
      <c r="A1564" s="152" t="s">
        <v>7495</v>
      </c>
      <c r="B1564" s="152" t="s">
        <v>267</v>
      </c>
      <c r="C1564" s="152" t="s">
        <v>153</v>
      </c>
      <c r="D1564" s="153" t="s">
        <v>3725</v>
      </c>
      <c r="E1564" s="153" t="s">
        <v>107</v>
      </c>
      <c r="F1564" s="153" t="s">
        <v>3730</v>
      </c>
      <c r="G1564" s="152" t="s">
        <v>291</v>
      </c>
      <c r="H1564" s="207" t="s">
        <v>64</v>
      </c>
      <c r="I1564" s="174" t="s">
        <v>291</v>
      </c>
      <c r="J1564" s="175" t="s">
        <v>291</v>
      </c>
      <c r="K1564" s="162" t="s">
        <v>3881</v>
      </c>
      <c r="L1564" s="176" t="s">
        <v>3882</v>
      </c>
      <c r="M1564" s="160" t="s">
        <v>85</v>
      </c>
      <c r="N1564" s="253" t="s">
        <v>3883</v>
      </c>
      <c r="O1564" s="174" t="s">
        <v>869</v>
      </c>
      <c r="P1564" s="157" t="s">
        <v>719</v>
      </c>
      <c r="Q1564" s="164" t="s">
        <v>90</v>
      </c>
      <c r="R1564" s="152" t="s">
        <v>290</v>
      </c>
      <c r="S1564" s="152" t="s">
        <v>294</v>
      </c>
      <c r="T1564" s="152" t="s">
        <v>294</v>
      </c>
      <c r="U1564" s="156" t="str">
        <f t="shared" si="35"/>
        <v>BAJA</v>
      </c>
      <c r="V1564" s="152" t="s">
        <v>96</v>
      </c>
      <c r="W1564" s="153" t="s">
        <v>97</v>
      </c>
      <c r="X1564" s="153" t="s">
        <v>87</v>
      </c>
      <c r="Y1564" s="153" t="s">
        <v>87</v>
      </c>
      <c r="Z1564" s="153" t="s">
        <v>87</v>
      </c>
      <c r="AA1564" s="153" t="s">
        <v>87</v>
      </c>
      <c r="AB1564" s="153" t="s">
        <v>87</v>
      </c>
      <c r="AC1564" s="153" t="s">
        <v>87</v>
      </c>
      <c r="AD1564" s="182">
        <v>45435</v>
      </c>
      <c r="AE1564" s="260"/>
    </row>
    <row r="1565" spans="1:31" ht="115.5" customHeight="1" x14ac:dyDescent="0.3">
      <c r="A1565" s="152" t="s">
        <v>7496</v>
      </c>
      <c r="B1565" s="152" t="s">
        <v>267</v>
      </c>
      <c r="C1565" s="152" t="s">
        <v>153</v>
      </c>
      <c r="D1565" s="153" t="s">
        <v>3725</v>
      </c>
      <c r="E1565" s="153" t="s">
        <v>107</v>
      </c>
      <c r="F1565" s="153" t="s">
        <v>3730</v>
      </c>
      <c r="G1565" s="152" t="s">
        <v>291</v>
      </c>
      <c r="H1565" s="207" t="s">
        <v>76</v>
      </c>
      <c r="I1565" s="174" t="s">
        <v>291</v>
      </c>
      <c r="J1565" s="175" t="s">
        <v>291</v>
      </c>
      <c r="K1565" s="162" t="s">
        <v>3884</v>
      </c>
      <c r="L1565" s="176" t="s">
        <v>3885</v>
      </c>
      <c r="M1565" s="160" t="s">
        <v>85</v>
      </c>
      <c r="N1565" s="253" t="s">
        <v>3886</v>
      </c>
      <c r="O1565" s="174" t="s">
        <v>869</v>
      </c>
      <c r="P1565" s="157" t="s">
        <v>719</v>
      </c>
      <c r="Q1565" s="164" t="s">
        <v>90</v>
      </c>
      <c r="R1565" s="152" t="s">
        <v>290</v>
      </c>
      <c r="S1565" s="152" t="s">
        <v>294</v>
      </c>
      <c r="T1565" s="152" t="s">
        <v>294</v>
      </c>
      <c r="U1565" s="156" t="str">
        <f t="shared" si="35"/>
        <v>BAJA</v>
      </c>
      <c r="V1565" s="152" t="s">
        <v>96</v>
      </c>
      <c r="W1565" s="153" t="s">
        <v>97</v>
      </c>
      <c r="X1565" s="153" t="s">
        <v>87</v>
      </c>
      <c r="Y1565" s="153" t="s">
        <v>87</v>
      </c>
      <c r="Z1565" s="153" t="s">
        <v>87</v>
      </c>
      <c r="AA1565" s="153" t="s">
        <v>87</v>
      </c>
      <c r="AB1565" s="153" t="s">
        <v>87</v>
      </c>
      <c r="AC1565" s="153" t="s">
        <v>87</v>
      </c>
      <c r="AD1565" s="182">
        <v>45799</v>
      </c>
      <c r="AE1565" s="260"/>
    </row>
    <row r="1566" spans="1:31" ht="99" customHeight="1" x14ac:dyDescent="0.3">
      <c r="A1566" s="152" t="s">
        <v>7497</v>
      </c>
      <c r="B1566" s="152" t="s">
        <v>267</v>
      </c>
      <c r="C1566" s="152" t="s">
        <v>153</v>
      </c>
      <c r="D1566" s="153" t="s">
        <v>3725</v>
      </c>
      <c r="E1566" s="153" t="s">
        <v>107</v>
      </c>
      <c r="F1566" s="153" t="s">
        <v>3726</v>
      </c>
      <c r="G1566" s="152" t="s">
        <v>291</v>
      </c>
      <c r="H1566" s="207" t="s">
        <v>63</v>
      </c>
      <c r="I1566" s="174" t="s">
        <v>291</v>
      </c>
      <c r="J1566" s="175" t="s">
        <v>291</v>
      </c>
      <c r="K1566" s="162" t="s">
        <v>3887</v>
      </c>
      <c r="L1566" s="176" t="s">
        <v>3888</v>
      </c>
      <c r="M1566" s="160" t="s">
        <v>85</v>
      </c>
      <c r="N1566" s="253" t="s">
        <v>3889</v>
      </c>
      <c r="O1566" s="174" t="s">
        <v>865</v>
      </c>
      <c r="P1566" s="157" t="s">
        <v>719</v>
      </c>
      <c r="Q1566" s="164" t="s">
        <v>90</v>
      </c>
      <c r="R1566" s="152" t="s">
        <v>290</v>
      </c>
      <c r="S1566" s="152" t="s">
        <v>294</v>
      </c>
      <c r="T1566" s="152" t="s">
        <v>294</v>
      </c>
      <c r="U1566" s="156" t="str">
        <f t="shared" si="35"/>
        <v>BAJA</v>
      </c>
      <c r="V1566" s="152" t="s">
        <v>96</v>
      </c>
      <c r="W1566" s="153" t="s">
        <v>97</v>
      </c>
      <c r="X1566" s="153" t="s">
        <v>87</v>
      </c>
      <c r="Y1566" s="153" t="s">
        <v>87</v>
      </c>
      <c r="Z1566" s="153" t="s">
        <v>87</v>
      </c>
      <c r="AA1566" s="153" t="s">
        <v>87</v>
      </c>
      <c r="AB1566" s="153" t="s">
        <v>87</v>
      </c>
      <c r="AC1566" s="153" t="s">
        <v>87</v>
      </c>
      <c r="AD1566" s="182">
        <v>43973</v>
      </c>
      <c r="AE1566" s="260"/>
    </row>
    <row r="1567" spans="1:31" ht="82.5" customHeight="1" x14ac:dyDescent="0.3">
      <c r="A1567" s="152" t="s">
        <v>7498</v>
      </c>
      <c r="B1567" s="152" t="s">
        <v>267</v>
      </c>
      <c r="C1567" s="152" t="s">
        <v>153</v>
      </c>
      <c r="D1567" s="153" t="s">
        <v>3725</v>
      </c>
      <c r="E1567" s="153" t="s">
        <v>107</v>
      </c>
      <c r="F1567" s="153" t="s">
        <v>3726</v>
      </c>
      <c r="G1567" s="152" t="s">
        <v>291</v>
      </c>
      <c r="H1567" s="207" t="s">
        <v>76</v>
      </c>
      <c r="I1567" s="174" t="s">
        <v>291</v>
      </c>
      <c r="J1567" s="175" t="s">
        <v>291</v>
      </c>
      <c r="K1567" s="162" t="s">
        <v>3890</v>
      </c>
      <c r="L1567" s="176" t="s">
        <v>3891</v>
      </c>
      <c r="M1567" s="160" t="s">
        <v>85</v>
      </c>
      <c r="N1567" s="253" t="s">
        <v>3892</v>
      </c>
      <c r="O1567" s="174" t="s">
        <v>869</v>
      </c>
      <c r="P1567" s="157" t="s">
        <v>719</v>
      </c>
      <c r="Q1567" s="164" t="s">
        <v>90</v>
      </c>
      <c r="R1567" s="152" t="s">
        <v>290</v>
      </c>
      <c r="S1567" s="152" t="s">
        <v>294</v>
      </c>
      <c r="T1567" s="152" t="s">
        <v>294</v>
      </c>
      <c r="U1567" s="156" t="str">
        <f t="shared" si="35"/>
        <v>BAJA</v>
      </c>
      <c r="V1567" s="152" t="s">
        <v>96</v>
      </c>
      <c r="W1567" s="153" t="s">
        <v>97</v>
      </c>
      <c r="X1567" s="153" t="s">
        <v>87</v>
      </c>
      <c r="Y1567" s="153" t="s">
        <v>87</v>
      </c>
      <c r="Z1567" s="153" t="s">
        <v>87</v>
      </c>
      <c r="AA1567" s="153" t="s">
        <v>87</v>
      </c>
      <c r="AB1567" s="153" t="s">
        <v>87</v>
      </c>
      <c r="AC1567" s="153" t="s">
        <v>87</v>
      </c>
      <c r="AD1567" s="182">
        <v>43969</v>
      </c>
      <c r="AE1567" s="260"/>
    </row>
    <row r="1568" spans="1:31" ht="75" customHeight="1" x14ac:dyDescent="0.3">
      <c r="A1568" s="152" t="s">
        <v>7499</v>
      </c>
      <c r="B1568" s="152" t="s">
        <v>267</v>
      </c>
      <c r="C1568" s="152" t="s">
        <v>153</v>
      </c>
      <c r="D1568" s="153" t="s">
        <v>3725</v>
      </c>
      <c r="E1568" s="153" t="s">
        <v>107</v>
      </c>
      <c r="F1568" s="153" t="s">
        <v>3726</v>
      </c>
      <c r="G1568" s="152" t="s">
        <v>291</v>
      </c>
      <c r="H1568" s="207" t="s">
        <v>64</v>
      </c>
      <c r="I1568" s="174" t="s">
        <v>291</v>
      </c>
      <c r="J1568" s="175" t="s">
        <v>291</v>
      </c>
      <c r="K1568" s="162" t="s">
        <v>3893</v>
      </c>
      <c r="L1568" s="176" t="s">
        <v>3894</v>
      </c>
      <c r="M1568" s="160" t="s">
        <v>85</v>
      </c>
      <c r="N1568" s="253" t="s">
        <v>3895</v>
      </c>
      <c r="O1568" s="174" t="s">
        <v>869</v>
      </c>
      <c r="P1568" s="157" t="s">
        <v>719</v>
      </c>
      <c r="Q1568" s="164" t="s">
        <v>90</v>
      </c>
      <c r="R1568" s="152" t="s">
        <v>290</v>
      </c>
      <c r="S1568" s="152" t="s">
        <v>294</v>
      </c>
      <c r="T1568" s="152" t="s">
        <v>294</v>
      </c>
      <c r="U1568" s="156" t="str">
        <f t="shared" si="35"/>
        <v>BAJA</v>
      </c>
      <c r="V1568" s="152" t="s">
        <v>96</v>
      </c>
      <c r="W1568" s="153" t="s">
        <v>97</v>
      </c>
      <c r="X1568" s="153" t="s">
        <v>87</v>
      </c>
      <c r="Y1568" s="153" t="s">
        <v>87</v>
      </c>
      <c r="Z1568" s="153" t="s">
        <v>87</v>
      </c>
      <c r="AA1568" s="153" t="s">
        <v>87</v>
      </c>
      <c r="AB1568" s="153" t="s">
        <v>87</v>
      </c>
      <c r="AC1568" s="153" t="s">
        <v>87</v>
      </c>
      <c r="AD1568" s="182">
        <v>43972</v>
      </c>
      <c r="AE1568" s="260"/>
    </row>
    <row r="1569" spans="1:31" ht="82.5" customHeight="1" x14ac:dyDescent="0.3">
      <c r="A1569" s="152" t="s">
        <v>7500</v>
      </c>
      <c r="B1569" s="152" t="s">
        <v>267</v>
      </c>
      <c r="C1569" s="152" t="s">
        <v>153</v>
      </c>
      <c r="D1569" s="153" t="s">
        <v>3725</v>
      </c>
      <c r="E1569" s="153" t="s">
        <v>107</v>
      </c>
      <c r="F1569" s="153" t="s">
        <v>3726</v>
      </c>
      <c r="G1569" s="152" t="s">
        <v>291</v>
      </c>
      <c r="H1569" s="207" t="s">
        <v>63</v>
      </c>
      <c r="I1569" s="174" t="s">
        <v>291</v>
      </c>
      <c r="J1569" s="175" t="s">
        <v>291</v>
      </c>
      <c r="K1569" s="162" t="s">
        <v>3896</v>
      </c>
      <c r="L1569" s="176" t="s">
        <v>3897</v>
      </c>
      <c r="M1569" s="160" t="s">
        <v>85</v>
      </c>
      <c r="N1569" s="253" t="s">
        <v>3898</v>
      </c>
      <c r="O1569" s="174" t="s">
        <v>865</v>
      </c>
      <c r="P1569" s="157" t="s">
        <v>719</v>
      </c>
      <c r="Q1569" s="164" t="s">
        <v>90</v>
      </c>
      <c r="R1569" s="152" t="s">
        <v>290</v>
      </c>
      <c r="S1569" s="152" t="s">
        <v>294</v>
      </c>
      <c r="T1569" s="152" t="s">
        <v>294</v>
      </c>
      <c r="U1569" s="156" t="str">
        <f t="shared" si="35"/>
        <v>BAJA</v>
      </c>
      <c r="V1569" s="152" t="s">
        <v>96</v>
      </c>
      <c r="W1569" s="153" t="s">
        <v>97</v>
      </c>
      <c r="X1569" s="153" t="s">
        <v>87</v>
      </c>
      <c r="Y1569" s="153" t="s">
        <v>87</v>
      </c>
      <c r="Z1569" s="153" t="s">
        <v>87</v>
      </c>
      <c r="AA1569" s="153" t="s">
        <v>87</v>
      </c>
      <c r="AB1569" s="153" t="s">
        <v>87</v>
      </c>
      <c r="AC1569" s="153" t="s">
        <v>87</v>
      </c>
      <c r="AD1569" s="182">
        <v>45868</v>
      </c>
      <c r="AE1569" s="260"/>
    </row>
    <row r="1570" spans="1:31" ht="99" customHeight="1" x14ac:dyDescent="0.3">
      <c r="A1570" s="152" t="s">
        <v>7501</v>
      </c>
      <c r="B1570" s="152" t="s">
        <v>267</v>
      </c>
      <c r="C1570" s="152" t="s">
        <v>153</v>
      </c>
      <c r="D1570" s="153" t="s">
        <v>3725</v>
      </c>
      <c r="E1570" s="153" t="s">
        <v>107</v>
      </c>
      <c r="F1570" s="153" t="s">
        <v>3774</v>
      </c>
      <c r="G1570" s="152" t="s">
        <v>291</v>
      </c>
      <c r="H1570" s="207" t="s">
        <v>64</v>
      </c>
      <c r="I1570" s="174" t="s">
        <v>291</v>
      </c>
      <c r="J1570" s="175" t="s">
        <v>291</v>
      </c>
      <c r="K1570" s="162" t="s">
        <v>3899</v>
      </c>
      <c r="L1570" s="176" t="s">
        <v>3900</v>
      </c>
      <c r="M1570" s="160" t="s">
        <v>85</v>
      </c>
      <c r="N1570" s="253" t="s">
        <v>3901</v>
      </c>
      <c r="O1570" s="174" t="s">
        <v>869</v>
      </c>
      <c r="P1570" s="157" t="s">
        <v>719</v>
      </c>
      <c r="Q1570" s="164" t="s">
        <v>90</v>
      </c>
      <c r="R1570" s="152" t="s">
        <v>290</v>
      </c>
      <c r="S1570" s="152" t="s">
        <v>294</v>
      </c>
      <c r="T1570" s="152" t="s">
        <v>294</v>
      </c>
      <c r="U1570" s="156" t="str">
        <f t="shared" si="35"/>
        <v>BAJA</v>
      </c>
      <c r="V1570" s="152" t="s">
        <v>96</v>
      </c>
      <c r="W1570" s="153" t="s">
        <v>97</v>
      </c>
      <c r="X1570" s="153" t="s">
        <v>87</v>
      </c>
      <c r="Y1570" s="153" t="s">
        <v>87</v>
      </c>
      <c r="Z1570" s="153" t="s">
        <v>87</v>
      </c>
      <c r="AA1570" s="153" t="s">
        <v>87</v>
      </c>
      <c r="AB1570" s="153" t="s">
        <v>87</v>
      </c>
      <c r="AC1570" s="153" t="s">
        <v>87</v>
      </c>
      <c r="AD1570" s="182">
        <v>44693</v>
      </c>
      <c r="AE1570" s="260"/>
    </row>
    <row r="1571" spans="1:31" ht="115.5" customHeight="1" x14ac:dyDescent="0.3">
      <c r="A1571" s="152" t="s">
        <v>7502</v>
      </c>
      <c r="B1571" s="152" t="s">
        <v>267</v>
      </c>
      <c r="C1571" s="152" t="s">
        <v>153</v>
      </c>
      <c r="D1571" s="153" t="s">
        <v>3725</v>
      </c>
      <c r="E1571" s="153" t="s">
        <v>107</v>
      </c>
      <c r="F1571" s="153" t="s">
        <v>3730</v>
      </c>
      <c r="G1571" s="152" t="s">
        <v>291</v>
      </c>
      <c r="H1571" s="207" t="s">
        <v>76</v>
      </c>
      <c r="I1571" s="174" t="s">
        <v>291</v>
      </c>
      <c r="J1571" s="175" t="s">
        <v>291</v>
      </c>
      <c r="K1571" s="162" t="s">
        <v>3902</v>
      </c>
      <c r="L1571" s="176" t="s">
        <v>3903</v>
      </c>
      <c r="M1571" s="160" t="s">
        <v>85</v>
      </c>
      <c r="N1571" s="253" t="s">
        <v>3904</v>
      </c>
      <c r="O1571" s="174" t="s">
        <v>869</v>
      </c>
      <c r="P1571" s="157" t="s">
        <v>719</v>
      </c>
      <c r="Q1571" s="164" t="s">
        <v>90</v>
      </c>
      <c r="R1571" s="152" t="s">
        <v>290</v>
      </c>
      <c r="S1571" s="152" t="s">
        <v>294</v>
      </c>
      <c r="T1571" s="152" t="s">
        <v>294</v>
      </c>
      <c r="U1571" s="156" t="str">
        <f t="shared" si="35"/>
        <v>BAJA</v>
      </c>
      <c r="V1571" s="152" t="s">
        <v>96</v>
      </c>
      <c r="W1571" s="153" t="s">
        <v>97</v>
      </c>
      <c r="X1571" s="153" t="s">
        <v>87</v>
      </c>
      <c r="Y1571" s="153" t="s">
        <v>87</v>
      </c>
      <c r="Z1571" s="153" t="s">
        <v>87</v>
      </c>
      <c r="AA1571" s="153" t="s">
        <v>87</v>
      </c>
      <c r="AB1571" s="153" t="s">
        <v>87</v>
      </c>
      <c r="AC1571" s="153" t="s">
        <v>87</v>
      </c>
      <c r="AD1571" s="182">
        <v>45736</v>
      </c>
      <c r="AE1571" s="260"/>
    </row>
    <row r="1572" spans="1:31" ht="82.5" customHeight="1" x14ac:dyDescent="0.3">
      <c r="A1572" s="152" t="s">
        <v>7503</v>
      </c>
      <c r="B1572" s="152" t="s">
        <v>267</v>
      </c>
      <c r="C1572" s="152" t="s">
        <v>153</v>
      </c>
      <c r="D1572" s="153" t="s">
        <v>3725</v>
      </c>
      <c r="E1572" s="153" t="s">
        <v>107</v>
      </c>
      <c r="F1572" s="153" t="s">
        <v>3730</v>
      </c>
      <c r="G1572" s="152" t="s">
        <v>291</v>
      </c>
      <c r="H1572" s="207" t="s">
        <v>64</v>
      </c>
      <c r="I1572" s="174" t="s">
        <v>291</v>
      </c>
      <c r="J1572" s="175" t="s">
        <v>291</v>
      </c>
      <c r="K1572" s="162" t="s">
        <v>3905</v>
      </c>
      <c r="L1572" s="176" t="s">
        <v>3906</v>
      </c>
      <c r="M1572" s="160" t="s">
        <v>85</v>
      </c>
      <c r="N1572" s="253" t="s">
        <v>3907</v>
      </c>
      <c r="O1572" s="174" t="s">
        <v>869</v>
      </c>
      <c r="P1572" s="157" t="s">
        <v>719</v>
      </c>
      <c r="Q1572" s="164" t="s">
        <v>90</v>
      </c>
      <c r="R1572" s="152" t="s">
        <v>290</v>
      </c>
      <c r="S1572" s="152" t="s">
        <v>294</v>
      </c>
      <c r="T1572" s="152" t="s">
        <v>294</v>
      </c>
      <c r="U1572" s="156" t="str">
        <f t="shared" si="35"/>
        <v>BAJA</v>
      </c>
      <c r="V1572" s="152" t="s">
        <v>96</v>
      </c>
      <c r="W1572" s="153" t="s">
        <v>97</v>
      </c>
      <c r="X1572" s="153" t="s">
        <v>87</v>
      </c>
      <c r="Y1572" s="153" t="s">
        <v>87</v>
      </c>
      <c r="Z1572" s="153" t="s">
        <v>87</v>
      </c>
      <c r="AA1572" s="153" t="s">
        <v>87</v>
      </c>
      <c r="AB1572" s="153" t="s">
        <v>87</v>
      </c>
      <c r="AC1572" s="153" t="s">
        <v>87</v>
      </c>
      <c r="AD1572" s="182">
        <v>43972</v>
      </c>
      <c r="AE1572" s="260"/>
    </row>
    <row r="1573" spans="1:31" ht="82.5" customHeight="1" x14ac:dyDescent="0.3">
      <c r="A1573" s="152" t="s">
        <v>7504</v>
      </c>
      <c r="B1573" s="152" t="s">
        <v>267</v>
      </c>
      <c r="C1573" s="152" t="s">
        <v>153</v>
      </c>
      <c r="D1573" s="153" t="s">
        <v>3725</v>
      </c>
      <c r="E1573" s="153" t="s">
        <v>107</v>
      </c>
      <c r="F1573" s="153" t="s">
        <v>3730</v>
      </c>
      <c r="G1573" s="152" t="s">
        <v>291</v>
      </c>
      <c r="H1573" s="207" t="s">
        <v>76</v>
      </c>
      <c r="I1573" s="174" t="s">
        <v>291</v>
      </c>
      <c r="J1573" s="175" t="s">
        <v>291</v>
      </c>
      <c r="K1573" s="162" t="s">
        <v>3908</v>
      </c>
      <c r="L1573" s="176" t="s">
        <v>3909</v>
      </c>
      <c r="M1573" s="160" t="s">
        <v>85</v>
      </c>
      <c r="N1573" s="253" t="s">
        <v>3910</v>
      </c>
      <c r="O1573" s="174" t="s">
        <v>869</v>
      </c>
      <c r="P1573" s="157" t="s">
        <v>719</v>
      </c>
      <c r="Q1573" s="164" t="s">
        <v>90</v>
      </c>
      <c r="R1573" s="152" t="s">
        <v>290</v>
      </c>
      <c r="S1573" s="152" t="s">
        <v>294</v>
      </c>
      <c r="T1573" s="152" t="s">
        <v>294</v>
      </c>
      <c r="U1573" s="156" t="str">
        <f t="shared" si="35"/>
        <v>BAJA</v>
      </c>
      <c r="V1573" s="152" t="s">
        <v>96</v>
      </c>
      <c r="W1573" s="153" t="s">
        <v>97</v>
      </c>
      <c r="X1573" s="153" t="s">
        <v>87</v>
      </c>
      <c r="Y1573" s="153" t="s">
        <v>87</v>
      </c>
      <c r="Z1573" s="153" t="s">
        <v>87</v>
      </c>
      <c r="AA1573" s="153" t="s">
        <v>87</v>
      </c>
      <c r="AB1573" s="153" t="s">
        <v>87</v>
      </c>
      <c r="AC1573" s="153" t="s">
        <v>87</v>
      </c>
      <c r="AD1573" s="182">
        <v>45463</v>
      </c>
      <c r="AE1573" s="260"/>
    </row>
    <row r="1574" spans="1:31" ht="75" customHeight="1" x14ac:dyDescent="0.3">
      <c r="A1574" s="152" t="s">
        <v>7505</v>
      </c>
      <c r="B1574" s="152" t="s">
        <v>267</v>
      </c>
      <c r="C1574" s="152" t="s">
        <v>153</v>
      </c>
      <c r="D1574" s="153" t="s">
        <v>3725</v>
      </c>
      <c r="E1574" s="153" t="s">
        <v>107</v>
      </c>
      <c r="F1574" s="153" t="s">
        <v>3730</v>
      </c>
      <c r="G1574" s="152" t="s">
        <v>291</v>
      </c>
      <c r="H1574" s="207" t="s">
        <v>64</v>
      </c>
      <c r="I1574" s="174" t="s">
        <v>291</v>
      </c>
      <c r="J1574" s="175" t="s">
        <v>291</v>
      </c>
      <c r="K1574" s="162" t="s">
        <v>3911</v>
      </c>
      <c r="L1574" s="176" t="s">
        <v>3912</v>
      </c>
      <c r="M1574" s="160" t="s">
        <v>85</v>
      </c>
      <c r="N1574" s="253" t="s">
        <v>3913</v>
      </c>
      <c r="O1574" s="174" t="s">
        <v>869</v>
      </c>
      <c r="P1574" s="157" t="s">
        <v>719</v>
      </c>
      <c r="Q1574" s="164" t="s">
        <v>90</v>
      </c>
      <c r="R1574" s="152" t="s">
        <v>290</v>
      </c>
      <c r="S1574" s="152" t="s">
        <v>294</v>
      </c>
      <c r="T1574" s="152" t="s">
        <v>294</v>
      </c>
      <c r="U1574" s="156" t="str">
        <f t="shared" si="35"/>
        <v>BAJA</v>
      </c>
      <c r="V1574" s="152" t="s">
        <v>96</v>
      </c>
      <c r="W1574" s="153" t="s">
        <v>97</v>
      </c>
      <c r="X1574" s="153" t="s">
        <v>87</v>
      </c>
      <c r="Y1574" s="153" t="s">
        <v>87</v>
      </c>
      <c r="Z1574" s="153" t="s">
        <v>87</v>
      </c>
      <c r="AA1574" s="153" t="s">
        <v>87</v>
      </c>
      <c r="AB1574" s="153" t="s">
        <v>87</v>
      </c>
      <c r="AC1574" s="153" t="s">
        <v>87</v>
      </c>
      <c r="AD1574" s="182">
        <v>45342</v>
      </c>
      <c r="AE1574" s="260"/>
    </row>
    <row r="1575" spans="1:31" ht="75" customHeight="1" x14ac:dyDescent="0.3">
      <c r="A1575" s="152" t="s">
        <v>7506</v>
      </c>
      <c r="B1575" s="152" t="s">
        <v>267</v>
      </c>
      <c r="C1575" s="152" t="s">
        <v>153</v>
      </c>
      <c r="D1575" s="153" t="s">
        <v>3725</v>
      </c>
      <c r="E1575" s="153" t="s">
        <v>107</v>
      </c>
      <c r="F1575" s="153" t="s">
        <v>3730</v>
      </c>
      <c r="G1575" s="152" t="s">
        <v>291</v>
      </c>
      <c r="H1575" s="207" t="s">
        <v>64</v>
      </c>
      <c r="I1575" s="174" t="s">
        <v>291</v>
      </c>
      <c r="J1575" s="175" t="s">
        <v>291</v>
      </c>
      <c r="K1575" s="162" t="s">
        <v>3914</v>
      </c>
      <c r="L1575" s="176" t="s">
        <v>3915</v>
      </c>
      <c r="M1575" s="160" t="s">
        <v>85</v>
      </c>
      <c r="N1575" s="253" t="s">
        <v>3913</v>
      </c>
      <c r="O1575" s="174" t="s">
        <v>869</v>
      </c>
      <c r="P1575" s="157" t="s">
        <v>719</v>
      </c>
      <c r="Q1575" s="164" t="s">
        <v>90</v>
      </c>
      <c r="R1575" s="152" t="s">
        <v>290</v>
      </c>
      <c r="S1575" s="152" t="s">
        <v>294</v>
      </c>
      <c r="T1575" s="152" t="s">
        <v>294</v>
      </c>
      <c r="U1575" s="156" t="str">
        <f t="shared" si="35"/>
        <v>BAJA</v>
      </c>
      <c r="V1575" s="152" t="s">
        <v>96</v>
      </c>
      <c r="W1575" s="153" t="s">
        <v>97</v>
      </c>
      <c r="X1575" s="153" t="s">
        <v>87</v>
      </c>
      <c r="Y1575" s="153" t="s">
        <v>87</v>
      </c>
      <c r="Z1575" s="153" t="s">
        <v>87</v>
      </c>
      <c r="AA1575" s="153" t="s">
        <v>87</v>
      </c>
      <c r="AB1575" s="153" t="s">
        <v>87</v>
      </c>
      <c r="AC1575" s="153" t="s">
        <v>87</v>
      </c>
      <c r="AD1575" s="182">
        <v>43537</v>
      </c>
      <c r="AE1575" s="260"/>
    </row>
    <row r="1576" spans="1:31" ht="75" customHeight="1" x14ac:dyDescent="0.3">
      <c r="A1576" s="152" t="s">
        <v>7507</v>
      </c>
      <c r="B1576" s="152" t="s">
        <v>267</v>
      </c>
      <c r="C1576" s="152" t="s">
        <v>153</v>
      </c>
      <c r="D1576" s="153" t="s">
        <v>3725</v>
      </c>
      <c r="E1576" s="153" t="s">
        <v>107</v>
      </c>
      <c r="F1576" s="153" t="s">
        <v>3726</v>
      </c>
      <c r="G1576" s="152" t="s">
        <v>291</v>
      </c>
      <c r="H1576" s="207" t="s">
        <v>64</v>
      </c>
      <c r="I1576" s="174" t="s">
        <v>291</v>
      </c>
      <c r="J1576" s="175" t="s">
        <v>291</v>
      </c>
      <c r="K1576" s="162" t="s">
        <v>3916</v>
      </c>
      <c r="L1576" s="176" t="s">
        <v>3917</v>
      </c>
      <c r="M1576" s="160" t="s">
        <v>85</v>
      </c>
      <c r="N1576" s="253" t="s">
        <v>3918</v>
      </c>
      <c r="O1576" s="174" t="s">
        <v>3919</v>
      </c>
      <c r="P1576" s="157" t="s">
        <v>719</v>
      </c>
      <c r="Q1576" s="164" t="s">
        <v>90</v>
      </c>
      <c r="R1576" s="152" t="s">
        <v>290</v>
      </c>
      <c r="S1576" s="152" t="s">
        <v>294</v>
      </c>
      <c r="T1576" s="152" t="s">
        <v>294</v>
      </c>
      <c r="U1576" s="156" t="str">
        <f t="shared" si="35"/>
        <v>BAJA</v>
      </c>
      <c r="V1576" s="152" t="s">
        <v>96</v>
      </c>
      <c r="W1576" s="153" t="s">
        <v>97</v>
      </c>
      <c r="X1576" s="153" t="s">
        <v>87</v>
      </c>
      <c r="Y1576" s="153" t="s">
        <v>87</v>
      </c>
      <c r="Z1576" s="153" t="s">
        <v>87</v>
      </c>
      <c r="AA1576" s="153" t="s">
        <v>87</v>
      </c>
      <c r="AB1576" s="153" t="s">
        <v>87</v>
      </c>
      <c r="AC1576" s="153" t="s">
        <v>87</v>
      </c>
      <c r="AD1576" s="182">
        <v>44678</v>
      </c>
      <c r="AE1576" s="260"/>
    </row>
    <row r="1577" spans="1:31" ht="82.5" customHeight="1" x14ac:dyDescent="0.3">
      <c r="A1577" s="152" t="s">
        <v>7508</v>
      </c>
      <c r="B1577" s="152" t="s">
        <v>267</v>
      </c>
      <c r="C1577" s="152" t="s">
        <v>153</v>
      </c>
      <c r="D1577" s="153" t="s">
        <v>3725</v>
      </c>
      <c r="E1577" s="153" t="s">
        <v>107</v>
      </c>
      <c r="F1577" s="153" t="s">
        <v>3730</v>
      </c>
      <c r="G1577" s="152" t="s">
        <v>291</v>
      </c>
      <c r="H1577" s="207" t="s">
        <v>63</v>
      </c>
      <c r="I1577" s="174" t="s">
        <v>291</v>
      </c>
      <c r="J1577" s="175" t="s">
        <v>291</v>
      </c>
      <c r="K1577" s="162" t="s">
        <v>3920</v>
      </c>
      <c r="L1577" s="176" t="s">
        <v>3921</v>
      </c>
      <c r="M1577" s="160" t="s">
        <v>85</v>
      </c>
      <c r="N1577" s="253" t="s">
        <v>3922</v>
      </c>
      <c r="O1577" s="174" t="s">
        <v>865</v>
      </c>
      <c r="P1577" s="157" t="s">
        <v>719</v>
      </c>
      <c r="Q1577" s="164" t="s">
        <v>90</v>
      </c>
      <c r="R1577" s="152" t="s">
        <v>290</v>
      </c>
      <c r="S1577" s="152" t="s">
        <v>294</v>
      </c>
      <c r="T1577" s="152" t="s">
        <v>294</v>
      </c>
      <c r="U1577" s="156" t="str">
        <f t="shared" si="35"/>
        <v>BAJA</v>
      </c>
      <c r="V1577" s="152" t="s">
        <v>96</v>
      </c>
      <c r="W1577" s="153" t="s">
        <v>97</v>
      </c>
      <c r="X1577" s="153" t="s">
        <v>87</v>
      </c>
      <c r="Y1577" s="153" t="s">
        <v>87</v>
      </c>
      <c r="Z1577" s="153" t="s">
        <v>87</v>
      </c>
      <c r="AA1577" s="153" t="s">
        <v>87</v>
      </c>
      <c r="AB1577" s="153" t="s">
        <v>87</v>
      </c>
      <c r="AC1577" s="153" t="s">
        <v>87</v>
      </c>
      <c r="AD1577" s="182">
        <v>43973</v>
      </c>
      <c r="AE1577" s="260"/>
    </row>
    <row r="1578" spans="1:31" ht="75" customHeight="1" x14ac:dyDescent="0.3">
      <c r="A1578" s="152" t="s">
        <v>7509</v>
      </c>
      <c r="B1578" s="152" t="s">
        <v>267</v>
      </c>
      <c r="C1578" s="152" t="s">
        <v>153</v>
      </c>
      <c r="D1578" s="153" t="s">
        <v>3725</v>
      </c>
      <c r="E1578" s="153" t="s">
        <v>107</v>
      </c>
      <c r="F1578" s="153" t="s">
        <v>3730</v>
      </c>
      <c r="G1578" s="152" t="s">
        <v>291</v>
      </c>
      <c r="H1578" s="207" t="s">
        <v>74</v>
      </c>
      <c r="I1578" s="174" t="s">
        <v>291</v>
      </c>
      <c r="J1578" s="175" t="s">
        <v>291</v>
      </c>
      <c r="K1578" s="162" t="s">
        <v>3923</v>
      </c>
      <c r="L1578" s="176" t="s">
        <v>3924</v>
      </c>
      <c r="M1578" s="160" t="s">
        <v>85</v>
      </c>
      <c r="N1578" s="253" t="s">
        <v>3925</v>
      </c>
      <c r="O1578" s="174" t="s">
        <v>869</v>
      </c>
      <c r="P1578" s="157" t="s">
        <v>719</v>
      </c>
      <c r="Q1578" s="164" t="s">
        <v>90</v>
      </c>
      <c r="R1578" s="152" t="s">
        <v>290</v>
      </c>
      <c r="S1578" s="152" t="s">
        <v>294</v>
      </c>
      <c r="T1578" s="152" t="s">
        <v>294</v>
      </c>
      <c r="U1578" s="156" t="str">
        <f t="shared" si="35"/>
        <v>BAJA</v>
      </c>
      <c r="V1578" s="152" t="s">
        <v>96</v>
      </c>
      <c r="W1578" s="153" t="s">
        <v>97</v>
      </c>
      <c r="X1578" s="153" t="s">
        <v>87</v>
      </c>
      <c r="Y1578" s="153" t="s">
        <v>87</v>
      </c>
      <c r="Z1578" s="153" t="s">
        <v>87</v>
      </c>
      <c r="AA1578" s="153" t="s">
        <v>87</v>
      </c>
      <c r="AB1578" s="153" t="s">
        <v>87</v>
      </c>
      <c r="AC1578" s="153" t="s">
        <v>87</v>
      </c>
      <c r="AD1578" s="182">
        <v>46021</v>
      </c>
      <c r="AE1578" s="260"/>
    </row>
    <row r="1579" spans="1:31" ht="75" customHeight="1" x14ac:dyDescent="0.3">
      <c r="A1579" s="152" t="s">
        <v>7510</v>
      </c>
      <c r="B1579" s="152" t="s">
        <v>267</v>
      </c>
      <c r="C1579" s="152" t="s">
        <v>153</v>
      </c>
      <c r="D1579" s="153" t="s">
        <v>3725</v>
      </c>
      <c r="E1579" s="153" t="s">
        <v>107</v>
      </c>
      <c r="F1579" s="153" t="s">
        <v>3730</v>
      </c>
      <c r="G1579" s="152" t="s">
        <v>291</v>
      </c>
      <c r="H1579" s="207" t="s">
        <v>74</v>
      </c>
      <c r="I1579" s="174" t="s">
        <v>291</v>
      </c>
      <c r="J1579" s="175" t="s">
        <v>291</v>
      </c>
      <c r="K1579" s="162" t="s">
        <v>3926</v>
      </c>
      <c r="L1579" s="176" t="s">
        <v>3927</v>
      </c>
      <c r="M1579" s="160" t="s">
        <v>85</v>
      </c>
      <c r="N1579" s="253" t="s">
        <v>3928</v>
      </c>
      <c r="O1579" s="174" t="s">
        <v>869</v>
      </c>
      <c r="P1579" s="157" t="s">
        <v>719</v>
      </c>
      <c r="Q1579" s="164" t="s">
        <v>90</v>
      </c>
      <c r="R1579" s="152" t="s">
        <v>290</v>
      </c>
      <c r="S1579" s="152" t="s">
        <v>294</v>
      </c>
      <c r="T1579" s="152" t="s">
        <v>294</v>
      </c>
      <c r="U1579" s="156" t="str">
        <f t="shared" si="35"/>
        <v>BAJA</v>
      </c>
      <c r="V1579" s="152" t="s">
        <v>96</v>
      </c>
      <c r="W1579" s="153" t="s">
        <v>97</v>
      </c>
      <c r="X1579" s="153" t="s">
        <v>87</v>
      </c>
      <c r="Y1579" s="153" t="s">
        <v>87</v>
      </c>
      <c r="Z1579" s="153" t="s">
        <v>87</v>
      </c>
      <c r="AA1579" s="153" t="s">
        <v>87</v>
      </c>
      <c r="AB1579" s="153" t="s">
        <v>87</v>
      </c>
      <c r="AC1579" s="153" t="s">
        <v>87</v>
      </c>
      <c r="AD1579" s="182">
        <v>45971</v>
      </c>
      <c r="AE1579" s="260"/>
    </row>
    <row r="1580" spans="1:31" ht="75" customHeight="1" x14ac:dyDescent="0.3">
      <c r="A1580" s="152" t="s">
        <v>7511</v>
      </c>
      <c r="B1580" s="152" t="s">
        <v>267</v>
      </c>
      <c r="C1580" s="152" t="s">
        <v>153</v>
      </c>
      <c r="D1580" s="153" t="s">
        <v>3725</v>
      </c>
      <c r="E1580" s="153" t="s">
        <v>107</v>
      </c>
      <c r="F1580" s="153" t="s">
        <v>3730</v>
      </c>
      <c r="G1580" s="152" t="s">
        <v>291</v>
      </c>
      <c r="H1580" s="207" t="s">
        <v>74</v>
      </c>
      <c r="I1580" s="174" t="s">
        <v>291</v>
      </c>
      <c r="J1580" s="175" t="s">
        <v>291</v>
      </c>
      <c r="K1580" s="162" t="s">
        <v>3929</v>
      </c>
      <c r="L1580" s="176" t="s">
        <v>3930</v>
      </c>
      <c r="M1580" s="160" t="s">
        <v>85</v>
      </c>
      <c r="N1580" s="253" t="s">
        <v>3931</v>
      </c>
      <c r="O1580" s="174" t="s">
        <v>869</v>
      </c>
      <c r="P1580" s="157" t="s">
        <v>719</v>
      </c>
      <c r="Q1580" s="164" t="s">
        <v>90</v>
      </c>
      <c r="R1580" s="152" t="s">
        <v>290</v>
      </c>
      <c r="S1580" s="152" t="s">
        <v>294</v>
      </c>
      <c r="T1580" s="152" t="s">
        <v>294</v>
      </c>
      <c r="U1580" s="156" t="str">
        <f t="shared" si="35"/>
        <v>BAJA</v>
      </c>
      <c r="V1580" s="152" t="s">
        <v>96</v>
      </c>
      <c r="W1580" s="153" t="s">
        <v>97</v>
      </c>
      <c r="X1580" s="153" t="s">
        <v>87</v>
      </c>
      <c r="Y1580" s="153" t="s">
        <v>87</v>
      </c>
      <c r="Z1580" s="153" t="s">
        <v>87</v>
      </c>
      <c r="AA1580" s="153" t="s">
        <v>87</v>
      </c>
      <c r="AB1580" s="153" t="s">
        <v>87</v>
      </c>
      <c r="AC1580" s="153" t="s">
        <v>87</v>
      </c>
      <c r="AD1580" s="182">
        <v>46021</v>
      </c>
      <c r="AE1580" s="260"/>
    </row>
    <row r="1581" spans="1:31" ht="75" customHeight="1" x14ac:dyDescent="0.3">
      <c r="A1581" s="152" t="s">
        <v>7512</v>
      </c>
      <c r="B1581" s="152" t="s">
        <v>267</v>
      </c>
      <c r="C1581" s="152" t="s">
        <v>153</v>
      </c>
      <c r="D1581" s="153" t="s">
        <v>3725</v>
      </c>
      <c r="E1581" s="153" t="s">
        <v>107</v>
      </c>
      <c r="F1581" s="153" t="s">
        <v>3730</v>
      </c>
      <c r="G1581" s="152" t="s">
        <v>291</v>
      </c>
      <c r="H1581" s="207" t="s">
        <v>74</v>
      </c>
      <c r="I1581" s="174" t="s">
        <v>291</v>
      </c>
      <c r="J1581" s="175" t="s">
        <v>291</v>
      </c>
      <c r="K1581" s="162" t="s">
        <v>3932</v>
      </c>
      <c r="L1581" s="176" t="s">
        <v>3933</v>
      </c>
      <c r="M1581" s="160" t="s">
        <v>85</v>
      </c>
      <c r="N1581" s="253" t="s">
        <v>3934</v>
      </c>
      <c r="O1581" s="174" t="s">
        <v>869</v>
      </c>
      <c r="P1581" s="157" t="s">
        <v>719</v>
      </c>
      <c r="Q1581" s="164" t="s">
        <v>90</v>
      </c>
      <c r="R1581" s="152" t="s">
        <v>290</v>
      </c>
      <c r="S1581" s="152" t="s">
        <v>294</v>
      </c>
      <c r="T1581" s="152" t="s">
        <v>294</v>
      </c>
      <c r="U1581" s="156" t="str">
        <f t="shared" si="35"/>
        <v>BAJA</v>
      </c>
      <c r="V1581" s="152" t="s">
        <v>96</v>
      </c>
      <c r="W1581" s="153" t="s">
        <v>97</v>
      </c>
      <c r="X1581" s="153" t="s">
        <v>87</v>
      </c>
      <c r="Y1581" s="153" t="s">
        <v>87</v>
      </c>
      <c r="Z1581" s="153" t="s">
        <v>87</v>
      </c>
      <c r="AA1581" s="153" t="s">
        <v>87</v>
      </c>
      <c r="AB1581" s="153" t="s">
        <v>87</v>
      </c>
      <c r="AC1581" s="153" t="s">
        <v>87</v>
      </c>
      <c r="AD1581" s="182">
        <v>45971</v>
      </c>
      <c r="AE1581" s="260"/>
    </row>
    <row r="1582" spans="1:31" ht="75" customHeight="1" x14ac:dyDescent="0.3">
      <c r="A1582" s="152" t="s">
        <v>7513</v>
      </c>
      <c r="B1582" s="152" t="s">
        <v>267</v>
      </c>
      <c r="C1582" s="152" t="s">
        <v>153</v>
      </c>
      <c r="D1582" s="153" t="s">
        <v>3725</v>
      </c>
      <c r="E1582" s="153" t="s">
        <v>107</v>
      </c>
      <c r="F1582" s="153" t="s">
        <v>3730</v>
      </c>
      <c r="G1582" s="152" t="s">
        <v>291</v>
      </c>
      <c r="H1582" s="207" t="s">
        <v>74</v>
      </c>
      <c r="I1582" s="174" t="s">
        <v>291</v>
      </c>
      <c r="J1582" s="175" t="s">
        <v>291</v>
      </c>
      <c r="K1582" s="162" t="s">
        <v>3935</v>
      </c>
      <c r="L1582" s="176" t="s">
        <v>3936</v>
      </c>
      <c r="M1582" s="160" t="s">
        <v>85</v>
      </c>
      <c r="N1582" s="253" t="s">
        <v>3937</v>
      </c>
      <c r="O1582" s="174" t="s">
        <v>869</v>
      </c>
      <c r="P1582" s="157" t="s">
        <v>719</v>
      </c>
      <c r="Q1582" s="164" t="s">
        <v>90</v>
      </c>
      <c r="R1582" s="152" t="s">
        <v>290</v>
      </c>
      <c r="S1582" s="152" t="s">
        <v>294</v>
      </c>
      <c r="T1582" s="152" t="s">
        <v>294</v>
      </c>
      <c r="U1582" s="156" t="str">
        <f t="shared" si="35"/>
        <v>BAJA</v>
      </c>
      <c r="V1582" s="152" t="s">
        <v>96</v>
      </c>
      <c r="W1582" s="153" t="s">
        <v>97</v>
      </c>
      <c r="X1582" s="153" t="s">
        <v>87</v>
      </c>
      <c r="Y1582" s="153" t="s">
        <v>87</v>
      </c>
      <c r="Z1582" s="153" t="s">
        <v>87</v>
      </c>
      <c r="AA1582" s="153" t="s">
        <v>87</v>
      </c>
      <c r="AB1582" s="153" t="s">
        <v>87</v>
      </c>
      <c r="AC1582" s="153" t="s">
        <v>87</v>
      </c>
      <c r="AD1582" s="182">
        <v>45971</v>
      </c>
      <c r="AE1582" s="260"/>
    </row>
    <row r="1583" spans="1:31" ht="75" customHeight="1" x14ac:dyDescent="0.3">
      <c r="A1583" s="152" t="s">
        <v>7514</v>
      </c>
      <c r="B1583" s="152" t="s">
        <v>267</v>
      </c>
      <c r="C1583" s="152" t="s">
        <v>153</v>
      </c>
      <c r="D1583" s="153" t="s">
        <v>3725</v>
      </c>
      <c r="E1583" s="153" t="s">
        <v>107</v>
      </c>
      <c r="F1583" s="153" t="s">
        <v>3730</v>
      </c>
      <c r="G1583" s="152" t="s">
        <v>291</v>
      </c>
      <c r="H1583" s="207" t="s">
        <v>74</v>
      </c>
      <c r="I1583" s="174" t="s">
        <v>291</v>
      </c>
      <c r="J1583" s="175" t="s">
        <v>291</v>
      </c>
      <c r="K1583" s="162" t="s">
        <v>3938</v>
      </c>
      <c r="L1583" s="176" t="s">
        <v>3939</v>
      </c>
      <c r="M1583" s="160" t="s">
        <v>85</v>
      </c>
      <c r="N1583" s="253" t="s">
        <v>3940</v>
      </c>
      <c r="O1583" s="174" t="s">
        <v>869</v>
      </c>
      <c r="P1583" s="157" t="s">
        <v>719</v>
      </c>
      <c r="Q1583" s="164" t="s">
        <v>90</v>
      </c>
      <c r="R1583" s="152" t="s">
        <v>290</v>
      </c>
      <c r="S1583" s="152" t="s">
        <v>294</v>
      </c>
      <c r="T1583" s="152" t="s">
        <v>294</v>
      </c>
      <c r="U1583" s="156" t="str">
        <f t="shared" si="35"/>
        <v>BAJA</v>
      </c>
      <c r="V1583" s="152" t="s">
        <v>96</v>
      </c>
      <c r="W1583" s="153" t="s">
        <v>97</v>
      </c>
      <c r="X1583" s="153" t="s">
        <v>87</v>
      </c>
      <c r="Y1583" s="153" t="s">
        <v>87</v>
      </c>
      <c r="Z1583" s="153" t="s">
        <v>87</v>
      </c>
      <c r="AA1583" s="153" t="s">
        <v>87</v>
      </c>
      <c r="AB1583" s="153" t="s">
        <v>87</v>
      </c>
      <c r="AC1583" s="153" t="s">
        <v>87</v>
      </c>
      <c r="AD1583" s="182">
        <v>45971</v>
      </c>
      <c r="AE1583" s="260"/>
    </row>
    <row r="1584" spans="1:31" ht="75" customHeight="1" x14ac:dyDescent="0.3">
      <c r="A1584" s="152" t="s">
        <v>7515</v>
      </c>
      <c r="B1584" s="152" t="s">
        <v>267</v>
      </c>
      <c r="C1584" s="152" t="s">
        <v>153</v>
      </c>
      <c r="D1584" s="153" t="s">
        <v>3725</v>
      </c>
      <c r="E1584" s="153" t="s">
        <v>107</v>
      </c>
      <c r="F1584" s="153" t="s">
        <v>3730</v>
      </c>
      <c r="G1584" s="152" t="s">
        <v>291</v>
      </c>
      <c r="H1584" s="207" t="s">
        <v>74</v>
      </c>
      <c r="I1584" s="174" t="s">
        <v>291</v>
      </c>
      <c r="J1584" s="175" t="s">
        <v>291</v>
      </c>
      <c r="K1584" s="162" t="s">
        <v>3941</v>
      </c>
      <c r="L1584" s="176" t="s">
        <v>3942</v>
      </c>
      <c r="M1584" s="160" t="s">
        <v>85</v>
      </c>
      <c r="N1584" s="253" t="s">
        <v>3943</v>
      </c>
      <c r="O1584" s="174" t="s">
        <v>869</v>
      </c>
      <c r="P1584" s="157" t="s">
        <v>719</v>
      </c>
      <c r="Q1584" s="164" t="s">
        <v>90</v>
      </c>
      <c r="R1584" s="152" t="s">
        <v>290</v>
      </c>
      <c r="S1584" s="152" t="s">
        <v>294</v>
      </c>
      <c r="T1584" s="152" t="s">
        <v>294</v>
      </c>
      <c r="U1584" s="156" t="str">
        <f t="shared" si="35"/>
        <v>BAJA</v>
      </c>
      <c r="V1584" s="152" t="s">
        <v>96</v>
      </c>
      <c r="W1584" s="153" t="s">
        <v>97</v>
      </c>
      <c r="X1584" s="153" t="s">
        <v>87</v>
      </c>
      <c r="Y1584" s="153" t="s">
        <v>87</v>
      </c>
      <c r="Z1584" s="153" t="s">
        <v>87</v>
      </c>
      <c r="AA1584" s="153" t="s">
        <v>87</v>
      </c>
      <c r="AB1584" s="153" t="s">
        <v>87</v>
      </c>
      <c r="AC1584" s="153" t="s">
        <v>87</v>
      </c>
      <c r="AD1584" s="182">
        <v>46048</v>
      </c>
      <c r="AE1584" s="260"/>
    </row>
    <row r="1585" spans="1:31" ht="75" customHeight="1" x14ac:dyDescent="0.3">
      <c r="A1585" s="152" t="s">
        <v>7516</v>
      </c>
      <c r="B1585" s="152" t="s">
        <v>267</v>
      </c>
      <c r="C1585" s="152" t="s">
        <v>153</v>
      </c>
      <c r="D1585" s="153" t="s">
        <v>3725</v>
      </c>
      <c r="E1585" s="153" t="s">
        <v>107</v>
      </c>
      <c r="F1585" s="153" t="s">
        <v>3730</v>
      </c>
      <c r="G1585" s="152" t="s">
        <v>291</v>
      </c>
      <c r="H1585" s="207" t="s">
        <v>74</v>
      </c>
      <c r="I1585" s="174" t="s">
        <v>291</v>
      </c>
      <c r="J1585" s="175" t="s">
        <v>291</v>
      </c>
      <c r="K1585" s="162" t="s">
        <v>3944</v>
      </c>
      <c r="L1585" s="176" t="s">
        <v>3945</v>
      </c>
      <c r="M1585" s="160" t="s">
        <v>85</v>
      </c>
      <c r="N1585" s="253" t="s">
        <v>3946</v>
      </c>
      <c r="O1585" s="174" t="s">
        <v>869</v>
      </c>
      <c r="P1585" s="157" t="s">
        <v>719</v>
      </c>
      <c r="Q1585" s="164" t="s">
        <v>90</v>
      </c>
      <c r="R1585" s="152" t="s">
        <v>290</v>
      </c>
      <c r="S1585" s="152" t="s">
        <v>294</v>
      </c>
      <c r="T1585" s="152" t="s">
        <v>294</v>
      </c>
      <c r="U1585" s="156" t="str">
        <f t="shared" si="35"/>
        <v>BAJA</v>
      </c>
      <c r="V1585" s="152" t="s">
        <v>96</v>
      </c>
      <c r="W1585" s="153" t="s">
        <v>97</v>
      </c>
      <c r="X1585" s="153" t="s">
        <v>87</v>
      </c>
      <c r="Y1585" s="153" t="s">
        <v>87</v>
      </c>
      <c r="Z1585" s="153" t="s">
        <v>87</v>
      </c>
      <c r="AA1585" s="153" t="s">
        <v>87</v>
      </c>
      <c r="AB1585" s="153" t="s">
        <v>87</v>
      </c>
      <c r="AC1585" s="153" t="s">
        <v>87</v>
      </c>
      <c r="AD1585" s="182">
        <v>46042</v>
      </c>
      <c r="AE1585" s="260"/>
    </row>
    <row r="1586" spans="1:31" ht="75" customHeight="1" x14ac:dyDescent="0.3">
      <c r="A1586" s="152" t="s">
        <v>7517</v>
      </c>
      <c r="B1586" s="152" t="s">
        <v>267</v>
      </c>
      <c r="C1586" s="152" t="s">
        <v>153</v>
      </c>
      <c r="D1586" s="153" t="s">
        <v>3725</v>
      </c>
      <c r="E1586" s="153" t="s">
        <v>107</v>
      </c>
      <c r="F1586" s="153" t="s">
        <v>3730</v>
      </c>
      <c r="G1586" s="152" t="s">
        <v>291</v>
      </c>
      <c r="H1586" s="207" t="s">
        <v>74</v>
      </c>
      <c r="I1586" s="174" t="s">
        <v>291</v>
      </c>
      <c r="J1586" s="175" t="s">
        <v>291</v>
      </c>
      <c r="K1586" s="162" t="s">
        <v>3947</v>
      </c>
      <c r="L1586" s="176" t="s">
        <v>3948</v>
      </c>
      <c r="M1586" s="160" t="s">
        <v>85</v>
      </c>
      <c r="N1586" s="253" t="s">
        <v>3949</v>
      </c>
      <c r="O1586" s="174" t="s">
        <v>869</v>
      </c>
      <c r="P1586" s="157" t="s">
        <v>719</v>
      </c>
      <c r="Q1586" s="164" t="s">
        <v>90</v>
      </c>
      <c r="R1586" s="152" t="s">
        <v>290</v>
      </c>
      <c r="S1586" s="152" t="s">
        <v>294</v>
      </c>
      <c r="T1586" s="152" t="s">
        <v>294</v>
      </c>
      <c r="U1586" s="156" t="str">
        <f t="shared" si="35"/>
        <v>BAJA</v>
      </c>
      <c r="V1586" s="152" t="s">
        <v>96</v>
      </c>
      <c r="W1586" s="153" t="s">
        <v>97</v>
      </c>
      <c r="X1586" s="153" t="s">
        <v>87</v>
      </c>
      <c r="Y1586" s="153" t="s">
        <v>87</v>
      </c>
      <c r="Z1586" s="153" t="s">
        <v>87</v>
      </c>
      <c r="AA1586" s="153" t="s">
        <v>87</v>
      </c>
      <c r="AB1586" s="153" t="s">
        <v>87</v>
      </c>
      <c r="AC1586" s="153" t="s">
        <v>87</v>
      </c>
      <c r="AD1586" s="182">
        <v>46042</v>
      </c>
      <c r="AE1586" s="260"/>
    </row>
    <row r="1587" spans="1:31" ht="231" customHeight="1" x14ac:dyDescent="0.3">
      <c r="A1587" s="152" t="s">
        <v>7518</v>
      </c>
      <c r="B1587" s="152" t="s">
        <v>267</v>
      </c>
      <c r="C1587" s="152" t="s">
        <v>153</v>
      </c>
      <c r="D1587" s="153" t="s">
        <v>3725</v>
      </c>
      <c r="E1587" s="153" t="s">
        <v>107</v>
      </c>
      <c r="F1587" s="153" t="s">
        <v>3774</v>
      </c>
      <c r="G1587" s="152" t="s">
        <v>291</v>
      </c>
      <c r="H1587" s="207" t="s">
        <v>69</v>
      </c>
      <c r="I1587" s="174" t="s">
        <v>291</v>
      </c>
      <c r="J1587" s="175" t="s">
        <v>291</v>
      </c>
      <c r="K1587" s="162" t="s">
        <v>3950</v>
      </c>
      <c r="L1587" s="176" t="s">
        <v>3951</v>
      </c>
      <c r="M1587" s="160" t="s">
        <v>85</v>
      </c>
      <c r="N1587" s="253" t="s">
        <v>3952</v>
      </c>
      <c r="O1587" s="174" t="s">
        <v>869</v>
      </c>
      <c r="P1587" s="157" t="s">
        <v>719</v>
      </c>
      <c r="Q1587" s="164" t="s">
        <v>90</v>
      </c>
      <c r="R1587" s="152" t="s">
        <v>290</v>
      </c>
      <c r="S1587" s="152" t="s">
        <v>294</v>
      </c>
      <c r="T1587" s="152" t="s">
        <v>294</v>
      </c>
      <c r="U1587" s="156" t="str">
        <f t="shared" si="35"/>
        <v>BAJA</v>
      </c>
      <c r="V1587" s="152" t="s">
        <v>96</v>
      </c>
      <c r="W1587" s="153" t="s">
        <v>97</v>
      </c>
      <c r="X1587" s="153" t="s">
        <v>87</v>
      </c>
      <c r="Y1587" s="153" t="s">
        <v>87</v>
      </c>
      <c r="Z1587" s="153" t="s">
        <v>87</v>
      </c>
      <c r="AA1587" s="153" t="s">
        <v>87</v>
      </c>
      <c r="AB1587" s="153" t="s">
        <v>87</v>
      </c>
      <c r="AC1587" s="153" t="s">
        <v>87</v>
      </c>
      <c r="AD1587" s="182">
        <v>46048</v>
      </c>
      <c r="AE1587" s="260"/>
    </row>
    <row r="1588" spans="1:31" ht="75" customHeight="1" x14ac:dyDescent="0.3">
      <c r="A1588" s="152" t="s">
        <v>7519</v>
      </c>
      <c r="B1588" s="152" t="s">
        <v>267</v>
      </c>
      <c r="C1588" s="152" t="s">
        <v>153</v>
      </c>
      <c r="D1588" s="153" t="s">
        <v>3725</v>
      </c>
      <c r="E1588" s="153" t="s">
        <v>107</v>
      </c>
      <c r="F1588" s="153" t="s">
        <v>3730</v>
      </c>
      <c r="G1588" s="152" t="s">
        <v>291</v>
      </c>
      <c r="H1588" s="207" t="s">
        <v>76</v>
      </c>
      <c r="I1588" s="174" t="s">
        <v>291</v>
      </c>
      <c r="J1588" s="175" t="s">
        <v>291</v>
      </c>
      <c r="K1588" s="162" t="s">
        <v>3953</v>
      </c>
      <c r="L1588" s="176" t="s">
        <v>3954</v>
      </c>
      <c r="M1588" s="160" t="s">
        <v>85</v>
      </c>
      <c r="N1588" s="253" t="s">
        <v>3955</v>
      </c>
      <c r="O1588" s="174" t="s">
        <v>869</v>
      </c>
      <c r="P1588" s="157" t="s">
        <v>719</v>
      </c>
      <c r="Q1588" s="164" t="s">
        <v>90</v>
      </c>
      <c r="R1588" s="152" t="s">
        <v>290</v>
      </c>
      <c r="S1588" s="152" t="s">
        <v>294</v>
      </c>
      <c r="T1588" s="152" t="s">
        <v>294</v>
      </c>
      <c r="U1588" s="156" t="str">
        <f t="shared" si="35"/>
        <v>BAJA</v>
      </c>
      <c r="V1588" s="152" t="s">
        <v>96</v>
      </c>
      <c r="W1588" s="153" t="s">
        <v>97</v>
      </c>
      <c r="X1588" s="153" t="s">
        <v>87</v>
      </c>
      <c r="Y1588" s="153" t="s">
        <v>87</v>
      </c>
      <c r="Z1588" s="153" t="s">
        <v>87</v>
      </c>
      <c r="AA1588" s="153" t="s">
        <v>87</v>
      </c>
      <c r="AB1588" s="153" t="s">
        <v>87</v>
      </c>
      <c r="AC1588" s="153" t="s">
        <v>87</v>
      </c>
      <c r="AD1588" s="182">
        <v>45000</v>
      </c>
      <c r="AE1588" s="260"/>
    </row>
    <row r="1589" spans="1:31" ht="132" customHeight="1" x14ac:dyDescent="0.3">
      <c r="A1589" s="152" t="s">
        <v>7520</v>
      </c>
      <c r="B1589" s="152" t="s">
        <v>267</v>
      </c>
      <c r="C1589" s="152" t="s">
        <v>153</v>
      </c>
      <c r="D1589" s="153" t="s">
        <v>3725</v>
      </c>
      <c r="E1589" s="153" t="s">
        <v>107</v>
      </c>
      <c r="F1589" s="153" t="s">
        <v>3726</v>
      </c>
      <c r="G1589" s="152" t="s">
        <v>291</v>
      </c>
      <c r="H1589" s="207" t="s">
        <v>64</v>
      </c>
      <c r="I1589" s="174" t="s">
        <v>291</v>
      </c>
      <c r="J1589" s="175" t="s">
        <v>291</v>
      </c>
      <c r="K1589" s="162" t="s">
        <v>3956</v>
      </c>
      <c r="L1589" s="176" t="s">
        <v>3957</v>
      </c>
      <c r="M1589" s="160" t="s">
        <v>85</v>
      </c>
      <c r="N1589" s="253" t="s">
        <v>3958</v>
      </c>
      <c r="O1589" s="174" t="s">
        <v>869</v>
      </c>
      <c r="P1589" s="157" t="s">
        <v>719</v>
      </c>
      <c r="Q1589" s="164" t="s">
        <v>90</v>
      </c>
      <c r="R1589" s="152" t="s">
        <v>290</v>
      </c>
      <c r="S1589" s="152" t="s">
        <v>294</v>
      </c>
      <c r="T1589" s="152" t="s">
        <v>294</v>
      </c>
      <c r="U1589" s="156" t="str">
        <f t="shared" si="35"/>
        <v>BAJA</v>
      </c>
      <c r="V1589" s="152" t="s">
        <v>96</v>
      </c>
      <c r="W1589" s="153" t="s">
        <v>97</v>
      </c>
      <c r="X1589" s="153" t="s">
        <v>87</v>
      </c>
      <c r="Y1589" s="153" t="s">
        <v>87</v>
      </c>
      <c r="Z1589" s="153" t="s">
        <v>87</v>
      </c>
      <c r="AA1589" s="153" t="s">
        <v>87</v>
      </c>
      <c r="AB1589" s="153" t="s">
        <v>87</v>
      </c>
      <c r="AC1589" s="153" t="s">
        <v>87</v>
      </c>
      <c r="AD1589" s="182">
        <v>44782</v>
      </c>
      <c r="AE1589" s="260"/>
    </row>
    <row r="1590" spans="1:31" ht="115.5" customHeight="1" x14ac:dyDescent="0.3">
      <c r="A1590" s="152" t="s">
        <v>7521</v>
      </c>
      <c r="B1590" s="152" t="s">
        <v>267</v>
      </c>
      <c r="C1590" s="152" t="s">
        <v>153</v>
      </c>
      <c r="D1590" s="153" t="s">
        <v>3725</v>
      </c>
      <c r="E1590" s="153" t="s">
        <v>107</v>
      </c>
      <c r="F1590" s="153" t="s">
        <v>3726</v>
      </c>
      <c r="G1590" s="152" t="s">
        <v>291</v>
      </c>
      <c r="H1590" s="207" t="s">
        <v>76</v>
      </c>
      <c r="I1590" s="174" t="s">
        <v>291</v>
      </c>
      <c r="J1590" s="175" t="s">
        <v>291</v>
      </c>
      <c r="K1590" s="162" t="s">
        <v>3959</v>
      </c>
      <c r="L1590" s="176" t="s">
        <v>3960</v>
      </c>
      <c r="M1590" s="160" t="s">
        <v>85</v>
      </c>
      <c r="N1590" s="253" t="s">
        <v>3961</v>
      </c>
      <c r="O1590" s="174" t="s">
        <v>869</v>
      </c>
      <c r="P1590" s="157" t="s">
        <v>719</v>
      </c>
      <c r="Q1590" s="164" t="s">
        <v>90</v>
      </c>
      <c r="R1590" s="152" t="s">
        <v>290</v>
      </c>
      <c r="S1590" s="152" t="s">
        <v>294</v>
      </c>
      <c r="T1590" s="152" t="s">
        <v>294</v>
      </c>
      <c r="U1590" s="156" t="str">
        <f t="shared" si="35"/>
        <v>BAJA</v>
      </c>
      <c r="V1590" s="152" t="s">
        <v>96</v>
      </c>
      <c r="W1590" s="153" t="s">
        <v>97</v>
      </c>
      <c r="X1590" s="153" t="s">
        <v>87</v>
      </c>
      <c r="Y1590" s="153" t="s">
        <v>87</v>
      </c>
      <c r="Z1590" s="153" t="s">
        <v>87</v>
      </c>
      <c r="AA1590" s="153" t="s">
        <v>87</v>
      </c>
      <c r="AB1590" s="153" t="s">
        <v>87</v>
      </c>
      <c r="AC1590" s="153" t="s">
        <v>87</v>
      </c>
      <c r="AD1590" s="182">
        <v>45001</v>
      </c>
      <c r="AE1590" s="260"/>
    </row>
    <row r="1591" spans="1:31" ht="132" customHeight="1" x14ac:dyDescent="0.3">
      <c r="A1591" s="152" t="s">
        <v>7522</v>
      </c>
      <c r="B1591" s="152" t="s">
        <v>267</v>
      </c>
      <c r="C1591" s="152" t="s">
        <v>153</v>
      </c>
      <c r="D1591" s="153" t="s">
        <v>3725</v>
      </c>
      <c r="E1591" s="153" t="s">
        <v>107</v>
      </c>
      <c r="F1591" s="153" t="s">
        <v>3730</v>
      </c>
      <c r="G1591" s="152" t="s">
        <v>291</v>
      </c>
      <c r="H1591" s="207" t="s">
        <v>64</v>
      </c>
      <c r="I1591" s="174" t="s">
        <v>291</v>
      </c>
      <c r="J1591" s="175" t="s">
        <v>291</v>
      </c>
      <c r="K1591" s="162" t="s">
        <v>3962</v>
      </c>
      <c r="L1591" s="176" t="s">
        <v>3963</v>
      </c>
      <c r="M1591" s="160" t="s">
        <v>85</v>
      </c>
      <c r="N1591" s="253" t="s">
        <v>3964</v>
      </c>
      <c r="O1591" s="174" t="s">
        <v>869</v>
      </c>
      <c r="P1591" s="157" t="s">
        <v>719</v>
      </c>
      <c r="Q1591" s="164" t="s">
        <v>90</v>
      </c>
      <c r="R1591" s="152" t="s">
        <v>290</v>
      </c>
      <c r="S1591" s="152" t="s">
        <v>294</v>
      </c>
      <c r="T1591" s="152" t="s">
        <v>294</v>
      </c>
      <c r="U1591" s="156" t="str">
        <f t="shared" si="35"/>
        <v>BAJA</v>
      </c>
      <c r="V1591" s="152" t="s">
        <v>96</v>
      </c>
      <c r="W1591" s="153" t="s">
        <v>97</v>
      </c>
      <c r="X1591" s="153" t="s">
        <v>87</v>
      </c>
      <c r="Y1591" s="153" t="s">
        <v>87</v>
      </c>
      <c r="Z1591" s="153" t="s">
        <v>87</v>
      </c>
      <c r="AA1591" s="153" t="s">
        <v>87</v>
      </c>
      <c r="AB1591" s="153" t="s">
        <v>87</v>
      </c>
      <c r="AC1591" s="153" t="s">
        <v>87</v>
      </c>
      <c r="AD1591" s="182">
        <v>44985</v>
      </c>
      <c r="AE1591" s="260"/>
    </row>
    <row r="1592" spans="1:31" ht="82.5" customHeight="1" x14ac:dyDescent="0.3">
      <c r="A1592" s="152" t="s">
        <v>7523</v>
      </c>
      <c r="B1592" s="152" t="s">
        <v>267</v>
      </c>
      <c r="C1592" s="152" t="s">
        <v>153</v>
      </c>
      <c r="D1592" s="153" t="s">
        <v>3725</v>
      </c>
      <c r="E1592" s="153" t="s">
        <v>107</v>
      </c>
      <c r="F1592" s="153" t="s">
        <v>3730</v>
      </c>
      <c r="G1592" s="152" t="s">
        <v>291</v>
      </c>
      <c r="H1592" s="207" t="s">
        <v>76</v>
      </c>
      <c r="I1592" s="174" t="s">
        <v>291</v>
      </c>
      <c r="J1592" s="175" t="s">
        <v>291</v>
      </c>
      <c r="K1592" s="162" t="s">
        <v>3965</v>
      </c>
      <c r="L1592" s="176" t="s">
        <v>3966</v>
      </c>
      <c r="M1592" s="160" t="s">
        <v>85</v>
      </c>
      <c r="N1592" s="253" t="s">
        <v>3967</v>
      </c>
      <c r="O1592" s="174" t="s">
        <v>869</v>
      </c>
      <c r="P1592" s="157" t="s">
        <v>719</v>
      </c>
      <c r="Q1592" s="164" t="s">
        <v>90</v>
      </c>
      <c r="R1592" s="152" t="s">
        <v>290</v>
      </c>
      <c r="S1592" s="152" t="s">
        <v>294</v>
      </c>
      <c r="T1592" s="152" t="s">
        <v>294</v>
      </c>
      <c r="U1592" s="156" t="str">
        <f t="shared" si="35"/>
        <v>BAJA</v>
      </c>
      <c r="V1592" s="152" t="s">
        <v>96</v>
      </c>
      <c r="W1592" s="153" t="s">
        <v>97</v>
      </c>
      <c r="X1592" s="153" t="s">
        <v>87</v>
      </c>
      <c r="Y1592" s="153" t="s">
        <v>87</v>
      </c>
      <c r="Z1592" s="153" t="s">
        <v>87</v>
      </c>
      <c r="AA1592" s="153" t="s">
        <v>87</v>
      </c>
      <c r="AB1592" s="153" t="s">
        <v>87</v>
      </c>
      <c r="AC1592" s="153" t="s">
        <v>87</v>
      </c>
      <c r="AD1592" s="182">
        <v>43969</v>
      </c>
      <c r="AE1592" s="260"/>
    </row>
    <row r="1593" spans="1:31" ht="75" customHeight="1" x14ac:dyDescent="0.3">
      <c r="A1593" s="152" t="s">
        <v>7524</v>
      </c>
      <c r="B1593" s="152" t="s">
        <v>267</v>
      </c>
      <c r="C1593" s="152" t="s">
        <v>153</v>
      </c>
      <c r="D1593" s="153" t="s">
        <v>3725</v>
      </c>
      <c r="E1593" s="153" t="s">
        <v>107</v>
      </c>
      <c r="F1593" s="153" t="s">
        <v>3730</v>
      </c>
      <c r="G1593" s="152" t="s">
        <v>291</v>
      </c>
      <c r="H1593" s="207" t="s">
        <v>76</v>
      </c>
      <c r="I1593" s="174" t="s">
        <v>291</v>
      </c>
      <c r="J1593" s="175" t="s">
        <v>291</v>
      </c>
      <c r="K1593" s="162" t="s">
        <v>3968</v>
      </c>
      <c r="L1593" s="176" t="s">
        <v>3969</v>
      </c>
      <c r="M1593" s="160" t="s">
        <v>85</v>
      </c>
      <c r="N1593" s="253" t="s">
        <v>3970</v>
      </c>
      <c r="O1593" s="174" t="s">
        <v>869</v>
      </c>
      <c r="P1593" s="157" t="s">
        <v>719</v>
      </c>
      <c r="Q1593" s="164" t="s">
        <v>90</v>
      </c>
      <c r="R1593" s="152" t="s">
        <v>290</v>
      </c>
      <c r="S1593" s="152" t="s">
        <v>294</v>
      </c>
      <c r="T1593" s="152" t="s">
        <v>294</v>
      </c>
      <c r="U1593" s="156" t="str">
        <f t="shared" si="35"/>
        <v>BAJA</v>
      </c>
      <c r="V1593" s="152" t="s">
        <v>96</v>
      </c>
      <c r="W1593" s="153" t="s">
        <v>97</v>
      </c>
      <c r="X1593" s="153" t="s">
        <v>87</v>
      </c>
      <c r="Y1593" s="153" t="s">
        <v>87</v>
      </c>
      <c r="Z1593" s="153" t="s">
        <v>87</v>
      </c>
      <c r="AA1593" s="153" t="s">
        <v>87</v>
      </c>
      <c r="AB1593" s="153" t="s">
        <v>87</v>
      </c>
      <c r="AC1593" s="153" t="s">
        <v>87</v>
      </c>
      <c r="AD1593" s="182">
        <v>43969</v>
      </c>
      <c r="AE1593" s="260"/>
    </row>
    <row r="1594" spans="1:31" ht="75" customHeight="1" x14ac:dyDescent="0.3">
      <c r="A1594" s="152" t="s">
        <v>7525</v>
      </c>
      <c r="B1594" s="152" t="s">
        <v>267</v>
      </c>
      <c r="C1594" s="152" t="s">
        <v>153</v>
      </c>
      <c r="D1594" s="153" t="s">
        <v>3725</v>
      </c>
      <c r="E1594" s="153" t="s">
        <v>107</v>
      </c>
      <c r="F1594" s="153" t="s">
        <v>3730</v>
      </c>
      <c r="G1594" s="152" t="s">
        <v>291</v>
      </c>
      <c r="H1594" s="207" t="s">
        <v>64</v>
      </c>
      <c r="I1594" s="174" t="s">
        <v>291</v>
      </c>
      <c r="J1594" s="175" t="s">
        <v>291</v>
      </c>
      <c r="K1594" s="162" t="s">
        <v>3971</v>
      </c>
      <c r="L1594" s="176" t="s">
        <v>3972</v>
      </c>
      <c r="M1594" s="160" t="s">
        <v>85</v>
      </c>
      <c r="N1594" s="253" t="s">
        <v>3973</v>
      </c>
      <c r="O1594" s="174" t="s">
        <v>869</v>
      </c>
      <c r="P1594" s="157" t="s">
        <v>719</v>
      </c>
      <c r="Q1594" s="164" t="s">
        <v>90</v>
      </c>
      <c r="R1594" s="152" t="s">
        <v>290</v>
      </c>
      <c r="S1594" s="152" t="s">
        <v>294</v>
      </c>
      <c r="T1594" s="152" t="s">
        <v>294</v>
      </c>
      <c r="U1594" s="156" t="str">
        <f t="shared" si="35"/>
        <v>BAJA</v>
      </c>
      <c r="V1594" s="152" t="s">
        <v>96</v>
      </c>
      <c r="W1594" s="153" t="s">
        <v>97</v>
      </c>
      <c r="X1594" s="153" t="s">
        <v>87</v>
      </c>
      <c r="Y1594" s="153" t="s">
        <v>87</v>
      </c>
      <c r="Z1594" s="153" t="s">
        <v>87</v>
      </c>
      <c r="AA1594" s="153" t="s">
        <v>87</v>
      </c>
      <c r="AB1594" s="153" t="s">
        <v>87</v>
      </c>
      <c r="AC1594" s="153" t="s">
        <v>87</v>
      </c>
      <c r="AD1594" s="182">
        <v>43972</v>
      </c>
      <c r="AE1594" s="260"/>
    </row>
    <row r="1595" spans="1:31" ht="75" customHeight="1" x14ac:dyDescent="0.3">
      <c r="A1595" s="152" t="s">
        <v>7526</v>
      </c>
      <c r="B1595" s="152" t="s">
        <v>267</v>
      </c>
      <c r="C1595" s="152" t="s">
        <v>153</v>
      </c>
      <c r="D1595" s="153" t="s">
        <v>3725</v>
      </c>
      <c r="E1595" s="153" t="s">
        <v>107</v>
      </c>
      <c r="F1595" s="153" t="s">
        <v>3730</v>
      </c>
      <c r="G1595" s="152" t="s">
        <v>291</v>
      </c>
      <c r="H1595" s="207" t="s">
        <v>76</v>
      </c>
      <c r="I1595" s="174" t="s">
        <v>291</v>
      </c>
      <c r="J1595" s="175" t="s">
        <v>291</v>
      </c>
      <c r="K1595" s="162" t="s">
        <v>3974</v>
      </c>
      <c r="L1595" s="176" t="s">
        <v>3975</v>
      </c>
      <c r="M1595" s="160" t="s">
        <v>85</v>
      </c>
      <c r="N1595" s="253" t="s">
        <v>3976</v>
      </c>
      <c r="O1595" s="174" t="s">
        <v>869</v>
      </c>
      <c r="P1595" s="157" t="s">
        <v>719</v>
      </c>
      <c r="Q1595" s="164" t="s">
        <v>90</v>
      </c>
      <c r="R1595" s="152" t="s">
        <v>290</v>
      </c>
      <c r="S1595" s="152" t="s">
        <v>294</v>
      </c>
      <c r="T1595" s="152" t="s">
        <v>294</v>
      </c>
      <c r="U1595" s="156" t="str">
        <f t="shared" si="35"/>
        <v>BAJA</v>
      </c>
      <c r="V1595" s="152" t="s">
        <v>96</v>
      </c>
      <c r="W1595" s="153" t="s">
        <v>97</v>
      </c>
      <c r="X1595" s="153" t="s">
        <v>87</v>
      </c>
      <c r="Y1595" s="153" t="s">
        <v>87</v>
      </c>
      <c r="Z1595" s="153" t="s">
        <v>87</v>
      </c>
      <c r="AA1595" s="153" t="s">
        <v>87</v>
      </c>
      <c r="AB1595" s="153" t="s">
        <v>87</v>
      </c>
      <c r="AC1595" s="153" t="s">
        <v>87</v>
      </c>
      <c r="AD1595" s="182">
        <v>43969</v>
      </c>
      <c r="AE1595" s="260"/>
    </row>
    <row r="1596" spans="1:31" ht="132" customHeight="1" x14ac:dyDescent="0.3">
      <c r="A1596" s="152" t="s">
        <v>7527</v>
      </c>
      <c r="B1596" s="152" t="s">
        <v>267</v>
      </c>
      <c r="C1596" s="152" t="s">
        <v>153</v>
      </c>
      <c r="D1596" s="153" t="s">
        <v>3725</v>
      </c>
      <c r="E1596" s="153" t="s">
        <v>107</v>
      </c>
      <c r="F1596" s="153" t="s">
        <v>3730</v>
      </c>
      <c r="G1596" s="152" t="s">
        <v>291</v>
      </c>
      <c r="H1596" s="207" t="s">
        <v>76</v>
      </c>
      <c r="I1596" s="174" t="s">
        <v>291</v>
      </c>
      <c r="J1596" s="175" t="s">
        <v>291</v>
      </c>
      <c r="K1596" s="162" t="s">
        <v>3977</v>
      </c>
      <c r="L1596" s="176" t="s">
        <v>3978</v>
      </c>
      <c r="M1596" s="160" t="s">
        <v>85</v>
      </c>
      <c r="N1596" s="253" t="s">
        <v>3979</v>
      </c>
      <c r="O1596" s="174" t="s">
        <v>869</v>
      </c>
      <c r="P1596" s="157" t="s">
        <v>719</v>
      </c>
      <c r="Q1596" s="164" t="s">
        <v>90</v>
      </c>
      <c r="R1596" s="152" t="s">
        <v>290</v>
      </c>
      <c r="S1596" s="152" t="s">
        <v>294</v>
      </c>
      <c r="T1596" s="152" t="s">
        <v>294</v>
      </c>
      <c r="U1596" s="156" t="str">
        <f t="shared" si="35"/>
        <v>BAJA</v>
      </c>
      <c r="V1596" s="152" t="s">
        <v>96</v>
      </c>
      <c r="W1596" s="153" t="s">
        <v>97</v>
      </c>
      <c r="X1596" s="153" t="s">
        <v>87</v>
      </c>
      <c r="Y1596" s="153" t="s">
        <v>87</v>
      </c>
      <c r="Z1596" s="153" t="s">
        <v>87</v>
      </c>
      <c r="AA1596" s="153" t="s">
        <v>87</v>
      </c>
      <c r="AB1596" s="153" t="s">
        <v>87</v>
      </c>
      <c r="AC1596" s="153" t="s">
        <v>87</v>
      </c>
      <c r="AD1596" s="182">
        <v>43969</v>
      </c>
      <c r="AE1596" s="260"/>
    </row>
    <row r="1597" spans="1:31" ht="75" customHeight="1" x14ac:dyDescent="0.3">
      <c r="A1597" s="152" t="s">
        <v>7528</v>
      </c>
      <c r="B1597" s="152" t="s">
        <v>267</v>
      </c>
      <c r="C1597" s="152" t="s">
        <v>153</v>
      </c>
      <c r="D1597" s="153" t="s">
        <v>3725</v>
      </c>
      <c r="E1597" s="153" t="s">
        <v>107</v>
      </c>
      <c r="F1597" s="153" t="s">
        <v>3726</v>
      </c>
      <c r="G1597" s="152" t="s">
        <v>291</v>
      </c>
      <c r="H1597" s="207" t="s">
        <v>66</v>
      </c>
      <c r="I1597" s="174" t="s">
        <v>291</v>
      </c>
      <c r="J1597" s="175" t="s">
        <v>291</v>
      </c>
      <c r="K1597" s="162" t="s">
        <v>3980</v>
      </c>
      <c r="L1597" s="176" t="s">
        <v>3981</v>
      </c>
      <c r="M1597" s="160" t="s">
        <v>85</v>
      </c>
      <c r="N1597" s="253" t="s">
        <v>3982</v>
      </c>
      <c r="O1597" s="174" t="s">
        <v>3919</v>
      </c>
      <c r="P1597" s="157" t="s">
        <v>719</v>
      </c>
      <c r="Q1597" s="164" t="s">
        <v>90</v>
      </c>
      <c r="R1597" s="152" t="s">
        <v>290</v>
      </c>
      <c r="S1597" s="152" t="s">
        <v>294</v>
      </c>
      <c r="T1597" s="152" t="s">
        <v>294</v>
      </c>
      <c r="U1597" s="156" t="str">
        <f t="shared" si="35"/>
        <v>BAJA</v>
      </c>
      <c r="V1597" s="152" t="s">
        <v>96</v>
      </c>
      <c r="W1597" s="153" t="s">
        <v>97</v>
      </c>
      <c r="X1597" s="153" t="s">
        <v>87</v>
      </c>
      <c r="Y1597" s="153" t="s">
        <v>87</v>
      </c>
      <c r="Z1597" s="153" t="s">
        <v>87</v>
      </c>
      <c r="AA1597" s="153" t="s">
        <v>87</v>
      </c>
      <c r="AB1597" s="153" t="s">
        <v>87</v>
      </c>
      <c r="AC1597" s="153" t="s">
        <v>87</v>
      </c>
      <c r="AD1597" s="182">
        <v>43972</v>
      </c>
      <c r="AE1597" s="260"/>
    </row>
    <row r="1598" spans="1:31" ht="75" customHeight="1" x14ac:dyDescent="0.3">
      <c r="A1598" s="152" t="s">
        <v>9194</v>
      </c>
      <c r="B1598" s="152" t="s">
        <v>267</v>
      </c>
      <c r="C1598" s="152" t="s">
        <v>153</v>
      </c>
      <c r="D1598" s="153" t="s">
        <v>3725</v>
      </c>
      <c r="E1598" s="153" t="s">
        <v>107</v>
      </c>
      <c r="F1598" s="153" t="s">
        <v>3726</v>
      </c>
      <c r="G1598" s="152" t="s">
        <v>291</v>
      </c>
      <c r="H1598" s="207" t="s">
        <v>63</v>
      </c>
      <c r="I1598" s="174" t="s">
        <v>291</v>
      </c>
      <c r="J1598" s="175" t="s">
        <v>291</v>
      </c>
      <c r="K1598" s="162" t="s">
        <v>3983</v>
      </c>
      <c r="L1598" s="176" t="s">
        <v>3984</v>
      </c>
      <c r="M1598" s="160" t="s">
        <v>85</v>
      </c>
      <c r="N1598" s="253" t="s">
        <v>3985</v>
      </c>
      <c r="O1598" s="174" t="s">
        <v>865</v>
      </c>
      <c r="P1598" s="157" t="s">
        <v>719</v>
      </c>
      <c r="Q1598" s="164" t="s">
        <v>90</v>
      </c>
      <c r="R1598" s="152" t="s">
        <v>290</v>
      </c>
      <c r="S1598" s="152" t="s">
        <v>294</v>
      </c>
      <c r="T1598" s="152" t="s">
        <v>294</v>
      </c>
      <c r="U1598" s="156" t="str">
        <f t="shared" si="35"/>
        <v>BAJA</v>
      </c>
      <c r="V1598" s="152" t="s">
        <v>96</v>
      </c>
      <c r="W1598" s="153" t="s">
        <v>97</v>
      </c>
      <c r="X1598" s="153" t="s">
        <v>87</v>
      </c>
      <c r="Y1598" s="153" t="s">
        <v>87</v>
      </c>
      <c r="Z1598" s="153" t="s">
        <v>87</v>
      </c>
      <c r="AA1598" s="153" t="s">
        <v>87</v>
      </c>
      <c r="AB1598" s="153" t="s">
        <v>87</v>
      </c>
      <c r="AC1598" s="153" t="s">
        <v>87</v>
      </c>
      <c r="AD1598" s="182">
        <v>43973</v>
      </c>
      <c r="AE1598" s="260"/>
    </row>
    <row r="1599" spans="1:31" ht="75" customHeight="1" x14ac:dyDescent="0.3">
      <c r="A1599" s="152" t="s">
        <v>9195</v>
      </c>
      <c r="B1599" s="152" t="s">
        <v>267</v>
      </c>
      <c r="C1599" s="152" t="s">
        <v>153</v>
      </c>
      <c r="D1599" s="153" t="s">
        <v>3725</v>
      </c>
      <c r="E1599" s="153" t="s">
        <v>107</v>
      </c>
      <c r="F1599" s="153" t="s">
        <v>3726</v>
      </c>
      <c r="G1599" s="152" t="s">
        <v>291</v>
      </c>
      <c r="H1599" s="207" t="s">
        <v>63</v>
      </c>
      <c r="I1599" s="174" t="s">
        <v>291</v>
      </c>
      <c r="J1599" s="175" t="s">
        <v>291</v>
      </c>
      <c r="K1599" s="162" t="s">
        <v>3986</v>
      </c>
      <c r="L1599" s="176" t="s">
        <v>3987</v>
      </c>
      <c r="M1599" s="160" t="s">
        <v>85</v>
      </c>
      <c r="N1599" s="253" t="s">
        <v>3988</v>
      </c>
      <c r="O1599" s="174" t="s">
        <v>865</v>
      </c>
      <c r="P1599" s="157" t="s">
        <v>719</v>
      </c>
      <c r="Q1599" s="164" t="s">
        <v>90</v>
      </c>
      <c r="R1599" s="152" t="s">
        <v>290</v>
      </c>
      <c r="S1599" s="152" t="s">
        <v>294</v>
      </c>
      <c r="T1599" s="152" t="s">
        <v>294</v>
      </c>
      <c r="U1599" s="156" t="str">
        <f t="shared" si="35"/>
        <v>BAJA</v>
      </c>
      <c r="V1599" s="152" t="s">
        <v>96</v>
      </c>
      <c r="W1599" s="153" t="s">
        <v>97</v>
      </c>
      <c r="X1599" s="153" t="s">
        <v>87</v>
      </c>
      <c r="Y1599" s="153" t="s">
        <v>87</v>
      </c>
      <c r="Z1599" s="153" t="s">
        <v>87</v>
      </c>
      <c r="AA1599" s="153" t="s">
        <v>87</v>
      </c>
      <c r="AB1599" s="153" t="s">
        <v>87</v>
      </c>
      <c r="AC1599" s="153" t="s">
        <v>87</v>
      </c>
      <c r="AD1599" s="182">
        <v>45973</v>
      </c>
      <c r="AE1599" s="260"/>
    </row>
    <row r="1600" spans="1:31" ht="75" customHeight="1" x14ac:dyDescent="0.3">
      <c r="A1600" s="152" t="s">
        <v>7529</v>
      </c>
      <c r="B1600" s="152" t="s">
        <v>267</v>
      </c>
      <c r="C1600" s="152" t="s">
        <v>153</v>
      </c>
      <c r="D1600" s="153" t="s">
        <v>3725</v>
      </c>
      <c r="E1600" s="153" t="s">
        <v>107</v>
      </c>
      <c r="F1600" s="153" t="s">
        <v>3726</v>
      </c>
      <c r="G1600" s="152" t="s">
        <v>291</v>
      </c>
      <c r="H1600" s="207" t="s">
        <v>63</v>
      </c>
      <c r="I1600" s="174" t="s">
        <v>291</v>
      </c>
      <c r="J1600" s="175" t="s">
        <v>291</v>
      </c>
      <c r="K1600" s="162" t="s">
        <v>3989</v>
      </c>
      <c r="L1600" s="176" t="s">
        <v>3990</v>
      </c>
      <c r="M1600" s="160" t="s">
        <v>85</v>
      </c>
      <c r="N1600" s="253" t="s">
        <v>3991</v>
      </c>
      <c r="O1600" s="174" t="s">
        <v>865</v>
      </c>
      <c r="P1600" s="157" t="s">
        <v>719</v>
      </c>
      <c r="Q1600" s="164" t="s">
        <v>90</v>
      </c>
      <c r="R1600" s="152" t="s">
        <v>290</v>
      </c>
      <c r="S1600" s="152" t="s">
        <v>294</v>
      </c>
      <c r="T1600" s="152" t="s">
        <v>294</v>
      </c>
      <c r="U1600" s="156" t="str">
        <f t="shared" si="35"/>
        <v>BAJA</v>
      </c>
      <c r="V1600" s="152" t="s">
        <v>96</v>
      </c>
      <c r="W1600" s="153" t="s">
        <v>97</v>
      </c>
      <c r="X1600" s="153" t="s">
        <v>87</v>
      </c>
      <c r="Y1600" s="169" t="s">
        <v>87</v>
      </c>
      <c r="Z1600" s="153" t="s">
        <v>87</v>
      </c>
      <c r="AA1600" s="153" t="s">
        <v>87</v>
      </c>
      <c r="AB1600" s="153" t="s">
        <v>87</v>
      </c>
      <c r="AC1600" s="153" t="s">
        <v>87</v>
      </c>
      <c r="AD1600" s="182">
        <v>45973</v>
      </c>
      <c r="AE1600" s="260"/>
    </row>
    <row r="1601" spans="1:31" ht="75" customHeight="1" x14ac:dyDescent="0.3">
      <c r="A1601" s="152" t="s">
        <v>7530</v>
      </c>
      <c r="B1601" s="152" t="s">
        <v>267</v>
      </c>
      <c r="C1601" s="152" t="s">
        <v>153</v>
      </c>
      <c r="D1601" s="153" t="s">
        <v>3725</v>
      </c>
      <c r="E1601" s="153" t="s">
        <v>107</v>
      </c>
      <c r="F1601" s="169" t="s">
        <v>3726</v>
      </c>
      <c r="G1601" s="152" t="s">
        <v>291</v>
      </c>
      <c r="H1601" s="281" t="s">
        <v>63</v>
      </c>
      <c r="I1601" s="254" t="s">
        <v>291</v>
      </c>
      <c r="J1601" s="255" t="s">
        <v>291</v>
      </c>
      <c r="K1601" s="162" t="s">
        <v>3992</v>
      </c>
      <c r="L1601" s="317" t="s">
        <v>3993</v>
      </c>
      <c r="M1601" s="160" t="s">
        <v>85</v>
      </c>
      <c r="N1601" s="253" t="s">
        <v>3994</v>
      </c>
      <c r="O1601" s="254" t="s">
        <v>865</v>
      </c>
      <c r="P1601" s="256" t="s">
        <v>719</v>
      </c>
      <c r="Q1601" s="257" t="s">
        <v>90</v>
      </c>
      <c r="R1601" s="152" t="s">
        <v>290</v>
      </c>
      <c r="S1601" s="152" t="s">
        <v>294</v>
      </c>
      <c r="T1601" s="152" t="s">
        <v>294</v>
      </c>
      <c r="U1601" s="156" t="str">
        <f t="shared" si="35"/>
        <v>BAJA</v>
      </c>
      <c r="V1601" s="170" t="s">
        <v>96</v>
      </c>
      <c r="W1601" s="153" t="s">
        <v>97</v>
      </c>
      <c r="X1601" s="164" t="s">
        <v>87</v>
      </c>
      <c r="Y1601" s="178" t="s">
        <v>87</v>
      </c>
      <c r="Z1601" s="157" t="s">
        <v>87</v>
      </c>
      <c r="AA1601" s="153" t="s">
        <v>87</v>
      </c>
      <c r="AB1601" s="153" t="s">
        <v>87</v>
      </c>
      <c r="AC1601" s="153" t="s">
        <v>87</v>
      </c>
      <c r="AD1601" s="182">
        <v>45973</v>
      </c>
      <c r="AE1601" s="260"/>
    </row>
    <row r="1602" spans="1:31" ht="115.5" customHeight="1" x14ac:dyDescent="0.3">
      <c r="A1602" s="152" t="s">
        <v>7531</v>
      </c>
      <c r="B1602" s="152" t="s">
        <v>22</v>
      </c>
      <c r="C1602" s="152" t="s">
        <v>153</v>
      </c>
      <c r="D1602" s="153" t="s">
        <v>3725</v>
      </c>
      <c r="E1602" s="164" t="s">
        <v>107</v>
      </c>
      <c r="F1602" s="153" t="s">
        <v>3725</v>
      </c>
      <c r="G1602" s="258" t="s">
        <v>291</v>
      </c>
      <c r="H1602" s="174" t="s">
        <v>291</v>
      </c>
      <c r="I1602" s="174" t="s">
        <v>291</v>
      </c>
      <c r="J1602" s="175" t="s">
        <v>291</v>
      </c>
      <c r="K1602" s="162" t="s">
        <v>3995</v>
      </c>
      <c r="L1602" s="316" t="s">
        <v>3996</v>
      </c>
      <c r="M1602" s="160" t="s">
        <v>87</v>
      </c>
      <c r="N1602" s="178" t="s">
        <v>3997</v>
      </c>
      <c r="O1602" s="174" t="s">
        <v>199</v>
      </c>
      <c r="P1602" s="259" t="s">
        <v>719</v>
      </c>
      <c r="Q1602" s="174" t="s">
        <v>83</v>
      </c>
      <c r="R1602" s="152" t="s">
        <v>288</v>
      </c>
      <c r="S1602" s="152" t="s">
        <v>293</v>
      </c>
      <c r="T1602" s="152" t="s">
        <v>293</v>
      </c>
      <c r="U1602" s="156" t="str">
        <f t="shared" si="35"/>
        <v>ALTA</v>
      </c>
      <c r="V1602" s="174" t="s">
        <v>96</v>
      </c>
      <c r="W1602" s="260"/>
      <c r="X1602" s="260"/>
      <c r="Y1602" s="261"/>
      <c r="Z1602" s="260"/>
      <c r="AA1602" s="262"/>
      <c r="AB1602" s="260"/>
      <c r="AC1602" s="261"/>
      <c r="AD1602" s="262"/>
      <c r="AE1602" s="260"/>
    </row>
    <row r="1603" spans="1:31" ht="115.5" customHeight="1" x14ac:dyDescent="0.3">
      <c r="A1603" s="152" t="s">
        <v>7532</v>
      </c>
      <c r="B1603" s="152" t="s">
        <v>22</v>
      </c>
      <c r="C1603" s="152" t="s">
        <v>153</v>
      </c>
      <c r="D1603" s="153" t="s">
        <v>3725</v>
      </c>
      <c r="E1603" s="164" t="s">
        <v>107</v>
      </c>
      <c r="F1603" s="153" t="s">
        <v>3725</v>
      </c>
      <c r="G1603" s="258" t="s">
        <v>291</v>
      </c>
      <c r="H1603" s="174" t="s">
        <v>291</v>
      </c>
      <c r="I1603" s="174" t="s">
        <v>291</v>
      </c>
      <c r="J1603" s="175" t="s">
        <v>291</v>
      </c>
      <c r="K1603" s="162" t="s">
        <v>3995</v>
      </c>
      <c r="L1603" s="316" t="s">
        <v>3996</v>
      </c>
      <c r="M1603" s="160" t="s">
        <v>86</v>
      </c>
      <c r="N1603" s="178" t="s">
        <v>3997</v>
      </c>
      <c r="O1603" s="174" t="s">
        <v>199</v>
      </c>
      <c r="P1603" s="259" t="s">
        <v>719</v>
      </c>
      <c r="Q1603" s="254" t="s">
        <v>83</v>
      </c>
      <c r="R1603" s="152" t="s">
        <v>288</v>
      </c>
      <c r="S1603" s="152" t="s">
        <v>293</v>
      </c>
      <c r="T1603" s="152" t="s">
        <v>293</v>
      </c>
      <c r="U1603" s="156" t="str">
        <f t="shared" si="35"/>
        <v>ALTA</v>
      </c>
      <c r="V1603" s="174" t="s">
        <v>96</v>
      </c>
      <c r="W1603" s="260"/>
      <c r="X1603" s="260"/>
      <c r="Y1603" s="260"/>
      <c r="Z1603" s="260"/>
      <c r="AA1603" s="262"/>
      <c r="AB1603" s="260"/>
      <c r="AC1603" s="261"/>
      <c r="AD1603" s="262"/>
      <c r="AE1603" s="260"/>
    </row>
    <row r="1604" spans="1:31" ht="115.5" customHeight="1" x14ac:dyDescent="0.3">
      <c r="A1604" s="152" t="s">
        <v>7533</v>
      </c>
      <c r="B1604" s="152" t="s">
        <v>22</v>
      </c>
      <c r="C1604" s="152" t="s">
        <v>153</v>
      </c>
      <c r="D1604" s="153" t="s">
        <v>3725</v>
      </c>
      <c r="E1604" s="164" t="s">
        <v>107</v>
      </c>
      <c r="F1604" s="153" t="s">
        <v>3725</v>
      </c>
      <c r="G1604" s="258" t="s">
        <v>291</v>
      </c>
      <c r="H1604" s="174" t="s">
        <v>291</v>
      </c>
      <c r="I1604" s="174" t="s">
        <v>291</v>
      </c>
      <c r="J1604" s="175" t="s">
        <v>291</v>
      </c>
      <c r="K1604" s="162" t="s">
        <v>3995</v>
      </c>
      <c r="L1604" s="316" t="s">
        <v>3996</v>
      </c>
      <c r="M1604" s="160" t="s">
        <v>86</v>
      </c>
      <c r="N1604" s="178" t="s">
        <v>3997</v>
      </c>
      <c r="O1604" s="174" t="s">
        <v>199</v>
      </c>
      <c r="P1604" s="259" t="s">
        <v>719</v>
      </c>
      <c r="Q1604" s="174" t="s">
        <v>83</v>
      </c>
      <c r="R1604" s="152" t="s">
        <v>288</v>
      </c>
      <c r="S1604" s="152" t="s">
        <v>293</v>
      </c>
      <c r="T1604" s="152" t="s">
        <v>293</v>
      </c>
      <c r="U1604" s="156" t="str">
        <f t="shared" si="35"/>
        <v>ALTA</v>
      </c>
      <c r="V1604" s="263" t="s">
        <v>96</v>
      </c>
      <c r="W1604" s="260"/>
      <c r="X1604" s="260"/>
      <c r="Y1604" s="260"/>
      <c r="Z1604" s="260"/>
      <c r="AA1604" s="262"/>
      <c r="AB1604" s="260"/>
      <c r="AC1604" s="261"/>
      <c r="AD1604" s="262"/>
      <c r="AE1604" s="260"/>
    </row>
    <row r="1605" spans="1:31" ht="115.5" customHeight="1" x14ac:dyDescent="0.3">
      <c r="A1605" s="152" t="s">
        <v>7534</v>
      </c>
      <c r="B1605" s="152" t="s">
        <v>22</v>
      </c>
      <c r="C1605" s="152" t="s">
        <v>153</v>
      </c>
      <c r="D1605" s="153" t="s">
        <v>3725</v>
      </c>
      <c r="E1605" s="164" t="s">
        <v>107</v>
      </c>
      <c r="F1605" s="153" t="s">
        <v>3725</v>
      </c>
      <c r="G1605" s="258" t="s">
        <v>291</v>
      </c>
      <c r="H1605" s="174" t="s">
        <v>291</v>
      </c>
      <c r="I1605" s="174" t="s">
        <v>291</v>
      </c>
      <c r="J1605" s="175" t="s">
        <v>291</v>
      </c>
      <c r="K1605" s="162" t="s">
        <v>3995</v>
      </c>
      <c r="L1605" s="316" t="s">
        <v>3996</v>
      </c>
      <c r="M1605" s="160" t="s">
        <v>86</v>
      </c>
      <c r="N1605" s="178" t="s">
        <v>3997</v>
      </c>
      <c r="O1605" s="174" t="s">
        <v>199</v>
      </c>
      <c r="P1605" s="259" t="s">
        <v>719</v>
      </c>
      <c r="Q1605" s="174" t="s">
        <v>83</v>
      </c>
      <c r="R1605" s="152" t="s">
        <v>288</v>
      </c>
      <c r="S1605" s="152" t="s">
        <v>293</v>
      </c>
      <c r="T1605" s="152" t="s">
        <v>293</v>
      </c>
      <c r="U1605" s="156" t="str">
        <f t="shared" si="35"/>
        <v>ALTA</v>
      </c>
      <c r="V1605" s="263" t="s">
        <v>96</v>
      </c>
      <c r="W1605" s="260"/>
      <c r="X1605" s="260"/>
      <c r="Y1605" s="260"/>
      <c r="Z1605" s="260"/>
      <c r="AA1605" s="262"/>
      <c r="AB1605" s="260"/>
      <c r="AC1605" s="261"/>
      <c r="AD1605" s="262"/>
      <c r="AE1605" s="260"/>
    </row>
    <row r="1606" spans="1:31" ht="115.5" customHeight="1" x14ac:dyDescent="0.3">
      <c r="A1606" s="152" t="s">
        <v>7535</v>
      </c>
      <c r="B1606" s="152" t="s">
        <v>22</v>
      </c>
      <c r="C1606" s="152" t="s">
        <v>153</v>
      </c>
      <c r="D1606" s="153" t="s">
        <v>3725</v>
      </c>
      <c r="E1606" s="164" t="s">
        <v>107</v>
      </c>
      <c r="F1606" s="153" t="s">
        <v>3725</v>
      </c>
      <c r="G1606" s="258" t="s">
        <v>291</v>
      </c>
      <c r="H1606" s="174" t="s">
        <v>291</v>
      </c>
      <c r="I1606" s="174" t="s">
        <v>291</v>
      </c>
      <c r="J1606" s="175" t="s">
        <v>291</v>
      </c>
      <c r="K1606" s="162" t="s">
        <v>3995</v>
      </c>
      <c r="L1606" s="316" t="s">
        <v>3996</v>
      </c>
      <c r="M1606" s="160" t="s">
        <v>86</v>
      </c>
      <c r="N1606" s="178" t="s">
        <v>3997</v>
      </c>
      <c r="O1606" s="174" t="s">
        <v>199</v>
      </c>
      <c r="P1606" s="259" t="s">
        <v>719</v>
      </c>
      <c r="Q1606" s="174" t="s">
        <v>83</v>
      </c>
      <c r="R1606" s="152" t="s">
        <v>288</v>
      </c>
      <c r="S1606" s="152" t="s">
        <v>293</v>
      </c>
      <c r="T1606" s="152" t="s">
        <v>293</v>
      </c>
      <c r="U1606" s="156" t="str">
        <f t="shared" si="35"/>
        <v>ALTA</v>
      </c>
      <c r="V1606" s="263" t="s">
        <v>96</v>
      </c>
      <c r="W1606" s="260"/>
      <c r="X1606" s="260"/>
      <c r="Y1606" s="260"/>
      <c r="Z1606" s="260"/>
      <c r="AA1606" s="262"/>
      <c r="AB1606" s="260"/>
      <c r="AC1606" s="261"/>
      <c r="AD1606" s="262"/>
      <c r="AE1606" s="260"/>
    </row>
    <row r="1607" spans="1:31" ht="115.5" customHeight="1" x14ac:dyDescent="0.3">
      <c r="A1607" s="152" t="s">
        <v>7536</v>
      </c>
      <c r="B1607" s="152" t="s">
        <v>22</v>
      </c>
      <c r="C1607" s="152" t="s">
        <v>153</v>
      </c>
      <c r="D1607" s="153" t="s">
        <v>3725</v>
      </c>
      <c r="E1607" s="164" t="s">
        <v>107</v>
      </c>
      <c r="F1607" s="153" t="s">
        <v>3725</v>
      </c>
      <c r="G1607" s="258" t="s">
        <v>291</v>
      </c>
      <c r="H1607" s="174" t="s">
        <v>291</v>
      </c>
      <c r="I1607" s="254" t="s">
        <v>291</v>
      </c>
      <c r="J1607" s="255" t="s">
        <v>291</v>
      </c>
      <c r="K1607" s="162" t="s">
        <v>3995</v>
      </c>
      <c r="L1607" s="316" t="s">
        <v>3996</v>
      </c>
      <c r="M1607" s="160" t="s">
        <v>86</v>
      </c>
      <c r="N1607" s="264" t="s">
        <v>3997</v>
      </c>
      <c r="O1607" s="174" t="s">
        <v>199</v>
      </c>
      <c r="P1607" s="259" t="s">
        <v>719</v>
      </c>
      <c r="Q1607" s="174" t="s">
        <v>83</v>
      </c>
      <c r="R1607" s="152" t="s">
        <v>288</v>
      </c>
      <c r="S1607" s="152" t="s">
        <v>293</v>
      </c>
      <c r="T1607" s="152" t="s">
        <v>293</v>
      </c>
      <c r="U1607" s="156" t="str">
        <f t="shared" si="35"/>
        <v>ALTA</v>
      </c>
      <c r="V1607" s="263" t="s">
        <v>96</v>
      </c>
      <c r="W1607" s="260"/>
      <c r="X1607" s="260"/>
      <c r="Y1607" s="260"/>
      <c r="Z1607" s="260"/>
      <c r="AA1607" s="262"/>
      <c r="AB1607" s="260"/>
      <c r="AC1607" s="261"/>
      <c r="AD1607" s="262"/>
      <c r="AE1607" s="260"/>
    </row>
    <row r="1608" spans="1:31" ht="72" customHeight="1" x14ac:dyDescent="0.3">
      <c r="A1608" s="152" t="s">
        <v>7537</v>
      </c>
      <c r="B1608" s="153" t="s">
        <v>24</v>
      </c>
      <c r="C1608" s="152" t="s">
        <v>153</v>
      </c>
      <c r="D1608" s="153" t="s">
        <v>3725</v>
      </c>
      <c r="E1608" s="164" t="s">
        <v>107</v>
      </c>
      <c r="F1608" s="153" t="s">
        <v>3725</v>
      </c>
      <c r="G1608" s="258" t="s">
        <v>291</v>
      </c>
      <c r="H1608" s="175" t="s">
        <v>167</v>
      </c>
      <c r="I1608" s="174" t="s">
        <v>291</v>
      </c>
      <c r="J1608" s="175" t="s">
        <v>291</v>
      </c>
      <c r="K1608" s="162" t="s">
        <v>3998</v>
      </c>
      <c r="L1608" s="267" t="s">
        <v>3999</v>
      </c>
      <c r="M1608" s="160" t="s">
        <v>85</v>
      </c>
      <c r="N1608" s="174" t="s">
        <v>87</v>
      </c>
      <c r="O1608" s="174" t="s">
        <v>199</v>
      </c>
      <c r="P1608" s="265" t="s">
        <v>719</v>
      </c>
      <c r="Q1608" s="174" t="s">
        <v>83</v>
      </c>
      <c r="R1608" s="152" t="s">
        <v>290</v>
      </c>
      <c r="S1608" s="152" t="s">
        <v>295</v>
      </c>
      <c r="T1608" s="152" t="s">
        <v>295</v>
      </c>
      <c r="U1608" s="156" t="str">
        <f t="shared" si="35"/>
        <v>BAJA</v>
      </c>
      <c r="V1608" s="263" t="s">
        <v>96</v>
      </c>
      <c r="W1608" s="260"/>
      <c r="X1608" s="260"/>
      <c r="Y1608" s="260"/>
      <c r="Z1608" s="260"/>
      <c r="AA1608" s="262"/>
      <c r="AB1608" s="260"/>
      <c r="AC1608" s="261"/>
      <c r="AD1608" s="262"/>
      <c r="AE1608" s="260"/>
    </row>
    <row r="1609" spans="1:31" ht="60" customHeight="1" x14ac:dyDescent="0.3">
      <c r="A1609" s="152" t="s">
        <v>7538</v>
      </c>
      <c r="B1609" s="153" t="s">
        <v>24</v>
      </c>
      <c r="C1609" s="152" t="s">
        <v>153</v>
      </c>
      <c r="D1609" s="153" t="s">
        <v>3725</v>
      </c>
      <c r="E1609" s="164" t="s">
        <v>107</v>
      </c>
      <c r="F1609" s="153" t="s">
        <v>3725</v>
      </c>
      <c r="G1609" s="258" t="s">
        <v>291</v>
      </c>
      <c r="H1609" s="175" t="s">
        <v>167</v>
      </c>
      <c r="I1609" s="174" t="s">
        <v>291</v>
      </c>
      <c r="J1609" s="175" t="s">
        <v>291</v>
      </c>
      <c r="K1609" s="162" t="s">
        <v>4000</v>
      </c>
      <c r="L1609" s="267" t="s">
        <v>4001</v>
      </c>
      <c r="M1609" s="160" t="s">
        <v>85</v>
      </c>
      <c r="N1609" s="174" t="s">
        <v>87</v>
      </c>
      <c r="O1609" s="174" t="s">
        <v>199</v>
      </c>
      <c r="P1609" s="265" t="s">
        <v>719</v>
      </c>
      <c r="Q1609" s="174" t="s">
        <v>83</v>
      </c>
      <c r="R1609" s="152" t="s">
        <v>290</v>
      </c>
      <c r="S1609" s="152" t="s">
        <v>295</v>
      </c>
      <c r="T1609" s="152" t="s">
        <v>295</v>
      </c>
      <c r="U1609" s="156" t="str">
        <f t="shared" si="35"/>
        <v>BAJA</v>
      </c>
      <c r="V1609" s="263" t="s">
        <v>96</v>
      </c>
      <c r="W1609" s="260"/>
      <c r="X1609" s="260"/>
      <c r="Y1609" s="260"/>
      <c r="Z1609" s="260"/>
      <c r="AA1609" s="262"/>
      <c r="AB1609" s="260"/>
      <c r="AC1609" s="261"/>
      <c r="AD1609" s="262"/>
      <c r="AE1609" s="260"/>
    </row>
    <row r="1610" spans="1:31" ht="120" customHeight="1" x14ac:dyDescent="0.3">
      <c r="A1610" s="152" t="s">
        <v>7539</v>
      </c>
      <c r="B1610" s="153" t="s">
        <v>24</v>
      </c>
      <c r="C1610" s="153" t="s">
        <v>153</v>
      </c>
      <c r="D1610" s="153" t="s">
        <v>3725</v>
      </c>
      <c r="E1610" s="164" t="s">
        <v>107</v>
      </c>
      <c r="F1610" s="153" t="s">
        <v>3725</v>
      </c>
      <c r="G1610" s="266" t="s">
        <v>291</v>
      </c>
      <c r="H1610" s="265" t="s">
        <v>167</v>
      </c>
      <c r="I1610" s="178" t="s">
        <v>291</v>
      </c>
      <c r="J1610" s="265" t="s">
        <v>291</v>
      </c>
      <c r="K1610" s="162" t="s">
        <v>4002</v>
      </c>
      <c r="L1610" s="267" t="s">
        <v>4003</v>
      </c>
      <c r="M1610" s="160" t="s">
        <v>85</v>
      </c>
      <c r="N1610" s="174" t="s">
        <v>87</v>
      </c>
      <c r="O1610" s="174" t="s">
        <v>199</v>
      </c>
      <c r="P1610" s="265" t="s">
        <v>719</v>
      </c>
      <c r="Q1610" s="174" t="s">
        <v>83</v>
      </c>
      <c r="R1610" s="152" t="s">
        <v>290</v>
      </c>
      <c r="S1610" s="152" t="s">
        <v>295</v>
      </c>
      <c r="T1610" s="152" t="s">
        <v>295</v>
      </c>
      <c r="U1610" s="156" t="str">
        <f t="shared" si="35"/>
        <v>BAJA</v>
      </c>
      <c r="V1610" s="176" t="s">
        <v>96</v>
      </c>
      <c r="W1610" s="261"/>
      <c r="X1610" s="261"/>
      <c r="Y1610" s="261"/>
      <c r="Z1610" s="261"/>
      <c r="AA1610" s="268"/>
      <c r="AB1610" s="261"/>
      <c r="AC1610" s="261"/>
      <c r="AD1610" s="268"/>
      <c r="AE1610" s="261"/>
    </row>
    <row r="1611" spans="1:31" ht="156" customHeight="1" x14ac:dyDescent="0.3">
      <c r="A1611" s="152" t="s">
        <v>7540</v>
      </c>
      <c r="B1611" s="153" t="s">
        <v>24</v>
      </c>
      <c r="C1611" s="153" t="s">
        <v>153</v>
      </c>
      <c r="D1611" s="153" t="s">
        <v>3725</v>
      </c>
      <c r="E1611" s="164" t="s">
        <v>107</v>
      </c>
      <c r="F1611" s="153" t="s">
        <v>3725</v>
      </c>
      <c r="G1611" s="266" t="s">
        <v>291</v>
      </c>
      <c r="H1611" s="265" t="s">
        <v>167</v>
      </c>
      <c r="I1611" s="178" t="s">
        <v>291</v>
      </c>
      <c r="J1611" s="265" t="s">
        <v>291</v>
      </c>
      <c r="K1611" s="162" t="s">
        <v>4004</v>
      </c>
      <c r="L1611" s="267" t="s">
        <v>4005</v>
      </c>
      <c r="M1611" s="160" t="s">
        <v>85</v>
      </c>
      <c r="N1611" s="174" t="s">
        <v>87</v>
      </c>
      <c r="O1611" s="174" t="s">
        <v>199</v>
      </c>
      <c r="P1611" s="265" t="s">
        <v>719</v>
      </c>
      <c r="Q1611" s="174" t="s">
        <v>83</v>
      </c>
      <c r="R1611" s="152" t="s">
        <v>290</v>
      </c>
      <c r="S1611" s="152" t="s">
        <v>295</v>
      </c>
      <c r="T1611" s="152" t="s">
        <v>295</v>
      </c>
      <c r="U1611" s="156" t="str">
        <f t="shared" si="35"/>
        <v>BAJA</v>
      </c>
      <c r="V1611" s="176" t="s">
        <v>96</v>
      </c>
      <c r="W1611" s="261"/>
      <c r="X1611" s="261"/>
      <c r="Y1611" s="261"/>
      <c r="Z1611" s="261"/>
      <c r="AA1611" s="268"/>
      <c r="AB1611" s="261"/>
      <c r="AC1611" s="261"/>
      <c r="AD1611" s="268"/>
      <c r="AE1611" s="261"/>
    </row>
    <row r="1612" spans="1:31" ht="84" customHeight="1" x14ac:dyDescent="0.3">
      <c r="A1612" s="152" t="s">
        <v>7541</v>
      </c>
      <c r="B1612" s="153" t="s">
        <v>24</v>
      </c>
      <c r="C1612" s="153" t="s">
        <v>153</v>
      </c>
      <c r="D1612" s="153" t="s">
        <v>3725</v>
      </c>
      <c r="E1612" s="164" t="s">
        <v>107</v>
      </c>
      <c r="F1612" s="153" t="s">
        <v>3725</v>
      </c>
      <c r="G1612" s="266" t="s">
        <v>291</v>
      </c>
      <c r="H1612" s="265" t="s">
        <v>167</v>
      </c>
      <c r="I1612" s="178" t="s">
        <v>291</v>
      </c>
      <c r="J1612" s="265" t="s">
        <v>291</v>
      </c>
      <c r="K1612" s="162" t="s">
        <v>4004</v>
      </c>
      <c r="L1612" s="267" t="s">
        <v>4006</v>
      </c>
      <c r="M1612" s="160" t="s">
        <v>85</v>
      </c>
      <c r="N1612" s="174" t="s">
        <v>87</v>
      </c>
      <c r="O1612" s="174" t="s">
        <v>199</v>
      </c>
      <c r="P1612" s="265" t="s">
        <v>719</v>
      </c>
      <c r="Q1612" s="174" t="s">
        <v>83</v>
      </c>
      <c r="R1612" s="152" t="s">
        <v>290</v>
      </c>
      <c r="S1612" s="152" t="s">
        <v>295</v>
      </c>
      <c r="T1612" s="152" t="s">
        <v>295</v>
      </c>
      <c r="U1612" s="156" t="str">
        <f t="shared" si="35"/>
        <v>BAJA</v>
      </c>
      <c r="V1612" s="176" t="s">
        <v>96</v>
      </c>
      <c r="W1612" s="261"/>
      <c r="X1612" s="261"/>
      <c r="Y1612" s="261"/>
      <c r="Z1612" s="261"/>
      <c r="AA1612" s="268"/>
      <c r="AB1612" s="261"/>
      <c r="AC1612" s="261"/>
      <c r="AD1612" s="268"/>
      <c r="AE1612" s="261"/>
    </row>
    <row r="1613" spans="1:31" ht="108" customHeight="1" x14ac:dyDescent="0.3">
      <c r="A1613" s="152" t="s">
        <v>7542</v>
      </c>
      <c r="B1613" s="153" t="s">
        <v>24</v>
      </c>
      <c r="C1613" s="153" t="s">
        <v>153</v>
      </c>
      <c r="D1613" s="153" t="s">
        <v>3725</v>
      </c>
      <c r="E1613" s="164" t="s">
        <v>107</v>
      </c>
      <c r="F1613" s="153" t="s">
        <v>3725</v>
      </c>
      <c r="G1613" s="266" t="s">
        <v>291</v>
      </c>
      <c r="H1613" s="265" t="s">
        <v>167</v>
      </c>
      <c r="I1613" s="178" t="s">
        <v>291</v>
      </c>
      <c r="J1613" s="265" t="s">
        <v>291</v>
      </c>
      <c r="K1613" s="162" t="s">
        <v>4007</v>
      </c>
      <c r="L1613" s="267" t="s">
        <v>4008</v>
      </c>
      <c r="M1613" s="160" t="s">
        <v>85</v>
      </c>
      <c r="N1613" s="174" t="s">
        <v>87</v>
      </c>
      <c r="O1613" s="174" t="s">
        <v>199</v>
      </c>
      <c r="P1613" s="265" t="s">
        <v>719</v>
      </c>
      <c r="Q1613" s="174" t="s">
        <v>83</v>
      </c>
      <c r="R1613" s="152" t="s">
        <v>290</v>
      </c>
      <c r="S1613" s="152" t="s">
        <v>295</v>
      </c>
      <c r="T1613" s="152" t="s">
        <v>295</v>
      </c>
      <c r="U1613" s="156" t="str">
        <f t="shared" si="35"/>
        <v>BAJA</v>
      </c>
      <c r="V1613" s="176" t="s">
        <v>96</v>
      </c>
      <c r="W1613" s="261"/>
      <c r="X1613" s="261"/>
      <c r="Y1613" s="261"/>
      <c r="Z1613" s="261"/>
      <c r="AA1613" s="268"/>
      <c r="AB1613" s="261"/>
      <c r="AC1613" s="261"/>
      <c r="AD1613" s="268"/>
      <c r="AE1613" s="261"/>
    </row>
    <row r="1614" spans="1:31" ht="72" customHeight="1" x14ac:dyDescent="0.3">
      <c r="A1614" s="152" t="s">
        <v>7543</v>
      </c>
      <c r="B1614" s="153" t="s">
        <v>24</v>
      </c>
      <c r="C1614" s="153" t="s">
        <v>153</v>
      </c>
      <c r="D1614" s="153" t="s">
        <v>3725</v>
      </c>
      <c r="E1614" s="164" t="s">
        <v>107</v>
      </c>
      <c r="F1614" s="153" t="s">
        <v>3725</v>
      </c>
      <c r="G1614" s="266" t="s">
        <v>291</v>
      </c>
      <c r="H1614" s="265" t="s">
        <v>167</v>
      </c>
      <c r="I1614" s="178" t="s">
        <v>291</v>
      </c>
      <c r="J1614" s="265" t="s">
        <v>291</v>
      </c>
      <c r="K1614" s="162" t="s">
        <v>4007</v>
      </c>
      <c r="L1614" s="267" t="s">
        <v>4009</v>
      </c>
      <c r="M1614" s="160" t="s">
        <v>85</v>
      </c>
      <c r="N1614" s="174" t="s">
        <v>87</v>
      </c>
      <c r="O1614" s="174" t="s">
        <v>199</v>
      </c>
      <c r="P1614" s="265" t="s">
        <v>719</v>
      </c>
      <c r="Q1614" s="174" t="s">
        <v>83</v>
      </c>
      <c r="R1614" s="152" t="s">
        <v>290</v>
      </c>
      <c r="S1614" s="152" t="s">
        <v>295</v>
      </c>
      <c r="T1614" s="152" t="s">
        <v>295</v>
      </c>
      <c r="U1614" s="156" t="str">
        <f t="shared" si="35"/>
        <v>BAJA</v>
      </c>
      <c r="V1614" s="176" t="s">
        <v>96</v>
      </c>
      <c r="W1614" s="261"/>
      <c r="X1614" s="261"/>
      <c r="Y1614" s="261"/>
      <c r="Z1614" s="261"/>
      <c r="AA1614" s="268"/>
      <c r="AB1614" s="261"/>
      <c r="AC1614" s="261"/>
      <c r="AD1614" s="268"/>
      <c r="AE1614" s="261"/>
    </row>
    <row r="1615" spans="1:31" ht="48" customHeight="1" x14ac:dyDescent="0.3">
      <c r="A1615" s="152" t="s">
        <v>7544</v>
      </c>
      <c r="B1615" s="153" t="s">
        <v>24</v>
      </c>
      <c r="C1615" s="153" t="s">
        <v>153</v>
      </c>
      <c r="D1615" s="153" t="s">
        <v>3725</v>
      </c>
      <c r="E1615" s="164" t="s">
        <v>107</v>
      </c>
      <c r="F1615" s="153" t="s">
        <v>3725</v>
      </c>
      <c r="G1615" s="266" t="s">
        <v>291</v>
      </c>
      <c r="H1615" s="265" t="s">
        <v>167</v>
      </c>
      <c r="I1615" s="178" t="s">
        <v>291</v>
      </c>
      <c r="J1615" s="265" t="s">
        <v>291</v>
      </c>
      <c r="K1615" s="162" t="s">
        <v>4007</v>
      </c>
      <c r="L1615" s="267" t="s">
        <v>4010</v>
      </c>
      <c r="M1615" s="160" t="s">
        <v>85</v>
      </c>
      <c r="N1615" s="174" t="s">
        <v>87</v>
      </c>
      <c r="O1615" s="174" t="s">
        <v>199</v>
      </c>
      <c r="P1615" s="265" t="s">
        <v>719</v>
      </c>
      <c r="Q1615" s="174" t="s">
        <v>83</v>
      </c>
      <c r="R1615" s="152" t="s">
        <v>290</v>
      </c>
      <c r="S1615" s="152" t="s">
        <v>295</v>
      </c>
      <c r="T1615" s="152" t="s">
        <v>295</v>
      </c>
      <c r="U1615" s="156" t="str">
        <f t="shared" si="35"/>
        <v>BAJA</v>
      </c>
      <c r="V1615" s="176" t="s">
        <v>96</v>
      </c>
      <c r="W1615" s="261"/>
      <c r="X1615" s="261"/>
      <c r="Y1615" s="261"/>
      <c r="Z1615" s="261"/>
      <c r="AA1615" s="268"/>
      <c r="AB1615" s="261"/>
      <c r="AC1615" s="261"/>
      <c r="AD1615" s="268"/>
      <c r="AE1615" s="261"/>
    </row>
    <row r="1616" spans="1:31" ht="72" customHeight="1" x14ac:dyDescent="0.3">
      <c r="A1616" s="152" t="s">
        <v>7545</v>
      </c>
      <c r="B1616" s="153" t="s">
        <v>24</v>
      </c>
      <c r="C1616" s="153" t="s">
        <v>153</v>
      </c>
      <c r="D1616" s="153" t="s">
        <v>3725</v>
      </c>
      <c r="E1616" s="164" t="s">
        <v>107</v>
      </c>
      <c r="F1616" s="153" t="s">
        <v>3725</v>
      </c>
      <c r="G1616" s="266" t="s">
        <v>291</v>
      </c>
      <c r="H1616" s="265" t="s">
        <v>167</v>
      </c>
      <c r="I1616" s="178" t="s">
        <v>291</v>
      </c>
      <c r="J1616" s="265" t="s">
        <v>291</v>
      </c>
      <c r="K1616" s="162" t="s">
        <v>4007</v>
      </c>
      <c r="L1616" s="267" t="s">
        <v>4011</v>
      </c>
      <c r="M1616" s="160" t="s">
        <v>85</v>
      </c>
      <c r="N1616" s="174" t="s">
        <v>87</v>
      </c>
      <c r="O1616" s="174" t="s">
        <v>199</v>
      </c>
      <c r="P1616" s="265" t="s">
        <v>719</v>
      </c>
      <c r="Q1616" s="174" t="s">
        <v>83</v>
      </c>
      <c r="R1616" s="152" t="s">
        <v>290</v>
      </c>
      <c r="S1616" s="152" t="s">
        <v>295</v>
      </c>
      <c r="T1616" s="152" t="s">
        <v>295</v>
      </c>
      <c r="U1616" s="156" t="str">
        <f t="shared" si="35"/>
        <v>BAJA</v>
      </c>
      <c r="V1616" s="176" t="s">
        <v>96</v>
      </c>
      <c r="W1616" s="261"/>
      <c r="X1616" s="261"/>
      <c r="Y1616" s="261"/>
      <c r="Z1616" s="261"/>
      <c r="AA1616" s="268"/>
      <c r="AB1616" s="261"/>
      <c r="AC1616" s="261"/>
      <c r="AD1616" s="268"/>
      <c r="AE1616" s="261"/>
    </row>
    <row r="1617" spans="1:31" ht="192" customHeight="1" x14ac:dyDescent="0.3">
      <c r="A1617" s="152" t="s">
        <v>7546</v>
      </c>
      <c r="B1617" s="153" t="s">
        <v>24</v>
      </c>
      <c r="C1617" s="153" t="s">
        <v>153</v>
      </c>
      <c r="D1617" s="153" t="s">
        <v>3725</v>
      </c>
      <c r="E1617" s="164" t="s">
        <v>107</v>
      </c>
      <c r="F1617" s="153" t="s">
        <v>3725</v>
      </c>
      <c r="G1617" s="266" t="s">
        <v>291</v>
      </c>
      <c r="H1617" s="265" t="s">
        <v>167</v>
      </c>
      <c r="I1617" s="178" t="s">
        <v>291</v>
      </c>
      <c r="J1617" s="265" t="s">
        <v>291</v>
      </c>
      <c r="K1617" s="162" t="s">
        <v>4012</v>
      </c>
      <c r="L1617" s="267" t="s">
        <v>4013</v>
      </c>
      <c r="M1617" s="160" t="s">
        <v>85</v>
      </c>
      <c r="N1617" s="174" t="s">
        <v>87</v>
      </c>
      <c r="O1617" s="174" t="s">
        <v>199</v>
      </c>
      <c r="P1617" s="265" t="s">
        <v>719</v>
      </c>
      <c r="Q1617" s="174" t="s">
        <v>83</v>
      </c>
      <c r="R1617" s="152" t="s">
        <v>290</v>
      </c>
      <c r="S1617" s="152" t="s">
        <v>295</v>
      </c>
      <c r="T1617" s="152" t="s">
        <v>295</v>
      </c>
      <c r="U1617" s="156" t="str">
        <f t="shared" si="35"/>
        <v>BAJA</v>
      </c>
      <c r="V1617" s="176" t="s">
        <v>96</v>
      </c>
      <c r="W1617" s="261"/>
      <c r="X1617" s="261"/>
      <c r="Y1617" s="261"/>
      <c r="Z1617" s="261"/>
      <c r="AA1617" s="268"/>
      <c r="AB1617" s="261"/>
      <c r="AC1617" s="261"/>
      <c r="AD1617" s="268"/>
      <c r="AE1617" s="261"/>
    </row>
    <row r="1618" spans="1:31" ht="108" customHeight="1" x14ac:dyDescent="0.3">
      <c r="A1618" s="152" t="s">
        <v>7547</v>
      </c>
      <c r="B1618" s="153" t="s">
        <v>24</v>
      </c>
      <c r="C1618" s="153" t="s">
        <v>153</v>
      </c>
      <c r="D1618" s="153" t="s">
        <v>3725</v>
      </c>
      <c r="E1618" s="164" t="s">
        <v>107</v>
      </c>
      <c r="F1618" s="153" t="s">
        <v>3725</v>
      </c>
      <c r="G1618" s="266" t="s">
        <v>291</v>
      </c>
      <c r="H1618" s="265" t="s">
        <v>167</v>
      </c>
      <c r="I1618" s="178" t="s">
        <v>291</v>
      </c>
      <c r="J1618" s="265" t="s">
        <v>291</v>
      </c>
      <c r="K1618" s="162" t="s">
        <v>4014</v>
      </c>
      <c r="L1618" s="267" t="s">
        <v>4015</v>
      </c>
      <c r="M1618" s="160" t="s">
        <v>85</v>
      </c>
      <c r="N1618" s="174" t="s">
        <v>87</v>
      </c>
      <c r="O1618" s="174" t="s">
        <v>199</v>
      </c>
      <c r="P1618" s="265" t="s">
        <v>719</v>
      </c>
      <c r="Q1618" s="174" t="s">
        <v>83</v>
      </c>
      <c r="R1618" s="152" t="s">
        <v>290</v>
      </c>
      <c r="S1618" s="152" t="s">
        <v>295</v>
      </c>
      <c r="T1618" s="152" t="s">
        <v>295</v>
      </c>
      <c r="U1618" s="156" t="str">
        <f t="shared" si="35"/>
        <v>BAJA</v>
      </c>
      <c r="V1618" s="176" t="s">
        <v>96</v>
      </c>
      <c r="W1618" s="261"/>
      <c r="X1618" s="261"/>
      <c r="Y1618" s="261"/>
      <c r="Z1618" s="261"/>
      <c r="AA1618" s="268"/>
      <c r="AB1618" s="261"/>
      <c r="AC1618" s="261"/>
      <c r="AD1618" s="268"/>
      <c r="AE1618" s="261"/>
    </row>
    <row r="1619" spans="1:31" ht="108" customHeight="1" x14ac:dyDescent="0.3">
      <c r="A1619" s="152" t="s">
        <v>7548</v>
      </c>
      <c r="B1619" s="153" t="s">
        <v>24</v>
      </c>
      <c r="C1619" s="153" t="s">
        <v>153</v>
      </c>
      <c r="D1619" s="153" t="s">
        <v>3725</v>
      </c>
      <c r="E1619" s="164" t="s">
        <v>107</v>
      </c>
      <c r="F1619" s="153" t="s">
        <v>3725</v>
      </c>
      <c r="G1619" s="266" t="s">
        <v>291</v>
      </c>
      <c r="H1619" s="265" t="s">
        <v>167</v>
      </c>
      <c r="I1619" s="178" t="s">
        <v>291</v>
      </c>
      <c r="J1619" s="265" t="s">
        <v>291</v>
      </c>
      <c r="K1619" s="162" t="s">
        <v>4016</v>
      </c>
      <c r="L1619" s="267" t="s">
        <v>4017</v>
      </c>
      <c r="M1619" s="160" t="s">
        <v>85</v>
      </c>
      <c r="N1619" s="174" t="s">
        <v>87</v>
      </c>
      <c r="O1619" s="174" t="s">
        <v>199</v>
      </c>
      <c r="P1619" s="265" t="s">
        <v>719</v>
      </c>
      <c r="Q1619" s="174" t="s">
        <v>83</v>
      </c>
      <c r="R1619" s="152" t="s">
        <v>290</v>
      </c>
      <c r="S1619" s="152" t="s">
        <v>295</v>
      </c>
      <c r="T1619" s="152" t="s">
        <v>295</v>
      </c>
      <c r="U1619" s="156" t="str">
        <f t="shared" si="35"/>
        <v>BAJA</v>
      </c>
      <c r="V1619" s="176" t="s">
        <v>96</v>
      </c>
      <c r="W1619" s="261"/>
      <c r="X1619" s="261"/>
      <c r="Y1619" s="261"/>
      <c r="Z1619" s="261"/>
      <c r="AA1619" s="268"/>
      <c r="AB1619" s="261"/>
      <c r="AC1619" s="261"/>
      <c r="AD1619" s="268"/>
      <c r="AE1619" s="261"/>
    </row>
    <row r="1620" spans="1:31" ht="120" customHeight="1" x14ac:dyDescent="0.3">
      <c r="A1620" s="152" t="s">
        <v>7549</v>
      </c>
      <c r="B1620" s="153" t="s">
        <v>24</v>
      </c>
      <c r="C1620" s="153" t="s">
        <v>153</v>
      </c>
      <c r="D1620" s="153" t="s">
        <v>3725</v>
      </c>
      <c r="E1620" s="164" t="s">
        <v>107</v>
      </c>
      <c r="F1620" s="153" t="s">
        <v>3725</v>
      </c>
      <c r="G1620" s="266" t="s">
        <v>291</v>
      </c>
      <c r="H1620" s="265" t="s">
        <v>167</v>
      </c>
      <c r="I1620" s="178" t="s">
        <v>291</v>
      </c>
      <c r="J1620" s="265" t="s">
        <v>291</v>
      </c>
      <c r="K1620" s="162" t="s">
        <v>4002</v>
      </c>
      <c r="L1620" s="267" t="s">
        <v>4003</v>
      </c>
      <c r="M1620" s="160" t="s">
        <v>85</v>
      </c>
      <c r="N1620" s="174" t="s">
        <v>87</v>
      </c>
      <c r="O1620" s="174" t="s">
        <v>199</v>
      </c>
      <c r="P1620" s="265" t="s">
        <v>719</v>
      </c>
      <c r="Q1620" s="174" t="s">
        <v>83</v>
      </c>
      <c r="R1620" s="152" t="s">
        <v>290</v>
      </c>
      <c r="S1620" s="152" t="s">
        <v>295</v>
      </c>
      <c r="T1620" s="152" t="s">
        <v>295</v>
      </c>
      <c r="U1620" s="156" t="str">
        <f t="shared" si="35"/>
        <v>BAJA</v>
      </c>
      <c r="V1620" s="176" t="s">
        <v>96</v>
      </c>
      <c r="W1620" s="261"/>
      <c r="X1620" s="261"/>
      <c r="Y1620" s="261"/>
      <c r="Z1620" s="261"/>
      <c r="AA1620" s="268"/>
      <c r="AB1620" s="261"/>
      <c r="AC1620" s="261"/>
      <c r="AD1620" s="268"/>
      <c r="AE1620" s="261"/>
    </row>
    <row r="1621" spans="1:31" ht="108" customHeight="1" x14ac:dyDescent="0.3">
      <c r="A1621" s="152" t="s">
        <v>7550</v>
      </c>
      <c r="B1621" s="153" t="s">
        <v>24</v>
      </c>
      <c r="C1621" s="153" t="s">
        <v>153</v>
      </c>
      <c r="D1621" s="153" t="s">
        <v>3725</v>
      </c>
      <c r="E1621" s="164" t="s">
        <v>107</v>
      </c>
      <c r="F1621" s="153" t="s">
        <v>3725</v>
      </c>
      <c r="G1621" s="266" t="s">
        <v>291</v>
      </c>
      <c r="H1621" s="265" t="s">
        <v>167</v>
      </c>
      <c r="I1621" s="178" t="s">
        <v>291</v>
      </c>
      <c r="J1621" s="265" t="s">
        <v>291</v>
      </c>
      <c r="K1621" s="162" t="s">
        <v>4018</v>
      </c>
      <c r="L1621" s="267" t="s">
        <v>4019</v>
      </c>
      <c r="M1621" s="160" t="s">
        <v>85</v>
      </c>
      <c r="N1621" s="174" t="s">
        <v>87</v>
      </c>
      <c r="O1621" s="174" t="s">
        <v>199</v>
      </c>
      <c r="P1621" s="265" t="s">
        <v>719</v>
      </c>
      <c r="Q1621" s="174" t="s">
        <v>83</v>
      </c>
      <c r="R1621" s="152" t="s">
        <v>290</v>
      </c>
      <c r="S1621" s="152" t="s">
        <v>295</v>
      </c>
      <c r="T1621" s="152" t="s">
        <v>295</v>
      </c>
      <c r="U1621" s="156" t="str">
        <f t="shared" si="35"/>
        <v>BAJA</v>
      </c>
      <c r="V1621" s="176" t="s">
        <v>96</v>
      </c>
      <c r="W1621" s="261"/>
      <c r="X1621" s="261"/>
      <c r="Y1621" s="261"/>
      <c r="Z1621" s="261"/>
      <c r="AA1621" s="268"/>
      <c r="AB1621" s="261"/>
      <c r="AC1621" s="261"/>
      <c r="AD1621" s="268"/>
      <c r="AE1621" s="261"/>
    </row>
    <row r="1622" spans="1:31" ht="72" customHeight="1" x14ac:dyDescent="0.3">
      <c r="A1622" s="152" t="s">
        <v>7551</v>
      </c>
      <c r="B1622" s="153" t="s">
        <v>24</v>
      </c>
      <c r="C1622" s="153" t="s">
        <v>153</v>
      </c>
      <c r="D1622" s="153" t="s">
        <v>3725</v>
      </c>
      <c r="E1622" s="164" t="s">
        <v>107</v>
      </c>
      <c r="F1622" s="153" t="s">
        <v>3725</v>
      </c>
      <c r="G1622" s="266" t="s">
        <v>291</v>
      </c>
      <c r="H1622" s="265" t="s">
        <v>167</v>
      </c>
      <c r="I1622" s="178" t="s">
        <v>291</v>
      </c>
      <c r="J1622" s="265" t="s">
        <v>291</v>
      </c>
      <c r="K1622" s="162" t="s">
        <v>4020</v>
      </c>
      <c r="L1622" s="267" t="s">
        <v>4021</v>
      </c>
      <c r="M1622" s="160" t="s">
        <v>85</v>
      </c>
      <c r="N1622" s="174" t="s">
        <v>87</v>
      </c>
      <c r="O1622" s="174" t="s">
        <v>199</v>
      </c>
      <c r="P1622" s="265" t="s">
        <v>719</v>
      </c>
      <c r="Q1622" s="174" t="s">
        <v>83</v>
      </c>
      <c r="R1622" s="152" t="s">
        <v>290</v>
      </c>
      <c r="S1622" s="152" t="s">
        <v>295</v>
      </c>
      <c r="T1622" s="152" t="s">
        <v>295</v>
      </c>
      <c r="U1622" s="156" t="str">
        <f t="shared" si="35"/>
        <v>BAJA</v>
      </c>
      <c r="V1622" s="176" t="s">
        <v>96</v>
      </c>
      <c r="W1622" s="261"/>
      <c r="X1622" s="261"/>
      <c r="Y1622" s="261"/>
      <c r="Z1622" s="261"/>
      <c r="AA1622" s="268"/>
      <c r="AB1622" s="261"/>
      <c r="AC1622" s="261"/>
      <c r="AD1622" s="268"/>
      <c r="AE1622" s="261"/>
    </row>
    <row r="1623" spans="1:31" ht="48" customHeight="1" x14ac:dyDescent="0.3">
      <c r="A1623" s="152" t="s">
        <v>7552</v>
      </c>
      <c r="B1623" s="153" t="s">
        <v>24</v>
      </c>
      <c r="C1623" s="153" t="s">
        <v>153</v>
      </c>
      <c r="D1623" s="153" t="s">
        <v>3725</v>
      </c>
      <c r="E1623" s="164" t="s">
        <v>107</v>
      </c>
      <c r="F1623" s="153" t="s">
        <v>3725</v>
      </c>
      <c r="G1623" s="266" t="s">
        <v>291</v>
      </c>
      <c r="H1623" s="265" t="s">
        <v>167</v>
      </c>
      <c r="I1623" s="178" t="s">
        <v>291</v>
      </c>
      <c r="J1623" s="265" t="s">
        <v>291</v>
      </c>
      <c r="K1623" s="162" t="s">
        <v>4022</v>
      </c>
      <c r="L1623" s="267" t="s">
        <v>4023</v>
      </c>
      <c r="M1623" s="160" t="s">
        <v>85</v>
      </c>
      <c r="N1623" s="174" t="s">
        <v>87</v>
      </c>
      <c r="O1623" s="174" t="s">
        <v>199</v>
      </c>
      <c r="P1623" s="265" t="s">
        <v>719</v>
      </c>
      <c r="Q1623" s="174" t="s">
        <v>83</v>
      </c>
      <c r="R1623" s="152" t="s">
        <v>290</v>
      </c>
      <c r="S1623" s="152" t="s">
        <v>295</v>
      </c>
      <c r="T1623" s="152" t="s">
        <v>295</v>
      </c>
      <c r="U1623" s="156" t="str">
        <f t="shared" si="35"/>
        <v>BAJA</v>
      </c>
      <c r="V1623" s="176" t="s">
        <v>96</v>
      </c>
      <c r="W1623" s="261"/>
      <c r="X1623" s="261"/>
      <c r="Y1623" s="261"/>
      <c r="Z1623" s="261"/>
      <c r="AA1623" s="268"/>
      <c r="AB1623" s="261"/>
      <c r="AC1623" s="261"/>
      <c r="AD1623" s="268"/>
      <c r="AE1623" s="261"/>
    </row>
    <row r="1624" spans="1:31" ht="72" customHeight="1" x14ac:dyDescent="0.3">
      <c r="A1624" s="152" t="s">
        <v>7553</v>
      </c>
      <c r="B1624" s="153" t="s">
        <v>24</v>
      </c>
      <c r="C1624" s="153" t="s">
        <v>153</v>
      </c>
      <c r="D1624" s="153" t="s">
        <v>3725</v>
      </c>
      <c r="E1624" s="164" t="s">
        <v>107</v>
      </c>
      <c r="F1624" s="153" t="s">
        <v>3725</v>
      </c>
      <c r="G1624" s="266" t="s">
        <v>291</v>
      </c>
      <c r="H1624" s="265" t="s">
        <v>167</v>
      </c>
      <c r="I1624" s="178" t="s">
        <v>291</v>
      </c>
      <c r="J1624" s="265" t="s">
        <v>291</v>
      </c>
      <c r="K1624" s="162" t="s">
        <v>4022</v>
      </c>
      <c r="L1624" s="267" t="s">
        <v>4024</v>
      </c>
      <c r="M1624" s="160" t="s">
        <v>85</v>
      </c>
      <c r="N1624" s="174" t="s">
        <v>87</v>
      </c>
      <c r="O1624" s="174" t="s">
        <v>199</v>
      </c>
      <c r="P1624" s="265" t="s">
        <v>719</v>
      </c>
      <c r="Q1624" s="174" t="s">
        <v>83</v>
      </c>
      <c r="R1624" s="152" t="s">
        <v>290</v>
      </c>
      <c r="S1624" s="152" t="s">
        <v>295</v>
      </c>
      <c r="T1624" s="152" t="s">
        <v>295</v>
      </c>
      <c r="U1624" s="156" t="str">
        <f t="shared" si="35"/>
        <v>BAJA</v>
      </c>
      <c r="V1624" s="176" t="s">
        <v>96</v>
      </c>
      <c r="W1624" s="261"/>
      <c r="X1624" s="261"/>
      <c r="Y1624" s="261"/>
      <c r="Z1624" s="261"/>
      <c r="AA1624" s="268"/>
      <c r="AB1624" s="261"/>
      <c r="AC1624" s="261"/>
      <c r="AD1624" s="268"/>
      <c r="AE1624" s="261"/>
    </row>
    <row r="1625" spans="1:31" ht="72" customHeight="1" x14ac:dyDescent="0.3">
      <c r="A1625" s="152" t="s">
        <v>7554</v>
      </c>
      <c r="B1625" s="153" t="s">
        <v>24</v>
      </c>
      <c r="C1625" s="153" t="s">
        <v>153</v>
      </c>
      <c r="D1625" s="153" t="s">
        <v>3725</v>
      </c>
      <c r="E1625" s="164" t="s">
        <v>107</v>
      </c>
      <c r="F1625" s="153" t="s">
        <v>3725</v>
      </c>
      <c r="G1625" s="266" t="s">
        <v>291</v>
      </c>
      <c r="H1625" s="265" t="s">
        <v>167</v>
      </c>
      <c r="I1625" s="178" t="s">
        <v>291</v>
      </c>
      <c r="J1625" s="265" t="s">
        <v>291</v>
      </c>
      <c r="K1625" s="162" t="s">
        <v>4022</v>
      </c>
      <c r="L1625" s="267" t="s">
        <v>4025</v>
      </c>
      <c r="M1625" s="160" t="s">
        <v>85</v>
      </c>
      <c r="N1625" s="174" t="s">
        <v>87</v>
      </c>
      <c r="O1625" s="174" t="s">
        <v>199</v>
      </c>
      <c r="P1625" s="265" t="s">
        <v>719</v>
      </c>
      <c r="Q1625" s="174" t="s">
        <v>83</v>
      </c>
      <c r="R1625" s="152" t="s">
        <v>290</v>
      </c>
      <c r="S1625" s="152" t="s">
        <v>295</v>
      </c>
      <c r="T1625" s="152" t="s">
        <v>295</v>
      </c>
      <c r="U1625" s="156" t="str">
        <f t="shared" si="35"/>
        <v>BAJA</v>
      </c>
      <c r="V1625" s="176" t="s">
        <v>96</v>
      </c>
      <c r="W1625" s="261"/>
      <c r="X1625" s="261"/>
      <c r="Y1625" s="261"/>
      <c r="Z1625" s="261"/>
      <c r="AA1625" s="268"/>
      <c r="AB1625" s="261"/>
      <c r="AC1625" s="261"/>
      <c r="AD1625" s="268"/>
      <c r="AE1625" s="261"/>
    </row>
    <row r="1626" spans="1:31" ht="96" customHeight="1" x14ac:dyDescent="0.3">
      <c r="A1626" s="152" t="s">
        <v>7555</v>
      </c>
      <c r="B1626" s="153" t="s">
        <v>24</v>
      </c>
      <c r="C1626" s="152" t="s">
        <v>153</v>
      </c>
      <c r="D1626" s="153" t="s">
        <v>3725</v>
      </c>
      <c r="E1626" s="164" t="s">
        <v>107</v>
      </c>
      <c r="F1626" s="153" t="s">
        <v>3725</v>
      </c>
      <c r="G1626" s="258" t="s">
        <v>291</v>
      </c>
      <c r="H1626" s="175" t="s">
        <v>167</v>
      </c>
      <c r="I1626" s="174" t="s">
        <v>291</v>
      </c>
      <c r="J1626" s="175" t="s">
        <v>291</v>
      </c>
      <c r="K1626" s="162" t="s">
        <v>4022</v>
      </c>
      <c r="L1626" s="267" t="s">
        <v>4026</v>
      </c>
      <c r="M1626" s="160" t="s">
        <v>85</v>
      </c>
      <c r="N1626" s="174" t="s">
        <v>87</v>
      </c>
      <c r="O1626" s="174" t="s">
        <v>199</v>
      </c>
      <c r="P1626" s="265" t="s">
        <v>719</v>
      </c>
      <c r="Q1626" s="174" t="s">
        <v>83</v>
      </c>
      <c r="R1626" s="152" t="s">
        <v>290</v>
      </c>
      <c r="S1626" s="152" t="s">
        <v>295</v>
      </c>
      <c r="T1626" s="152" t="s">
        <v>295</v>
      </c>
      <c r="U1626" s="156" t="str">
        <f t="shared" si="35"/>
        <v>BAJA</v>
      </c>
      <c r="V1626" s="263" t="s">
        <v>96</v>
      </c>
      <c r="W1626" s="260"/>
      <c r="X1626" s="260"/>
      <c r="Y1626" s="260"/>
      <c r="Z1626" s="260"/>
      <c r="AA1626" s="262"/>
      <c r="AB1626" s="260"/>
      <c r="AC1626" s="261"/>
      <c r="AD1626" s="262"/>
      <c r="AE1626" s="260"/>
    </row>
    <row r="1627" spans="1:31" ht="108" customHeight="1" x14ac:dyDescent="0.3">
      <c r="A1627" s="152" t="s">
        <v>7556</v>
      </c>
      <c r="B1627" s="153" t="s">
        <v>24</v>
      </c>
      <c r="C1627" s="152" t="s">
        <v>153</v>
      </c>
      <c r="D1627" s="153" t="s">
        <v>3725</v>
      </c>
      <c r="E1627" s="164" t="s">
        <v>107</v>
      </c>
      <c r="F1627" s="153" t="s">
        <v>3725</v>
      </c>
      <c r="G1627" s="258" t="s">
        <v>291</v>
      </c>
      <c r="H1627" s="175" t="s">
        <v>167</v>
      </c>
      <c r="I1627" s="174" t="s">
        <v>291</v>
      </c>
      <c r="J1627" s="175" t="s">
        <v>291</v>
      </c>
      <c r="K1627" s="162" t="s">
        <v>4014</v>
      </c>
      <c r="L1627" s="267" t="s">
        <v>4015</v>
      </c>
      <c r="M1627" s="160" t="s">
        <v>85</v>
      </c>
      <c r="N1627" s="174" t="s">
        <v>87</v>
      </c>
      <c r="O1627" s="174" t="s">
        <v>199</v>
      </c>
      <c r="P1627" s="265" t="s">
        <v>719</v>
      </c>
      <c r="Q1627" s="174" t="s">
        <v>83</v>
      </c>
      <c r="R1627" s="152" t="s">
        <v>290</v>
      </c>
      <c r="S1627" s="152" t="s">
        <v>295</v>
      </c>
      <c r="T1627" s="152" t="s">
        <v>295</v>
      </c>
      <c r="U1627" s="156" t="str">
        <f t="shared" ref="U1627:U1690" si="36">IF(COUNTA(R1627:T1627)=0,"",IF((IF(R1627="Pública Reservada (Alta)",1,0)+IF(S1627="Alta",1,0)+IF(T1627="Alta",1,0))&gt;=2,"ALTA",IF(OR(R1627="Pública Reservada (Alta)",S1627="Alta",T1627="Alta",R1627="Pública Clasificada (Media)",S1627="Media",T1627="Media"),"MEDIA","BAJA")))</f>
        <v>BAJA</v>
      </c>
      <c r="V1627" s="263" t="s">
        <v>96</v>
      </c>
      <c r="W1627" s="260"/>
      <c r="X1627" s="260"/>
      <c r="Y1627" s="260"/>
      <c r="Z1627" s="260"/>
      <c r="AA1627" s="262"/>
      <c r="AB1627" s="260"/>
      <c r="AC1627" s="261"/>
      <c r="AD1627" s="262"/>
      <c r="AE1627" s="260"/>
    </row>
    <row r="1628" spans="1:31" ht="72" customHeight="1" x14ac:dyDescent="0.3">
      <c r="A1628" s="152" t="s">
        <v>7557</v>
      </c>
      <c r="B1628" s="153" t="s">
        <v>24</v>
      </c>
      <c r="C1628" s="152" t="s">
        <v>153</v>
      </c>
      <c r="D1628" s="153" t="s">
        <v>3725</v>
      </c>
      <c r="E1628" s="164" t="s">
        <v>107</v>
      </c>
      <c r="F1628" s="153" t="s">
        <v>3725</v>
      </c>
      <c r="G1628" s="258" t="s">
        <v>291</v>
      </c>
      <c r="H1628" s="175" t="s">
        <v>167</v>
      </c>
      <c r="I1628" s="174" t="s">
        <v>291</v>
      </c>
      <c r="J1628" s="175" t="s">
        <v>291</v>
      </c>
      <c r="K1628" s="162" t="s">
        <v>4027</v>
      </c>
      <c r="L1628" s="267" t="s">
        <v>4028</v>
      </c>
      <c r="M1628" s="160" t="s">
        <v>85</v>
      </c>
      <c r="N1628" s="174" t="s">
        <v>87</v>
      </c>
      <c r="O1628" s="174" t="s">
        <v>199</v>
      </c>
      <c r="P1628" s="265" t="s">
        <v>719</v>
      </c>
      <c r="Q1628" s="174" t="s">
        <v>83</v>
      </c>
      <c r="R1628" s="152" t="s">
        <v>290</v>
      </c>
      <c r="S1628" s="152" t="s">
        <v>295</v>
      </c>
      <c r="T1628" s="152" t="s">
        <v>295</v>
      </c>
      <c r="U1628" s="156" t="str">
        <f t="shared" si="36"/>
        <v>BAJA</v>
      </c>
      <c r="V1628" s="263" t="s">
        <v>96</v>
      </c>
      <c r="W1628" s="260"/>
      <c r="X1628" s="260"/>
      <c r="Y1628" s="260"/>
      <c r="Z1628" s="260"/>
      <c r="AA1628" s="262"/>
      <c r="AB1628" s="260"/>
      <c r="AC1628" s="261"/>
      <c r="AD1628" s="262"/>
      <c r="AE1628" s="260"/>
    </row>
    <row r="1629" spans="1:31" ht="108" customHeight="1" x14ac:dyDescent="0.3">
      <c r="A1629" s="152" t="s">
        <v>7558</v>
      </c>
      <c r="B1629" s="153" t="s">
        <v>24</v>
      </c>
      <c r="C1629" s="152" t="s">
        <v>153</v>
      </c>
      <c r="D1629" s="153" t="s">
        <v>3725</v>
      </c>
      <c r="E1629" s="164" t="s">
        <v>107</v>
      </c>
      <c r="F1629" s="153" t="s">
        <v>3725</v>
      </c>
      <c r="G1629" s="258" t="s">
        <v>291</v>
      </c>
      <c r="H1629" s="175" t="s">
        <v>167</v>
      </c>
      <c r="I1629" s="174" t="s">
        <v>291</v>
      </c>
      <c r="J1629" s="175" t="s">
        <v>291</v>
      </c>
      <c r="K1629" s="162" t="s">
        <v>4016</v>
      </c>
      <c r="L1629" s="267" t="s">
        <v>4017</v>
      </c>
      <c r="M1629" s="160" t="s">
        <v>85</v>
      </c>
      <c r="N1629" s="174" t="s">
        <v>87</v>
      </c>
      <c r="O1629" s="174" t="s">
        <v>199</v>
      </c>
      <c r="P1629" s="265" t="s">
        <v>719</v>
      </c>
      <c r="Q1629" s="174" t="s">
        <v>83</v>
      </c>
      <c r="R1629" s="152" t="s">
        <v>290</v>
      </c>
      <c r="S1629" s="152" t="s">
        <v>295</v>
      </c>
      <c r="T1629" s="152" t="s">
        <v>295</v>
      </c>
      <c r="U1629" s="156" t="str">
        <f t="shared" si="36"/>
        <v>BAJA</v>
      </c>
      <c r="V1629" s="263" t="s">
        <v>96</v>
      </c>
      <c r="W1629" s="260"/>
      <c r="X1629" s="260"/>
      <c r="Y1629" s="260"/>
      <c r="Z1629" s="260"/>
      <c r="AA1629" s="262"/>
      <c r="AB1629" s="260"/>
      <c r="AC1629" s="261"/>
      <c r="AD1629" s="262"/>
      <c r="AE1629" s="260"/>
    </row>
    <row r="1630" spans="1:31" ht="216" customHeight="1" x14ac:dyDescent="0.3">
      <c r="A1630" s="152" t="s">
        <v>7559</v>
      </c>
      <c r="B1630" s="153" t="s">
        <v>24</v>
      </c>
      <c r="C1630" s="152" t="s">
        <v>153</v>
      </c>
      <c r="D1630" s="153" t="s">
        <v>3725</v>
      </c>
      <c r="E1630" s="164" t="s">
        <v>107</v>
      </c>
      <c r="F1630" s="153" t="s">
        <v>3725</v>
      </c>
      <c r="G1630" s="258" t="s">
        <v>291</v>
      </c>
      <c r="H1630" s="175" t="s">
        <v>167</v>
      </c>
      <c r="I1630" s="174" t="s">
        <v>291</v>
      </c>
      <c r="J1630" s="175" t="s">
        <v>291</v>
      </c>
      <c r="K1630" s="162" t="s">
        <v>4004</v>
      </c>
      <c r="L1630" s="267" t="s">
        <v>4029</v>
      </c>
      <c r="M1630" s="160" t="s">
        <v>85</v>
      </c>
      <c r="N1630" s="174" t="s">
        <v>87</v>
      </c>
      <c r="O1630" s="174" t="s">
        <v>199</v>
      </c>
      <c r="P1630" s="265" t="s">
        <v>719</v>
      </c>
      <c r="Q1630" s="174" t="s">
        <v>83</v>
      </c>
      <c r="R1630" s="152" t="s">
        <v>290</v>
      </c>
      <c r="S1630" s="152" t="s">
        <v>295</v>
      </c>
      <c r="T1630" s="152" t="s">
        <v>295</v>
      </c>
      <c r="U1630" s="156" t="str">
        <f t="shared" si="36"/>
        <v>BAJA</v>
      </c>
      <c r="V1630" s="263" t="s">
        <v>96</v>
      </c>
      <c r="W1630" s="260"/>
      <c r="X1630" s="260"/>
      <c r="Y1630" s="260"/>
      <c r="Z1630" s="260"/>
      <c r="AA1630" s="262"/>
      <c r="AB1630" s="260"/>
      <c r="AC1630" s="261"/>
      <c r="AD1630" s="262"/>
      <c r="AE1630" s="260"/>
    </row>
    <row r="1631" spans="1:31" ht="168" customHeight="1" x14ac:dyDescent="0.3">
      <c r="A1631" s="152" t="s">
        <v>7560</v>
      </c>
      <c r="B1631" s="153" t="s">
        <v>24</v>
      </c>
      <c r="C1631" s="152" t="s">
        <v>153</v>
      </c>
      <c r="D1631" s="153" t="s">
        <v>3725</v>
      </c>
      <c r="E1631" s="164" t="s">
        <v>107</v>
      </c>
      <c r="F1631" s="153" t="s">
        <v>3725</v>
      </c>
      <c r="G1631" s="258" t="s">
        <v>291</v>
      </c>
      <c r="H1631" s="175" t="s">
        <v>167</v>
      </c>
      <c r="I1631" s="174" t="s">
        <v>291</v>
      </c>
      <c r="J1631" s="175" t="s">
        <v>291</v>
      </c>
      <c r="K1631" s="162" t="s">
        <v>4004</v>
      </c>
      <c r="L1631" s="267" t="s">
        <v>4030</v>
      </c>
      <c r="M1631" s="160" t="s">
        <v>85</v>
      </c>
      <c r="N1631" s="174" t="s">
        <v>87</v>
      </c>
      <c r="O1631" s="174" t="s">
        <v>199</v>
      </c>
      <c r="P1631" s="265" t="s">
        <v>719</v>
      </c>
      <c r="Q1631" s="174" t="s">
        <v>83</v>
      </c>
      <c r="R1631" s="152" t="s">
        <v>290</v>
      </c>
      <c r="S1631" s="152" t="s">
        <v>295</v>
      </c>
      <c r="T1631" s="152" t="s">
        <v>295</v>
      </c>
      <c r="U1631" s="156" t="str">
        <f t="shared" si="36"/>
        <v>BAJA</v>
      </c>
      <c r="V1631" s="263" t="s">
        <v>96</v>
      </c>
      <c r="W1631" s="260"/>
      <c r="X1631" s="260"/>
      <c r="Y1631" s="260"/>
      <c r="Z1631" s="260"/>
      <c r="AA1631" s="262"/>
      <c r="AB1631" s="260"/>
      <c r="AC1631" s="261"/>
      <c r="AD1631" s="262"/>
      <c r="AE1631" s="260"/>
    </row>
    <row r="1632" spans="1:31" ht="156" customHeight="1" x14ac:dyDescent="0.3">
      <c r="A1632" s="152" t="s">
        <v>7561</v>
      </c>
      <c r="B1632" s="153" t="s">
        <v>24</v>
      </c>
      <c r="C1632" s="152" t="s">
        <v>153</v>
      </c>
      <c r="D1632" s="153" t="s">
        <v>3725</v>
      </c>
      <c r="E1632" s="164" t="s">
        <v>107</v>
      </c>
      <c r="F1632" s="153" t="s">
        <v>3725</v>
      </c>
      <c r="G1632" s="258" t="s">
        <v>291</v>
      </c>
      <c r="H1632" s="175" t="s">
        <v>167</v>
      </c>
      <c r="I1632" s="174" t="s">
        <v>291</v>
      </c>
      <c r="J1632" s="175" t="s">
        <v>291</v>
      </c>
      <c r="K1632" s="162" t="s">
        <v>4004</v>
      </c>
      <c r="L1632" s="267" t="s">
        <v>4031</v>
      </c>
      <c r="M1632" s="160" t="s">
        <v>85</v>
      </c>
      <c r="N1632" s="174" t="s">
        <v>87</v>
      </c>
      <c r="O1632" s="174" t="s">
        <v>199</v>
      </c>
      <c r="P1632" s="265" t="s">
        <v>719</v>
      </c>
      <c r="Q1632" s="174" t="s">
        <v>83</v>
      </c>
      <c r="R1632" s="152" t="s">
        <v>290</v>
      </c>
      <c r="S1632" s="152" t="s">
        <v>295</v>
      </c>
      <c r="T1632" s="152" t="s">
        <v>295</v>
      </c>
      <c r="U1632" s="156" t="str">
        <f t="shared" si="36"/>
        <v>BAJA</v>
      </c>
      <c r="V1632" s="263" t="s">
        <v>96</v>
      </c>
      <c r="W1632" s="260"/>
      <c r="X1632" s="260"/>
      <c r="Y1632" s="260"/>
      <c r="Z1632" s="260"/>
      <c r="AA1632" s="262"/>
      <c r="AB1632" s="260"/>
      <c r="AC1632" s="261"/>
      <c r="AD1632" s="262"/>
      <c r="AE1632" s="260"/>
    </row>
    <row r="1633" spans="1:31" ht="108" customHeight="1" x14ac:dyDescent="0.3">
      <c r="A1633" s="152" t="s">
        <v>7562</v>
      </c>
      <c r="B1633" s="153" t="s">
        <v>24</v>
      </c>
      <c r="C1633" s="152" t="s">
        <v>153</v>
      </c>
      <c r="D1633" s="153" t="s">
        <v>3725</v>
      </c>
      <c r="E1633" s="164" t="s">
        <v>107</v>
      </c>
      <c r="F1633" s="153" t="s">
        <v>3725</v>
      </c>
      <c r="G1633" s="258" t="s">
        <v>291</v>
      </c>
      <c r="H1633" s="175" t="s">
        <v>167</v>
      </c>
      <c r="I1633" s="174" t="s">
        <v>291</v>
      </c>
      <c r="J1633" s="175" t="s">
        <v>291</v>
      </c>
      <c r="K1633" s="162" t="s">
        <v>4018</v>
      </c>
      <c r="L1633" s="267" t="s">
        <v>4019</v>
      </c>
      <c r="M1633" s="160" t="s">
        <v>85</v>
      </c>
      <c r="N1633" s="174" t="s">
        <v>87</v>
      </c>
      <c r="O1633" s="174" t="s">
        <v>199</v>
      </c>
      <c r="P1633" s="265" t="s">
        <v>719</v>
      </c>
      <c r="Q1633" s="174" t="s">
        <v>83</v>
      </c>
      <c r="R1633" s="152" t="s">
        <v>290</v>
      </c>
      <c r="S1633" s="152" t="s">
        <v>295</v>
      </c>
      <c r="T1633" s="152" t="s">
        <v>295</v>
      </c>
      <c r="U1633" s="156" t="str">
        <f t="shared" si="36"/>
        <v>BAJA</v>
      </c>
      <c r="V1633" s="263" t="s">
        <v>96</v>
      </c>
      <c r="W1633" s="260"/>
      <c r="X1633" s="260"/>
      <c r="Y1633" s="260"/>
      <c r="Z1633" s="260"/>
      <c r="AA1633" s="262"/>
      <c r="AB1633" s="260"/>
      <c r="AC1633" s="261"/>
      <c r="AD1633" s="262"/>
      <c r="AE1633" s="260"/>
    </row>
    <row r="1634" spans="1:31" ht="156" customHeight="1" x14ac:dyDescent="0.3">
      <c r="A1634" s="152" t="s">
        <v>7563</v>
      </c>
      <c r="B1634" s="153" t="s">
        <v>24</v>
      </c>
      <c r="C1634" s="152" t="s">
        <v>153</v>
      </c>
      <c r="D1634" s="153" t="s">
        <v>3725</v>
      </c>
      <c r="E1634" s="164" t="s">
        <v>107</v>
      </c>
      <c r="F1634" s="153" t="s">
        <v>3725</v>
      </c>
      <c r="G1634" s="258" t="s">
        <v>291</v>
      </c>
      <c r="H1634" s="175" t="s">
        <v>167</v>
      </c>
      <c r="I1634" s="174" t="s">
        <v>291</v>
      </c>
      <c r="J1634" s="175" t="s">
        <v>291</v>
      </c>
      <c r="K1634" s="162" t="s">
        <v>4004</v>
      </c>
      <c r="L1634" s="267" t="s">
        <v>4032</v>
      </c>
      <c r="M1634" s="160" t="s">
        <v>85</v>
      </c>
      <c r="N1634" s="174" t="s">
        <v>87</v>
      </c>
      <c r="O1634" s="174" t="s">
        <v>199</v>
      </c>
      <c r="P1634" s="265" t="s">
        <v>719</v>
      </c>
      <c r="Q1634" s="174" t="s">
        <v>83</v>
      </c>
      <c r="R1634" s="152" t="s">
        <v>290</v>
      </c>
      <c r="S1634" s="152" t="s">
        <v>295</v>
      </c>
      <c r="T1634" s="152" t="s">
        <v>295</v>
      </c>
      <c r="U1634" s="156" t="str">
        <f t="shared" si="36"/>
        <v>BAJA</v>
      </c>
      <c r="V1634" s="263" t="s">
        <v>96</v>
      </c>
      <c r="W1634" s="260"/>
      <c r="X1634" s="260"/>
      <c r="Y1634" s="260"/>
      <c r="Z1634" s="260"/>
      <c r="AA1634" s="262"/>
      <c r="AB1634" s="260"/>
      <c r="AC1634" s="261"/>
      <c r="AD1634" s="262"/>
      <c r="AE1634" s="260"/>
    </row>
    <row r="1635" spans="1:31" ht="48" customHeight="1" x14ac:dyDescent="0.3">
      <c r="A1635" s="152" t="s">
        <v>7564</v>
      </c>
      <c r="B1635" s="153" t="s">
        <v>24</v>
      </c>
      <c r="C1635" s="152" t="s">
        <v>153</v>
      </c>
      <c r="D1635" s="153" t="s">
        <v>3725</v>
      </c>
      <c r="E1635" s="164" t="s">
        <v>107</v>
      </c>
      <c r="F1635" s="153" t="s">
        <v>3725</v>
      </c>
      <c r="G1635" s="258" t="s">
        <v>291</v>
      </c>
      <c r="H1635" s="175" t="s">
        <v>167</v>
      </c>
      <c r="I1635" s="174" t="s">
        <v>291</v>
      </c>
      <c r="J1635" s="175" t="s">
        <v>291</v>
      </c>
      <c r="K1635" s="162" t="s">
        <v>4004</v>
      </c>
      <c r="L1635" s="267" t="s">
        <v>4033</v>
      </c>
      <c r="M1635" s="160" t="s">
        <v>85</v>
      </c>
      <c r="N1635" s="174" t="s">
        <v>87</v>
      </c>
      <c r="O1635" s="174" t="s">
        <v>199</v>
      </c>
      <c r="P1635" s="265" t="s">
        <v>719</v>
      </c>
      <c r="Q1635" s="174" t="s">
        <v>83</v>
      </c>
      <c r="R1635" s="152" t="s">
        <v>290</v>
      </c>
      <c r="S1635" s="152" t="s">
        <v>295</v>
      </c>
      <c r="T1635" s="152" t="s">
        <v>295</v>
      </c>
      <c r="U1635" s="156" t="str">
        <f t="shared" si="36"/>
        <v>BAJA</v>
      </c>
      <c r="V1635" s="263" t="s">
        <v>96</v>
      </c>
      <c r="W1635" s="260"/>
      <c r="X1635" s="260"/>
      <c r="Y1635" s="260"/>
      <c r="Z1635" s="260"/>
      <c r="AA1635" s="262"/>
      <c r="AB1635" s="260"/>
      <c r="AC1635" s="261"/>
      <c r="AD1635" s="262"/>
      <c r="AE1635" s="260"/>
    </row>
    <row r="1636" spans="1:31" ht="120" customHeight="1" x14ac:dyDescent="0.3">
      <c r="A1636" s="152" t="s">
        <v>7565</v>
      </c>
      <c r="B1636" s="153" t="s">
        <v>24</v>
      </c>
      <c r="C1636" s="152" t="s">
        <v>153</v>
      </c>
      <c r="D1636" s="153" t="s">
        <v>3725</v>
      </c>
      <c r="E1636" s="164" t="s">
        <v>107</v>
      </c>
      <c r="F1636" s="153" t="s">
        <v>3725</v>
      </c>
      <c r="G1636" s="258" t="s">
        <v>291</v>
      </c>
      <c r="H1636" s="175" t="s">
        <v>167</v>
      </c>
      <c r="I1636" s="174" t="s">
        <v>291</v>
      </c>
      <c r="J1636" s="175" t="s">
        <v>291</v>
      </c>
      <c r="K1636" s="162" t="s">
        <v>4004</v>
      </c>
      <c r="L1636" s="267" t="s">
        <v>4034</v>
      </c>
      <c r="M1636" s="160" t="s">
        <v>85</v>
      </c>
      <c r="N1636" s="174" t="s">
        <v>87</v>
      </c>
      <c r="O1636" s="174" t="s">
        <v>199</v>
      </c>
      <c r="P1636" s="265" t="s">
        <v>719</v>
      </c>
      <c r="Q1636" s="174" t="s">
        <v>83</v>
      </c>
      <c r="R1636" s="152" t="s">
        <v>290</v>
      </c>
      <c r="S1636" s="152" t="s">
        <v>295</v>
      </c>
      <c r="T1636" s="152" t="s">
        <v>295</v>
      </c>
      <c r="U1636" s="156" t="str">
        <f t="shared" si="36"/>
        <v>BAJA</v>
      </c>
      <c r="V1636" s="263" t="s">
        <v>96</v>
      </c>
      <c r="W1636" s="260"/>
      <c r="X1636" s="260"/>
      <c r="Y1636" s="260"/>
      <c r="Z1636" s="260"/>
      <c r="AA1636" s="262"/>
      <c r="AB1636" s="260"/>
      <c r="AC1636" s="261"/>
      <c r="AD1636" s="262"/>
      <c r="AE1636" s="260"/>
    </row>
    <row r="1637" spans="1:31" ht="120" customHeight="1" x14ac:dyDescent="0.3">
      <c r="A1637" s="152" t="s">
        <v>7566</v>
      </c>
      <c r="B1637" s="153" t="s">
        <v>24</v>
      </c>
      <c r="C1637" s="152" t="s">
        <v>153</v>
      </c>
      <c r="D1637" s="153" t="s">
        <v>3725</v>
      </c>
      <c r="E1637" s="164" t="s">
        <v>107</v>
      </c>
      <c r="F1637" s="153" t="s">
        <v>3725</v>
      </c>
      <c r="G1637" s="258" t="s">
        <v>291</v>
      </c>
      <c r="H1637" s="175" t="s">
        <v>167</v>
      </c>
      <c r="I1637" s="174" t="s">
        <v>291</v>
      </c>
      <c r="J1637" s="175" t="s">
        <v>291</v>
      </c>
      <c r="K1637" s="162" t="s">
        <v>4004</v>
      </c>
      <c r="L1637" s="267" t="s">
        <v>4035</v>
      </c>
      <c r="M1637" s="160" t="s">
        <v>85</v>
      </c>
      <c r="N1637" s="174" t="s">
        <v>87</v>
      </c>
      <c r="O1637" s="174" t="s">
        <v>199</v>
      </c>
      <c r="P1637" s="265" t="s">
        <v>719</v>
      </c>
      <c r="Q1637" s="174" t="s">
        <v>83</v>
      </c>
      <c r="R1637" s="152" t="s">
        <v>290</v>
      </c>
      <c r="S1637" s="152" t="s">
        <v>295</v>
      </c>
      <c r="T1637" s="152" t="s">
        <v>295</v>
      </c>
      <c r="U1637" s="156" t="str">
        <f t="shared" si="36"/>
        <v>BAJA</v>
      </c>
      <c r="V1637" s="263" t="s">
        <v>96</v>
      </c>
      <c r="W1637" s="260"/>
      <c r="X1637" s="260"/>
      <c r="Y1637" s="260"/>
      <c r="Z1637" s="260"/>
      <c r="AA1637" s="262"/>
      <c r="AB1637" s="260"/>
      <c r="AC1637" s="261"/>
      <c r="AD1637" s="262"/>
      <c r="AE1637" s="260"/>
    </row>
    <row r="1638" spans="1:31" ht="138" x14ac:dyDescent="0.3">
      <c r="A1638" s="152" t="s">
        <v>7567</v>
      </c>
      <c r="B1638" s="152" t="s">
        <v>267</v>
      </c>
      <c r="C1638" s="152" t="s">
        <v>153</v>
      </c>
      <c r="D1638" s="318" t="s">
        <v>6264</v>
      </c>
      <c r="E1638" s="153" t="s">
        <v>108</v>
      </c>
      <c r="F1638" s="153" t="s">
        <v>4037</v>
      </c>
      <c r="G1638" s="152" t="s">
        <v>4038</v>
      </c>
      <c r="H1638" s="153" t="s">
        <v>43</v>
      </c>
      <c r="I1638" s="152">
        <v>1</v>
      </c>
      <c r="J1638" s="154">
        <v>1</v>
      </c>
      <c r="K1638" s="153" t="s">
        <v>4039</v>
      </c>
      <c r="L1638" s="157" t="s">
        <v>4040</v>
      </c>
      <c r="M1638" s="160" t="s">
        <v>87</v>
      </c>
      <c r="N1638" s="158" t="s">
        <v>4041</v>
      </c>
      <c r="O1638" s="153" t="s">
        <v>318</v>
      </c>
      <c r="P1638" s="153" t="s">
        <v>309</v>
      </c>
      <c r="Q1638" s="153" t="s">
        <v>90</v>
      </c>
      <c r="R1638" s="152" t="s">
        <v>289</v>
      </c>
      <c r="S1638" s="152" t="s">
        <v>294</v>
      </c>
      <c r="T1638" s="152" t="s">
        <v>294</v>
      </c>
      <c r="U1638" s="156" t="str">
        <f t="shared" si="36"/>
        <v>MEDIA</v>
      </c>
      <c r="V1638" s="152" t="s">
        <v>97</v>
      </c>
      <c r="W1638" s="153" t="s">
        <v>96</v>
      </c>
      <c r="X1638" s="153" t="s">
        <v>291</v>
      </c>
      <c r="Y1638" s="153" t="s">
        <v>291</v>
      </c>
      <c r="Z1638" s="153" t="s">
        <v>291</v>
      </c>
      <c r="AA1638" s="153" t="s">
        <v>291</v>
      </c>
      <c r="AB1638" s="153" t="s">
        <v>291</v>
      </c>
      <c r="AC1638" s="153" t="s">
        <v>4036</v>
      </c>
      <c r="AD1638" s="161">
        <v>44075</v>
      </c>
      <c r="AE1638" s="152"/>
    </row>
    <row r="1639" spans="1:31" ht="57" customHeight="1" x14ac:dyDescent="0.3">
      <c r="A1639" s="152" t="s">
        <v>7568</v>
      </c>
      <c r="B1639" s="152" t="s">
        <v>267</v>
      </c>
      <c r="C1639" s="152" t="s">
        <v>153</v>
      </c>
      <c r="D1639" s="318" t="s">
        <v>6264</v>
      </c>
      <c r="E1639" s="153" t="s">
        <v>108</v>
      </c>
      <c r="F1639" s="153" t="s">
        <v>4037</v>
      </c>
      <c r="G1639" s="152" t="s">
        <v>4038</v>
      </c>
      <c r="H1639" s="152" t="s">
        <v>42</v>
      </c>
      <c r="I1639" s="152">
        <v>2</v>
      </c>
      <c r="J1639" s="154">
        <v>10</v>
      </c>
      <c r="K1639" s="153" t="s">
        <v>4042</v>
      </c>
      <c r="L1639" s="157" t="s">
        <v>4043</v>
      </c>
      <c r="M1639" s="160" t="s">
        <v>86</v>
      </c>
      <c r="N1639" s="158" t="s">
        <v>4041</v>
      </c>
      <c r="O1639" s="153" t="s">
        <v>318</v>
      </c>
      <c r="P1639" s="153" t="s">
        <v>309</v>
      </c>
      <c r="Q1639" s="153" t="s">
        <v>90</v>
      </c>
      <c r="R1639" s="152" t="s">
        <v>288</v>
      </c>
      <c r="S1639" s="152" t="s">
        <v>293</v>
      </c>
      <c r="T1639" s="152" t="s">
        <v>293</v>
      </c>
      <c r="U1639" s="156" t="str">
        <f t="shared" si="36"/>
        <v>ALTA</v>
      </c>
      <c r="V1639" s="152" t="s">
        <v>97</v>
      </c>
      <c r="W1639" s="153" t="s">
        <v>96</v>
      </c>
      <c r="X1639" s="153" t="s">
        <v>4044</v>
      </c>
      <c r="Y1639" s="153" t="s">
        <v>291</v>
      </c>
      <c r="Z1639" s="153" t="s">
        <v>93</v>
      </c>
      <c r="AA1639" s="159" t="s">
        <v>4045</v>
      </c>
      <c r="AB1639" s="153" t="s">
        <v>4046</v>
      </c>
      <c r="AC1639" s="153" t="s">
        <v>4036</v>
      </c>
      <c r="AD1639" s="161" t="s">
        <v>4047</v>
      </c>
      <c r="AE1639" s="152"/>
    </row>
    <row r="1640" spans="1:31" ht="51.75" x14ac:dyDescent="0.3">
      <c r="A1640" s="152" t="s">
        <v>7569</v>
      </c>
      <c r="B1640" s="152" t="s">
        <v>267</v>
      </c>
      <c r="C1640" s="152" t="s">
        <v>153</v>
      </c>
      <c r="D1640" s="318" t="s">
        <v>6264</v>
      </c>
      <c r="E1640" s="153" t="s">
        <v>108</v>
      </c>
      <c r="F1640" s="153" t="s">
        <v>4037</v>
      </c>
      <c r="G1640" s="152" t="s">
        <v>4038</v>
      </c>
      <c r="H1640" s="153" t="s">
        <v>78</v>
      </c>
      <c r="I1640" s="152">
        <v>7</v>
      </c>
      <c r="J1640" s="154">
        <v>1</v>
      </c>
      <c r="K1640" s="153" t="s">
        <v>78</v>
      </c>
      <c r="L1640" s="157" t="s">
        <v>4048</v>
      </c>
      <c r="M1640" s="160" t="s">
        <v>87</v>
      </c>
      <c r="N1640" s="158" t="s">
        <v>4041</v>
      </c>
      <c r="O1640" s="153" t="s">
        <v>318</v>
      </c>
      <c r="P1640" s="153" t="s">
        <v>309</v>
      </c>
      <c r="Q1640" s="153" t="s">
        <v>90</v>
      </c>
      <c r="R1640" s="152" t="s">
        <v>289</v>
      </c>
      <c r="S1640" s="152" t="s">
        <v>294</v>
      </c>
      <c r="T1640" s="152" t="s">
        <v>294</v>
      </c>
      <c r="U1640" s="156" t="str">
        <f t="shared" si="36"/>
        <v>MEDIA</v>
      </c>
      <c r="V1640" s="152" t="s">
        <v>97</v>
      </c>
      <c r="W1640" s="153" t="s">
        <v>96</v>
      </c>
      <c r="X1640" s="153" t="s">
        <v>291</v>
      </c>
      <c r="Y1640" s="153" t="s">
        <v>291</v>
      </c>
      <c r="Z1640" s="153" t="s">
        <v>291</v>
      </c>
      <c r="AA1640" s="153" t="s">
        <v>291</v>
      </c>
      <c r="AB1640" s="153" t="s">
        <v>291</v>
      </c>
      <c r="AC1640" s="153" t="s">
        <v>4036</v>
      </c>
      <c r="AD1640" s="161" t="s">
        <v>4049</v>
      </c>
      <c r="AE1640" s="152"/>
    </row>
    <row r="1641" spans="1:31" ht="189.75" x14ac:dyDescent="0.3">
      <c r="A1641" s="152" t="s">
        <v>7570</v>
      </c>
      <c r="B1641" s="152" t="s">
        <v>267</v>
      </c>
      <c r="C1641" s="152" t="s">
        <v>153</v>
      </c>
      <c r="D1641" s="318" t="s">
        <v>6264</v>
      </c>
      <c r="E1641" s="153" t="s">
        <v>108</v>
      </c>
      <c r="F1641" s="153" t="s">
        <v>4037</v>
      </c>
      <c r="G1641" s="152" t="s">
        <v>4038</v>
      </c>
      <c r="H1641" s="153" t="s">
        <v>82</v>
      </c>
      <c r="I1641" s="152" t="s">
        <v>291</v>
      </c>
      <c r="J1641" s="154" t="s">
        <v>291</v>
      </c>
      <c r="K1641" s="153" t="s">
        <v>4050</v>
      </c>
      <c r="L1641" s="157" t="s">
        <v>4051</v>
      </c>
      <c r="M1641" s="160" t="s">
        <v>87</v>
      </c>
      <c r="N1641" s="158" t="s">
        <v>4052</v>
      </c>
      <c r="O1641" s="153" t="s">
        <v>334</v>
      </c>
      <c r="P1641" s="153" t="s">
        <v>309</v>
      </c>
      <c r="Q1641" s="153" t="s">
        <v>90</v>
      </c>
      <c r="R1641" s="152" t="s">
        <v>289</v>
      </c>
      <c r="S1641" s="152" t="s">
        <v>294</v>
      </c>
      <c r="T1641" s="152" t="s">
        <v>294</v>
      </c>
      <c r="U1641" s="156" t="str">
        <f t="shared" si="36"/>
        <v>MEDIA</v>
      </c>
      <c r="V1641" s="152" t="s">
        <v>97</v>
      </c>
      <c r="W1641" s="153" t="s">
        <v>96</v>
      </c>
      <c r="X1641" s="153" t="s">
        <v>291</v>
      </c>
      <c r="Y1641" s="153" t="s">
        <v>291</v>
      </c>
      <c r="Z1641" s="153" t="s">
        <v>291</v>
      </c>
      <c r="AA1641" s="153" t="s">
        <v>291</v>
      </c>
      <c r="AB1641" s="153" t="s">
        <v>291</v>
      </c>
      <c r="AC1641" s="153" t="s">
        <v>4036</v>
      </c>
      <c r="AD1641" s="161" t="s">
        <v>4053</v>
      </c>
      <c r="AE1641" s="152"/>
    </row>
    <row r="1642" spans="1:31" ht="189.75" x14ac:dyDescent="0.3">
      <c r="A1642" s="152" t="s">
        <v>7571</v>
      </c>
      <c r="B1642" s="152" t="s">
        <v>267</v>
      </c>
      <c r="C1642" s="152" t="s">
        <v>153</v>
      </c>
      <c r="D1642" s="318" t="s">
        <v>6264</v>
      </c>
      <c r="E1642" s="153" t="s">
        <v>108</v>
      </c>
      <c r="F1642" s="153" t="s">
        <v>4037</v>
      </c>
      <c r="G1642" s="152" t="s">
        <v>4038</v>
      </c>
      <c r="H1642" s="153" t="s">
        <v>82</v>
      </c>
      <c r="I1642" s="152" t="s">
        <v>291</v>
      </c>
      <c r="J1642" s="154" t="s">
        <v>291</v>
      </c>
      <c r="K1642" s="153" t="s">
        <v>4054</v>
      </c>
      <c r="L1642" s="157" t="s">
        <v>4055</v>
      </c>
      <c r="M1642" s="160" t="s">
        <v>87</v>
      </c>
      <c r="N1642" s="158" t="s">
        <v>4052</v>
      </c>
      <c r="O1642" s="153" t="s">
        <v>334</v>
      </c>
      <c r="P1642" s="153" t="s">
        <v>309</v>
      </c>
      <c r="Q1642" s="153" t="s">
        <v>90</v>
      </c>
      <c r="R1642" s="152" t="s">
        <v>289</v>
      </c>
      <c r="S1642" s="152" t="s">
        <v>294</v>
      </c>
      <c r="T1642" s="152" t="s">
        <v>294</v>
      </c>
      <c r="U1642" s="156" t="str">
        <f t="shared" si="36"/>
        <v>MEDIA</v>
      </c>
      <c r="V1642" s="152" t="s">
        <v>97</v>
      </c>
      <c r="W1642" s="153" t="s">
        <v>96</v>
      </c>
      <c r="X1642" s="153" t="s">
        <v>291</v>
      </c>
      <c r="Y1642" s="153" t="s">
        <v>291</v>
      </c>
      <c r="Z1642" s="153" t="s">
        <v>291</v>
      </c>
      <c r="AA1642" s="153" t="s">
        <v>291</v>
      </c>
      <c r="AB1642" s="153" t="s">
        <v>291</v>
      </c>
      <c r="AC1642" s="153" t="s">
        <v>4036</v>
      </c>
      <c r="AD1642" s="161">
        <v>42065</v>
      </c>
      <c r="AE1642" s="152"/>
    </row>
    <row r="1643" spans="1:31" ht="189.75" x14ac:dyDescent="0.3">
      <c r="A1643" s="152" t="s">
        <v>7572</v>
      </c>
      <c r="B1643" s="152" t="s">
        <v>267</v>
      </c>
      <c r="C1643" s="152" t="s">
        <v>153</v>
      </c>
      <c r="D1643" s="318" t="s">
        <v>6264</v>
      </c>
      <c r="E1643" s="153" t="s">
        <v>108</v>
      </c>
      <c r="F1643" s="153" t="s">
        <v>4037</v>
      </c>
      <c r="G1643" s="152" t="s">
        <v>4038</v>
      </c>
      <c r="H1643" s="153" t="s">
        <v>82</v>
      </c>
      <c r="I1643" s="152" t="s">
        <v>291</v>
      </c>
      <c r="J1643" s="154" t="s">
        <v>291</v>
      </c>
      <c r="K1643" s="153" t="s">
        <v>4056</v>
      </c>
      <c r="L1643" s="157" t="s">
        <v>4057</v>
      </c>
      <c r="M1643" s="160" t="s">
        <v>87</v>
      </c>
      <c r="N1643" s="158" t="s">
        <v>4052</v>
      </c>
      <c r="O1643" s="153" t="s">
        <v>334</v>
      </c>
      <c r="P1643" s="153" t="s">
        <v>309</v>
      </c>
      <c r="Q1643" s="153" t="s">
        <v>90</v>
      </c>
      <c r="R1643" s="152" t="s">
        <v>289</v>
      </c>
      <c r="S1643" s="152" t="s">
        <v>294</v>
      </c>
      <c r="T1643" s="152" t="s">
        <v>294</v>
      </c>
      <c r="U1643" s="156" t="str">
        <f t="shared" si="36"/>
        <v>MEDIA</v>
      </c>
      <c r="V1643" s="152" t="s">
        <v>97</v>
      </c>
      <c r="W1643" s="153" t="s">
        <v>96</v>
      </c>
      <c r="X1643" s="153" t="s">
        <v>291</v>
      </c>
      <c r="Y1643" s="153" t="s">
        <v>291</v>
      </c>
      <c r="Z1643" s="153" t="s">
        <v>291</v>
      </c>
      <c r="AA1643" s="153" t="s">
        <v>291</v>
      </c>
      <c r="AB1643" s="153" t="s">
        <v>291</v>
      </c>
      <c r="AC1643" s="153" t="s">
        <v>4036</v>
      </c>
      <c r="AD1643" s="161" t="s">
        <v>4058</v>
      </c>
      <c r="AE1643" s="152"/>
    </row>
    <row r="1644" spans="1:31" ht="189.75" x14ac:dyDescent="0.3">
      <c r="A1644" s="152" t="s">
        <v>7573</v>
      </c>
      <c r="B1644" s="152" t="s">
        <v>267</v>
      </c>
      <c r="C1644" s="152" t="s">
        <v>153</v>
      </c>
      <c r="D1644" s="318" t="s">
        <v>6264</v>
      </c>
      <c r="E1644" s="153" t="s">
        <v>108</v>
      </c>
      <c r="F1644" s="153" t="s">
        <v>4037</v>
      </c>
      <c r="G1644" s="152" t="s">
        <v>4038</v>
      </c>
      <c r="H1644" s="153" t="s">
        <v>82</v>
      </c>
      <c r="I1644" s="152" t="s">
        <v>291</v>
      </c>
      <c r="J1644" s="154" t="s">
        <v>291</v>
      </c>
      <c r="K1644" s="153" t="s">
        <v>4059</v>
      </c>
      <c r="L1644" s="157" t="s">
        <v>4060</v>
      </c>
      <c r="M1644" s="160" t="s">
        <v>87</v>
      </c>
      <c r="N1644" s="158" t="s">
        <v>4052</v>
      </c>
      <c r="O1644" s="153" t="s">
        <v>334</v>
      </c>
      <c r="P1644" s="153" t="s">
        <v>309</v>
      </c>
      <c r="Q1644" s="153" t="s">
        <v>90</v>
      </c>
      <c r="R1644" s="152" t="s">
        <v>289</v>
      </c>
      <c r="S1644" s="152" t="s">
        <v>294</v>
      </c>
      <c r="T1644" s="152" t="s">
        <v>294</v>
      </c>
      <c r="U1644" s="156" t="str">
        <f t="shared" si="36"/>
        <v>MEDIA</v>
      </c>
      <c r="V1644" s="152" t="s">
        <v>97</v>
      </c>
      <c r="W1644" s="153" t="s">
        <v>96</v>
      </c>
      <c r="X1644" s="153" t="s">
        <v>291</v>
      </c>
      <c r="Y1644" s="153" t="s">
        <v>291</v>
      </c>
      <c r="Z1644" s="153" t="s">
        <v>291</v>
      </c>
      <c r="AA1644" s="153" t="s">
        <v>291</v>
      </c>
      <c r="AB1644" s="153" t="s">
        <v>291</v>
      </c>
      <c r="AC1644" s="153" t="s">
        <v>4036</v>
      </c>
      <c r="AD1644" s="161" t="s">
        <v>4061</v>
      </c>
      <c r="AE1644" s="152"/>
    </row>
    <row r="1645" spans="1:31" ht="189.75" x14ac:dyDescent="0.3">
      <c r="A1645" s="152" t="s">
        <v>7574</v>
      </c>
      <c r="B1645" s="152" t="s">
        <v>267</v>
      </c>
      <c r="C1645" s="152" t="s">
        <v>153</v>
      </c>
      <c r="D1645" s="318" t="s">
        <v>6264</v>
      </c>
      <c r="E1645" s="153" t="s">
        <v>108</v>
      </c>
      <c r="F1645" s="153" t="s">
        <v>4037</v>
      </c>
      <c r="G1645" s="152" t="s">
        <v>4038</v>
      </c>
      <c r="H1645" s="153" t="s">
        <v>82</v>
      </c>
      <c r="I1645" s="152" t="s">
        <v>291</v>
      </c>
      <c r="J1645" s="154" t="s">
        <v>291</v>
      </c>
      <c r="K1645" s="153" t="s">
        <v>4062</v>
      </c>
      <c r="L1645" s="157" t="s">
        <v>4063</v>
      </c>
      <c r="M1645" s="160" t="s">
        <v>87</v>
      </c>
      <c r="N1645" s="158" t="s">
        <v>4052</v>
      </c>
      <c r="O1645" s="153" t="s">
        <v>334</v>
      </c>
      <c r="P1645" s="153" t="s">
        <v>309</v>
      </c>
      <c r="Q1645" s="153" t="s">
        <v>90</v>
      </c>
      <c r="R1645" s="152" t="s">
        <v>289</v>
      </c>
      <c r="S1645" s="152" t="s">
        <v>294</v>
      </c>
      <c r="T1645" s="152" t="s">
        <v>294</v>
      </c>
      <c r="U1645" s="156" t="str">
        <f t="shared" si="36"/>
        <v>MEDIA</v>
      </c>
      <c r="V1645" s="152" t="s">
        <v>97</v>
      </c>
      <c r="W1645" s="153" t="s">
        <v>96</v>
      </c>
      <c r="X1645" s="153" t="s">
        <v>291</v>
      </c>
      <c r="Y1645" s="153" t="s">
        <v>291</v>
      </c>
      <c r="Z1645" s="153" t="s">
        <v>291</v>
      </c>
      <c r="AA1645" s="153" t="s">
        <v>291</v>
      </c>
      <c r="AB1645" s="153" t="s">
        <v>291</v>
      </c>
      <c r="AC1645" s="153" t="s">
        <v>4036</v>
      </c>
      <c r="AD1645" s="161" t="s">
        <v>4064</v>
      </c>
      <c r="AE1645" s="152"/>
    </row>
    <row r="1646" spans="1:31" ht="189.75" x14ac:dyDescent="0.3">
      <c r="A1646" s="152" t="s">
        <v>7575</v>
      </c>
      <c r="B1646" s="152" t="s">
        <v>267</v>
      </c>
      <c r="C1646" s="152" t="s">
        <v>153</v>
      </c>
      <c r="D1646" s="318" t="s">
        <v>6264</v>
      </c>
      <c r="E1646" s="153" t="s">
        <v>108</v>
      </c>
      <c r="F1646" s="153" t="s">
        <v>4037</v>
      </c>
      <c r="G1646" s="152" t="s">
        <v>4038</v>
      </c>
      <c r="H1646" s="153" t="s">
        <v>82</v>
      </c>
      <c r="I1646" s="152" t="s">
        <v>291</v>
      </c>
      <c r="J1646" s="154" t="s">
        <v>291</v>
      </c>
      <c r="K1646" s="153" t="s">
        <v>4065</v>
      </c>
      <c r="L1646" s="157" t="s">
        <v>4066</v>
      </c>
      <c r="M1646" s="160" t="s">
        <v>87</v>
      </c>
      <c r="N1646" s="158" t="s">
        <v>4052</v>
      </c>
      <c r="O1646" s="153" t="s">
        <v>334</v>
      </c>
      <c r="P1646" s="153" t="s">
        <v>309</v>
      </c>
      <c r="Q1646" s="153" t="s">
        <v>90</v>
      </c>
      <c r="R1646" s="152" t="s">
        <v>289</v>
      </c>
      <c r="S1646" s="152" t="s">
        <v>294</v>
      </c>
      <c r="T1646" s="152" t="s">
        <v>294</v>
      </c>
      <c r="U1646" s="156" t="str">
        <f t="shared" si="36"/>
        <v>MEDIA</v>
      </c>
      <c r="V1646" s="152" t="s">
        <v>97</v>
      </c>
      <c r="W1646" s="153" t="s">
        <v>96</v>
      </c>
      <c r="X1646" s="153" t="s">
        <v>291</v>
      </c>
      <c r="Y1646" s="153" t="s">
        <v>291</v>
      </c>
      <c r="Z1646" s="153" t="s">
        <v>291</v>
      </c>
      <c r="AA1646" s="153" t="s">
        <v>291</v>
      </c>
      <c r="AB1646" s="153" t="s">
        <v>291</v>
      </c>
      <c r="AC1646" s="153" t="s">
        <v>4036</v>
      </c>
      <c r="AD1646" s="161">
        <v>43348</v>
      </c>
      <c r="AE1646" s="152"/>
    </row>
    <row r="1647" spans="1:31" ht="84" customHeight="1" x14ac:dyDescent="0.3">
      <c r="A1647" s="152" t="s">
        <v>7576</v>
      </c>
      <c r="B1647" s="152" t="s">
        <v>267</v>
      </c>
      <c r="C1647" s="152" t="s">
        <v>153</v>
      </c>
      <c r="D1647" s="318" t="s">
        <v>6264</v>
      </c>
      <c r="E1647" s="153" t="s">
        <v>108</v>
      </c>
      <c r="F1647" s="153" t="s">
        <v>4037</v>
      </c>
      <c r="G1647" s="152" t="s">
        <v>4038</v>
      </c>
      <c r="H1647" s="153" t="s">
        <v>83</v>
      </c>
      <c r="I1647" s="152" t="s">
        <v>291</v>
      </c>
      <c r="J1647" s="154" t="s">
        <v>291</v>
      </c>
      <c r="K1647" s="153" t="s">
        <v>4067</v>
      </c>
      <c r="L1647" s="157" t="s">
        <v>4068</v>
      </c>
      <c r="M1647" s="160" t="s">
        <v>87</v>
      </c>
      <c r="N1647" s="269" t="s">
        <v>291</v>
      </c>
      <c r="O1647" s="153" t="s">
        <v>4069</v>
      </c>
      <c r="P1647" s="153" t="s">
        <v>309</v>
      </c>
      <c r="Q1647" s="153" t="s">
        <v>89</v>
      </c>
      <c r="R1647" s="152" t="s">
        <v>289</v>
      </c>
      <c r="S1647" s="152" t="s">
        <v>294</v>
      </c>
      <c r="T1647" s="152" t="s">
        <v>294</v>
      </c>
      <c r="U1647" s="156" t="str">
        <f t="shared" si="36"/>
        <v>MEDIA</v>
      </c>
      <c r="V1647" s="152" t="s">
        <v>97</v>
      </c>
      <c r="W1647" s="153" t="s">
        <v>96</v>
      </c>
      <c r="X1647" s="153" t="s">
        <v>291</v>
      </c>
      <c r="Y1647" s="153" t="s">
        <v>291</v>
      </c>
      <c r="Z1647" s="153" t="s">
        <v>291</v>
      </c>
      <c r="AA1647" s="153" t="s">
        <v>291</v>
      </c>
      <c r="AB1647" s="153" t="s">
        <v>291</v>
      </c>
      <c r="AC1647" s="153" t="s">
        <v>4036</v>
      </c>
      <c r="AD1647" s="161" t="s">
        <v>4049</v>
      </c>
      <c r="AE1647" s="152"/>
    </row>
    <row r="1648" spans="1:31" ht="34.5" x14ac:dyDescent="0.3">
      <c r="A1648" s="152" t="s">
        <v>7577</v>
      </c>
      <c r="B1648" s="152" t="s">
        <v>267</v>
      </c>
      <c r="C1648" s="152" t="s">
        <v>153</v>
      </c>
      <c r="D1648" s="318" t="s">
        <v>6264</v>
      </c>
      <c r="E1648" s="153" t="s">
        <v>108</v>
      </c>
      <c r="F1648" s="153" t="s">
        <v>4037</v>
      </c>
      <c r="G1648" s="152" t="s">
        <v>4038</v>
      </c>
      <c r="H1648" s="153" t="s">
        <v>63</v>
      </c>
      <c r="I1648" s="152" t="s">
        <v>291</v>
      </c>
      <c r="J1648" s="154" t="s">
        <v>291</v>
      </c>
      <c r="K1648" s="153" t="s">
        <v>4070</v>
      </c>
      <c r="L1648" s="157" t="s">
        <v>4071</v>
      </c>
      <c r="M1648" s="160" t="s">
        <v>85</v>
      </c>
      <c r="N1648" s="269" t="s">
        <v>1770</v>
      </c>
      <c r="O1648" s="153" t="s">
        <v>529</v>
      </c>
      <c r="P1648" s="153" t="s">
        <v>309</v>
      </c>
      <c r="Q1648" s="153" t="s">
        <v>90</v>
      </c>
      <c r="R1648" s="152" t="s">
        <v>289</v>
      </c>
      <c r="S1648" s="152" t="s">
        <v>294</v>
      </c>
      <c r="T1648" s="152" t="s">
        <v>294</v>
      </c>
      <c r="U1648" s="156" t="str">
        <f t="shared" si="36"/>
        <v>MEDIA</v>
      </c>
      <c r="V1648" s="152" t="s">
        <v>97</v>
      </c>
      <c r="W1648" s="153" t="s">
        <v>96</v>
      </c>
      <c r="X1648" s="153" t="s">
        <v>291</v>
      </c>
      <c r="Y1648" s="153" t="s">
        <v>291</v>
      </c>
      <c r="Z1648" s="153" t="s">
        <v>291</v>
      </c>
      <c r="AA1648" s="153" t="s">
        <v>291</v>
      </c>
      <c r="AB1648" s="153" t="s">
        <v>291</v>
      </c>
      <c r="AC1648" s="153" t="s">
        <v>4036</v>
      </c>
      <c r="AD1648" s="161">
        <v>43932</v>
      </c>
      <c r="AE1648" s="152"/>
    </row>
    <row r="1649" spans="1:31" ht="86.25" x14ac:dyDescent="0.3">
      <c r="A1649" s="152" t="s">
        <v>7578</v>
      </c>
      <c r="B1649" s="152" t="s">
        <v>267</v>
      </c>
      <c r="C1649" s="152" t="s">
        <v>153</v>
      </c>
      <c r="D1649" s="318" t="s">
        <v>6264</v>
      </c>
      <c r="E1649" s="153" t="s">
        <v>108</v>
      </c>
      <c r="F1649" s="153" t="s">
        <v>4037</v>
      </c>
      <c r="G1649" s="152" t="s">
        <v>4038</v>
      </c>
      <c r="H1649" s="153" t="s">
        <v>63</v>
      </c>
      <c r="I1649" s="152" t="s">
        <v>291</v>
      </c>
      <c r="J1649" s="154" t="s">
        <v>291</v>
      </c>
      <c r="K1649" s="153" t="s">
        <v>4072</v>
      </c>
      <c r="L1649" s="157" t="s">
        <v>4073</v>
      </c>
      <c r="M1649" s="160" t="s">
        <v>85</v>
      </c>
      <c r="N1649" s="269" t="s">
        <v>1770</v>
      </c>
      <c r="O1649" s="153" t="s">
        <v>529</v>
      </c>
      <c r="P1649" s="153" t="s">
        <v>309</v>
      </c>
      <c r="Q1649" s="153" t="s">
        <v>90</v>
      </c>
      <c r="R1649" s="152" t="s">
        <v>289</v>
      </c>
      <c r="S1649" s="152" t="s">
        <v>294</v>
      </c>
      <c r="T1649" s="152" t="s">
        <v>294</v>
      </c>
      <c r="U1649" s="156" t="str">
        <f t="shared" si="36"/>
        <v>MEDIA</v>
      </c>
      <c r="V1649" s="152" t="s">
        <v>97</v>
      </c>
      <c r="W1649" s="153" t="s">
        <v>96</v>
      </c>
      <c r="X1649" s="153" t="s">
        <v>291</v>
      </c>
      <c r="Y1649" s="153" t="s">
        <v>291</v>
      </c>
      <c r="Z1649" s="153" t="s">
        <v>291</v>
      </c>
      <c r="AA1649" s="153" t="s">
        <v>291</v>
      </c>
      <c r="AB1649" s="153" t="s">
        <v>291</v>
      </c>
      <c r="AC1649" s="153" t="s">
        <v>4036</v>
      </c>
      <c r="AD1649" s="161" t="s">
        <v>4074</v>
      </c>
      <c r="AE1649" s="152"/>
    </row>
    <row r="1650" spans="1:31" ht="51.75" x14ac:dyDescent="0.3">
      <c r="A1650" s="152" t="s">
        <v>7579</v>
      </c>
      <c r="B1650" s="152" t="s">
        <v>267</v>
      </c>
      <c r="C1650" s="152" t="s">
        <v>153</v>
      </c>
      <c r="D1650" s="318" t="s">
        <v>6264</v>
      </c>
      <c r="E1650" s="153" t="s">
        <v>108</v>
      </c>
      <c r="F1650" s="153" t="s">
        <v>4037</v>
      </c>
      <c r="G1650" s="152" t="s">
        <v>4038</v>
      </c>
      <c r="H1650" s="153" t="s">
        <v>63</v>
      </c>
      <c r="I1650" s="152" t="s">
        <v>291</v>
      </c>
      <c r="J1650" s="154" t="s">
        <v>291</v>
      </c>
      <c r="K1650" s="153" t="s">
        <v>4075</v>
      </c>
      <c r="L1650" s="157" t="s">
        <v>4076</v>
      </c>
      <c r="M1650" s="160" t="s">
        <v>85</v>
      </c>
      <c r="N1650" s="269" t="s">
        <v>1770</v>
      </c>
      <c r="O1650" s="153" t="s">
        <v>529</v>
      </c>
      <c r="P1650" s="153" t="s">
        <v>309</v>
      </c>
      <c r="Q1650" s="153" t="s">
        <v>90</v>
      </c>
      <c r="R1650" s="152" t="s">
        <v>289</v>
      </c>
      <c r="S1650" s="152" t="s">
        <v>294</v>
      </c>
      <c r="T1650" s="152" t="s">
        <v>294</v>
      </c>
      <c r="U1650" s="156" t="str">
        <f t="shared" si="36"/>
        <v>MEDIA</v>
      </c>
      <c r="V1650" s="152" t="s">
        <v>97</v>
      </c>
      <c r="W1650" s="153" t="s">
        <v>96</v>
      </c>
      <c r="X1650" s="153" t="s">
        <v>291</v>
      </c>
      <c r="Y1650" s="153" t="s">
        <v>291</v>
      </c>
      <c r="Z1650" s="153" t="s">
        <v>291</v>
      </c>
      <c r="AA1650" s="153" t="s">
        <v>291</v>
      </c>
      <c r="AB1650" s="153" t="s">
        <v>291</v>
      </c>
      <c r="AC1650" s="153" t="s">
        <v>4036</v>
      </c>
      <c r="AD1650" s="161">
        <v>43873</v>
      </c>
      <c r="AE1650" s="152"/>
    </row>
    <row r="1651" spans="1:31" ht="86.25" x14ac:dyDescent="0.3">
      <c r="A1651" s="152" t="s">
        <v>7580</v>
      </c>
      <c r="B1651" s="152" t="s">
        <v>267</v>
      </c>
      <c r="C1651" s="152" t="s">
        <v>153</v>
      </c>
      <c r="D1651" s="318" t="s">
        <v>6264</v>
      </c>
      <c r="E1651" s="153" t="s">
        <v>108</v>
      </c>
      <c r="F1651" s="153" t="s">
        <v>4037</v>
      </c>
      <c r="G1651" s="152" t="s">
        <v>4038</v>
      </c>
      <c r="H1651" s="153" t="s">
        <v>63</v>
      </c>
      <c r="I1651" s="152" t="s">
        <v>291</v>
      </c>
      <c r="J1651" s="154" t="s">
        <v>291</v>
      </c>
      <c r="K1651" s="153" t="s">
        <v>4077</v>
      </c>
      <c r="L1651" s="157" t="s">
        <v>4078</v>
      </c>
      <c r="M1651" s="160" t="s">
        <v>85</v>
      </c>
      <c r="N1651" s="269" t="s">
        <v>1770</v>
      </c>
      <c r="O1651" s="153" t="s">
        <v>529</v>
      </c>
      <c r="P1651" s="153" t="s">
        <v>309</v>
      </c>
      <c r="Q1651" s="153" t="s">
        <v>90</v>
      </c>
      <c r="R1651" s="152" t="s">
        <v>289</v>
      </c>
      <c r="S1651" s="152" t="s">
        <v>294</v>
      </c>
      <c r="T1651" s="152" t="s">
        <v>294</v>
      </c>
      <c r="U1651" s="156" t="str">
        <f t="shared" si="36"/>
        <v>MEDIA</v>
      </c>
      <c r="V1651" s="152" t="s">
        <v>97</v>
      </c>
      <c r="W1651" s="153" t="s">
        <v>96</v>
      </c>
      <c r="X1651" s="153" t="s">
        <v>291</v>
      </c>
      <c r="Y1651" s="153" t="s">
        <v>291</v>
      </c>
      <c r="Z1651" s="153" t="s">
        <v>291</v>
      </c>
      <c r="AA1651" s="153" t="s">
        <v>291</v>
      </c>
      <c r="AB1651" s="153" t="s">
        <v>291</v>
      </c>
      <c r="AC1651" s="153" t="s">
        <v>4036</v>
      </c>
      <c r="AD1651" s="161">
        <v>46207</v>
      </c>
      <c r="AE1651" s="152"/>
    </row>
    <row r="1652" spans="1:31" ht="69" x14ac:dyDescent="0.3">
      <c r="A1652" s="152" t="s">
        <v>7581</v>
      </c>
      <c r="B1652" s="152" t="s">
        <v>267</v>
      </c>
      <c r="C1652" s="152" t="s">
        <v>153</v>
      </c>
      <c r="D1652" s="318" t="s">
        <v>6264</v>
      </c>
      <c r="E1652" s="153" t="s">
        <v>108</v>
      </c>
      <c r="F1652" s="153" t="s">
        <v>4037</v>
      </c>
      <c r="G1652" s="152" t="s">
        <v>4038</v>
      </c>
      <c r="H1652" s="153" t="s">
        <v>63</v>
      </c>
      <c r="I1652" s="152" t="s">
        <v>291</v>
      </c>
      <c r="J1652" s="154" t="s">
        <v>291</v>
      </c>
      <c r="K1652" s="153" t="s">
        <v>4079</v>
      </c>
      <c r="L1652" s="157" t="s">
        <v>4080</v>
      </c>
      <c r="M1652" s="160" t="s">
        <v>85</v>
      </c>
      <c r="N1652" s="269" t="s">
        <v>1770</v>
      </c>
      <c r="O1652" s="153" t="s">
        <v>529</v>
      </c>
      <c r="P1652" s="153" t="s">
        <v>309</v>
      </c>
      <c r="Q1652" s="153" t="s">
        <v>90</v>
      </c>
      <c r="R1652" s="152" t="s">
        <v>289</v>
      </c>
      <c r="S1652" s="152" t="s">
        <v>294</v>
      </c>
      <c r="T1652" s="152" t="s">
        <v>294</v>
      </c>
      <c r="U1652" s="156" t="str">
        <f t="shared" si="36"/>
        <v>MEDIA</v>
      </c>
      <c r="V1652" s="152" t="s">
        <v>97</v>
      </c>
      <c r="W1652" s="153" t="s">
        <v>96</v>
      </c>
      <c r="X1652" s="153" t="s">
        <v>291</v>
      </c>
      <c r="Y1652" s="153" t="s">
        <v>291</v>
      </c>
      <c r="Z1652" s="153" t="s">
        <v>291</v>
      </c>
      <c r="AA1652" s="153" t="s">
        <v>291</v>
      </c>
      <c r="AB1652" s="153" t="s">
        <v>291</v>
      </c>
      <c r="AC1652" s="153" t="s">
        <v>4036</v>
      </c>
      <c r="AD1652" s="161">
        <v>43989</v>
      </c>
      <c r="AE1652" s="152"/>
    </row>
    <row r="1653" spans="1:31" ht="51.75" x14ac:dyDescent="0.3">
      <c r="A1653" s="152" t="s">
        <v>7582</v>
      </c>
      <c r="B1653" s="152" t="s">
        <v>267</v>
      </c>
      <c r="C1653" s="152" t="s">
        <v>153</v>
      </c>
      <c r="D1653" s="318" t="s">
        <v>6264</v>
      </c>
      <c r="E1653" s="153" t="s">
        <v>108</v>
      </c>
      <c r="F1653" s="153" t="s">
        <v>4037</v>
      </c>
      <c r="G1653" s="152" t="s">
        <v>4038</v>
      </c>
      <c r="H1653" s="153" t="s">
        <v>63</v>
      </c>
      <c r="I1653" s="152" t="s">
        <v>291</v>
      </c>
      <c r="J1653" s="154" t="s">
        <v>291</v>
      </c>
      <c r="K1653" s="153" t="s">
        <v>4081</v>
      </c>
      <c r="L1653" s="157" t="s">
        <v>4082</v>
      </c>
      <c r="M1653" s="160" t="s">
        <v>85</v>
      </c>
      <c r="N1653" s="269" t="s">
        <v>1770</v>
      </c>
      <c r="O1653" s="153" t="s">
        <v>529</v>
      </c>
      <c r="P1653" s="153" t="s">
        <v>309</v>
      </c>
      <c r="Q1653" s="153" t="s">
        <v>90</v>
      </c>
      <c r="R1653" s="152" t="s">
        <v>289</v>
      </c>
      <c r="S1653" s="152" t="s">
        <v>294</v>
      </c>
      <c r="T1653" s="152" t="s">
        <v>294</v>
      </c>
      <c r="U1653" s="156" t="str">
        <f t="shared" si="36"/>
        <v>MEDIA</v>
      </c>
      <c r="V1653" s="152" t="s">
        <v>97</v>
      </c>
      <c r="W1653" s="153" t="s">
        <v>96</v>
      </c>
      <c r="X1653" s="153" t="s">
        <v>291</v>
      </c>
      <c r="Y1653" s="153" t="s">
        <v>291</v>
      </c>
      <c r="Z1653" s="153" t="s">
        <v>291</v>
      </c>
      <c r="AA1653" s="153" t="s">
        <v>291</v>
      </c>
      <c r="AB1653" s="153" t="s">
        <v>291</v>
      </c>
      <c r="AC1653" s="153" t="s">
        <v>4036</v>
      </c>
      <c r="AD1653" s="161" t="s">
        <v>4083</v>
      </c>
      <c r="AE1653" s="152"/>
    </row>
    <row r="1654" spans="1:31" ht="51.75" x14ac:dyDescent="0.3">
      <c r="A1654" s="152" t="s">
        <v>7583</v>
      </c>
      <c r="B1654" s="152" t="s">
        <v>267</v>
      </c>
      <c r="C1654" s="152" t="s">
        <v>153</v>
      </c>
      <c r="D1654" s="318" t="s">
        <v>6264</v>
      </c>
      <c r="E1654" s="153" t="s">
        <v>108</v>
      </c>
      <c r="F1654" s="153" t="s">
        <v>4037</v>
      </c>
      <c r="G1654" s="152" t="s">
        <v>4038</v>
      </c>
      <c r="H1654" s="153" t="s">
        <v>63</v>
      </c>
      <c r="I1654" s="152" t="s">
        <v>291</v>
      </c>
      <c r="J1654" s="154" t="s">
        <v>291</v>
      </c>
      <c r="K1654" s="153" t="s">
        <v>4084</v>
      </c>
      <c r="L1654" s="157" t="s">
        <v>4085</v>
      </c>
      <c r="M1654" s="160" t="s">
        <v>85</v>
      </c>
      <c r="N1654" s="269" t="s">
        <v>1770</v>
      </c>
      <c r="O1654" s="153" t="s">
        <v>529</v>
      </c>
      <c r="P1654" s="153" t="s">
        <v>309</v>
      </c>
      <c r="Q1654" s="153" t="s">
        <v>90</v>
      </c>
      <c r="R1654" s="152" t="s">
        <v>289</v>
      </c>
      <c r="S1654" s="152" t="s">
        <v>294</v>
      </c>
      <c r="T1654" s="152" t="s">
        <v>294</v>
      </c>
      <c r="U1654" s="156" t="str">
        <f t="shared" si="36"/>
        <v>MEDIA</v>
      </c>
      <c r="V1654" s="152" t="s">
        <v>97</v>
      </c>
      <c r="W1654" s="153" t="s">
        <v>96</v>
      </c>
      <c r="X1654" s="153" t="s">
        <v>291</v>
      </c>
      <c r="Y1654" s="153" t="s">
        <v>291</v>
      </c>
      <c r="Z1654" s="153" t="s">
        <v>291</v>
      </c>
      <c r="AA1654" s="153" t="s">
        <v>291</v>
      </c>
      <c r="AB1654" s="153" t="s">
        <v>291</v>
      </c>
      <c r="AC1654" s="153" t="s">
        <v>4036</v>
      </c>
      <c r="AD1654" s="161" t="s">
        <v>4083</v>
      </c>
      <c r="AE1654" s="152"/>
    </row>
    <row r="1655" spans="1:31" ht="51.75" x14ac:dyDescent="0.3">
      <c r="A1655" s="152" t="s">
        <v>7584</v>
      </c>
      <c r="B1655" s="152" t="s">
        <v>267</v>
      </c>
      <c r="C1655" s="152" t="s">
        <v>153</v>
      </c>
      <c r="D1655" s="318" t="s">
        <v>6264</v>
      </c>
      <c r="E1655" s="153" t="s">
        <v>108</v>
      </c>
      <c r="F1655" s="153" t="s">
        <v>4037</v>
      </c>
      <c r="G1655" s="152" t="s">
        <v>4038</v>
      </c>
      <c r="H1655" s="153" t="s">
        <v>63</v>
      </c>
      <c r="I1655" s="152" t="s">
        <v>291</v>
      </c>
      <c r="J1655" s="154" t="s">
        <v>291</v>
      </c>
      <c r="K1655" s="153" t="s">
        <v>4086</v>
      </c>
      <c r="L1655" s="157" t="s">
        <v>4087</v>
      </c>
      <c r="M1655" s="160" t="s">
        <v>85</v>
      </c>
      <c r="N1655" s="269" t="s">
        <v>1770</v>
      </c>
      <c r="O1655" s="153" t="s">
        <v>529</v>
      </c>
      <c r="P1655" s="153" t="s">
        <v>309</v>
      </c>
      <c r="Q1655" s="153" t="s">
        <v>90</v>
      </c>
      <c r="R1655" s="152" t="s">
        <v>289</v>
      </c>
      <c r="S1655" s="152" t="s">
        <v>294</v>
      </c>
      <c r="T1655" s="152" t="s">
        <v>294</v>
      </c>
      <c r="U1655" s="156" t="str">
        <f t="shared" si="36"/>
        <v>MEDIA</v>
      </c>
      <c r="V1655" s="152" t="s">
        <v>97</v>
      </c>
      <c r="W1655" s="153" t="s">
        <v>96</v>
      </c>
      <c r="X1655" s="153" t="s">
        <v>291</v>
      </c>
      <c r="Y1655" s="153" t="s">
        <v>291</v>
      </c>
      <c r="Z1655" s="153" t="s">
        <v>291</v>
      </c>
      <c r="AA1655" s="153" t="s">
        <v>291</v>
      </c>
      <c r="AB1655" s="153" t="s">
        <v>291</v>
      </c>
      <c r="AC1655" s="153" t="s">
        <v>4036</v>
      </c>
      <c r="AD1655" s="161" t="s">
        <v>4083</v>
      </c>
      <c r="AE1655" s="152"/>
    </row>
    <row r="1656" spans="1:31" ht="51.75" x14ac:dyDescent="0.3">
      <c r="A1656" s="152" t="s">
        <v>7585</v>
      </c>
      <c r="B1656" s="152" t="s">
        <v>267</v>
      </c>
      <c r="C1656" s="152" t="s">
        <v>153</v>
      </c>
      <c r="D1656" s="318" t="s">
        <v>6264</v>
      </c>
      <c r="E1656" s="153" t="s">
        <v>108</v>
      </c>
      <c r="F1656" s="153" t="s">
        <v>4037</v>
      </c>
      <c r="G1656" s="152" t="s">
        <v>4038</v>
      </c>
      <c r="H1656" s="153" t="s">
        <v>63</v>
      </c>
      <c r="I1656" s="152" t="s">
        <v>291</v>
      </c>
      <c r="J1656" s="154" t="s">
        <v>291</v>
      </c>
      <c r="K1656" s="153" t="s">
        <v>4088</v>
      </c>
      <c r="L1656" s="157" t="s">
        <v>4089</v>
      </c>
      <c r="M1656" s="160" t="s">
        <v>85</v>
      </c>
      <c r="N1656" s="269" t="s">
        <v>1770</v>
      </c>
      <c r="O1656" s="153" t="s">
        <v>529</v>
      </c>
      <c r="P1656" s="153" t="s">
        <v>309</v>
      </c>
      <c r="Q1656" s="153" t="s">
        <v>90</v>
      </c>
      <c r="R1656" s="152" t="s">
        <v>289</v>
      </c>
      <c r="S1656" s="152" t="s">
        <v>294</v>
      </c>
      <c r="T1656" s="152" t="s">
        <v>294</v>
      </c>
      <c r="U1656" s="156" t="str">
        <f t="shared" si="36"/>
        <v>MEDIA</v>
      </c>
      <c r="V1656" s="152" t="s">
        <v>97</v>
      </c>
      <c r="W1656" s="153" t="s">
        <v>96</v>
      </c>
      <c r="X1656" s="153" t="s">
        <v>291</v>
      </c>
      <c r="Y1656" s="153" t="s">
        <v>291</v>
      </c>
      <c r="Z1656" s="153" t="s">
        <v>291</v>
      </c>
      <c r="AA1656" s="153" t="s">
        <v>291</v>
      </c>
      <c r="AB1656" s="153" t="s">
        <v>291</v>
      </c>
      <c r="AC1656" s="153" t="s">
        <v>4036</v>
      </c>
      <c r="AD1656" s="161" t="s">
        <v>4083</v>
      </c>
      <c r="AE1656" s="152"/>
    </row>
    <row r="1657" spans="1:31" ht="51.75" x14ac:dyDescent="0.3">
      <c r="A1657" s="152" t="s">
        <v>7586</v>
      </c>
      <c r="B1657" s="152" t="s">
        <v>267</v>
      </c>
      <c r="C1657" s="152" t="s">
        <v>153</v>
      </c>
      <c r="D1657" s="318" t="s">
        <v>6264</v>
      </c>
      <c r="E1657" s="153" t="s">
        <v>108</v>
      </c>
      <c r="F1657" s="153" t="s">
        <v>4037</v>
      </c>
      <c r="G1657" s="152" t="s">
        <v>4038</v>
      </c>
      <c r="H1657" s="153" t="s">
        <v>63</v>
      </c>
      <c r="I1657" s="152" t="s">
        <v>291</v>
      </c>
      <c r="J1657" s="154" t="s">
        <v>291</v>
      </c>
      <c r="K1657" s="153" t="s">
        <v>4090</v>
      </c>
      <c r="L1657" s="157" t="s">
        <v>4091</v>
      </c>
      <c r="M1657" s="160" t="s">
        <v>85</v>
      </c>
      <c r="N1657" s="269" t="s">
        <v>1770</v>
      </c>
      <c r="O1657" s="153" t="s">
        <v>529</v>
      </c>
      <c r="P1657" s="153" t="s">
        <v>309</v>
      </c>
      <c r="Q1657" s="153" t="s">
        <v>90</v>
      </c>
      <c r="R1657" s="152" t="s">
        <v>289</v>
      </c>
      <c r="S1657" s="152" t="s">
        <v>294</v>
      </c>
      <c r="T1657" s="152" t="s">
        <v>294</v>
      </c>
      <c r="U1657" s="156" t="str">
        <f t="shared" si="36"/>
        <v>MEDIA</v>
      </c>
      <c r="V1657" s="152" t="s">
        <v>97</v>
      </c>
      <c r="W1657" s="153" t="s">
        <v>96</v>
      </c>
      <c r="X1657" s="153" t="s">
        <v>291</v>
      </c>
      <c r="Y1657" s="153" t="s">
        <v>291</v>
      </c>
      <c r="Z1657" s="153" t="s">
        <v>291</v>
      </c>
      <c r="AA1657" s="153" t="s">
        <v>291</v>
      </c>
      <c r="AB1657" s="153" t="s">
        <v>291</v>
      </c>
      <c r="AC1657" s="153" t="s">
        <v>4036</v>
      </c>
      <c r="AD1657" s="161" t="s">
        <v>4083</v>
      </c>
      <c r="AE1657" s="152"/>
    </row>
    <row r="1658" spans="1:31" ht="57" customHeight="1" x14ac:dyDescent="0.3">
      <c r="A1658" s="152" t="s">
        <v>7587</v>
      </c>
      <c r="B1658" s="152" t="s">
        <v>267</v>
      </c>
      <c r="C1658" s="152" t="s">
        <v>153</v>
      </c>
      <c r="D1658" s="318" t="s">
        <v>6264</v>
      </c>
      <c r="E1658" s="153" t="s">
        <v>108</v>
      </c>
      <c r="F1658" s="153" t="s">
        <v>4037</v>
      </c>
      <c r="G1658" s="152" t="s">
        <v>4038</v>
      </c>
      <c r="H1658" s="153" t="s">
        <v>63</v>
      </c>
      <c r="I1658" s="152" t="s">
        <v>291</v>
      </c>
      <c r="J1658" s="154" t="s">
        <v>291</v>
      </c>
      <c r="K1658" s="153" t="s">
        <v>4070</v>
      </c>
      <c r="L1658" s="157" t="s">
        <v>4092</v>
      </c>
      <c r="M1658" s="160" t="s">
        <v>86</v>
      </c>
      <c r="N1658" s="158" t="s">
        <v>4041</v>
      </c>
      <c r="O1658" s="153" t="s">
        <v>318</v>
      </c>
      <c r="P1658" s="153" t="s">
        <v>309</v>
      </c>
      <c r="Q1658" s="153" t="s">
        <v>90</v>
      </c>
      <c r="R1658" s="152" t="s">
        <v>288</v>
      </c>
      <c r="S1658" s="152" t="s">
        <v>293</v>
      </c>
      <c r="T1658" s="152" t="s">
        <v>293</v>
      </c>
      <c r="U1658" s="156" t="str">
        <f t="shared" si="36"/>
        <v>ALTA</v>
      </c>
      <c r="V1658" s="152" t="s">
        <v>97</v>
      </c>
      <c r="W1658" s="153" t="s">
        <v>96</v>
      </c>
      <c r="X1658" s="153" t="s">
        <v>4044</v>
      </c>
      <c r="Y1658" s="153" t="s">
        <v>291</v>
      </c>
      <c r="Z1658" s="153" t="s">
        <v>93</v>
      </c>
      <c r="AA1658" s="159" t="s">
        <v>4045</v>
      </c>
      <c r="AB1658" s="153" t="s">
        <v>4046</v>
      </c>
      <c r="AC1658" s="153" t="s">
        <v>4036</v>
      </c>
      <c r="AD1658" s="161" t="s">
        <v>4047</v>
      </c>
      <c r="AE1658" s="152"/>
    </row>
    <row r="1659" spans="1:31" ht="57" customHeight="1" x14ac:dyDescent="0.3">
      <c r="A1659" s="152" t="s">
        <v>7588</v>
      </c>
      <c r="B1659" s="152" t="s">
        <v>267</v>
      </c>
      <c r="C1659" s="152" t="s">
        <v>153</v>
      </c>
      <c r="D1659" s="318" t="s">
        <v>6264</v>
      </c>
      <c r="E1659" s="153" t="s">
        <v>108</v>
      </c>
      <c r="F1659" s="153" t="s">
        <v>4037</v>
      </c>
      <c r="G1659" s="152" t="s">
        <v>4038</v>
      </c>
      <c r="H1659" s="153" t="s">
        <v>63</v>
      </c>
      <c r="I1659" s="152" t="s">
        <v>291</v>
      </c>
      <c r="J1659" s="154" t="s">
        <v>291</v>
      </c>
      <c r="K1659" s="153" t="s">
        <v>4072</v>
      </c>
      <c r="L1659" s="157" t="s">
        <v>4093</v>
      </c>
      <c r="M1659" s="160" t="s">
        <v>86</v>
      </c>
      <c r="N1659" s="158" t="s">
        <v>4041</v>
      </c>
      <c r="O1659" s="153" t="s">
        <v>318</v>
      </c>
      <c r="P1659" s="153" t="s">
        <v>309</v>
      </c>
      <c r="Q1659" s="153" t="s">
        <v>90</v>
      </c>
      <c r="R1659" s="152" t="s">
        <v>288</v>
      </c>
      <c r="S1659" s="152" t="s">
        <v>293</v>
      </c>
      <c r="T1659" s="152" t="s">
        <v>293</v>
      </c>
      <c r="U1659" s="156" t="str">
        <f t="shared" si="36"/>
        <v>ALTA</v>
      </c>
      <c r="V1659" s="152" t="s">
        <v>97</v>
      </c>
      <c r="W1659" s="153" t="s">
        <v>96</v>
      </c>
      <c r="X1659" s="153" t="s">
        <v>4044</v>
      </c>
      <c r="Y1659" s="153" t="s">
        <v>291</v>
      </c>
      <c r="Z1659" s="153" t="s">
        <v>93</v>
      </c>
      <c r="AA1659" s="159" t="s">
        <v>4045</v>
      </c>
      <c r="AB1659" s="153" t="s">
        <v>4046</v>
      </c>
      <c r="AC1659" s="153" t="s">
        <v>4036</v>
      </c>
      <c r="AD1659" s="161" t="s">
        <v>4047</v>
      </c>
      <c r="AE1659" s="152"/>
    </row>
    <row r="1660" spans="1:31" ht="57" customHeight="1" x14ac:dyDescent="0.3">
      <c r="A1660" s="152" t="s">
        <v>7589</v>
      </c>
      <c r="B1660" s="152" t="s">
        <v>267</v>
      </c>
      <c r="C1660" s="152" t="s">
        <v>153</v>
      </c>
      <c r="D1660" s="318" t="s">
        <v>6264</v>
      </c>
      <c r="E1660" s="153" t="s">
        <v>108</v>
      </c>
      <c r="F1660" s="153" t="s">
        <v>4037</v>
      </c>
      <c r="G1660" s="152" t="s">
        <v>4038</v>
      </c>
      <c r="H1660" s="153" t="s">
        <v>63</v>
      </c>
      <c r="I1660" s="152" t="s">
        <v>291</v>
      </c>
      <c r="J1660" s="154" t="s">
        <v>291</v>
      </c>
      <c r="K1660" s="153" t="s">
        <v>4075</v>
      </c>
      <c r="L1660" s="157" t="s">
        <v>4094</v>
      </c>
      <c r="M1660" s="160" t="s">
        <v>86</v>
      </c>
      <c r="N1660" s="158" t="s">
        <v>4041</v>
      </c>
      <c r="O1660" s="153" t="s">
        <v>318</v>
      </c>
      <c r="P1660" s="153" t="s">
        <v>309</v>
      </c>
      <c r="Q1660" s="153" t="s">
        <v>90</v>
      </c>
      <c r="R1660" s="152" t="s">
        <v>288</v>
      </c>
      <c r="S1660" s="152" t="s">
        <v>293</v>
      </c>
      <c r="T1660" s="152" t="s">
        <v>293</v>
      </c>
      <c r="U1660" s="156" t="str">
        <f t="shared" si="36"/>
        <v>ALTA</v>
      </c>
      <c r="V1660" s="152" t="s">
        <v>97</v>
      </c>
      <c r="W1660" s="153" t="s">
        <v>96</v>
      </c>
      <c r="X1660" s="153" t="s">
        <v>4044</v>
      </c>
      <c r="Y1660" s="153" t="s">
        <v>291</v>
      </c>
      <c r="Z1660" s="153" t="s">
        <v>93</v>
      </c>
      <c r="AA1660" s="159" t="s">
        <v>4045</v>
      </c>
      <c r="AB1660" s="153" t="s">
        <v>4046</v>
      </c>
      <c r="AC1660" s="153" t="s">
        <v>4036</v>
      </c>
      <c r="AD1660" s="161" t="s">
        <v>4047</v>
      </c>
      <c r="AE1660" s="152"/>
    </row>
    <row r="1661" spans="1:31" ht="57" customHeight="1" x14ac:dyDescent="0.3">
      <c r="A1661" s="152" t="s">
        <v>7590</v>
      </c>
      <c r="B1661" s="152" t="s">
        <v>267</v>
      </c>
      <c r="C1661" s="152" t="s">
        <v>153</v>
      </c>
      <c r="D1661" s="318" t="s">
        <v>6264</v>
      </c>
      <c r="E1661" s="153" t="s">
        <v>108</v>
      </c>
      <c r="F1661" s="153" t="s">
        <v>4037</v>
      </c>
      <c r="G1661" s="152" t="s">
        <v>4038</v>
      </c>
      <c r="H1661" s="153" t="s">
        <v>63</v>
      </c>
      <c r="I1661" s="152" t="s">
        <v>291</v>
      </c>
      <c r="J1661" s="154" t="s">
        <v>291</v>
      </c>
      <c r="K1661" s="153" t="s">
        <v>4077</v>
      </c>
      <c r="L1661" s="157" t="s">
        <v>4095</v>
      </c>
      <c r="M1661" s="160" t="s">
        <v>86</v>
      </c>
      <c r="N1661" s="158" t="s">
        <v>4041</v>
      </c>
      <c r="O1661" s="153" t="s">
        <v>318</v>
      </c>
      <c r="P1661" s="153" t="s">
        <v>309</v>
      </c>
      <c r="Q1661" s="153" t="s">
        <v>90</v>
      </c>
      <c r="R1661" s="152" t="s">
        <v>288</v>
      </c>
      <c r="S1661" s="152" t="s">
        <v>293</v>
      </c>
      <c r="T1661" s="152" t="s">
        <v>293</v>
      </c>
      <c r="U1661" s="156" t="str">
        <f t="shared" si="36"/>
        <v>ALTA</v>
      </c>
      <c r="V1661" s="152" t="s">
        <v>97</v>
      </c>
      <c r="W1661" s="153" t="s">
        <v>96</v>
      </c>
      <c r="X1661" s="153" t="s">
        <v>4044</v>
      </c>
      <c r="Y1661" s="153" t="s">
        <v>291</v>
      </c>
      <c r="Z1661" s="153" t="s">
        <v>93</v>
      </c>
      <c r="AA1661" s="159" t="s">
        <v>4045</v>
      </c>
      <c r="AB1661" s="153" t="s">
        <v>4046</v>
      </c>
      <c r="AC1661" s="153" t="s">
        <v>4036</v>
      </c>
      <c r="AD1661" s="161" t="s">
        <v>4047</v>
      </c>
      <c r="AE1661" s="152"/>
    </row>
    <row r="1662" spans="1:31" ht="57" customHeight="1" x14ac:dyDescent="0.3">
      <c r="A1662" s="152" t="s">
        <v>7591</v>
      </c>
      <c r="B1662" s="152" t="s">
        <v>267</v>
      </c>
      <c r="C1662" s="152" t="s">
        <v>153</v>
      </c>
      <c r="D1662" s="318" t="s">
        <v>6264</v>
      </c>
      <c r="E1662" s="153" t="s">
        <v>108</v>
      </c>
      <c r="F1662" s="153" t="s">
        <v>4037</v>
      </c>
      <c r="G1662" s="152" t="s">
        <v>4038</v>
      </c>
      <c r="H1662" s="153" t="s">
        <v>63</v>
      </c>
      <c r="I1662" s="152" t="s">
        <v>291</v>
      </c>
      <c r="J1662" s="154" t="s">
        <v>291</v>
      </c>
      <c r="K1662" s="153" t="s">
        <v>4079</v>
      </c>
      <c r="L1662" s="157" t="s">
        <v>4096</v>
      </c>
      <c r="M1662" s="160" t="s">
        <v>86</v>
      </c>
      <c r="N1662" s="158" t="s">
        <v>4041</v>
      </c>
      <c r="O1662" s="153" t="s">
        <v>318</v>
      </c>
      <c r="P1662" s="153" t="s">
        <v>309</v>
      </c>
      <c r="Q1662" s="153" t="s">
        <v>90</v>
      </c>
      <c r="R1662" s="152" t="s">
        <v>288</v>
      </c>
      <c r="S1662" s="152" t="s">
        <v>293</v>
      </c>
      <c r="T1662" s="152" t="s">
        <v>293</v>
      </c>
      <c r="U1662" s="156" t="str">
        <f t="shared" si="36"/>
        <v>ALTA</v>
      </c>
      <c r="V1662" s="152" t="s">
        <v>97</v>
      </c>
      <c r="W1662" s="153" t="s">
        <v>96</v>
      </c>
      <c r="X1662" s="153" t="s">
        <v>4044</v>
      </c>
      <c r="Y1662" s="153" t="s">
        <v>291</v>
      </c>
      <c r="Z1662" s="153" t="s">
        <v>93</v>
      </c>
      <c r="AA1662" s="159" t="s">
        <v>4045</v>
      </c>
      <c r="AB1662" s="153" t="s">
        <v>4046</v>
      </c>
      <c r="AC1662" s="153" t="s">
        <v>4036</v>
      </c>
      <c r="AD1662" s="161" t="s">
        <v>4047</v>
      </c>
      <c r="AE1662" s="152"/>
    </row>
    <row r="1663" spans="1:31" ht="57" customHeight="1" x14ac:dyDescent="0.3">
      <c r="A1663" s="152" t="s">
        <v>7592</v>
      </c>
      <c r="B1663" s="152" t="s">
        <v>267</v>
      </c>
      <c r="C1663" s="152" t="s">
        <v>153</v>
      </c>
      <c r="D1663" s="318" t="s">
        <v>6264</v>
      </c>
      <c r="E1663" s="153" t="s">
        <v>108</v>
      </c>
      <c r="F1663" s="153" t="s">
        <v>4037</v>
      </c>
      <c r="G1663" s="152" t="s">
        <v>4038</v>
      </c>
      <c r="H1663" s="153" t="s">
        <v>63</v>
      </c>
      <c r="I1663" s="152" t="s">
        <v>291</v>
      </c>
      <c r="J1663" s="154" t="s">
        <v>291</v>
      </c>
      <c r="K1663" s="153" t="s">
        <v>4081</v>
      </c>
      <c r="L1663" s="157" t="s">
        <v>4097</v>
      </c>
      <c r="M1663" s="160" t="s">
        <v>86</v>
      </c>
      <c r="N1663" s="158" t="s">
        <v>4041</v>
      </c>
      <c r="O1663" s="153" t="s">
        <v>318</v>
      </c>
      <c r="P1663" s="153" t="s">
        <v>309</v>
      </c>
      <c r="Q1663" s="153" t="s">
        <v>90</v>
      </c>
      <c r="R1663" s="152" t="s">
        <v>288</v>
      </c>
      <c r="S1663" s="152" t="s">
        <v>293</v>
      </c>
      <c r="T1663" s="152" t="s">
        <v>293</v>
      </c>
      <c r="U1663" s="156" t="str">
        <f t="shared" si="36"/>
        <v>ALTA</v>
      </c>
      <c r="V1663" s="152" t="s">
        <v>97</v>
      </c>
      <c r="W1663" s="153" t="s">
        <v>96</v>
      </c>
      <c r="X1663" s="153" t="s">
        <v>4044</v>
      </c>
      <c r="Y1663" s="153" t="s">
        <v>291</v>
      </c>
      <c r="Z1663" s="153" t="s">
        <v>93</v>
      </c>
      <c r="AA1663" s="159" t="s">
        <v>4045</v>
      </c>
      <c r="AB1663" s="153" t="s">
        <v>4046</v>
      </c>
      <c r="AC1663" s="153" t="s">
        <v>4036</v>
      </c>
      <c r="AD1663" s="161" t="s">
        <v>4047</v>
      </c>
      <c r="AE1663" s="152"/>
    </row>
    <row r="1664" spans="1:31" ht="57" customHeight="1" x14ac:dyDescent="0.3">
      <c r="A1664" s="152" t="s">
        <v>7593</v>
      </c>
      <c r="B1664" s="152" t="s">
        <v>267</v>
      </c>
      <c r="C1664" s="152" t="s">
        <v>153</v>
      </c>
      <c r="D1664" s="318" t="s">
        <v>6264</v>
      </c>
      <c r="E1664" s="153" t="s">
        <v>108</v>
      </c>
      <c r="F1664" s="153" t="s">
        <v>4037</v>
      </c>
      <c r="G1664" s="152" t="s">
        <v>4038</v>
      </c>
      <c r="H1664" s="153" t="s">
        <v>63</v>
      </c>
      <c r="I1664" s="152" t="s">
        <v>291</v>
      </c>
      <c r="J1664" s="154" t="s">
        <v>291</v>
      </c>
      <c r="K1664" s="153" t="s">
        <v>4084</v>
      </c>
      <c r="L1664" s="157" t="s">
        <v>4098</v>
      </c>
      <c r="M1664" s="160" t="s">
        <v>86</v>
      </c>
      <c r="N1664" s="158" t="s">
        <v>4041</v>
      </c>
      <c r="O1664" s="153" t="s">
        <v>318</v>
      </c>
      <c r="P1664" s="153" t="s">
        <v>309</v>
      </c>
      <c r="Q1664" s="153" t="s">
        <v>90</v>
      </c>
      <c r="R1664" s="152" t="s">
        <v>288</v>
      </c>
      <c r="S1664" s="152" t="s">
        <v>293</v>
      </c>
      <c r="T1664" s="152" t="s">
        <v>293</v>
      </c>
      <c r="U1664" s="156" t="str">
        <f t="shared" si="36"/>
        <v>ALTA</v>
      </c>
      <c r="V1664" s="152" t="s">
        <v>97</v>
      </c>
      <c r="W1664" s="153" t="s">
        <v>96</v>
      </c>
      <c r="X1664" s="153" t="s">
        <v>4044</v>
      </c>
      <c r="Y1664" s="153" t="s">
        <v>291</v>
      </c>
      <c r="Z1664" s="153" t="s">
        <v>93</v>
      </c>
      <c r="AA1664" s="159" t="s">
        <v>4045</v>
      </c>
      <c r="AB1664" s="153" t="s">
        <v>4046</v>
      </c>
      <c r="AC1664" s="153" t="s">
        <v>4036</v>
      </c>
      <c r="AD1664" s="161" t="s">
        <v>4047</v>
      </c>
      <c r="AE1664" s="152"/>
    </row>
    <row r="1665" spans="1:31" ht="57" customHeight="1" x14ac:dyDescent="0.3">
      <c r="A1665" s="152" t="s">
        <v>7594</v>
      </c>
      <c r="B1665" s="152" t="s">
        <v>267</v>
      </c>
      <c r="C1665" s="152" t="s">
        <v>153</v>
      </c>
      <c r="D1665" s="318" t="s">
        <v>6264</v>
      </c>
      <c r="E1665" s="153" t="s">
        <v>108</v>
      </c>
      <c r="F1665" s="153" t="s">
        <v>4037</v>
      </c>
      <c r="G1665" s="152" t="s">
        <v>4038</v>
      </c>
      <c r="H1665" s="153" t="s">
        <v>63</v>
      </c>
      <c r="I1665" s="152" t="s">
        <v>291</v>
      </c>
      <c r="J1665" s="154" t="s">
        <v>291</v>
      </c>
      <c r="K1665" s="153" t="s">
        <v>4086</v>
      </c>
      <c r="L1665" s="157" t="s">
        <v>4099</v>
      </c>
      <c r="M1665" s="160" t="s">
        <v>86</v>
      </c>
      <c r="N1665" s="158" t="s">
        <v>4041</v>
      </c>
      <c r="O1665" s="153" t="s">
        <v>318</v>
      </c>
      <c r="P1665" s="153" t="s">
        <v>309</v>
      </c>
      <c r="Q1665" s="153" t="s">
        <v>90</v>
      </c>
      <c r="R1665" s="152" t="s">
        <v>288</v>
      </c>
      <c r="S1665" s="152" t="s">
        <v>293</v>
      </c>
      <c r="T1665" s="152" t="s">
        <v>293</v>
      </c>
      <c r="U1665" s="156" t="str">
        <f t="shared" si="36"/>
        <v>ALTA</v>
      </c>
      <c r="V1665" s="152" t="s">
        <v>97</v>
      </c>
      <c r="W1665" s="153" t="s">
        <v>96</v>
      </c>
      <c r="X1665" s="153" t="s">
        <v>4044</v>
      </c>
      <c r="Y1665" s="153" t="s">
        <v>291</v>
      </c>
      <c r="Z1665" s="153" t="s">
        <v>93</v>
      </c>
      <c r="AA1665" s="159" t="s">
        <v>4045</v>
      </c>
      <c r="AB1665" s="153" t="s">
        <v>4046</v>
      </c>
      <c r="AC1665" s="153" t="s">
        <v>4036</v>
      </c>
      <c r="AD1665" s="161" t="s">
        <v>4047</v>
      </c>
      <c r="AE1665" s="152"/>
    </row>
    <row r="1666" spans="1:31" ht="57" customHeight="1" x14ac:dyDescent="0.3">
      <c r="A1666" s="152" t="s">
        <v>7595</v>
      </c>
      <c r="B1666" s="152" t="s">
        <v>267</v>
      </c>
      <c r="C1666" s="152" t="s">
        <v>153</v>
      </c>
      <c r="D1666" s="318" t="s">
        <v>6264</v>
      </c>
      <c r="E1666" s="153" t="s">
        <v>108</v>
      </c>
      <c r="F1666" s="153" t="s">
        <v>4037</v>
      </c>
      <c r="G1666" s="152" t="s">
        <v>4038</v>
      </c>
      <c r="H1666" s="153" t="s">
        <v>63</v>
      </c>
      <c r="I1666" s="152" t="s">
        <v>291</v>
      </c>
      <c r="J1666" s="154" t="s">
        <v>291</v>
      </c>
      <c r="K1666" s="153" t="s">
        <v>4088</v>
      </c>
      <c r="L1666" s="157" t="s">
        <v>4100</v>
      </c>
      <c r="M1666" s="160" t="s">
        <v>86</v>
      </c>
      <c r="N1666" s="158" t="s">
        <v>4041</v>
      </c>
      <c r="O1666" s="153" t="s">
        <v>318</v>
      </c>
      <c r="P1666" s="153" t="s">
        <v>309</v>
      </c>
      <c r="Q1666" s="153" t="s">
        <v>90</v>
      </c>
      <c r="R1666" s="152" t="s">
        <v>288</v>
      </c>
      <c r="S1666" s="152" t="s">
        <v>293</v>
      </c>
      <c r="T1666" s="152" t="s">
        <v>293</v>
      </c>
      <c r="U1666" s="156" t="str">
        <f t="shared" si="36"/>
        <v>ALTA</v>
      </c>
      <c r="V1666" s="152" t="s">
        <v>97</v>
      </c>
      <c r="W1666" s="153" t="s">
        <v>96</v>
      </c>
      <c r="X1666" s="153" t="s">
        <v>4044</v>
      </c>
      <c r="Y1666" s="153" t="s">
        <v>291</v>
      </c>
      <c r="Z1666" s="153" t="s">
        <v>93</v>
      </c>
      <c r="AA1666" s="159" t="s">
        <v>4045</v>
      </c>
      <c r="AB1666" s="153" t="s">
        <v>4046</v>
      </c>
      <c r="AC1666" s="153" t="s">
        <v>4036</v>
      </c>
      <c r="AD1666" s="161" t="s">
        <v>4047</v>
      </c>
      <c r="AE1666" s="152"/>
    </row>
    <row r="1667" spans="1:31" ht="57" customHeight="1" x14ac:dyDescent="0.3">
      <c r="A1667" s="152" t="s">
        <v>7596</v>
      </c>
      <c r="B1667" s="152" t="s">
        <v>267</v>
      </c>
      <c r="C1667" s="152" t="s">
        <v>153</v>
      </c>
      <c r="D1667" s="318" t="s">
        <v>6264</v>
      </c>
      <c r="E1667" s="153" t="s">
        <v>108</v>
      </c>
      <c r="F1667" s="153" t="s">
        <v>4037</v>
      </c>
      <c r="G1667" s="152" t="s">
        <v>4038</v>
      </c>
      <c r="H1667" s="153" t="s">
        <v>63</v>
      </c>
      <c r="I1667" s="152" t="s">
        <v>291</v>
      </c>
      <c r="J1667" s="154" t="s">
        <v>291</v>
      </c>
      <c r="K1667" s="153" t="s">
        <v>4090</v>
      </c>
      <c r="L1667" s="157" t="s">
        <v>4101</v>
      </c>
      <c r="M1667" s="160" t="s">
        <v>86</v>
      </c>
      <c r="N1667" s="158" t="s">
        <v>4041</v>
      </c>
      <c r="O1667" s="153" t="s">
        <v>318</v>
      </c>
      <c r="P1667" s="153" t="s">
        <v>309</v>
      </c>
      <c r="Q1667" s="153" t="s">
        <v>90</v>
      </c>
      <c r="R1667" s="152" t="s">
        <v>288</v>
      </c>
      <c r="S1667" s="152" t="s">
        <v>293</v>
      </c>
      <c r="T1667" s="152" t="s">
        <v>293</v>
      </c>
      <c r="U1667" s="156" t="str">
        <f t="shared" si="36"/>
        <v>ALTA</v>
      </c>
      <c r="V1667" s="152" t="s">
        <v>97</v>
      </c>
      <c r="W1667" s="153" t="s">
        <v>96</v>
      </c>
      <c r="X1667" s="153" t="s">
        <v>4044</v>
      </c>
      <c r="Y1667" s="153" t="s">
        <v>291</v>
      </c>
      <c r="Z1667" s="153" t="s">
        <v>93</v>
      </c>
      <c r="AA1667" s="159" t="s">
        <v>4045</v>
      </c>
      <c r="AB1667" s="153" t="s">
        <v>4046</v>
      </c>
      <c r="AC1667" s="153" t="s">
        <v>4036</v>
      </c>
      <c r="AD1667" s="161" t="s">
        <v>4047</v>
      </c>
      <c r="AE1667" s="152"/>
    </row>
    <row r="1668" spans="1:31" ht="60" customHeight="1" x14ac:dyDescent="0.3">
      <c r="A1668" s="152" t="s">
        <v>7597</v>
      </c>
      <c r="B1668" s="152" t="s">
        <v>267</v>
      </c>
      <c r="C1668" s="152" t="s">
        <v>153</v>
      </c>
      <c r="D1668" s="318" t="s">
        <v>6264</v>
      </c>
      <c r="E1668" s="153" t="s">
        <v>108</v>
      </c>
      <c r="F1668" s="153" t="s">
        <v>4037</v>
      </c>
      <c r="G1668" s="152" t="s">
        <v>4038</v>
      </c>
      <c r="H1668" s="153" t="s">
        <v>63</v>
      </c>
      <c r="I1668" s="152" t="s">
        <v>291</v>
      </c>
      <c r="J1668" s="154" t="s">
        <v>291</v>
      </c>
      <c r="K1668" s="153" t="s">
        <v>4102</v>
      </c>
      <c r="L1668" s="157" t="s">
        <v>4103</v>
      </c>
      <c r="M1668" s="160" t="s">
        <v>86</v>
      </c>
      <c r="N1668" s="158" t="s">
        <v>4041</v>
      </c>
      <c r="O1668" s="153" t="s">
        <v>318</v>
      </c>
      <c r="P1668" s="153" t="s">
        <v>309</v>
      </c>
      <c r="Q1668" s="153" t="s">
        <v>90</v>
      </c>
      <c r="R1668" s="152" t="s">
        <v>288</v>
      </c>
      <c r="S1668" s="152" t="s">
        <v>293</v>
      </c>
      <c r="T1668" s="152" t="s">
        <v>293</v>
      </c>
      <c r="U1668" s="156" t="str">
        <f t="shared" si="36"/>
        <v>ALTA</v>
      </c>
      <c r="V1668" s="152" t="s">
        <v>97</v>
      </c>
      <c r="W1668" s="153" t="s">
        <v>96</v>
      </c>
      <c r="X1668" s="153" t="s">
        <v>4044</v>
      </c>
      <c r="Y1668" s="153" t="s">
        <v>291</v>
      </c>
      <c r="Z1668" s="153" t="s">
        <v>93</v>
      </c>
      <c r="AA1668" s="159" t="s">
        <v>4045</v>
      </c>
      <c r="AB1668" s="153" t="s">
        <v>4046</v>
      </c>
      <c r="AC1668" s="153" t="s">
        <v>4036</v>
      </c>
      <c r="AD1668" s="161" t="s">
        <v>4047</v>
      </c>
      <c r="AE1668" s="152"/>
    </row>
    <row r="1669" spans="1:31" ht="34.5" x14ac:dyDescent="0.3">
      <c r="A1669" s="152" t="s">
        <v>7598</v>
      </c>
      <c r="B1669" s="152" t="s">
        <v>267</v>
      </c>
      <c r="C1669" s="152" t="s">
        <v>153</v>
      </c>
      <c r="D1669" s="318" t="s">
        <v>6264</v>
      </c>
      <c r="E1669" s="153" t="s">
        <v>108</v>
      </c>
      <c r="F1669" s="153" t="s">
        <v>291</v>
      </c>
      <c r="G1669" s="152" t="s">
        <v>4104</v>
      </c>
      <c r="H1669" s="153" t="s">
        <v>81</v>
      </c>
      <c r="I1669" s="152">
        <v>12</v>
      </c>
      <c r="J1669" s="154">
        <v>69</v>
      </c>
      <c r="K1669" s="153" t="s">
        <v>4105</v>
      </c>
      <c r="L1669" s="157" t="s">
        <v>4106</v>
      </c>
      <c r="M1669" s="160" t="s">
        <v>87</v>
      </c>
      <c r="N1669" s="269" t="s">
        <v>291</v>
      </c>
      <c r="O1669" s="153" t="s">
        <v>4069</v>
      </c>
      <c r="P1669" s="153" t="s">
        <v>309</v>
      </c>
      <c r="Q1669" s="153" t="s">
        <v>89</v>
      </c>
      <c r="R1669" s="152" t="s">
        <v>289</v>
      </c>
      <c r="S1669" s="152" t="s">
        <v>294</v>
      </c>
      <c r="T1669" s="152" t="s">
        <v>294</v>
      </c>
      <c r="U1669" s="156" t="str">
        <f t="shared" si="36"/>
        <v>MEDIA</v>
      </c>
      <c r="V1669" s="152" t="s">
        <v>97</v>
      </c>
      <c r="W1669" s="153" t="s">
        <v>96</v>
      </c>
      <c r="X1669" s="153" t="s">
        <v>291</v>
      </c>
      <c r="Y1669" s="153" t="s">
        <v>291</v>
      </c>
      <c r="Z1669" s="153" t="s">
        <v>291</v>
      </c>
      <c r="AA1669" s="153" t="s">
        <v>291</v>
      </c>
      <c r="AB1669" s="153" t="s">
        <v>291</v>
      </c>
      <c r="AC1669" s="153" t="s">
        <v>4036</v>
      </c>
      <c r="AD1669" s="161" t="s">
        <v>4107</v>
      </c>
      <c r="AE1669" s="152"/>
    </row>
    <row r="1670" spans="1:31" ht="24" customHeight="1" x14ac:dyDescent="0.3">
      <c r="A1670" s="152" t="s">
        <v>7599</v>
      </c>
      <c r="B1670" s="152" t="s">
        <v>267</v>
      </c>
      <c r="C1670" s="152" t="s">
        <v>153</v>
      </c>
      <c r="D1670" s="318" t="s">
        <v>6264</v>
      </c>
      <c r="E1670" s="153" t="s">
        <v>108</v>
      </c>
      <c r="F1670" s="153" t="s">
        <v>291</v>
      </c>
      <c r="G1670" s="152" t="s">
        <v>4104</v>
      </c>
      <c r="H1670" s="153" t="s">
        <v>81</v>
      </c>
      <c r="I1670" s="152">
        <v>12</v>
      </c>
      <c r="J1670" s="154">
        <v>69</v>
      </c>
      <c r="K1670" s="153" t="s">
        <v>4108</v>
      </c>
      <c r="L1670" s="157" t="s">
        <v>4109</v>
      </c>
      <c r="M1670" s="160" t="s">
        <v>87</v>
      </c>
      <c r="N1670" s="158" t="s">
        <v>4041</v>
      </c>
      <c r="O1670" s="153" t="s">
        <v>318</v>
      </c>
      <c r="P1670" s="153" t="s">
        <v>309</v>
      </c>
      <c r="Q1670" s="153" t="s">
        <v>90</v>
      </c>
      <c r="R1670" s="152" t="s">
        <v>288</v>
      </c>
      <c r="S1670" s="152" t="s">
        <v>294</v>
      </c>
      <c r="T1670" s="152" t="s">
        <v>294</v>
      </c>
      <c r="U1670" s="156" t="str">
        <f t="shared" si="36"/>
        <v>MEDIA</v>
      </c>
      <c r="V1670" s="152" t="s">
        <v>97</v>
      </c>
      <c r="W1670" s="153" t="s">
        <v>96</v>
      </c>
      <c r="X1670" s="153" t="s">
        <v>291</v>
      </c>
      <c r="Y1670" s="153" t="s">
        <v>291</v>
      </c>
      <c r="Z1670" s="153" t="s">
        <v>291</v>
      </c>
      <c r="AA1670" s="153" t="s">
        <v>291</v>
      </c>
      <c r="AB1670" s="153" t="s">
        <v>291</v>
      </c>
      <c r="AC1670" s="153" t="s">
        <v>4036</v>
      </c>
      <c r="AD1670" s="161" t="s">
        <v>4049</v>
      </c>
      <c r="AE1670" s="152"/>
    </row>
    <row r="1671" spans="1:31" ht="30" customHeight="1" x14ac:dyDescent="0.3">
      <c r="A1671" s="152" t="s">
        <v>7600</v>
      </c>
      <c r="B1671" s="152" t="s">
        <v>267</v>
      </c>
      <c r="C1671" s="152" t="s">
        <v>153</v>
      </c>
      <c r="D1671" s="318" t="s">
        <v>6264</v>
      </c>
      <c r="E1671" s="153" t="s">
        <v>108</v>
      </c>
      <c r="F1671" s="153" t="s">
        <v>291</v>
      </c>
      <c r="G1671" s="152" t="s">
        <v>4104</v>
      </c>
      <c r="H1671" s="153" t="s">
        <v>83</v>
      </c>
      <c r="I1671" s="152" t="s">
        <v>291</v>
      </c>
      <c r="J1671" s="154" t="s">
        <v>291</v>
      </c>
      <c r="K1671" s="153" t="s">
        <v>4110</v>
      </c>
      <c r="L1671" s="157" t="s">
        <v>4111</v>
      </c>
      <c r="M1671" s="160" t="s">
        <v>87</v>
      </c>
      <c r="N1671" s="158" t="s">
        <v>4112</v>
      </c>
      <c r="O1671" s="261" t="s">
        <v>334</v>
      </c>
      <c r="P1671" s="153" t="s">
        <v>309</v>
      </c>
      <c r="Q1671" s="153" t="s">
        <v>90</v>
      </c>
      <c r="R1671" s="152" t="s">
        <v>290</v>
      </c>
      <c r="S1671" s="152" t="s">
        <v>295</v>
      </c>
      <c r="T1671" s="152" t="s">
        <v>295</v>
      </c>
      <c r="U1671" s="156" t="str">
        <f t="shared" si="36"/>
        <v>BAJA</v>
      </c>
      <c r="V1671" s="152" t="s">
        <v>97</v>
      </c>
      <c r="W1671" s="153" t="s">
        <v>87</v>
      </c>
      <c r="X1671" s="153" t="s">
        <v>291</v>
      </c>
      <c r="Y1671" s="153" t="s">
        <v>291</v>
      </c>
      <c r="Z1671" s="153" t="s">
        <v>291</v>
      </c>
      <c r="AA1671" s="153" t="s">
        <v>291</v>
      </c>
      <c r="AB1671" s="153" t="s">
        <v>291</v>
      </c>
      <c r="AC1671" s="153" t="s">
        <v>4036</v>
      </c>
      <c r="AD1671" s="161"/>
      <c r="AE1671" s="152"/>
    </row>
    <row r="1672" spans="1:31" ht="36" customHeight="1" x14ac:dyDescent="0.3">
      <c r="A1672" s="152" t="s">
        <v>7601</v>
      </c>
      <c r="B1672" s="152" t="s">
        <v>267</v>
      </c>
      <c r="C1672" s="152" t="s">
        <v>153</v>
      </c>
      <c r="D1672" s="318" t="s">
        <v>6264</v>
      </c>
      <c r="E1672" s="153" t="s">
        <v>108</v>
      </c>
      <c r="F1672" s="153" t="s">
        <v>4037</v>
      </c>
      <c r="G1672" s="152" t="s">
        <v>4038</v>
      </c>
      <c r="H1672" s="153" t="s">
        <v>83</v>
      </c>
      <c r="I1672" s="152" t="s">
        <v>291</v>
      </c>
      <c r="J1672" s="154" t="s">
        <v>291</v>
      </c>
      <c r="K1672" s="153" t="s">
        <v>4113</v>
      </c>
      <c r="L1672" s="157" t="s">
        <v>4114</v>
      </c>
      <c r="M1672" s="160" t="s">
        <v>87</v>
      </c>
      <c r="N1672" s="158" t="s">
        <v>4115</v>
      </c>
      <c r="O1672" s="260" t="s">
        <v>4116</v>
      </c>
      <c r="P1672" s="153" t="s">
        <v>309</v>
      </c>
      <c r="Q1672" s="153" t="s">
        <v>90</v>
      </c>
      <c r="R1672" s="152" t="s">
        <v>289</v>
      </c>
      <c r="S1672" s="152" t="s">
        <v>294</v>
      </c>
      <c r="T1672" s="152" t="s">
        <v>294</v>
      </c>
      <c r="U1672" s="156" t="str">
        <f t="shared" si="36"/>
        <v>MEDIA</v>
      </c>
      <c r="V1672" s="152" t="s">
        <v>97</v>
      </c>
      <c r="W1672" s="153" t="s">
        <v>96</v>
      </c>
      <c r="X1672" s="153" t="s">
        <v>291</v>
      </c>
      <c r="Y1672" s="153" t="s">
        <v>291</v>
      </c>
      <c r="Z1672" s="153" t="s">
        <v>291</v>
      </c>
      <c r="AA1672" s="153" t="s">
        <v>291</v>
      </c>
      <c r="AB1672" s="153" t="s">
        <v>291</v>
      </c>
      <c r="AC1672" s="153" t="s">
        <v>4036</v>
      </c>
      <c r="AD1672" s="161">
        <v>43257</v>
      </c>
      <c r="AE1672" s="152"/>
    </row>
    <row r="1673" spans="1:31" ht="69" x14ac:dyDescent="0.3">
      <c r="A1673" s="152" t="s">
        <v>7602</v>
      </c>
      <c r="B1673" s="152" t="s">
        <v>267</v>
      </c>
      <c r="C1673" s="152" t="s">
        <v>153</v>
      </c>
      <c r="D1673" s="318" t="s">
        <v>6264</v>
      </c>
      <c r="E1673" s="153" t="s">
        <v>108</v>
      </c>
      <c r="F1673" s="153" t="s">
        <v>291</v>
      </c>
      <c r="G1673" s="152" t="s">
        <v>4104</v>
      </c>
      <c r="H1673" s="153" t="s">
        <v>83</v>
      </c>
      <c r="I1673" s="152" t="s">
        <v>291</v>
      </c>
      <c r="J1673" s="154" t="s">
        <v>291</v>
      </c>
      <c r="K1673" s="153" t="s">
        <v>4117</v>
      </c>
      <c r="L1673" s="157" t="s">
        <v>4118</v>
      </c>
      <c r="M1673" s="160" t="s">
        <v>87</v>
      </c>
      <c r="N1673" s="158" t="s">
        <v>4119</v>
      </c>
      <c r="O1673" s="260" t="s">
        <v>4116</v>
      </c>
      <c r="P1673" s="153" t="s">
        <v>309</v>
      </c>
      <c r="Q1673" s="153" t="s">
        <v>90</v>
      </c>
      <c r="R1673" s="152" t="s">
        <v>289</v>
      </c>
      <c r="S1673" s="152" t="s">
        <v>294</v>
      </c>
      <c r="T1673" s="152" t="s">
        <v>294</v>
      </c>
      <c r="U1673" s="156" t="str">
        <f t="shared" si="36"/>
        <v>MEDIA</v>
      </c>
      <c r="V1673" s="152" t="s">
        <v>97</v>
      </c>
      <c r="W1673" s="153" t="s">
        <v>96</v>
      </c>
      <c r="X1673" s="153" t="s">
        <v>291</v>
      </c>
      <c r="Y1673" s="153" t="s">
        <v>291</v>
      </c>
      <c r="Z1673" s="153" t="s">
        <v>291</v>
      </c>
      <c r="AA1673" s="153" t="s">
        <v>291</v>
      </c>
      <c r="AB1673" s="153" t="s">
        <v>291</v>
      </c>
      <c r="AC1673" s="153" t="s">
        <v>4036</v>
      </c>
      <c r="AD1673" s="161" t="s">
        <v>4120</v>
      </c>
      <c r="AE1673" s="152"/>
    </row>
    <row r="1674" spans="1:31" ht="16.5" customHeight="1" x14ac:dyDescent="0.3">
      <c r="A1674" s="152" t="s">
        <v>7603</v>
      </c>
      <c r="B1674" s="152" t="s">
        <v>267</v>
      </c>
      <c r="C1674" s="152" t="s">
        <v>153</v>
      </c>
      <c r="D1674" s="318" t="s">
        <v>6264</v>
      </c>
      <c r="E1674" s="153" t="s">
        <v>108</v>
      </c>
      <c r="F1674" s="153" t="s">
        <v>291</v>
      </c>
      <c r="G1674" s="152" t="s">
        <v>4104</v>
      </c>
      <c r="H1674" s="153" t="s">
        <v>50</v>
      </c>
      <c r="I1674" s="152" t="s">
        <v>291</v>
      </c>
      <c r="J1674" s="154" t="s">
        <v>291</v>
      </c>
      <c r="K1674" s="153" t="s">
        <v>4121</v>
      </c>
      <c r="L1674" s="157" t="s">
        <v>4122</v>
      </c>
      <c r="M1674" s="160" t="s">
        <v>87</v>
      </c>
      <c r="N1674" s="158" t="s">
        <v>4041</v>
      </c>
      <c r="O1674" s="260" t="s">
        <v>318</v>
      </c>
      <c r="P1674" s="153" t="s">
        <v>309</v>
      </c>
      <c r="Q1674" s="153" t="s">
        <v>90</v>
      </c>
      <c r="R1674" s="152" t="s">
        <v>288</v>
      </c>
      <c r="S1674" s="152" t="s">
        <v>294</v>
      </c>
      <c r="T1674" s="152" t="s">
        <v>294</v>
      </c>
      <c r="U1674" s="156" t="str">
        <f t="shared" si="36"/>
        <v>MEDIA</v>
      </c>
      <c r="V1674" s="152" t="s">
        <v>97</v>
      </c>
      <c r="W1674" s="153" t="s">
        <v>96</v>
      </c>
      <c r="X1674" s="153" t="s">
        <v>291</v>
      </c>
      <c r="Y1674" s="153" t="s">
        <v>291</v>
      </c>
      <c r="Z1674" s="153" t="s">
        <v>291</v>
      </c>
      <c r="AA1674" s="153" t="s">
        <v>291</v>
      </c>
      <c r="AB1674" s="153" t="s">
        <v>291</v>
      </c>
      <c r="AC1674" s="153" t="s">
        <v>4036</v>
      </c>
      <c r="AD1674" s="161" t="s">
        <v>4123</v>
      </c>
      <c r="AE1674" s="152"/>
    </row>
    <row r="1675" spans="1:31" ht="96" customHeight="1" x14ac:dyDescent="0.3">
      <c r="A1675" s="152" t="s">
        <v>7604</v>
      </c>
      <c r="B1675" s="152" t="s">
        <v>24</v>
      </c>
      <c r="C1675" s="152" t="s">
        <v>153</v>
      </c>
      <c r="D1675" s="318" t="s">
        <v>6264</v>
      </c>
      <c r="E1675" s="152" t="s">
        <v>108</v>
      </c>
      <c r="F1675" s="152" t="s">
        <v>4037</v>
      </c>
      <c r="G1675" s="152" t="s">
        <v>4038</v>
      </c>
      <c r="H1675" s="318" t="s">
        <v>83</v>
      </c>
      <c r="I1675" s="153" t="s">
        <v>291</v>
      </c>
      <c r="J1675" s="164" t="s">
        <v>291</v>
      </c>
      <c r="K1675" s="153" t="s">
        <v>4124</v>
      </c>
      <c r="L1675" s="157" t="s">
        <v>4125</v>
      </c>
      <c r="M1675" s="160" t="s">
        <v>87</v>
      </c>
      <c r="N1675" s="269" t="s">
        <v>234</v>
      </c>
      <c r="O1675" s="180" t="s">
        <v>234</v>
      </c>
      <c r="P1675" s="180" t="s">
        <v>309</v>
      </c>
      <c r="Q1675" s="180" t="s">
        <v>291</v>
      </c>
      <c r="R1675" s="152" t="s">
        <v>289</v>
      </c>
      <c r="S1675" s="152" t="s">
        <v>294</v>
      </c>
      <c r="T1675" s="152" t="s">
        <v>294</v>
      </c>
      <c r="U1675" s="156" t="str">
        <f t="shared" si="36"/>
        <v>MEDIA</v>
      </c>
      <c r="V1675" s="244" t="s">
        <v>87</v>
      </c>
      <c r="W1675" s="180" t="s">
        <v>97</v>
      </c>
      <c r="X1675" s="153" t="s">
        <v>291</v>
      </c>
      <c r="Y1675" s="153" t="s">
        <v>291</v>
      </c>
      <c r="Z1675" s="153" t="s">
        <v>291</v>
      </c>
      <c r="AA1675" s="153" t="s">
        <v>291</v>
      </c>
      <c r="AB1675" s="153" t="s">
        <v>291</v>
      </c>
      <c r="AC1675" s="153" t="s">
        <v>4036</v>
      </c>
      <c r="AD1675" s="161" t="s">
        <v>4126</v>
      </c>
      <c r="AE1675" s="152"/>
    </row>
    <row r="1676" spans="1:31" ht="155.25" x14ac:dyDescent="0.3">
      <c r="A1676" s="152" t="s">
        <v>7605</v>
      </c>
      <c r="B1676" s="152" t="s">
        <v>24</v>
      </c>
      <c r="C1676" s="152" t="s">
        <v>153</v>
      </c>
      <c r="D1676" s="318" t="s">
        <v>6264</v>
      </c>
      <c r="E1676" s="152" t="s">
        <v>108</v>
      </c>
      <c r="F1676" s="152" t="s">
        <v>4037</v>
      </c>
      <c r="G1676" s="152" t="s">
        <v>4038</v>
      </c>
      <c r="H1676" s="318" t="s">
        <v>83</v>
      </c>
      <c r="I1676" s="153" t="s">
        <v>291</v>
      </c>
      <c r="J1676" s="164" t="s">
        <v>291</v>
      </c>
      <c r="K1676" s="153" t="s">
        <v>4127</v>
      </c>
      <c r="L1676" s="157" t="s">
        <v>4128</v>
      </c>
      <c r="M1676" s="160" t="s">
        <v>87</v>
      </c>
      <c r="N1676" s="269" t="s">
        <v>234</v>
      </c>
      <c r="O1676" s="180" t="s">
        <v>234</v>
      </c>
      <c r="P1676" s="180" t="s">
        <v>309</v>
      </c>
      <c r="Q1676" s="180" t="s">
        <v>291</v>
      </c>
      <c r="R1676" s="152" t="s">
        <v>289</v>
      </c>
      <c r="S1676" s="152" t="s">
        <v>294</v>
      </c>
      <c r="T1676" s="152" t="s">
        <v>294</v>
      </c>
      <c r="U1676" s="156" t="str">
        <f t="shared" si="36"/>
        <v>MEDIA</v>
      </c>
      <c r="V1676" s="244" t="s">
        <v>87</v>
      </c>
      <c r="W1676" s="180" t="s">
        <v>97</v>
      </c>
      <c r="X1676" s="153" t="s">
        <v>291</v>
      </c>
      <c r="Y1676" s="153" t="s">
        <v>291</v>
      </c>
      <c r="Z1676" s="153" t="s">
        <v>291</v>
      </c>
      <c r="AA1676" s="153" t="s">
        <v>291</v>
      </c>
      <c r="AB1676" s="153" t="s">
        <v>291</v>
      </c>
      <c r="AC1676" s="153" t="s">
        <v>4036</v>
      </c>
      <c r="AD1676" s="161" t="s">
        <v>4129</v>
      </c>
      <c r="AE1676" s="152"/>
    </row>
    <row r="1677" spans="1:31" ht="172.5" x14ac:dyDescent="0.3">
      <c r="A1677" s="152" t="s">
        <v>7606</v>
      </c>
      <c r="B1677" s="152" t="s">
        <v>24</v>
      </c>
      <c r="C1677" s="152" t="s">
        <v>153</v>
      </c>
      <c r="D1677" s="318" t="s">
        <v>6264</v>
      </c>
      <c r="E1677" s="152" t="s">
        <v>108</v>
      </c>
      <c r="F1677" s="152" t="s">
        <v>4037</v>
      </c>
      <c r="G1677" s="152" t="s">
        <v>4038</v>
      </c>
      <c r="H1677" s="318" t="s">
        <v>83</v>
      </c>
      <c r="I1677" s="153" t="s">
        <v>291</v>
      </c>
      <c r="J1677" s="164" t="s">
        <v>291</v>
      </c>
      <c r="K1677" s="153" t="s">
        <v>4130</v>
      </c>
      <c r="L1677" s="157" t="s">
        <v>4131</v>
      </c>
      <c r="M1677" s="160" t="s">
        <v>87</v>
      </c>
      <c r="N1677" s="269" t="s">
        <v>234</v>
      </c>
      <c r="O1677" s="180" t="s">
        <v>234</v>
      </c>
      <c r="P1677" s="180" t="s">
        <v>309</v>
      </c>
      <c r="Q1677" s="180" t="s">
        <v>291</v>
      </c>
      <c r="R1677" s="152" t="s">
        <v>289</v>
      </c>
      <c r="S1677" s="152" t="s">
        <v>294</v>
      </c>
      <c r="T1677" s="152" t="s">
        <v>294</v>
      </c>
      <c r="U1677" s="156" t="str">
        <f t="shared" si="36"/>
        <v>MEDIA</v>
      </c>
      <c r="V1677" s="244" t="s">
        <v>87</v>
      </c>
      <c r="W1677" s="180" t="s">
        <v>97</v>
      </c>
      <c r="X1677" s="153" t="s">
        <v>291</v>
      </c>
      <c r="Y1677" s="153" t="s">
        <v>291</v>
      </c>
      <c r="Z1677" s="153" t="s">
        <v>291</v>
      </c>
      <c r="AA1677" s="153" t="s">
        <v>291</v>
      </c>
      <c r="AB1677" s="153" t="s">
        <v>291</v>
      </c>
      <c r="AC1677" s="153" t="s">
        <v>4036</v>
      </c>
      <c r="AD1677" s="161" t="s">
        <v>4132</v>
      </c>
      <c r="AE1677" s="152"/>
    </row>
    <row r="1678" spans="1:31" ht="155.25" x14ac:dyDescent="0.3">
      <c r="A1678" s="152" t="s">
        <v>7607</v>
      </c>
      <c r="B1678" s="152" t="s">
        <v>24</v>
      </c>
      <c r="C1678" s="152" t="s">
        <v>153</v>
      </c>
      <c r="D1678" s="318" t="s">
        <v>6264</v>
      </c>
      <c r="E1678" s="152" t="s">
        <v>108</v>
      </c>
      <c r="F1678" s="152" t="s">
        <v>291</v>
      </c>
      <c r="G1678" s="152" t="s">
        <v>291</v>
      </c>
      <c r="H1678" s="318" t="s">
        <v>83</v>
      </c>
      <c r="I1678" s="153" t="s">
        <v>291</v>
      </c>
      <c r="J1678" s="164" t="s">
        <v>291</v>
      </c>
      <c r="K1678" s="153" t="s">
        <v>4133</v>
      </c>
      <c r="L1678" s="157" t="s">
        <v>4134</v>
      </c>
      <c r="M1678" s="160" t="s">
        <v>87</v>
      </c>
      <c r="N1678" s="269" t="s">
        <v>234</v>
      </c>
      <c r="O1678" s="180" t="s">
        <v>234</v>
      </c>
      <c r="P1678" s="180" t="s">
        <v>309</v>
      </c>
      <c r="Q1678" s="180" t="s">
        <v>291</v>
      </c>
      <c r="R1678" s="152" t="s">
        <v>289</v>
      </c>
      <c r="S1678" s="152" t="s">
        <v>294</v>
      </c>
      <c r="T1678" s="152" t="s">
        <v>294</v>
      </c>
      <c r="U1678" s="156" t="str">
        <f t="shared" si="36"/>
        <v>MEDIA</v>
      </c>
      <c r="V1678" s="244" t="s">
        <v>87</v>
      </c>
      <c r="W1678" s="180" t="s">
        <v>97</v>
      </c>
      <c r="X1678" s="153" t="s">
        <v>291</v>
      </c>
      <c r="Y1678" s="153" t="s">
        <v>291</v>
      </c>
      <c r="Z1678" s="153" t="s">
        <v>291</v>
      </c>
      <c r="AA1678" s="153" t="s">
        <v>291</v>
      </c>
      <c r="AB1678" s="153" t="s">
        <v>291</v>
      </c>
      <c r="AC1678" s="153" t="s">
        <v>4036</v>
      </c>
      <c r="AD1678" s="161" t="s">
        <v>4135</v>
      </c>
      <c r="AE1678" s="152"/>
    </row>
    <row r="1679" spans="1:31" ht="155.25" x14ac:dyDescent="0.3">
      <c r="A1679" s="152" t="s">
        <v>7608</v>
      </c>
      <c r="B1679" s="152" t="s">
        <v>24</v>
      </c>
      <c r="C1679" s="152" t="s">
        <v>153</v>
      </c>
      <c r="D1679" s="318" t="s">
        <v>6264</v>
      </c>
      <c r="E1679" s="152" t="s">
        <v>108</v>
      </c>
      <c r="F1679" s="152" t="s">
        <v>291</v>
      </c>
      <c r="G1679" s="152" t="s">
        <v>4104</v>
      </c>
      <c r="H1679" s="318" t="s">
        <v>83</v>
      </c>
      <c r="I1679" s="153" t="s">
        <v>291</v>
      </c>
      <c r="J1679" s="164" t="s">
        <v>291</v>
      </c>
      <c r="K1679" s="153" t="s">
        <v>4136</v>
      </c>
      <c r="L1679" s="157" t="s">
        <v>4137</v>
      </c>
      <c r="M1679" s="160" t="s">
        <v>87</v>
      </c>
      <c r="N1679" s="269" t="s">
        <v>234</v>
      </c>
      <c r="O1679" s="180" t="s">
        <v>234</v>
      </c>
      <c r="P1679" s="180" t="s">
        <v>309</v>
      </c>
      <c r="Q1679" s="180" t="s">
        <v>291</v>
      </c>
      <c r="R1679" s="152" t="s">
        <v>289</v>
      </c>
      <c r="S1679" s="152" t="s">
        <v>294</v>
      </c>
      <c r="T1679" s="152" t="s">
        <v>294</v>
      </c>
      <c r="U1679" s="156" t="str">
        <f t="shared" si="36"/>
        <v>MEDIA</v>
      </c>
      <c r="V1679" s="244" t="s">
        <v>87</v>
      </c>
      <c r="W1679" s="180" t="s">
        <v>97</v>
      </c>
      <c r="X1679" s="153" t="s">
        <v>291</v>
      </c>
      <c r="Y1679" s="153" t="s">
        <v>291</v>
      </c>
      <c r="Z1679" s="153" t="s">
        <v>291</v>
      </c>
      <c r="AA1679" s="153" t="s">
        <v>291</v>
      </c>
      <c r="AB1679" s="153" t="s">
        <v>291</v>
      </c>
      <c r="AC1679" s="153" t="s">
        <v>4036</v>
      </c>
      <c r="AD1679" s="161" t="s">
        <v>4138</v>
      </c>
      <c r="AE1679" s="152"/>
    </row>
    <row r="1680" spans="1:31" ht="138" x14ac:dyDescent="0.3">
      <c r="A1680" s="152" t="s">
        <v>7609</v>
      </c>
      <c r="B1680" s="152" t="s">
        <v>24</v>
      </c>
      <c r="C1680" s="152" t="s">
        <v>153</v>
      </c>
      <c r="D1680" s="318" t="s">
        <v>6264</v>
      </c>
      <c r="E1680" s="152" t="s">
        <v>108</v>
      </c>
      <c r="F1680" s="152" t="s">
        <v>291</v>
      </c>
      <c r="G1680" s="152" t="s">
        <v>4104</v>
      </c>
      <c r="H1680" s="318" t="s">
        <v>83</v>
      </c>
      <c r="I1680" s="153" t="s">
        <v>291</v>
      </c>
      <c r="J1680" s="164" t="s">
        <v>291</v>
      </c>
      <c r="K1680" s="153" t="s">
        <v>4139</v>
      </c>
      <c r="L1680" s="157" t="s">
        <v>4140</v>
      </c>
      <c r="M1680" s="160" t="s">
        <v>87</v>
      </c>
      <c r="N1680" s="269" t="s">
        <v>234</v>
      </c>
      <c r="O1680" s="180" t="s">
        <v>234</v>
      </c>
      <c r="P1680" s="180" t="s">
        <v>309</v>
      </c>
      <c r="Q1680" s="180" t="s">
        <v>291</v>
      </c>
      <c r="R1680" s="152" t="s">
        <v>289</v>
      </c>
      <c r="S1680" s="152" t="s">
        <v>294</v>
      </c>
      <c r="T1680" s="152" t="s">
        <v>294</v>
      </c>
      <c r="U1680" s="156" t="str">
        <f t="shared" si="36"/>
        <v>MEDIA</v>
      </c>
      <c r="V1680" s="244" t="s">
        <v>87</v>
      </c>
      <c r="W1680" s="180" t="s">
        <v>97</v>
      </c>
      <c r="X1680" s="153" t="s">
        <v>291</v>
      </c>
      <c r="Y1680" s="153" t="s">
        <v>291</v>
      </c>
      <c r="Z1680" s="153" t="s">
        <v>291</v>
      </c>
      <c r="AA1680" s="153" t="s">
        <v>291</v>
      </c>
      <c r="AB1680" s="153" t="s">
        <v>291</v>
      </c>
      <c r="AC1680" s="153" t="s">
        <v>4036</v>
      </c>
      <c r="AD1680" s="161" t="s">
        <v>4141</v>
      </c>
      <c r="AE1680" s="152"/>
    </row>
    <row r="1681" spans="1:31" ht="120.75" x14ac:dyDescent="0.3">
      <c r="A1681" s="152" t="s">
        <v>7610</v>
      </c>
      <c r="B1681" s="152" t="s">
        <v>24</v>
      </c>
      <c r="C1681" s="152" t="s">
        <v>153</v>
      </c>
      <c r="D1681" s="318" t="s">
        <v>6264</v>
      </c>
      <c r="E1681" s="152" t="s">
        <v>108</v>
      </c>
      <c r="F1681" s="152" t="s">
        <v>291</v>
      </c>
      <c r="G1681" s="152" t="s">
        <v>4104</v>
      </c>
      <c r="H1681" s="318" t="s">
        <v>83</v>
      </c>
      <c r="I1681" s="153" t="s">
        <v>291</v>
      </c>
      <c r="J1681" s="164" t="s">
        <v>291</v>
      </c>
      <c r="K1681" s="153" t="s">
        <v>4142</v>
      </c>
      <c r="L1681" s="157" t="s">
        <v>4143</v>
      </c>
      <c r="M1681" s="160" t="s">
        <v>87</v>
      </c>
      <c r="N1681" s="269" t="s">
        <v>234</v>
      </c>
      <c r="O1681" s="180" t="s">
        <v>234</v>
      </c>
      <c r="P1681" s="180" t="s">
        <v>309</v>
      </c>
      <c r="Q1681" s="180" t="s">
        <v>291</v>
      </c>
      <c r="R1681" s="152" t="s">
        <v>289</v>
      </c>
      <c r="S1681" s="152" t="s">
        <v>294</v>
      </c>
      <c r="T1681" s="152" t="s">
        <v>294</v>
      </c>
      <c r="U1681" s="156" t="str">
        <f t="shared" si="36"/>
        <v>MEDIA</v>
      </c>
      <c r="V1681" s="244" t="s">
        <v>87</v>
      </c>
      <c r="W1681" s="180" t="s">
        <v>97</v>
      </c>
      <c r="X1681" s="153" t="s">
        <v>291</v>
      </c>
      <c r="Y1681" s="153" t="s">
        <v>291</v>
      </c>
      <c r="Z1681" s="153" t="s">
        <v>291</v>
      </c>
      <c r="AA1681" s="153" t="s">
        <v>291</v>
      </c>
      <c r="AB1681" s="153" t="s">
        <v>291</v>
      </c>
      <c r="AC1681" s="153" t="s">
        <v>4036</v>
      </c>
      <c r="AD1681" s="161" t="s">
        <v>4126</v>
      </c>
      <c r="AE1681" s="152"/>
    </row>
    <row r="1682" spans="1:31" ht="155.25" x14ac:dyDescent="0.3">
      <c r="A1682" s="152" t="s">
        <v>7611</v>
      </c>
      <c r="B1682" s="152" t="s">
        <v>24</v>
      </c>
      <c r="C1682" s="152" t="s">
        <v>153</v>
      </c>
      <c r="D1682" s="318" t="s">
        <v>6264</v>
      </c>
      <c r="E1682" s="152" t="s">
        <v>108</v>
      </c>
      <c r="F1682" s="152" t="s">
        <v>291</v>
      </c>
      <c r="G1682" s="152" t="s">
        <v>4104</v>
      </c>
      <c r="H1682" s="318" t="s">
        <v>83</v>
      </c>
      <c r="I1682" s="153" t="s">
        <v>291</v>
      </c>
      <c r="J1682" s="164" t="s">
        <v>291</v>
      </c>
      <c r="K1682" s="153" t="s">
        <v>4144</v>
      </c>
      <c r="L1682" s="157" t="s">
        <v>4145</v>
      </c>
      <c r="M1682" s="160" t="s">
        <v>87</v>
      </c>
      <c r="N1682" s="269" t="s">
        <v>234</v>
      </c>
      <c r="O1682" s="180" t="s">
        <v>234</v>
      </c>
      <c r="P1682" s="180" t="s">
        <v>309</v>
      </c>
      <c r="Q1682" s="180" t="s">
        <v>291</v>
      </c>
      <c r="R1682" s="152" t="s">
        <v>289</v>
      </c>
      <c r="S1682" s="152" t="s">
        <v>294</v>
      </c>
      <c r="T1682" s="152" t="s">
        <v>294</v>
      </c>
      <c r="U1682" s="156" t="str">
        <f t="shared" si="36"/>
        <v>MEDIA</v>
      </c>
      <c r="V1682" s="244" t="s">
        <v>87</v>
      </c>
      <c r="W1682" s="180" t="s">
        <v>97</v>
      </c>
      <c r="X1682" s="153" t="s">
        <v>291</v>
      </c>
      <c r="Y1682" s="153" t="s">
        <v>291</v>
      </c>
      <c r="Z1682" s="153" t="s">
        <v>291</v>
      </c>
      <c r="AA1682" s="153" t="s">
        <v>291</v>
      </c>
      <c r="AB1682" s="153" t="s">
        <v>291</v>
      </c>
      <c r="AC1682" s="153" t="s">
        <v>4036</v>
      </c>
      <c r="AD1682" s="161">
        <v>46357</v>
      </c>
      <c r="AE1682" s="152"/>
    </row>
    <row r="1683" spans="1:31" ht="103.5" x14ac:dyDescent="0.3">
      <c r="A1683" s="152" t="s">
        <v>7612</v>
      </c>
      <c r="B1683" s="152" t="s">
        <v>24</v>
      </c>
      <c r="C1683" s="152" t="s">
        <v>153</v>
      </c>
      <c r="D1683" s="318" t="s">
        <v>6264</v>
      </c>
      <c r="E1683" s="152" t="s">
        <v>108</v>
      </c>
      <c r="F1683" s="152" t="s">
        <v>291</v>
      </c>
      <c r="G1683" s="152" t="s">
        <v>4104</v>
      </c>
      <c r="H1683" s="318" t="s">
        <v>83</v>
      </c>
      <c r="I1683" s="153" t="s">
        <v>291</v>
      </c>
      <c r="J1683" s="164" t="s">
        <v>291</v>
      </c>
      <c r="K1683" s="153" t="s">
        <v>4146</v>
      </c>
      <c r="L1683" s="157" t="s">
        <v>4147</v>
      </c>
      <c r="M1683" s="160" t="s">
        <v>87</v>
      </c>
      <c r="N1683" s="269" t="s">
        <v>234</v>
      </c>
      <c r="O1683" s="180" t="s">
        <v>234</v>
      </c>
      <c r="P1683" s="180" t="s">
        <v>309</v>
      </c>
      <c r="Q1683" s="180" t="s">
        <v>291</v>
      </c>
      <c r="R1683" s="152" t="s">
        <v>289</v>
      </c>
      <c r="S1683" s="152" t="s">
        <v>294</v>
      </c>
      <c r="T1683" s="152" t="s">
        <v>294</v>
      </c>
      <c r="U1683" s="156" t="str">
        <f t="shared" si="36"/>
        <v>MEDIA</v>
      </c>
      <c r="V1683" s="244" t="s">
        <v>87</v>
      </c>
      <c r="W1683" s="180" t="s">
        <v>97</v>
      </c>
      <c r="X1683" s="153" t="s">
        <v>291</v>
      </c>
      <c r="Y1683" s="153" t="s">
        <v>291</v>
      </c>
      <c r="Z1683" s="153" t="s">
        <v>291</v>
      </c>
      <c r="AA1683" s="153" t="s">
        <v>291</v>
      </c>
      <c r="AB1683" s="153" t="s">
        <v>291</v>
      </c>
      <c r="AC1683" s="153" t="s">
        <v>4036</v>
      </c>
      <c r="AD1683" s="161" t="s">
        <v>4126</v>
      </c>
      <c r="AE1683" s="152"/>
    </row>
    <row r="1684" spans="1:31" ht="138" x14ac:dyDescent="0.3">
      <c r="A1684" s="152" t="s">
        <v>7613</v>
      </c>
      <c r="B1684" s="152" t="s">
        <v>24</v>
      </c>
      <c r="C1684" s="152" t="s">
        <v>153</v>
      </c>
      <c r="D1684" s="318" t="s">
        <v>6264</v>
      </c>
      <c r="E1684" s="152" t="s">
        <v>108</v>
      </c>
      <c r="F1684" s="152" t="s">
        <v>291</v>
      </c>
      <c r="G1684" s="152" t="s">
        <v>4104</v>
      </c>
      <c r="H1684" s="318" t="s">
        <v>83</v>
      </c>
      <c r="I1684" s="153" t="s">
        <v>291</v>
      </c>
      <c r="J1684" s="164" t="s">
        <v>291</v>
      </c>
      <c r="K1684" s="153" t="s">
        <v>4148</v>
      </c>
      <c r="L1684" s="157" t="s">
        <v>4149</v>
      </c>
      <c r="M1684" s="160" t="s">
        <v>87</v>
      </c>
      <c r="N1684" s="269" t="s">
        <v>234</v>
      </c>
      <c r="O1684" s="180" t="s">
        <v>234</v>
      </c>
      <c r="P1684" s="180" t="s">
        <v>309</v>
      </c>
      <c r="Q1684" s="180" t="s">
        <v>291</v>
      </c>
      <c r="R1684" s="152" t="s">
        <v>289</v>
      </c>
      <c r="S1684" s="152" t="s">
        <v>294</v>
      </c>
      <c r="T1684" s="152" t="s">
        <v>294</v>
      </c>
      <c r="U1684" s="156" t="str">
        <f t="shared" si="36"/>
        <v>MEDIA</v>
      </c>
      <c r="V1684" s="244" t="s">
        <v>87</v>
      </c>
      <c r="W1684" s="180" t="s">
        <v>97</v>
      </c>
      <c r="X1684" s="153" t="s">
        <v>291</v>
      </c>
      <c r="Y1684" s="153" t="s">
        <v>291</v>
      </c>
      <c r="Z1684" s="153" t="s">
        <v>291</v>
      </c>
      <c r="AA1684" s="153" t="s">
        <v>291</v>
      </c>
      <c r="AB1684" s="153" t="s">
        <v>291</v>
      </c>
      <c r="AC1684" s="153" t="s">
        <v>4036</v>
      </c>
      <c r="AD1684" s="161" t="s">
        <v>4150</v>
      </c>
      <c r="AE1684" s="152"/>
    </row>
    <row r="1685" spans="1:31" ht="409.5" x14ac:dyDescent="0.3">
      <c r="A1685" s="152" t="s">
        <v>7614</v>
      </c>
      <c r="B1685" s="152" t="s">
        <v>24</v>
      </c>
      <c r="C1685" s="152" t="s">
        <v>153</v>
      </c>
      <c r="D1685" s="318" t="s">
        <v>6264</v>
      </c>
      <c r="E1685" s="152" t="s">
        <v>108</v>
      </c>
      <c r="F1685" s="152" t="s">
        <v>4037</v>
      </c>
      <c r="G1685" s="152" t="s">
        <v>4038</v>
      </c>
      <c r="H1685" s="318" t="s">
        <v>83</v>
      </c>
      <c r="I1685" s="153" t="s">
        <v>291</v>
      </c>
      <c r="J1685" s="164" t="s">
        <v>291</v>
      </c>
      <c r="K1685" s="153" t="s">
        <v>4151</v>
      </c>
      <c r="L1685" s="157" t="s">
        <v>4152</v>
      </c>
      <c r="M1685" s="160" t="s">
        <v>87</v>
      </c>
      <c r="N1685" s="269" t="s">
        <v>234</v>
      </c>
      <c r="O1685" s="180" t="s">
        <v>234</v>
      </c>
      <c r="P1685" s="180" t="s">
        <v>309</v>
      </c>
      <c r="Q1685" s="180" t="s">
        <v>291</v>
      </c>
      <c r="R1685" s="152" t="s">
        <v>289</v>
      </c>
      <c r="S1685" s="152" t="s">
        <v>294</v>
      </c>
      <c r="T1685" s="152" t="s">
        <v>294</v>
      </c>
      <c r="U1685" s="156" t="str">
        <f t="shared" si="36"/>
        <v>MEDIA</v>
      </c>
      <c r="V1685" s="244" t="s">
        <v>87</v>
      </c>
      <c r="W1685" s="180" t="s">
        <v>97</v>
      </c>
      <c r="X1685" s="153" t="s">
        <v>291</v>
      </c>
      <c r="Y1685" s="153" t="s">
        <v>291</v>
      </c>
      <c r="Z1685" s="153" t="s">
        <v>291</v>
      </c>
      <c r="AA1685" s="153" t="s">
        <v>291</v>
      </c>
      <c r="AB1685" s="153" t="s">
        <v>291</v>
      </c>
      <c r="AC1685" s="153" t="s">
        <v>4036</v>
      </c>
      <c r="AD1685" s="161">
        <v>45602</v>
      </c>
      <c r="AE1685" s="152"/>
    </row>
    <row r="1686" spans="1:31" ht="409.5" x14ac:dyDescent="0.3">
      <c r="A1686" s="152" t="s">
        <v>7615</v>
      </c>
      <c r="B1686" s="152" t="s">
        <v>24</v>
      </c>
      <c r="C1686" s="152" t="s">
        <v>153</v>
      </c>
      <c r="D1686" s="318" t="s">
        <v>6264</v>
      </c>
      <c r="E1686" s="152" t="s">
        <v>108</v>
      </c>
      <c r="F1686" s="152" t="s">
        <v>4037</v>
      </c>
      <c r="G1686" s="152" t="s">
        <v>4038</v>
      </c>
      <c r="H1686" s="318" t="s">
        <v>83</v>
      </c>
      <c r="I1686" s="153" t="s">
        <v>291</v>
      </c>
      <c r="J1686" s="164" t="s">
        <v>291</v>
      </c>
      <c r="K1686" s="153" t="s">
        <v>4153</v>
      </c>
      <c r="L1686" s="157" t="s">
        <v>4154</v>
      </c>
      <c r="M1686" s="160" t="s">
        <v>87</v>
      </c>
      <c r="N1686" s="269" t="s">
        <v>234</v>
      </c>
      <c r="O1686" s="180" t="s">
        <v>234</v>
      </c>
      <c r="P1686" s="180" t="s">
        <v>309</v>
      </c>
      <c r="Q1686" s="180" t="s">
        <v>291</v>
      </c>
      <c r="R1686" s="152" t="s">
        <v>289</v>
      </c>
      <c r="S1686" s="152" t="s">
        <v>294</v>
      </c>
      <c r="T1686" s="152" t="s">
        <v>294</v>
      </c>
      <c r="U1686" s="156" t="str">
        <f t="shared" si="36"/>
        <v>MEDIA</v>
      </c>
      <c r="V1686" s="244" t="s">
        <v>87</v>
      </c>
      <c r="W1686" s="180" t="s">
        <v>97</v>
      </c>
      <c r="X1686" s="153" t="s">
        <v>291</v>
      </c>
      <c r="Y1686" s="153" t="s">
        <v>291</v>
      </c>
      <c r="Z1686" s="153" t="s">
        <v>291</v>
      </c>
      <c r="AA1686" s="153" t="s">
        <v>291</v>
      </c>
      <c r="AB1686" s="153" t="s">
        <v>291</v>
      </c>
      <c r="AC1686" s="153" t="s">
        <v>4036</v>
      </c>
      <c r="AD1686" s="161">
        <v>45602</v>
      </c>
      <c r="AE1686" s="152"/>
    </row>
    <row r="1687" spans="1:31" ht="409.5" x14ac:dyDescent="0.3">
      <c r="A1687" s="152" t="s">
        <v>7616</v>
      </c>
      <c r="B1687" s="152" t="s">
        <v>24</v>
      </c>
      <c r="C1687" s="152" t="s">
        <v>153</v>
      </c>
      <c r="D1687" s="318" t="s">
        <v>6264</v>
      </c>
      <c r="E1687" s="152" t="s">
        <v>108</v>
      </c>
      <c r="F1687" s="152" t="s">
        <v>4037</v>
      </c>
      <c r="G1687" s="152" t="s">
        <v>4038</v>
      </c>
      <c r="H1687" s="318" t="s">
        <v>83</v>
      </c>
      <c r="I1687" s="153" t="s">
        <v>291</v>
      </c>
      <c r="J1687" s="164" t="s">
        <v>291</v>
      </c>
      <c r="K1687" s="153" t="s">
        <v>4155</v>
      </c>
      <c r="L1687" s="157" t="s">
        <v>4156</v>
      </c>
      <c r="M1687" s="160" t="s">
        <v>87</v>
      </c>
      <c r="N1687" s="269" t="s">
        <v>234</v>
      </c>
      <c r="O1687" s="180" t="s">
        <v>234</v>
      </c>
      <c r="P1687" s="180" t="s">
        <v>309</v>
      </c>
      <c r="Q1687" s="180" t="s">
        <v>291</v>
      </c>
      <c r="R1687" s="152" t="s">
        <v>289</v>
      </c>
      <c r="S1687" s="152" t="s">
        <v>294</v>
      </c>
      <c r="T1687" s="152" t="s">
        <v>294</v>
      </c>
      <c r="U1687" s="156" t="str">
        <f t="shared" si="36"/>
        <v>MEDIA</v>
      </c>
      <c r="V1687" s="244" t="s">
        <v>87</v>
      </c>
      <c r="W1687" s="180" t="s">
        <v>97</v>
      </c>
      <c r="X1687" s="153" t="s">
        <v>291</v>
      </c>
      <c r="Y1687" s="153" t="s">
        <v>291</v>
      </c>
      <c r="Z1687" s="153" t="s">
        <v>291</v>
      </c>
      <c r="AA1687" s="153" t="s">
        <v>291</v>
      </c>
      <c r="AB1687" s="153" t="s">
        <v>291</v>
      </c>
      <c r="AC1687" s="153" t="s">
        <v>4036</v>
      </c>
      <c r="AD1687" s="161">
        <v>45602</v>
      </c>
      <c r="AE1687" s="152"/>
    </row>
    <row r="1688" spans="1:31" ht="345" x14ac:dyDescent="0.3">
      <c r="A1688" s="152" t="s">
        <v>7617</v>
      </c>
      <c r="B1688" s="152" t="s">
        <v>24</v>
      </c>
      <c r="C1688" s="152" t="s">
        <v>153</v>
      </c>
      <c r="D1688" s="318" t="s">
        <v>6264</v>
      </c>
      <c r="E1688" s="152" t="s">
        <v>108</v>
      </c>
      <c r="F1688" s="152" t="s">
        <v>4037</v>
      </c>
      <c r="G1688" s="152" t="s">
        <v>4038</v>
      </c>
      <c r="H1688" s="318" t="s">
        <v>83</v>
      </c>
      <c r="I1688" s="153" t="s">
        <v>291</v>
      </c>
      <c r="J1688" s="164" t="s">
        <v>291</v>
      </c>
      <c r="K1688" s="153" t="s">
        <v>4157</v>
      </c>
      <c r="L1688" s="157" t="s">
        <v>4158</v>
      </c>
      <c r="M1688" s="160" t="s">
        <v>87</v>
      </c>
      <c r="N1688" s="269" t="s">
        <v>234</v>
      </c>
      <c r="O1688" s="180" t="s">
        <v>234</v>
      </c>
      <c r="P1688" s="180" t="s">
        <v>309</v>
      </c>
      <c r="Q1688" s="180" t="s">
        <v>291</v>
      </c>
      <c r="R1688" s="152" t="s">
        <v>289</v>
      </c>
      <c r="S1688" s="152" t="s">
        <v>294</v>
      </c>
      <c r="T1688" s="152" t="s">
        <v>294</v>
      </c>
      <c r="U1688" s="156" t="str">
        <f t="shared" si="36"/>
        <v>MEDIA</v>
      </c>
      <c r="V1688" s="244" t="s">
        <v>87</v>
      </c>
      <c r="W1688" s="180" t="s">
        <v>97</v>
      </c>
      <c r="X1688" s="153" t="s">
        <v>291</v>
      </c>
      <c r="Y1688" s="153" t="s">
        <v>291</v>
      </c>
      <c r="Z1688" s="153" t="s">
        <v>291</v>
      </c>
      <c r="AA1688" s="153" t="s">
        <v>291</v>
      </c>
      <c r="AB1688" s="153" t="s">
        <v>291</v>
      </c>
      <c r="AC1688" s="153" t="s">
        <v>4036</v>
      </c>
      <c r="AD1688" s="161">
        <v>46000</v>
      </c>
      <c r="AE1688" s="152"/>
    </row>
    <row r="1689" spans="1:31" ht="86.25" x14ac:dyDescent="0.3">
      <c r="A1689" s="152" t="s">
        <v>7618</v>
      </c>
      <c r="B1689" s="152" t="s">
        <v>24</v>
      </c>
      <c r="C1689" s="152" t="s">
        <v>153</v>
      </c>
      <c r="D1689" s="318" t="s">
        <v>6264</v>
      </c>
      <c r="E1689" s="152" t="s">
        <v>108</v>
      </c>
      <c r="F1689" s="152" t="s">
        <v>4037</v>
      </c>
      <c r="G1689" s="152" t="s">
        <v>4038</v>
      </c>
      <c r="H1689" s="318" t="s">
        <v>83</v>
      </c>
      <c r="I1689" s="153" t="s">
        <v>291</v>
      </c>
      <c r="J1689" s="164" t="s">
        <v>291</v>
      </c>
      <c r="K1689" s="153" t="s">
        <v>4159</v>
      </c>
      <c r="L1689" s="157" t="s">
        <v>4160</v>
      </c>
      <c r="M1689" s="160" t="s">
        <v>87</v>
      </c>
      <c r="N1689" s="269" t="s">
        <v>234</v>
      </c>
      <c r="O1689" s="180" t="s">
        <v>234</v>
      </c>
      <c r="P1689" s="180" t="s">
        <v>309</v>
      </c>
      <c r="Q1689" s="180" t="s">
        <v>291</v>
      </c>
      <c r="R1689" s="152" t="s">
        <v>289</v>
      </c>
      <c r="S1689" s="152" t="s">
        <v>294</v>
      </c>
      <c r="T1689" s="152" t="s">
        <v>294</v>
      </c>
      <c r="U1689" s="156" t="str">
        <f t="shared" si="36"/>
        <v>MEDIA</v>
      </c>
      <c r="V1689" s="244" t="s">
        <v>87</v>
      </c>
      <c r="W1689" s="180" t="s">
        <v>97</v>
      </c>
      <c r="X1689" s="153" t="s">
        <v>291</v>
      </c>
      <c r="Y1689" s="153" t="s">
        <v>291</v>
      </c>
      <c r="Z1689" s="153" t="s">
        <v>291</v>
      </c>
      <c r="AA1689" s="153" t="s">
        <v>291</v>
      </c>
      <c r="AB1689" s="153" t="s">
        <v>291</v>
      </c>
      <c r="AC1689" s="153" t="s">
        <v>4036</v>
      </c>
      <c r="AD1689" s="161">
        <v>46117</v>
      </c>
      <c r="AE1689" s="152"/>
    </row>
    <row r="1690" spans="1:31" ht="409.5" x14ac:dyDescent="0.3">
      <c r="A1690" s="152" t="s">
        <v>7619</v>
      </c>
      <c r="B1690" s="152" t="s">
        <v>24</v>
      </c>
      <c r="C1690" s="152" t="s">
        <v>153</v>
      </c>
      <c r="D1690" s="318" t="s">
        <v>6264</v>
      </c>
      <c r="E1690" s="152" t="s">
        <v>108</v>
      </c>
      <c r="F1690" s="152" t="s">
        <v>4037</v>
      </c>
      <c r="G1690" s="152" t="s">
        <v>4038</v>
      </c>
      <c r="H1690" s="318" t="s">
        <v>83</v>
      </c>
      <c r="I1690" s="153" t="s">
        <v>291</v>
      </c>
      <c r="J1690" s="164" t="s">
        <v>291</v>
      </c>
      <c r="K1690" s="153" t="s">
        <v>4161</v>
      </c>
      <c r="L1690" s="157" t="s">
        <v>4162</v>
      </c>
      <c r="M1690" s="160" t="s">
        <v>87</v>
      </c>
      <c r="N1690" s="269" t="s">
        <v>234</v>
      </c>
      <c r="O1690" s="180" t="s">
        <v>234</v>
      </c>
      <c r="P1690" s="180" t="s">
        <v>309</v>
      </c>
      <c r="Q1690" s="180" t="s">
        <v>291</v>
      </c>
      <c r="R1690" s="152" t="s">
        <v>289</v>
      </c>
      <c r="S1690" s="152" t="s">
        <v>294</v>
      </c>
      <c r="T1690" s="152" t="s">
        <v>294</v>
      </c>
      <c r="U1690" s="156" t="str">
        <f t="shared" si="36"/>
        <v>MEDIA</v>
      </c>
      <c r="V1690" s="244" t="s">
        <v>87</v>
      </c>
      <c r="W1690" s="180" t="s">
        <v>97</v>
      </c>
      <c r="X1690" s="153" t="s">
        <v>291</v>
      </c>
      <c r="Y1690" s="153" t="s">
        <v>291</v>
      </c>
      <c r="Z1690" s="153" t="s">
        <v>291</v>
      </c>
      <c r="AA1690" s="153" t="s">
        <v>291</v>
      </c>
      <c r="AB1690" s="153" t="s">
        <v>291</v>
      </c>
      <c r="AC1690" s="153" t="s">
        <v>4036</v>
      </c>
      <c r="AD1690" s="161">
        <v>37722</v>
      </c>
      <c r="AE1690" s="152"/>
    </row>
    <row r="1691" spans="1:31" ht="42.75" customHeight="1" x14ac:dyDescent="0.3">
      <c r="A1691" s="152" t="s">
        <v>7620</v>
      </c>
      <c r="B1691" s="270" t="s">
        <v>267</v>
      </c>
      <c r="C1691" s="152" t="s">
        <v>153</v>
      </c>
      <c r="D1691" s="153" t="s">
        <v>100</v>
      </c>
      <c r="E1691" s="153" t="s">
        <v>100</v>
      </c>
      <c r="F1691" s="153"/>
      <c r="G1691" s="152" t="s">
        <v>291</v>
      </c>
      <c r="H1691" s="153" t="s">
        <v>76</v>
      </c>
      <c r="I1691" s="152" t="s">
        <v>291</v>
      </c>
      <c r="J1691" s="154" t="s">
        <v>291</v>
      </c>
      <c r="K1691" s="162" t="s">
        <v>4163</v>
      </c>
      <c r="L1691" s="157" t="s">
        <v>4164</v>
      </c>
      <c r="M1691" s="160" t="s">
        <v>85</v>
      </c>
      <c r="N1691" s="158" t="s">
        <v>4165</v>
      </c>
      <c r="O1691" s="153" t="s">
        <v>318</v>
      </c>
      <c r="P1691" s="153" t="s">
        <v>309</v>
      </c>
      <c r="Q1691" s="153" t="s">
        <v>90</v>
      </c>
      <c r="R1691" s="152" t="s">
        <v>290</v>
      </c>
      <c r="S1691" s="152" t="s">
        <v>294</v>
      </c>
      <c r="T1691" s="152" t="s">
        <v>295</v>
      </c>
      <c r="U1691" s="156" t="str">
        <f t="shared" ref="U1691:U1754" si="37">IF(COUNTA(R1691:T1691)=0,"",IF((IF(R1691="Pública Reservada (Alta)",1,0)+IF(S1691="Alta",1,0)+IF(T1691="Alta",1,0))&gt;=2,"ALTA",IF(OR(R1691="Pública Reservada (Alta)",S1691="Alta",T1691="Alta",R1691="Pública Clasificada (Media)",S1691="Media",T1691="Media"),"MEDIA","BAJA")))</f>
        <v>BAJA</v>
      </c>
      <c r="V1691" s="152" t="s">
        <v>96</v>
      </c>
      <c r="W1691" s="153" t="s">
        <v>97</v>
      </c>
      <c r="X1691" s="153" t="s">
        <v>4166</v>
      </c>
      <c r="Y1691" s="153" t="s">
        <v>4167</v>
      </c>
      <c r="Z1691" s="153"/>
      <c r="AA1691" s="271"/>
      <c r="AB1691" s="153"/>
      <c r="AC1691" s="153" t="s">
        <v>1555</v>
      </c>
      <c r="AD1691" s="161">
        <v>45358</v>
      </c>
      <c r="AE1691" s="153" t="s">
        <v>4168</v>
      </c>
    </row>
    <row r="1692" spans="1:31" ht="99.75" customHeight="1" x14ac:dyDescent="0.3">
      <c r="A1692" s="152" t="s">
        <v>7621</v>
      </c>
      <c r="B1692" s="270" t="s">
        <v>267</v>
      </c>
      <c r="C1692" s="152" t="s">
        <v>153</v>
      </c>
      <c r="D1692" s="153" t="s">
        <v>100</v>
      </c>
      <c r="E1692" s="153" t="s">
        <v>100</v>
      </c>
      <c r="F1692" s="153"/>
      <c r="G1692" s="152" t="s">
        <v>291</v>
      </c>
      <c r="H1692" s="153" t="s">
        <v>63</v>
      </c>
      <c r="I1692" s="152" t="s">
        <v>291</v>
      </c>
      <c r="J1692" s="154" t="s">
        <v>291</v>
      </c>
      <c r="K1692" s="162" t="s">
        <v>4169</v>
      </c>
      <c r="L1692" s="157" t="s">
        <v>4170</v>
      </c>
      <c r="M1692" s="160" t="s">
        <v>85</v>
      </c>
      <c r="N1692" s="158" t="s">
        <v>4165</v>
      </c>
      <c r="O1692" s="153" t="s">
        <v>529</v>
      </c>
      <c r="P1692" s="153" t="s">
        <v>309</v>
      </c>
      <c r="Q1692" s="153" t="s">
        <v>90</v>
      </c>
      <c r="R1692" s="152" t="s">
        <v>290</v>
      </c>
      <c r="S1692" s="152" t="s">
        <v>294</v>
      </c>
      <c r="T1692" s="152" t="s">
        <v>295</v>
      </c>
      <c r="U1692" s="156" t="str">
        <f t="shared" si="37"/>
        <v>BAJA</v>
      </c>
      <c r="V1692" s="152" t="s">
        <v>96</v>
      </c>
      <c r="W1692" s="153" t="s">
        <v>97</v>
      </c>
      <c r="X1692" s="153" t="s">
        <v>4171</v>
      </c>
      <c r="Y1692" s="153" t="s">
        <v>4172</v>
      </c>
      <c r="Z1692" s="153"/>
      <c r="AA1692" s="159"/>
      <c r="AB1692" s="153"/>
      <c r="AC1692" s="153" t="s">
        <v>1555</v>
      </c>
      <c r="AD1692" s="161">
        <v>45642</v>
      </c>
      <c r="AE1692" s="152"/>
    </row>
    <row r="1693" spans="1:31" ht="99.75" customHeight="1" x14ac:dyDescent="0.3">
      <c r="A1693" s="152" t="s">
        <v>7622</v>
      </c>
      <c r="B1693" s="270" t="s">
        <v>267</v>
      </c>
      <c r="C1693" s="152" t="s">
        <v>153</v>
      </c>
      <c r="D1693" s="153" t="s">
        <v>100</v>
      </c>
      <c r="E1693" s="153" t="s">
        <v>100</v>
      </c>
      <c r="F1693" s="153"/>
      <c r="G1693" s="152" t="s">
        <v>291</v>
      </c>
      <c r="H1693" s="153" t="s">
        <v>83</v>
      </c>
      <c r="I1693" s="152">
        <v>60</v>
      </c>
      <c r="J1693" s="154">
        <v>7</v>
      </c>
      <c r="K1693" s="162" t="s">
        <v>4169</v>
      </c>
      <c r="L1693" s="157" t="s">
        <v>4173</v>
      </c>
      <c r="M1693" s="160" t="s">
        <v>86</v>
      </c>
      <c r="N1693" s="155" t="s">
        <v>4174</v>
      </c>
      <c r="O1693" s="153" t="s">
        <v>318</v>
      </c>
      <c r="P1693" s="153" t="s">
        <v>309</v>
      </c>
      <c r="Q1693" s="153" t="s">
        <v>90</v>
      </c>
      <c r="R1693" s="152" t="s">
        <v>290</v>
      </c>
      <c r="S1693" s="152" t="s">
        <v>294</v>
      </c>
      <c r="T1693" s="152" t="s">
        <v>295</v>
      </c>
      <c r="U1693" s="156" t="str">
        <f t="shared" si="37"/>
        <v>BAJA</v>
      </c>
      <c r="V1693" s="152"/>
      <c r="W1693" s="153"/>
      <c r="X1693" s="153" t="s">
        <v>4175</v>
      </c>
      <c r="Y1693" s="153" t="s">
        <v>4176</v>
      </c>
      <c r="Z1693" s="153"/>
      <c r="AA1693" s="159"/>
      <c r="AB1693" s="153"/>
      <c r="AC1693" s="153" t="s">
        <v>4177</v>
      </c>
      <c r="AD1693" s="161" t="s">
        <v>4178</v>
      </c>
      <c r="AE1693" s="152"/>
    </row>
    <row r="1694" spans="1:31" ht="42.75" customHeight="1" x14ac:dyDescent="0.3">
      <c r="A1694" s="152" t="s">
        <v>7623</v>
      </c>
      <c r="B1694" s="270" t="s">
        <v>267</v>
      </c>
      <c r="C1694" s="152" t="s">
        <v>153</v>
      </c>
      <c r="D1694" s="153" t="s">
        <v>100</v>
      </c>
      <c r="E1694" s="153" t="s">
        <v>100</v>
      </c>
      <c r="F1694" s="153"/>
      <c r="G1694" s="152" t="s">
        <v>291</v>
      </c>
      <c r="H1694" s="153" t="s">
        <v>76</v>
      </c>
      <c r="I1694" s="152" t="s">
        <v>291</v>
      </c>
      <c r="J1694" s="154" t="s">
        <v>291</v>
      </c>
      <c r="K1694" s="162" t="s">
        <v>4179</v>
      </c>
      <c r="L1694" s="157" t="s">
        <v>4180</v>
      </c>
      <c r="M1694" s="160" t="s">
        <v>85</v>
      </c>
      <c r="N1694" s="158" t="s">
        <v>4165</v>
      </c>
      <c r="O1694" s="153" t="s">
        <v>318</v>
      </c>
      <c r="P1694" s="153" t="s">
        <v>309</v>
      </c>
      <c r="Q1694" s="153" t="s">
        <v>90</v>
      </c>
      <c r="R1694" s="152" t="s">
        <v>290</v>
      </c>
      <c r="S1694" s="152" t="s">
        <v>294</v>
      </c>
      <c r="T1694" s="152" t="s">
        <v>295</v>
      </c>
      <c r="U1694" s="156" t="str">
        <f t="shared" si="37"/>
        <v>BAJA</v>
      </c>
      <c r="V1694" s="152" t="s">
        <v>96</v>
      </c>
      <c r="W1694" s="153" t="s">
        <v>97</v>
      </c>
      <c r="X1694" s="153" t="s">
        <v>4175</v>
      </c>
      <c r="Y1694" s="153" t="s">
        <v>4176</v>
      </c>
      <c r="Z1694" s="153"/>
      <c r="AA1694" s="159"/>
      <c r="AB1694" s="153"/>
      <c r="AC1694" s="153" t="s">
        <v>1555</v>
      </c>
      <c r="AD1694" s="161">
        <v>45435</v>
      </c>
      <c r="AE1694" s="153" t="s">
        <v>4168</v>
      </c>
    </row>
    <row r="1695" spans="1:31" ht="42.75" customHeight="1" x14ac:dyDescent="0.3">
      <c r="A1695" s="152" t="s">
        <v>7624</v>
      </c>
      <c r="B1695" s="270" t="s">
        <v>267</v>
      </c>
      <c r="C1695" s="152" t="s">
        <v>153</v>
      </c>
      <c r="D1695" s="153" t="s">
        <v>100</v>
      </c>
      <c r="E1695" s="153" t="s">
        <v>100</v>
      </c>
      <c r="F1695" s="153"/>
      <c r="G1695" s="152" t="s">
        <v>291</v>
      </c>
      <c r="H1695" s="153" t="s">
        <v>47</v>
      </c>
      <c r="I1695" s="152" t="s">
        <v>291</v>
      </c>
      <c r="J1695" s="154" t="s">
        <v>291</v>
      </c>
      <c r="K1695" s="162" t="s">
        <v>4181</v>
      </c>
      <c r="L1695" s="157" t="s">
        <v>4182</v>
      </c>
      <c r="M1695" s="160" t="s">
        <v>85</v>
      </c>
      <c r="N1695" s="158" t="s">
        <v>4165</v>
      </c>
      <c r="O1695" s="153" t="s">
        <v>318</v>
      </c>
      <c r="P1695" s="153" t="s">
        <v>309</v>
      </c>
      <c r="Q1695" s="153" t="s">
        <v>90</v>
      </c>
      <c r="R1695" s="152" t="s">
        <v>290</v>
      </c>
      <c r="S1695" s="152" t="s">
        <v>294</v>
      </c>
      <c r="T1695" s="152" t="s">
        <v>295</v>
      </c>
      <c r="U1695" s="156" t="str">
        <f t="shared" si="37"/>
        <v>BAJA</v>
      </c>
      <c r="V1695" s="152" t="s">
        <v>96</v>
      </c>
      <c r="W1695" s="153" t="s">
        <v>97</v>
      </c>
      <c r="X1695" s="153" t="s">
        <v>4183</v>
      </c>
      <c r="Y1695" s="153" t="s">
        <v>4184</v>
      </c>
      <c r="Z1695" s="153"/>
      <c r="AA1695" s="159"/>
      <c r="AB1695" s="153"/>
      <c r="AC1695" s="153" t="s">
        <v>1555</v>
      </c>
      <c r="AD1695" s="161">
        <v>45433</v>
      </c>
      <c r="AE1695" s="153" t="s">
        <v>4168</v>
      </c>
    </row>
    <row r="1696" spans="1:31" ht="156.75" customHeight="1" x14ac:dyDescent="0.3">
      <c r="A1696" s="152" t="s">
        <v>7625</v>
      </c>
      <c r="B1696" s="270" t="s">
        <v>267</v>
      </c>
      <c r="C1696" s="152" t="s">
        <v>153</v>
      </c>
      <c r="D1696" s="153" t="s">
        <v>100</v>
      </c>
      <c r="E1696" s="153" t="s">
        <v>100</v>
      </c>
      <c r="F1696" s="153"/>
      <c r="G1696" s="152" t="s">
        <v>291</v>
      </c>
      <c r="H1696" s="153" t="s">
        <v>74</v>
      </c>
      <c r="I1696" s="152" t="s">
        <v>291</v>
      </c>
      <c r="J1696" s="154" t="s">
        <v>291</v>
      </c>
      <c r="K1696" s="162" t="s">
        <v>4185</v>
      </c>
      <c r="L1696" s="157" t="s">
        <v>4186</v>
      </c>
      <c r="M1696" s="160" t="s">
        <v>85</v>
      </c>
      <c r="N1696" s="158" t="s">
        <v>4165</v>
      </c>
      <c r="O1696" s="153" t="s">
        <v>318</v>
      </c>
      <c r="P1696" s="153" t="s">
        <v>309</v>
      </c>
      <c r="Q1696" s="153" t="s">
        <v>90</v>
      </c>
      <c r="R1696" s="152" t="s">
        <v>290</v>
      </c>
      <c r="S1696" s="152" t="s">
        <v>294</v>
      </c>
      <c r="T1696" s="152" t="s">
        <v>295</v>
      </c>
      <c r="U1696" s="156" t="str">
        <f t="shared" si="37"/>
        <v>BAJA</v>
      </c>
      <c r="V1696" s="152" t="s">
        <v>96</v>
      </c>
      <c r="W1696" s="153" t="s">
        <v>97</v>
      </c>
      <c r="X1696" s="153" t="s">
        <v>4187</v>
      </c>
      <c r="Y1696" s="153" t="s">
        <v>4188</v>
      </c>
      <c r="Z1696" s="153"/>
      <c r="AA1696" s="159"/>
      <c r="AB1696" s="153"/>
      <c r="AC1696" s="153" t="s">
        <v>1555</v>
      </c>
      <c r="AD1696" s="161">
        <v>45642</v>
      </c>
      <c r="AE1696" s="152"/>
    </row>
    <row r="1697" spans="1:31" ht="42.75" customHeight="1" x14ac:dyDescent="0.3">
      <c r="A1697" s="152" t="s">
        <v>7626</v>
      </c>
      <c r="B1697" s="270" t="s">
        <v>267</v>
      </c>
      <c r="C1697" s="152" t="s">
        <v>153</v>
      </c>
      <c r="D1697" s="153" t="s">
        <v>100</v>
      </c>
      <c r="E1697" s="153" t="s">
        <v>100</v>
      </c>
      <c r="F1697" s="153"/>
      <c r="G1697" s="152" t="s">
        <v>291</v>
      </c>
      <c r="H1697" s="153" t="s">
        <v>63</v>
      </c>
      <c r="I1697" s="152" t="s">
        <v>291</v>
      </c>
      <c r="J1697" s="154" t="s">
        <v>291</v>
      </c>
      <c r="K1697" s="162" t="s">
        <v>4189</v>
      </c>
      <c r="L1697" s="157" t="s">
        <v>4190</v>
      </c>
      <c r="M1697" s="160" t="s">
        <v>85</v>
      </c>
      <c r="N1697" s="158" t="s">
        <v>4165</v>
      </c>
      <c r="O1697" s="153" t="s">
        <v>529</v>
      </c>
      <c r="P1697" s="153" t="s">
        <v>309</v>
      </c>
      <c r="Q1697" s="153" t="s">
        <v>90</v>
      </c>
      <c r="R1697" s="152" t="s">
        <v>290</v>
      </c>
      <c r="S1697" s="152" t="s">
        <v>294</v>
      </c>
      <c r="T1697" s="152" t="s">
        <v>294</v>
      </c>
      <c r="U1697" s="156" t="str">
        <f t="shared" si="37"/>
        <v>BAJA</v>
      </c>
      <c r="V1697" s="152" t="s">
        <v>96</v>
      </c>
      <c r="W1697" s="153" t="s">
        <v>97</v>
      </c>
      <c r="X1697" s="153" t="s">
        <v>4191</v>
      </c>
      <c r="Y1697" s="153" t="s">
        <v>4192</v>
      </c>
      <c r="Z1697" s="153"/>
      <c r="AA1697" s="159"/>
      <c r="AB1697" s="153"/>
      <c r="AC1697" s="153" t="s">
        <v>1555</v>
      </c>
      <c r="AD1697" s="161">
        <v>45356</v>
      </c>
      <c r="AE1697" s="152"/>
    </row>
    <row r="1698" spans="1:31" ht="42.75" customHeight="1" x14ac:dyDescent="0.3">
      <c r="A1698" s="152" t="s">
        <v>7627</v>
      </c>
      <c r="B1698" s="270" t="s">
        <v>267</v>
      </c>
      <c r="C1698" s="152" t="s">
        <v>153</v>
      </c>
      <c r="D1698" s="153" t="s">
        <v>100</v>
      </c>
      <c r="E1698" s="153" t="s">
        <v>100</v>
      </c>
      <c r="F1698" s="153"/>
      <c r="G1698" s="152" t="s">
        <v>291</v>
      </c>
      <c r="H1698" s="153" t="s">
        <v>83</v>
      </c>
      <c r="I1698" s="152">
        <v>60</v>
      </c>
      <c r="J1698" s="154">
        <v>7</v>
      </c>
      <c r="K1698" s="162" t="s">
        <v>4193</v>
      </c>
      <c r="L1698" s="157" t="s">
        <v>4194</v>
      </c>
      <c r="M1698" s="160" t="s">
        <v>86</v>
      </c>
      <c r="N1698" s="155" t="s">
        <v>4174</v>
      </c>
      <c r="O1698" s="153" t="s">
        <v>318</v>
      </c>
      <c r="P1698" s="153" t="s">
        <v>309</v>
      </c>
      <c r="Q1698" s="153" t="s">
        <v>90</v>
      </c>
      <c r="R1698" s="152" t="s">
        <v>290</v>
      </c>
      <c r="S1698" s="152" t="s">
        <v>294</v>
      </c>
      <c r="T1698" s="152" t="s">
        <v>294</v>
      </c>
      <c r="U1698" s="156" t="str">
        <f t="shared" si="37"/>
        <v>BAJA</v>
      </c>
      <c r="V1698" s="152" t="s">
        <v>96</v>
      </c>
      <c r="W1698" s="153" t="s">
        <v>97</v>
      </c>
      <c r="X1698" s="153" t="s">
        <v>4191</v>
      </c>
      <c r="Y1698" s="153" t="s">
        <v>4192</v>
      </c>
      <c r="Z1698" s="153"/>
      <c r="AA1698" s="159"/>
      <c r="AB1698" s="153"/>
      <c r="AC1698" s="153" t="s">
        <v>4177</v>
      </c>
      <c r="AD1698" s="161" t="s">
        <v>4178</v>
      </c>
      <c r="AE1698" s="152"/>
    </row>
    <row r="1699" spans="1:31" ht="128.25" customHeight="1" x14ac:dyDescent="0.3">
      <c r="A1699" s="152" t="s">
        <v>7628</v>
      </c>
      <c r="B1699" s="270" t="s">
        <v>267</v>
      </c>
      <c r="C1699" s="152" t="s">
        <v>153</v>
      </c>
      <c r="D1699" s="153" t="s">
        <v>100</v>
      </c>
      <c r="E1699" s="153" t="s">
        <v>100</v>
      </c>
      <c r="F1699" s="153"/>
      <c r="G1699" s="152" t="s">
        <v>291</v>
      </c>
      <c r="H1699" s="153" t="s">
        <v>63</v>
      </c>
      <c r="I1699" s="152" t="s">
        <v>291</v>
      </c>
      <c r="J1699" s="154" t="s">
        <v>291</v>
      </c>
      <c r="K1699" s="162" t="s">
        <v>4195</v>
      </c>
      <c r="L1699" s="157" t="s">
        <v>4196</v>
      </c>
      <c r="M1699" s="160" t="s">
        <v>85</v>
      </c>
      <c r="N1699" s="158" t="s">
        <v>4165</v>
      </c>
      <c r="O1699" s="153" t="s">
        <v>334</v>
      </c>
      <c r="P1699" s="153" t="s">
        <v>309</v>
      </c>
      <c r="Q1699" s="153" t="s">
        <v>90</v>
      </c>
      <c r="R1699" s="152" t="s">
        <v>290</v>
      </c>
      <c r="S1699" s="152" t="s">
        <v>294</v>
      </c>
      <c r="T1699" s="152" t="s">
        <v>295</v>
      </c>
      <c r="U1699" s="156" t="str">
        <f t="shared" si="37"/>
        <v>BAJA</v>
      </c>
      <c r="V1699" s="152" t="s">
        <v>96</v>
      </c>
      <c r="W1699" s="153" t="s">
        <v>97</v>
      </c>
      <c r="X1699" s="153" t="s">
        <v>4191</v>
      </c>
      <c r="Y1699" s="153" t="s">
        <v>4192</v>
      </c>
      <c r="Z1699" s="153"/>
      <c r="AA1699" s="159"/>
      <c r="AB1699" s="153"/>
      <c r="AC1699" s="153" t="s">
        <v>4177</v>
      </c>
      <c r="AD1699" s="161" t="s">
        <v>4178</v>
      </c>
      <c r="AE1699" s="152"/>
    </row>
    <row r="1700" spans="1:31" ht="138" x14ac:dyDescent="0.3">
      <c r="A1700" s="152" t="s">
        <v>7629</v>
      </c>
      <c r="B1700" s="270" t="s">
        <v>267</v>
      </c>
      <c r="C1700" s="152" t="s">
        <v>153</v>
      </c>
      <c r="D1700" s="153" t="s">
        <v>100</v>
      </c>
      <c r="E1700" s="153" t="s">
        <v>100</v>
      </c>
      <c r="F1700" s="153"/>
      <c r="G1700" s="152" t="s">
        <v>291</v>
      </c>
      <c r="H1700" s="153" t="s">
        <v>83</v>
      </c>
      <c r="I1700" s="152" t="s">
        <v>291</v>
      </c>
      <c r="J1700" s="154" t="s">
        <v>291</v>
      </c>
      <c r="K1700" s="162" t="s">
        <v>4195</v>
      </c>
      <c r="L1700" s="157" t="s">
        <v>4197</v>
      </c>
      <c r="M1700" s="160" t="s">
        <v>86</v>
      </c>
      <c r="N1700" s="158" t="s">
        <v>4174</v>
      </c>
      <c r="O1700" s="153" t="s">
        <v>334</v>
      </c>
      <c r="P1700" s="153" t="s">
        <v>309</v>
      </c>
      <c r="Q1700" s="153" t="s">
        <v>90</v>
      </c>
      <c r="R1700" s="152" t="s">
        <v>289</v>
      </c>
      <c r="S1700" s="152" t="s">
        <v>294</v>
      </c>
      <c r="T1700" s="152" t="s">
        <v>295</v>
      </c>
      <c r="U1700" s="156" t="str">
        <f t="shared" si="37"/>
        <v>MEDIA</v>
      </c>
      <c r="V1700" s="152" t="s">
        <v>96</v>
      </c>
      <c r="W1700" s="153"/>
      <c r="X1700" s="153" t="s">
        <v>4191</v>
      </c>
      <c r="Y1700" s="153" t="s">
        <v>4192</v>
      </c>
      <c r="Z1700" s="153"/>
      <c r="AA1700" s="159"/>
      <c r="AB1700" s="153"/>
      <c r="AC1700" s="153" t="s">
        <v>4177</v>
      </c>
      <c r="AD1700" s="161" t="s">
        <v>4178</v>
      </c>
      <c r="AE1700" s="152"/>
    </row>
    <row r="1701" spans="1:31" ht="156.75" customHeight="1" x14ac:dyDescent="0.3">
      <c r="A1701" s="152" t="s">
        <v>7630</v>
      </c>
      <c r="B1701" s="270" t="s">
        <v>267</v>
      </c>
      <c r="C1701" s="152" t="s">
        <v>153</v>
      </c>
      <c r="D1701" s="153" t="s">
        <v>100</v>
      </c>
      <c r="E1701" s="153" t="s">
        <v>100</v>
      </c>
      <c r="F1701" s="153"/>
      <c r="G1701" s="152" t="s">
        <v>291</v>
      </c>
      <c r="H1701" s="153" t="s">
        <v>63</v>
      </c>
      <c r="I1701" s="152" t="s">
        <v>291</v>
      </c>
      <c r="J1701" s="154" t="s">
        <v>291</v>
      </c>
      <c r="K1701" s="162" t="s">
        <v>4195</v>
      </c>
      <c r="L1701" s="157" t="s">
        <v>4198</v>
      </c>
      <c r="M1701" s="160" t="s">
        <v>85</v>
      </c>
      <c r="N1701" s="158" t="s">
        <v>4165</v>
      </c>
      <c r="O1701" s="153"/>
      <c r="P1701" s="153"/>
      <c r="Q1701" s="153"/>
      <c r="R1701" s="152" t="s">
        <v>290</v>
      </c>
      <c r="S1701" s="152" t="s">
        <v>294</v>
      </c>
      <c r="T1701" s="152" t="s">
        <v>295</v>
      </c>
      <c r="U1701" s="156" t="str">
        <f t="shared" si="37"/>
        <v>BAJA</v>
      </c>
      <c r="V1701" s="152" t="s">
        <v>96</v>
      </c>
      <c r="W1701" s="153" t="s">
        <v>97</v>
      </c>
      <c r="X1701" s="153" t="s">
        <v>4191</v>
      </c>
      <c r="Y1701" s="153" t="s">
        <v>4192</v>
      </c>
      <c r="Z1701" s="153"/>
      <c r="AA1701" s="159"/>
      <c r="AB1701" s="153"/>
      <c r="AC1701" s="153" t="s">
        <v>4177</v>
      </c>
      <c r="AD1701" s="161" t="s">
        <v>4178</v>
      </c>
      <c r="AE1701" s="152"/>
    </row>
    <row r="1702" spans="1:31" ht="99.75" customHeight="1" x14ac:dyDescent="0.3">
      <c r="A1702" s="152" t="s">
        <v>7631</v>
      </c>
      <c r="B1702" s="270" t="s">
        <v>267</v>
      </c>
      <c r="C1702" s="152" t="s">
        <v>153</v>
      </c>
      <c r="D1702" s="153" t="s">
        <v>100</v>
      </c>
      <c r="E1702" s="153" t="s">
        <v>100</v>
      </c>
      <c r="F1702" s="153"/>
      <c r="G1702" s="152" t="s">
        <v>291</v>
      </c>
      <c r="H1702" s="153" t="s">
        <v>63</v>
      </c>
      <c r="I1702" s="152" t="s">
        <v>291</v>
      </c>
      <c r="J1702" s="154" t="s">
        <v>291</v>
      </c>
      <c r="K1702" s="162" t="s">
        <v>4199</v>
      </c>
      <c r="L1702" s="157" t="s">
        <v>4200</v>
      </c>
      <c r="M1702" s="160" t="s">
        <v>85</v>
      </c>
      <c r="N1702" s="158" t="s">
        <v>4165</v>
      </c>
      <c r="O1702" s="153" t="s">
        <v>334</v>
      </c>
      <c r="P1702" s="153" t="s">
        <v>309</v>
      </c>
      <c r="Q1702" s="153" t="s">
        <v>90</v>
      </c>
      <c r="R1702" s="152" t="s">
        <v>290</v>
      </c>
      <c r="S1702" s="152" t="s">
        <v>294</v>
      </c>
      <c r="T1702" s="152" t="s">
        <v>295</v>
      </c>
      <c r="U1702" s="156" t="str">
        <f t="shared" si="37"/>
        <v>BAJA</v>
      </c>
      <c r="V1702" s="152" t="s">
        <v>96</v>
      </c>
      <c r="W1702" s="153" t="s">
        <v>97</v>
      </c>
      <c r="X1702" s="153" t="s">
        <v>4191</v>
      </c>
      <c r="Y1702" s="153" t="s">
        <v>4192</v>
      </c>
      <c r="Z1702" s="153"/>
      <c r="AA1702" s="159"/>
      <c r="AB1702" s="153"/>
      <c r="AC1702" s="153" t="s">
        <v>4177</v>
      </c>
      <c r="AD1702" s="161" t="s">
        <v>4178</v>
      </c>
      <c r="AE1702" s="152"/>
    </row>
    <row r="1703" spans="1:31" ht="155.25" x14ac:dyDescent="0.3">
      <c r="A1703" s="152" t="s">
        <v>7632</v>
      </c>
      <c r="B1703" s="270" t="s">
        <v>267</v>
      </c>
      <c r="C1703" s="152" t="s">
        <v>153</v>
      </c>
      <c r="D1703" s="153" t="s">
        <v>100</v>
      </c>
      <c r="E1703" s="153" t="s">
        <v>100</v>
      </c>
      <c r="F1703" s="153"/>
      <c r="G1703" s="152" t="s">
        <v>291</v>
      </c>
      <c r="H1703" s="153" t="s">
        <v>83</v>
      </c>
      <c r="I1703" s="152">
        <v>60</v>
      </c>
      <c r="J1703" s="154">
        <v>7</v>
      </c>
      <c r="K1703" s="162" t="s">
        <v>4199</v>
      </c>
      <c r="L1703" s="157" t="s">
        <v>4201</v>
      </c>
      <c r="M1703" s="160" t="s">
        <v>86</v>
      </c>
      <c r="N1703" s="158" t="s">
        <v>4174</v>
      </c>
      <c r="O1703" s="153" t="s">
        <v>334</v>
      </c>
      <c r="P1703" s="153" t="s">
        <v>309</v>
      </c>
      <c r="Q1703" s="153" t="s">
        <v>90</v>
      </c>
      <c r="R1703" s="152" t="s">
        <v>289</v>
      </c>
      <c r="S1703" s="152" t="s">
        <v>294</v>
      </c>
      <c r="T1703" s="152" t="s">
        <v>295</v>
      </c>
      <c r="U1703" s="156" t="str">
        <f t="shared" si="37"/>
        <v>MEDIA</v>
      </c>
      <c r="V1703" s="152" t="s">
        <v>96</v>
      </c>
      <c r="W1703" s="153" t="s">
        <v>97</v>
      </c>
      <c r="X1703" s="153" t="s">
        <v>4191</v>
      </c>
      <c r="Y1703" s="153" t="s">
        <v>4192</v>
      </c>
      <c r="Z1703" s="153"/>
      <c r="AA1703" s="159"/>
      <c r="AB1703" s="153"/>
      <c r="AC1703" s="153" t="s">
        <v>4177</v>
      </c>
      <c r="AD1703" s="161" t="s">
        <v>4178</v>
      </c>
      <c r="AE1703" s="152"/>
    </row>
    <row r="1704" spans="1:31" ht="99.75" customHeight="1" x14ac:dyDescent="0.3">
      <c r="A1704" s="152" t="s">
        <v>7633</v>
      </c>
      <c r="B1704" s="270" t="s">
        <v>267</v>
      </c>
      <c r="C1704" s="152" t="s">
        <v>153</v>
      </c>
      <c r="D1704" s="153" t="s">
        <v>100</v>
      </c>
      <c r="E1704" s="153" t="s">
        <v>100</v>
      </c>
      <c r="F1704" s="153"/>
      <c r="G1704" s="152" t="s">
        <v>291</v>
      </c>
      <c r="H1704" s="153" t="s">
        <v>63</v>
      </c>
      <c r="I1704" s="152" t="s">
        <v>291</v>
      </c>
      <c r="J1704" s="154" t="s">
        <v>291</v>
      </c>
      <c r="K1704" s="162" t="s">
        <v>4202</v>
      </c>
      <c r="L1704" s="157" t="s">
        <v>4203</v>
      </c>
      <c r="M1704" s="160" t="s">
        <v>85</v>
      </c>
      <c r="N1704" s="158" t="s">
        <v>4165</v>
      </c>
      <c r="O1704" s="153" t="s">
        <v>334</v>
      </c>
      <c r="P1704" s="153" t="s">
        <v>309</v>
      </c>
      <c r="Q1704" s="153" t="s">
        <v>90</v>
      </c>
      <c r="R1704" s="152" t="s">
        <v>290</v>
      </c>
      <c r="S1704" s="152" t="s">
        <v>294</v>
      </c>
      <c r="T1704" s="152" t="s">
        <v>295</v>
      </c>
      <c r="U1704" s="156" t="str">
        <f t="shared" si="37"/>
        <v>BAJA</v>
      </c>
      <c r="V1704" s="152" t="s">
        <v>96</v>
      </c>
      <c r="W1704" s="153" t="s">
        <v>97</v>
      </c>
      <c r="X1704" s="153" t="s">
        <v>4191</v>
      </c>
      <c r="Y1704" s="153" t="s">
        <v>4192</v>
      </c>
      <c r="Z1704" s="153"/>
      <c r="AA1704" s="159"/>
      <c r="AB1704" s="153"/>
      <c r="AC1704" s="153" t="s">
        <v>1555</v>
      </c>
      <c r="AD1704" s="161"/>
      <c r="AE1704" s="152"/>
    </row>
    <row r="1705" spans="1:31" ht="155.25" x14ac:dyDescent="0.3">
      <c r="A1705" s="152" t="s">
        <v>7634</v>
      </c>
      <c r="B1705" s="270" t="s">
        <v>267</v>
      </c>
      <c r="C1705" s="152" t="s">
        <v>153</v>
      </c>
      <c r="D1705" s="153" t="s">
        <v>100</v>
      </c>
      <c r="E1705" s="153" t="s">
        <v>100</v>
      </c>
      <c r="F1705" s="153"/>
      <c r="G1705" s="152" t="s">
        <v>291</v>
      </c>
      <c r="H1705" s="153" t="s">
        <v>83</v>
      </c>
      <c r="I1705" s="152">
        <v>60</v>
      </c>
      <c r="J1705" s="154">
        <v>7</v>
      </c>
      <c r="K1705" s="162" t="s">
        <v>4204</v>
      </c>
      <c r="L1705" s="157" t="s">
        <v>4205</v>
      </c>
      <c r="M1705" s="160" t="s">
        <v>86</v>
      </c>
      <c r="N1705" s="158" t="s">
        <v>4174</v>
      </c>
      <c r="O1705" s="153" t="s">
        <v>334</v>
      </c>
      <c r="P1705" s="153" t="s">
        <v>309</v>
      </c>
      <c r="Q1705" s="153" t="s">
        <v>90</v>
      </c>
      <c r="R1705" s="152" t="s">
        <v>289</v>
      </c>
      <c r="S1705" s="152" t="s">
        <v>294</v>
      </c>
      <c r="T1705" s="152" t="s">
        <v>295</v>
      </c>
      <c r="U1705" s="156" t="str">
        <f t="shared" si="37"/>
        <v>MEDIA</v>
      </c>
      <c r="V1705" s="152" t="s">
        <v>96</v>
      </c>
      <c r="W1705" s="153" t="s">
        <v>97</v>
      </c>
      <c r="X1705" s="153" t="s">
        <v>4191</v>
      </c>
      <c r="Y1705" s="153" t="s">
        <v>4192</v>
      </c>
      <c r="Z1705" s="153"/>
      <c r="AA1705" s="159"/>
      <c r="AB1705" s="153"/>
      <c r="AC1705" s="153" t="s">
        <v>4177</v>
      </c>
      <c r="AD1705" s="161" t="s">
        <v>4178</v>
      </c>
      <c r="AE1705" s="152"/>
    </row>
    <row r="1706" spans="1:31" ht="138" x14ac:dyDescent="0.3">
      <c r="A1706" s="152" t="s">
        <v>7635</v>
      </c>
      <c r="B1706" s="270" t="s">
        <v>267</v>
      </c>
      <c r="C1706" s="152" t="s">
        <v>153</v>
      </c>
      <c r="D1706" s="153" t="s">
        <v>100</v>
      </c>
      <c r="E1706" s="153" t="s">
        <v>100</v>
      </c>
      <c r="F1706" s="153"/>
      <c r="G1706" s="152" t="s">
        <v>291</v>
      </c>
      <c r="H1706" s="153" t="s">
        <v>83</v>
      </c>
      <c r="I1706" s="152" t="s">
        <v>291</v>
      </c>
      <c r="J1706" s="154" t="s">
        <v>291</v>
      </c>
      <c r="K1706" s="162" t="s">
        <v>4206</v>
      </c>
      <c r="L1706" s="157" t="s">
        <v>4207</v>
      </c>
      <c r="M1706" s="160" t="s">
        <v>86</v>
      </c>
      <c r="N1706" s="158" t="s">
        <v>4174</v>
      </c>
      <c r="O1706" s="153"/>
      <c r="P1706" s="153" t="s">
        <v>309</v>
      </c>
      <c r="Q1706" s="153" t="s">
        <v>90</v>
      </c>
      <c r="R1706" s="152" t="s">
        <v>289</v>
      </c>
      <c r="S1706" s="152" t="s">
        <v>294</v>
      </c>
      <c r="T1706" s="152" t="s">
        <v>295</v>
      </c>
      <c r="U1706" s="156" t="str">
        <f t="shared" si="37"/>
        <v>MEDIA</v>
      </c>
      <c r="V1706" s="152" t="s">
        <v>96</v>
      </c>
      <c r="W1706" s="153" t="s">
        <v>97</v>
      </c>
      <c r="X1706" s="153" t="s">
        <v>4191</v>
      </c>
      <c r="Y1706" s="153" t="s">
        <v>4192</v>
      </c>
      <c r="Z1706" s="153"/>
      <c r="AA1706" s="159"/>
      <c r="AB1706" s="153"/>
      <c r="AC1706" s="153" t="s">
        <v>4177</v>
      </c>
      <c r="AD1706" s="161" t="s">
        <v>4178</v>
      </c>
      <c r="AE1706" s="152"/>
    </row>
    <row r="1707" spans="1:31" ht="138" x14ac:dyDescent="0.3">
      <c r="A1707" s="152" t="s">
        <v>7636</v>
      </c>
      <c r="B1707" s="270" t="s">
        <v>267</v>
      </c>
      <c r="C1707" s="152" t="s">
        <v>153</v>
      </c>
      <c r="D1707" s="153" t="s">
        <v>100</v>
      </c>
      <c r="E1707" s="153" t="s">
        <v>100</v>
      </c>
      <c r="F1707" s="153"/>
      <c r="G1707" s="152" t="s">
        <v>291</v>
      </c>
      <c r="H1707" s="153" t="s">
        <v>83</v>
      </c>
      <c r="I1707" s="152" t="s">
        <v>291</v>
      </c>
      <c r="J1707" s="154" t="s">
        <v>291</v>
      </c>
      <c r="K1707" s="162" t="s">
        <v>4208</v>
      </c>
      <c r="L1707" s="157" t="s">
        <v>4209</v>
      </c>
      <c r="M1707" s="160" t="s">
        <v>86</v>
      </c>
      <c r="N1707" s="158" t="s">
        <v>4174</v>
      </c>
      <c r="O1707" s="153"/>
      <c r="P1707" s="153" t="s">
        <v>309</v>
      </c>
      <c r="Q1707" s="153" t="s">
        <v>90</v>
      </c>
      <c r="R1707" s="152" t="s">
        <v>289</v>
      </c>
      <c r="S1707" s="152" t="s">
        <v>294</v>
      </c>
      <c r="T1707" s="152" t="s">
        <v>295</v>
      </c>
      <c r="U1707" s="156" t="str">
        <f t="shared" si="37"/>
        <v>MEDIA</v>
      </c>
      <c r="V1707" s="152" t="s">
        <v>96</v>
      </c>
      <c r="W1707" s="153" t="s">
        <v>97</v>
      </c>
      <c r="X1707" s="153" t="s">
        <v>4191</v>
      </c>
      <c r="Y1707" s="153" t="s">
        <v>4192</v>
      </c>
      <c r="Z1707" s="153"/>
      <c r="AA1707" s="159"/>
      <c r="AB1707" s="153"/>
      <c r="AC1707" s="153" t="s">
        <v>4177</v>
      </c>
      <c r="AD1707" s="161" t="s">
        <v>4178</v>
      </c>
      <c r="AE1707" s="152"/>
    </row>
    <row r="1708" spans="1:31" ht="120" customHeight="1" x14ac:dyDescent="0.3">
      <c r="A1708" s="152" t="s">
        <v>7637</v>
      </c>
      <c r="B1708" s="270" t="s">
        <v>267</v>
      </c>
      <c r="C1708" s="152" t="s">
        <v>153</v>
      </c>
      <c r="D1708" s="153" t="s">
        <v>100</v>
      </c>
      <c r="E1708" s="153" t="s">
        <v>100</v>
      </c>
      <c r="F1708" s="153"/>
      <c r="G1708" s="152" t="s">
        <v>291</v>
      </c>
      <c r="H1708" s="153" t="s">
        <v>83</v>
      </c>
      <c r="I1708" s="152" t="s">
        <v>291</v>
      </c>
      <c r="J1708" s="154" t="s">
        <v>291</v>
      </c>
      <c r="K1708" s="162" t="s">
        <v>4210</v>
      </c>
      <c r="L1708" s="180" t="s">
        <v>4211</v>
      </c>
      <c r="M1708" s="160" t="s">
        <v>85</v>
      </c>
      <c r="N1708" s="158" t="s">
        <v>4174</v>
      </c>
      <c r="O1708" s="153"/>
      <c r="P1708" s="153" t="s">
        <v>309</v>
      </c>
      <c r="Q1708" s="153" t="s">
        <v>90</v>
      </c>
      <c r="R1708" s="152" t="s">
        <v>289</v>
      </c>
      <c r="S1708" s="152" t="s">
        <v>295</v>
      </c>
      <c r="T1708" s="152" t="s">
        <v>295</v>
      </c>
      <c r="U1708" s="156" t="str">
        <f t="shared" si="37"/>
        <v>MEDIA</v>
      </c>
      <c r="V1708" s="152" t="s">
        <v>96</v>
      </c>
      <c r="W1708" s="153" t="s">
        <v>97</v>
      </c>
      <c r="X1708" s="153" t="s">
        <v>4191</v>
      </c>
      <c r="Y1708" s="153" t="s">
        <v>4192</v>
      </c>
      <c r="Z1708" s="153"/>
      <c r="AA1708" s="159"/>
      <c r="AB1708" s="153"/>
      <c r="AC1708" s="153" t="s">
        <v>4177</v>
      </c>
      <c r="AD1708" s="161" t="s">
        <v>4178</v>
      </c>
      <c r="AE1708" s="152"/>
    </row>
    <row r="1709" spans="1:31" ht="51.75" x14ac:dyDescent="0.3">
      <c r="A1709" s="152" t="s">
        <v>7638</v>
      </c>
      <c r="B1709" s="270" t="s">
        <v>267</v>
      </c>
      <c r="C1709" s="152" t="s">
        <v>153</v>
      </c>
      <c r="D1709" s="153" t="s">
        <v>100</v>
      </c>
      <c r="E1709" s="153" t="s">
        <v>100</v>
      </c>
      <c r="F1709" s="153"/>
      <c r="G1709" s="152" t="s">
        <v>291</v>
      </c>
      <c r="H1709" s="153" t="s">
        <v>83</v>
      </c>
      <c r="I1709" s="152" t="s">
        <v>291</v>
      </c>
      <c r="J1709" s="154" t="s">
        <v>291</v>
      </c>
      <c r="K1709" s="162" t="s">
        <v>4212</v>
      </c>
      <c r="L1709" s="157" t="s">
        <v>4213</v>
      </c>
      <c r="M1709" s="160"/>
      <c r="N1709" s="158"/>
      <c r="O1709" s="153"/>
      <c r="P1709" s="153"/>
      <c r="Q1709" s="153"/>
      <c r="R1709" s="152" t="s">
        <v>289</v>
      </c>
      <c r="S1709" s="152" t="s">
        <v>294</v>
      </c>
      <c r="T1709" s="152" t="s">
        <v>295</v>
      </c>
      <c r="U1709" s="156" t="str">
        <f t="shared" si="37"/>
        <v>MEDIA</v>
      </c>
      <c r="V1709" s="152" t="s">
        <v>96</v>
      </c>
      <c r="W1709" s="153" t="s">
        <v>97</v>
      </c>
      <c r="X1709" s="153"/>
      <c r="Y1709" s="153"/>
      <c r="Z1709" s="153"/>
      <c r="AA1709" s="159"/>
      <c r="AB1709" s="153"/>
      <c r="AC1709" s="153" t="s">
        <v>4177</v>
      </c>
      <c r="AD1709" s="161" t="s">
        <v>4178</v>
      </c>
      <c r="AE1709" s="152"/>
    </row>
    <row r="1710" spans="1:31" ht="51.75" x14ac:dyDescent="0.3">
      <c r="A1710" s="152" t="s">
        <v>9196</v>
      </c>
      <c r="B1710" s="270" t="s">
        <v>267</v>
      </c>
      <c r="C1710" s="152" t="s">
        <v>153</v>
      </c>
      <c r="D1710" s="153" t="s">
        <v>100</v>
      </c>
      <c r="E1710" s="153" t="s">
        <v>100</v>
      </c>
      <c r="F1710" s="153"/>
      <c r="G1710" s="152" t="s">
        <v>291</v>
      </c>
      <c r="H1710" s="153" t="s">
        <v>63</v>
      </c>
      <c r="I1710" s="152" t="s">
        <v>291</v>
      </c>
      <c r="J1710" s="154" t="s">
        <v>291</v>
      </c>
      <c r="K1710" s="162" t="s">
        <v>4214</v>
      </c>
      <c r="L1710" s="157" t="s">
        <v>4215</v>
      </c>
      <c r="M1710" s="160" t="s">
        <v>85</v>
      </c>
      <c r="N1710" s="158" t="s">
        <v>4174</v>
      </c>
      <c r="O1710" s="153" t="s">
        <v>529</v>
      </c>
      <c r="P1710" s="153" t="s">
        <v>309</v>
      </c>
      <c r="Q1710" s="153" t="s">
        <v>90</v>
      </c>
      <c r="R1710" s="152" t="s">
        <v>289</v>
      </c>
      <c r="S1710" s="152" t="s">
        <v>294</v>
      </c>
      <c r="T1710" s="152" t="s">
        <v>295</v>
      </c>
      <c r="U1710" s="156" t="str">
        <f t="shared" si="37"/>
        <v>MEDIA</v>
      </c>
      <c r="V1710" s="152" t="s">
        <v>96</v>
      </c>
      <c r="W1710" s="153" t="s">
        <v>97</v>
      </c>
      <c r="X1710" s="153" t="s">
        <v>4216</v>
      </c>
      <c r="Y1710" s="153" t="s">
        <v>4217</v>
      </c>
      <c r="Z1710" s="153"/>
      <c r="AA1710" s="159"/>
      <c r="AB1710" s="153"/>
      <c r="AC1710" s="153" t="s">
        <v>1555</v>
      </c>
      <c r="AD1710" s="161">
        <v>45618</v>
      </c>
      <c r="AE1710" s="152"/>
    </row>
    <row r="1711" spans="1:31" ht="57" customHeight="1" x14ac:dyDescent="0.3">
      <c r="A1711" s="152" t="s">
        <v>9197</v>
      </c>
      <c r="B1711" s="270" t="s">
        <v>267</v>
      </c>
      <c r="C1711" s="152" t="s">
        <v>153</v>
      </c>
      <c r="D1711" s="153" t="s">
        <v>100</v>
      </c>
      <c r="E1711" s="153" t="s">
        <v>100</v>
      </c>
      <c r="F1711" s="153"/>
      <c r="G1711" s="152" t="s">
        <v>291</v>
      </c>
      <c r="H1711" s="153" t="s">
        <v>76</v>
      </c>
      <c r="I1711" s="152" t="s">
        <v>291</v>
      </c>
      <c r="J1711" s="154" t="s">
        <v>291</v>
      </c>
      <c r="K1711" s="162" t="s">
        <v>4218</v>
      </c>
      <c r="L1711" s="157" t="s">
        <v>4219</v>
      </c>
      <c r="M1711" s="160" t="s">
        <v>85</v>
      </c>
      <c r="N1711" s="158" t="s">
        <v>4165</v>
      </c>
      <c r="O1711" s="153" t="s">
        <v>318</v>
      </c>
      <c r="P1711" s="153" t="s">
        <v>309</v>
      </c>
      <c r="Q1711" s="153" t="s">
        <v>90</v>
      </c>
      <c r="R1711" s="152" t="s">
        <v>290</v>
      </c>
      <c r="S1711" s="152" t="s">
        <v>294</v>
      </c>
      <c r="T1711" s="152" t="s">
        <v>295</v>
      </c>
      <c r="U1711" s="156" t="str">
        <f t="shared" si="37"/>
        <v>BAJA</v>
      </c>
      <c r="V1711" s="152" t="s">
        <v>96</v>
      </c>
      <c r="W1711" s="153" t="s">
        <v>97</v>
      </c>
      <c r="X1711" s="153" t="s">
        <v>4220</v>
      </c>
      <c r="Y1711" s="153" t="s">
        <v>4221</v>
      </c>
      <c r="Z1711" s="153"/>
      <c r="AA1711" s="159"/>
      <c r="AB1711" s="153"/>
      <c r="AC1711" s="153" t="s">
        <v>1555</v>
      </c>
      <c r="AD1711" s="161">
        <v>45443</v>
      </c>
      <c r="AE1711" s="153" t="s">
        <v>4168</v>
      </c>
    </row>
    <row r="1712" spans="1:31" ht="57" customHeight="1" x14ac:dyDescent="0.3">
      <c r="A1712" s="152" t="s">
        <v>9198</v>
      </c>
      <c r="B1712" s="270" t="s">
        <v>267</v>
      </c>
      <c r="C1712" s="152" t="s">
        <v>153</v>
      </c>
      <c r="D1712" s="153" t="s">
        <v>100</v>
      </c>
      <c r="E1712" s="153" t="s">
        <v>100</v>
      </c>
      <c r="F1712" s="153"/>
      <c r="G1712" s="152" t="s">
        <v>291</v>
      </c>
      <c r="H1712" s="153" t="s">
        <v>63</v>
      </c>
      <c r="I1712" s="152" t="s">
        <v>291</v>
      </c>
      <c r="J1712" s="154" t="s">
        <v>291</v>
      </c>
      <c r="K1712" s="162" t="s">
        <v>4222</v>
      </c>
      <c r="L1712" s="157" t="s">
        <v>4223</v>
      </c>
      <c r="M1712" s="160" t="s">
        <v>85</v>
      </c>
      <c r="N1712" s="158" t="s">
        <v>4165</v>
      </c>
      <c r="O1712" s="153" t="s">
        <v>334</v>
      </c>
      <c r="P1712" s="153" t="s">
        <v>309</v>
      </c>
      <c r="Q1712" s="153" t="s">
        <v>90</v>
      </c>
      <c r="R1712" s="152" t="s">
        <v>290</v>
      </c>
      <c r="S1712" s="152" t="s">
        <v>295</v>
      </c>
      <c r="T1712" s="152" t="s">
        <v>295</v>
      </c>
      <c r="U1712" s="156" t="str">
        <f t="shared" si="37"/>
        <v>BAJA</v>
      </c>
      <c r="V1712" s="152" t="s">
        <v>96</v>
      </c>
      <c r="W1712" s="153" t="s">
        <v>97</v>
      </c>
      <c r="X1712" s="153" t="s">
        <v>4224</v>
      </c>
      <c r="Y1712" s="153" t="s">
        <v>4225</v>
      </c>
      <c r="Z1712" s="153"/>
      <c r="AA1712" s="159"/>
      <c r="AB1712" s="153"/>
      <c r="AC1712" s="153" t="s">
        <v>1555</v>
      </c>
      <c r="AD1712" s="161"/>
      <c r="AE1712" s="152"/>
    </row>
    <row r="1713" spans="1:31" ht="42.75" customHeight="1" x14ac:dyDescent="0.3">
      <c r="A1713" s="152" t="s">
        <v>7639</v>
      </c>
      <c r="B1713" s="270" t="s">
        <v>267</v>
      </c>
      <c r="C1713" s="152" t="s">
        <v>153</v>
      </c>
      <c r="D1713" s="153" t="s">
        <v>100</v>
      </c>
      <c r="E1713" s="153" t="s">
        <v>100</v>
      </c>
      <c r="F1713" s="153"/>
      <c r="G1713" s="152" t="s">
        <v>291</v>
      </c>
      <c r="H1713" s="153" t="s">
        <v>76</v>
      </c>
      <c r="I1713" s="152" t="s">
        <v>291</v>
      </c>
      <c r="J1713" s="154" t="s">
        <v>291</v>
      </c>
      <c r="K1713" s="162" t="s">
        <v>4226</v>
      </c>
      <c r="L1713" s="157" t="s">
        <v>4227</v>
      </c>
      <c r="M1713" s="160" t="s">
        <v>85</v>
      </c>
      <c r="N1713" s="158" t="s">
        <v>4165</v>
      </c>
      <c r="O1713" s="153" t="s">
        <v>318</v>
      </c>
      <c r="P1713" s="153" t="s">
        <v>309</v>
      </c>
      <c r="Q1713" s="153" t="s">
        <v>90</v>
      </c>
      <c r="R1713" s="152" t="s">
        <v>290</v>
      </c>
      <c r="S1713" s="152" t="s">
        <v>294</v>
      </c>
      <c r="T1713" s="152" t="s">
        <v>295</v>
      </c>
      <c r="U1713" s="156" t="str">
        <f t="shared" si="37"/>
        <v>BAJA</v>
      </c>
      <c r="V1713" s="152" t="s">
        <v>96</v>
      </c>
      <c r="W1713" s="153" t="s">
        <v>97</v>
      </c>
      <c r="X1713" s="153" t="s">
        <v>4228</v>
      </c>
      <c r="Y1713" s="153" t="s">
        <v>4229</v>
      </c>
      <c r="Z1713" s="153"/>
      <c r="AA1713" s="159"/>
      <c r="AB1713" s="153"/>
      <c r="AC1713" s="153" t="s">
        <v>1555</v>
      </c>
      <c r="AD1713" s="271">
        <v>45314</v>
      </c>
      <c r="AE1713" s="153" t="s">
        <v>4168</v>
      </c>
    </row>
    <row r="1714" spans="1:31" ht="57" customHeight="1" x14ac:dyDescent="0.3">
      <c r="A1714" s="152" t="s">
        <v>7640</v>
      </c>
      <c r="B1714" s="270" t="s">
        <v>267</v>
      </c>
      <c r="C1714" s="152" t="s">
        <v>153</v>
      </c>
      <c r="D1714" s="153" t="s">
        <v>100</v>
      </c>
      <c r="E1714" s="153" t="s">
        <v>100</v>
      </c>
      <c r="F1714" s="153"/>
      <c r="G1714" s="152" t="s">
        <v>291</v>
      </c>
      <c r="H1714" s="153" t="s">
        <v>63</v>
      </c>
      <c r="I1714" s="152" t="s">
        <v>291</v>
      </c>
      <c r="J1714" s="154" t="s">
        <v>291</v>
      </c>
      <c r="K1714" s="162" t="s">
        <v>4230</v>
      </c>
      <c r="L1714" s="157" t="s">
        <v>4231</v>
      </c>
      <c r="M1714" s="160" t="s">
        <v>85</v>
      </c>
      <c r="N1714" s="158" t="s">
        <v>4165</v>
      </c>
      <c r="O1714" s="153" t="s">
        <v>529</v>
      </c>
      <c r="P1714" s="153" t="s">
        <v>309</v>
      </c>
      <c r="Q1714" s="153" t="s">
        <v>90</v>
      </c>
      <c r="R1714" s="152" t="s">
        <v>290</v>
      </c>
      <c r="S1714" s="152" t="s">
        <v>295</v>
      </c>
      <c r="T1714" s="152" t="s">
        <v>295</v>
      </c>
      <c r="U1714" s="156" t="str">
        <f t="shared" si="37"/>
        <v>BAJA</v>
      </c>
      <c r="V1714" s="152" t="s">
        <v>96</v>
      </c>
      <c r="W1714" s="153" t="s">
        <v>97</v>
      </c>
      <c r="X1714" s="153" t="s">
        <v>4232</v>
      </c>
      <c r="Y1714" s="153" t="s">
        <v>4233</v>
      </c>
      <c r="Z1714" s="153"/>
      <c r="AA1714" s="159"/>
      <c r="AB1714" s="153"/>
      <c r="AC1714" s="153" t="s">
        <v>1555</v>
      </c>
      <c r="AD1714" s="161"/>
      <c r="AE1714" s="152"/>
    </row>
    <row r="1715" spans="1:31" ht="57" customHeight="1" x14ac:dyDescent="0.3">
      <c r="A1715" s="152" t="s">
        <v>7641</v>
      </c>
      <c r="B1715" s="270" t="s">
        <v>267</v>
      </c>
      <c r="C1715" s="152" t="s">
        <v>153</v>
      </c>
      <c r="D1715" s="153" t="s">
        <v>100</v>
      </c>
      <c r="E1715" s="153" t="s">
        <v>100</v>
      </c>
      <c r="F1715" s="153"/>
      <c r="G1715" s="152" t="s">
        <v>291</v>
      </c>
      <c r="H1715" s="153" t="s">
        <v>63</v>
      </c>
      <c r="I1715" s="152" t="s">
        <v>291</v>
      </c>
      <c r="J1715" s="154" t="s">
        <v>291</v>
      </c>
      <c r="K1715" s="162" t="s">
        <v>4234</v>
      </c>
      <c r="L1715" s="157" t="s">
        <v>4235</v>
      </c>
      <c r="M1715" s="160" t="s">
        <v>85</v>
      </c>
      <c r="N1715" s="158" t="s">
        <v>4165</v>
      </c>
      <c r="O1715" s="153" t="s">
        <v>529</v>
      </c>
      <c r="P1715" s="153" t="s">
        <v>309</v>
      </c>
      <c r="Q1715" s="153" t="s">
        <v>90</v>
      </c>
      <c r="R1715" s="152" t="s">
        <v>290</v>
      </c>
      <c r="S1715" s="152" t="s">
        <v>295</v>
      </c>
      <c r="T1715" s="152" t="s">
        <v>295</v>
      </c>
      <c r="U1715" s="156" t="str">
        <f t="shared" si="37"/>
        <v>BAJA</v>
      </c>
      <c r="V1715" s="152" t="s">
        <v>96</v>
      </c>
      <c r="W1715" s="153" t="s">
        <v>97</v>
      </c>
      <c r="X1715" s="153" t="s">
        <v>4236</v>
      </c>
      <c r="Y1715" s="153" t="s">
        <v>4237</v>
      </c>
      <c r="Z1715" s="153"/>
      <c r="AA1715" s="159"/>
      <c r="AB1715" s="153"/>
      <c r="AC1715" s="153" t="s">
        <v>1555</v>
      </c>
      <c r="AD1715" s="161"/>
      <c r="AE1715" s="152"/>
    </row>
    <row r="1716" spans="1:31" ht="42.75" customHeight="1" x14ac:dyDescent="0.3">
      <c r="A1716" s="152" t="s">
        <v>7642</v>
      </c>
      <c r="B1716" s="270" t="s">
        <v>267</v>
      </c>
      <c r="C1716" s="152" t="s">
        <v>153</v>
      </c>
      <c r="D1716" s="153" t="s">
        <v>100</v>
      </c>
      <c r="E1716" s="153" t="s">
        <v>100</v>
      </c>
      <c r="F1716" s="153"/>
      <c r="G1716" s="152" t="s">
        <v>291</v>
      </c>
      <c r="H1716" s="153" t="s">
        <v>63</v>
      </c>
      <c r="I1716" s="152" t="s">
        <v>291</v>
      </c>
      <c r="J1716" s="154" t="s">
        <v>291</v>
      </c>
      <c r="K1716" s="162" t="s">
        <v>4238</v>
      </c>
      <c r="L1716" s="157" t="s">
        <v>4239</v>
      </c>
      <c r="M1716" s="160" t="s">
        <v>85</v>
      </c>
      <c r="N1716" s="158" t="s">
        <v>4165</v>
      </c>
      <c r="O1716" s="153" t="s">
        <v>865</v>
      </c>
      <c r="P1716" s="153" t="s">
        <v>309</v>
      </c>
      <c r="Q1716" s="153" t="s">
        <v>90</v>
      </c>
      <c r="R1716" s="152" t="s">
        <v>290</v>
      </c>
      <c r="S1716" s="152" t="s">
        <v>295</v>
      </c>
      <c r="T1716" s="152" t="s">
        <v>295</v>
      </c>
      <c r="U1716" s="156" t="str">
        <f t="shared" si="37"/>
        <v>BAJA</v>
      </c>
      <c r="V1716" s="152" t="s">
        <v>96</v>
      </c>
      <c r="W1716" s="153" t="s">
        <v>97</v>
      </c>
      <c r="X1716" s="153" t="s">
        <v>4240</v>
      </c>
      <c r="Y1716" s="153" t="s">
        <v>4241</v>
      </c>
      <c r="Z1716" s="153"/>
      <c r="AA1716" s="159"/>
      <c r="AB1716" s="153"/>
      <c r="AC1716" s="153" t="s">
        <v>1555</v>
      </c>
      <c r="AD1716" s="271">
        <v>45618</v>
      </c>
      <c r="AE1716" s="152"/>
    </row>
    <row r="1717" spans="1:31" ht="57" customHeight="1" x14ac:dyDescent="0.3">
      <c r="A1717" s="152" t="s">
        <v>7643</v>
      </c>
      <c r="B1717" s="270" t="s">
        <v>267</v>
      </c>
      <c r="C1717" s="152" t="s">
        <v>153</v>
      </c>
      <c r="D1717" s="153" t="s">
        <v>100</v>
      </c>
      <c r="E1717" s="153" t="s">
        <v>100</v>
      </c>
      <c r="F1717" s="153"/>
      <c r="G1717" s="152" t="s">
        <v>291</v>
      </c>
      <c r="H1717" s="153" t="s">
        <v>76</v>
      </c>
      <c r="I1717" s="152" t="s">
        <v>291</v>
      </c>
      <c r="J1717" s="154" t="s">
        <v>291</v>
      </c>
      <c r="K1717" s="162" t="s">
        <v>4242</v>
      </c>
      <c r="L1717" s="157" t="s">
        <v>4243</v>
      </c>
      <c r="M1717" s="160" t="s">
        <v>85</v>
      </c>
      <c r="N1717" s="158" t="s">
        <v>4165</v>
      </c>
      <c r="O1717" s="153" t="s">
        <v>318</v>
      </c>
      <c r="P1717" s="153" t="s">
        <v>309</v>
      </c>
      <c r="Q1717" s="153" t="s">
        <v>90</v>
      </c>
      <c r="R1717" s="152" t="s">
        <v>290</v>
      </c>
      <c r="S1717" s="152" t="s">
        <v>294</v>
      </c>
      <c r="T1717" s="152" t="s">
        <v>295</v>
      </c>
      <c r="U1717" s="156" t="str">
        <f t="shared" si="37"/>
        <v>BAJA</v>
      </c>
      <c r="V1717" s="152" t="s">
        <v>96</v>
      </c>
      <c r="W1717" s="153" t="s">
        <v>97</v>
      </c>
      <c r="X1717" s="153" t="s">
        <v>4244</v>
      </c>
      <c r="Y1717" s="153" t="s">
        <v>4245</v>
      </c>
      <c r="Z1717" s="153"/>
      <c r="AA1717" s="159"/>
      <c r="AB1717" s="153"/>
      <c r="AC1717" s="153" t="s">
        <v>1555</v>
      </c>
      <c r="AD1717" s="161">
        <v>45841</v>
      </c>
      <c r="AE1717" s="153" t="s">
        <v>4168</v>
      </c>
    </row>
    <row r="1718" spans="1:31" ht="99.75" customHeight="1" x14ac:dyDescent="0.3">
      <c r="A1718" s="152" t="s">
        <v>7644</v>
      </c>
      <c r="B1718" s="157" t="s">
        <v>24</v>
      </c>
      <c r="C1718" s="153" t="s">
        <v>153</v>
      </c>
      <c r="D1718" s="153" t="s">
        <v>100</v>
      </c>
      <c r="E1718" s="153" t="s">
        <v>100</v>
      </c>
      <c r="F1718" s="153"/>
      <c r="G1718" s="153" t="s">
        <v>291</v>
      </c>
      <c r="H1718" s="153" t="s">
        <v>83</v>
      </c>
      <c r="I1718" s="153" t="s">
        <v>291</v>
      </c>
      <c r="J1718" s="164" t="s">
        <v>291</v>
      </c>
      <c r="K1718" s="162" t="s">
        <v>4246</v>
      </c>
      <c r="L1718" s="157" t="s">
        <v>4247</v>
      </c>
      <c r="M1718" s="160" t="s">
        <v>85</v>
      </c>
      <c r="N1718" s="158" t="s">
        <v>291</v>
      </c>
      <c r="O1718" s="153"/>
      <c r="P1718" s="153"/>
      <c r="Q1718" s="153"/>
      <c r="R1718" s="152" t="s">
        <v>290</v>
      </c>
      <c r="S1718" s="152" t="s">
        <v>295</v>
      </c>
      <c r="T1718" s="152" t="s">
        <v>295</v>
      </c>
      <c r="U1718" s="156" t="str">
        <f t="shared" si="37"/>
        <v>BAJA</v>
      </c>
      <c r="V1718" s="153"/>
      <c r="W1718" s="153"/>
      <c r="X1718" s="153"/>
      <c r="Y1718" s="153"/>
      <c r="Z1718" s="153"/>
      <c r="AA1718" s="159"/>
      <c r="AB1718" s="153"/>
      <c r="AC1718" s="153" t="s">
        <v>4177</v>
      </c>
      <c r="AD1718" s="161">
        <v>45471</v>
      </c>
      <c r="AE1718" s="153"/>
    </row>
    <row r="1719" spans="1:31" ht="213.75" customHeight="1" x14ac:dyDescent="0.3">
      <c r="A1719" s="152" t="s">
        <v>7645</v>
      </c>
      <c r="B1719" s="153" t="s">
        <v>24</v>
      </c>
      <c r="C1719" s="152" t="s">
        <v>181</v>
      </c>
      <c r="D1719" s="153" t="s">
        <v>100</v>
      </c>
      <c r="E1719" s="153" t="s">
        <v>100</v>
      </c>
      <c r="F1719" s="153" t="s">
        <v>4248</v>
      </c>
      <c r="G1719" s="152" t="s">
        <v>291</v>
      </c>
      <c r="H1719" s="153" t="s">
        <v>83</v>
      </c>
      <c r="I1719" s="152" t="s">
        <v>291</v>
      </c>
      <c r="J1719" s="154" t="s">
        <v>291</v>
      </c>
      <c r="K1719" s="162" t="s">
        <v>4249</v>
      </c>
      <c r="L1719" s="157" t="s">
        <v>4250</v>
      </c>
      <c r="M1719" s="160" t="s">
        <v>85</v>
      </c>
      <c r="N1719" s="153" t="s">
        <v>564</v>
      </c>
      <c r="O1719" s="153" t="s">
        <v>564</v>
      </c>
      <c r="P1719" s="153" t="s">
        <v>309</v>
      </c>
      <c r="Q1719" s="153" t="s">
        <v>90</v>
      </c>
      <c r="R1719" s="152" t="s">
        <v>290</v>
      </c>
      <c r="S1719" s="152" t="s">
        <v>295</v>
      </c>
      <c r="T1719" s="152" t="s">
        <v>295</v>
      </c>
      <c r="U1719" s="156" t="str">
        <f t="shared" si="37"/>
        <v>BAJA</v>
      </c>
      <c r="V1719" s="152" t="s">
        <v>87</v>
      </c>
      <c r="W1719" s="153" t="s">
        <v>97</v>
      </c>
      <c r="X1719" s="153" t="s">
        <v>4251</v>
      </c>
      <c r="Y1719" s="153" t="s">
        <v>4252</v>
      </c>
      <c r="Z1719" s="153" t="s">
        <v>94</v>
      </c>
      <c r="AA1719" s="159"/>
      <c r="AB1719" s="153"/>
      <c r="AC1719" s="153" t="s">
        <v>4177</v>
      </c>
      <c r="AD1719" s="161"/>
      <c r="AE1719" s="152"/>
    </row>
    <row r="1720" spans="1:31" ht="71.25" customHeight="1" x14ac:dyDescent="0.3">
      <c r="A1720" s="152" t="s">
        <v>7646</v>
      </c>
      <c r="B1720" s="157" t="s">
        <v>24</v>
      </c>
      <c r="C1720" s="152" t="s">
        <v>181</v>
      </c>
      <c r="D1720" s="153" t="s">
        <v>100</v>
      </c>
      <c r="E1720" s="153" t="s">
        <v>100</v>
      </c>
      <c r="F1720" s="153" t="s">
        <v>4248</v>
      </c>
      <c r="G1720" s="152" t="s">
        <v>291</v>
      </c>
      <c r="H1720" s="153" t="s">
        <v>83</v>
      </c>
      <c r="I1720" s="152" t="s">
        <v>291</v>
      </c>
      <c r="J1720" s="154" t="s">
        <v>291</v>
      </c>
      <c r="K1720" s="162" t="s">
        <v>4253</v>
      </c>
      <c r="L1720" s="157" t="s">
        <v>4254</v>
      </c>
      <c r="M1720" s="160" t="s">
        <v>85</v>
      </c>
      <c r="N1720" s="153" t="s">
        <v>564</v>
      </c>
      <c r="O1720" s="153"/>
      <c r="P1720" s="153"/>
      <c r="Q1720" s="153"/>
      <c r="R1720" s="152" t="s">
        <v>290</v>
      </c>
      <c r="S1720" s="152" t="s">
        <v>295</v>
      </c>
      <c r="T1720" s="152" t="s">
        <v>295</v>
      </c>
      <c r="U1720" s="156" t="str">
        <f t="shared" si="37"/>
        <v>BAJA</v>
      </c>
      <c r="V1720" s="152"/>
      <c r="W1720" s="153"/>
      <c r="X1720" s="153"/>
      <c r="Y1720" s="153"/>
      <c r="Z1720" s="153"/>
      <c r="AA1720" s="159"/>
      <c r="AB1720" s="153"/>
      <c r="AC1720" s="153"/>
      <c r="AD1720" s="161"/>
      <c r="AE1720" s="152"/>
    </row>
    <row r="1721" spans="1:31" ht="114" customHeight="1" x14ac:dyDescent="0.3">
      <c r="A1721" s="152" t="s">
        <v>7647</v>
      </c>
      <c r="B1721" s="157" t="s">
        <v>24</v>
      </c>
      <c r="C1721" s="152" t="s">
        <v>181</v>
      </c>
      <c r="D1721" s="153" t="s">
        <v>100</v>
      </c>
      <c r="E1721" s="153" t="s">
        <v>100</v>
      </c>
      <c r="F1721" s="153"/>
      <c r="G1721" s="152" t="s">
        <v>291</v>
      </c>
      <c r="H1721" s="153" t="s">
        <v>83</v>
      </c>
      <c r="I1721" s="152" t="s">
        <v>291</v>
      </c>
      <c r="J1721" s="154" t="s">
        <v>291</v>
      </c>
      <c r="K1721" s="162" t="s">
        <v>4255</v>
      </c>
      <c r="L1721" s="157" t="s">
        <v>4256</v>
      </c>
      <c r="M1721" s="160" t="s">
        <v>85</v>
      </c>
      <c r="N1721" s="153" t="s">
        <v>564</v>
      </c>
      <c r="O1721" s="153"/>
      <c r="P1721" s="153"/>
      <c r="Q1721" s="153"/>
      <c r="R1721" s="152" t="s">
        <v>290</v>
      </c>
      <c r="S1721" s="152" t="s">
        <v>295</v>
      </c>
      <c r="T1721" s="152" t="s">
        <v>295</v>
      </c>
      <c r="U1721" s="156" t="str">
        <f t="shared" si="37"/>
        <v>BAJA</v>
      </c>
      <c r="V1721" s="152"/>
      <c r="W1721" s="153"/>
      <c r="X1721" s="153"/>
      <c r="Y1721" s="153"/>
      <c r="Z1721" s="153"/>
      <c r="AA1721" s="159"/>
      <c r="AB1721" s="153"/>
      <c r="AC1721" s="153" t="s">
        <v>4177</v>
      </c>
      <c r="AD1721" s="161"/>
      <c r="AE1721" s="152"/>
    </row>
    <row r="1722" spans="1:31" ht="48" customHeight="1" x14ac:dyDescent="0.3">
      <c r="A1722" s="152" t="s">
        <v>7648</v>
      </c>
      <c r="B1722" s="157" t="s">
        <v>24</v>
      </c>
      <c r="C1722" s="152" t="s">
        <v>181</v>
      </c>
      <c r="D1722" s="153" t="s">
        <v>100</v>
      </c>
      <c r="E1722" s="153" t="s">
        <v>100</v>
      </c>
      <c r="F1722" s="153"/>
      <c r="G1722" s="152" t="s">
        <v>291</v>
      </c>
      <c r="H1722" s="153" t="s">
        <v>83</v>
      </c>
      <c r="I1722" s="152" t="s">
        <v>291</v>
      </c>
      <c r="J1722" s="154" t="s">
        <v>291</v>
      </c>
      <c r="K1722" s="162" t="s">
        <v>4257</v>
      </c>
      <c r="L1722" s="157" t="s">
        <v>4258</v>
      </c>
      <c r="M1722" s="160" t="s">
        <v>85</v>
      </c>
      <c r="N1722" s="153" t="s">
        <v>564</v>
      </c>
      <c r="O1722" s="153"/>
      <c r="P1722" s="153"/>
      <c r="Q1722" s="153"/>
      <c r="R1722" s="152" t="s">
        <v>290</v>
      </c>
      <c r="S1722" s="152" t="s">
        <v>295</v>
      </c>
      <c r="T1722" s="152" t="s">
        <v>295</v>
      </c>
      <c r="U1722" s="156" t="str">
        <f t="shared" si="37"/>
        <v>BAJA</v>
      </c>
      <c r="V1722" s="152"/>
      <c r="W1722" s="153"/>
      <c r="X1722" s="153"/>
      <c r="Y1722" s="153"/>
      <c r="Z1722" s="153"/>
      <c r="AA1722" s="159"/>
      <c r="AB1722" s="153"/>
      <c r="AC1722" s="153" t="s">
        <v>4177</v>
      </c>
      <c r="AD1722" s="161"/>
      <c r="AE1722" s="152"/>
    </row>
    <row r="1723" spans="1:31" ht="57" customHeight="1" x14ac:dyDescent="0.3">
      <c r="A1723" s="152" t="s">
        <v>7649</v>
      </c>
      <c r="B1723" s="157" t="s">
        <v>24</v>
      </c>
      <c r="C1723" s="152" t="s">
        <v>181</v>
      </c>
      <c r="D1723" s="153" t="s">
        <v>100</v>
      </c>
      <c r="E1723" s="153" t="s">
        <v>100</v>
      </c>
      <c r="F1723" s="153" t="s">
        <v>4248</v>
      </c>
      <c r="G1723" s="152" t="s">
        <v>291</v>
      </c>
      <c r="H1723" s="153" t="s">
        <v>83</v>
      </c>
      <c r="I1723" s="152" t="s">
        <v>291</v>
      </c>
      <c r="J1723" s="154" t="s">
        <v>291</v>
      </c>
      <c r="K1723" s="162" t="s">
        <v>4259</v>
      </c>
      <c r="L1723" s="157" t="s">
        <v>4260</v>
      </c>
      <c r="M1723" s="160" t="s">
        <v>85</v>
      </c>
      <c r="N1723" s="153" t="s">
        <v>564</v>
      </c>
      <c r="O1723" s="153"/>
      <c r="P1723" s="153"/>
      <c r="Q1723" s="153"/>
      <c r="R1723" s="152" t="s">
        <v>290</v>
      </c>
      <c r="S1723" s="152" t="s">
        <v>295</v>
      </c>
      <c r="T1723" s="152" t="s">
        <v>295</v>
      </c>
      <c r="U1723" s="156" t="str">
        <f t="shared" si="37"/>
        <v>BAJA</v>
      </c>
      <c r="V1723" s="152"/>
      <c r="W1723" s="153"/>
      <c r="X1723" s="153"/>
      <c r="Y1723" s="153"/>
      <c r="Z1723" s="153"/>
      <c r="AA1723" s="159"/>
      <c r="AB1723" s="153"/>
      <c r="AC1723" s="153" t="s">
        <v>4177</v>
      </c>
      <c r="AD1723" s="161"/>
      <c r="AE1723" s="152"/>
    </row>
    <row r="1724" spans="1:31" ht="199.5" customHeight="1" x14ac:dyDescent="0.3">
      <c r="A1724" s="152" t="s">
        <v>7650</v>
      </c>
      <c r="B1724" s="157" t="s">
        <v>24</v>
      </c>
      <c r="C1724" s="152" t="s">
        <v>181</v>
      </c>
      <c r="D1724" s="153" t="s">
        <v>100</v>
      </c>
      <c r="E1724" s="153" t="s">
        <v>100</v>
      </c>
      <c r="F1724" s="153"/>
      <c r="G1724" s="152" t="s">
        <v>291</v>
      </c>
      <c r="H1724" s="153" t="s">
        <v>83</v>
      </c>
      <c r="I1724" s="152" t="s">
        <v>291</v>
      </c>
      <c r="J1724" s="154" t="s">
        <v>291</v>
      </c>
      <c r="K1724" s="162" t="s">
        <v>4261</v>
      </c>
      <c r="L1724" s="157" t="s">
        <v>4262</v>
      </c>
      <c r="M1724" s="160" t="s">
        <v>85</v>
      </c>
      <c r="N1724" s="153" t="s">
        <v>564</v>
      </c>
      <c r="O1724" s="153"/>
      <c r="P1724" s="153"/>
      <c r="Q1724" s="153"/>
      <c r="R1724" s="152" t="s">
        <v>290</v>
      </c>
      <c r="S1724" s="152" t="s">
        <v>295</v>
      </c>
      <c r="T1724" s="152" t="s">
        <v>295</v>
      </c>
      <c r="U1724" s="156" t="str">
        <f t="shared" si="37"/>
        <v>BAJA</v>
      </c>
      <c r="V1724" s="152"/>
      <c r="W1724" s="153"/>
      <c r="X1724" s="153"/>
      <c r="Y1724" s="153"/>
      <c r="Z1724" s="153"/>
      <c r="AA1724" s="159"/>
      <c r="AB1724" s="153"/>
      <c r="AC1724" s="153" t="s">
        <v>4177</v>
      </c>
      <c r="AD1724" s="161"/>
      <c r="AE1724" s="152"/>
    </row>
    <row r="1725" spans="1:31" ht="242.25" customHeight="1" x14ac:dyDescent="0.3">
      <c r="A1725" s="152" t="s">
        <v>7651</v>
      </c>
      <c r="B1725" s="157" t="s">
        <v>24</v>
      </c>
      <c r="C1725" s="152" t="s">
        <v>181</v>
      </c>
      <c r="D1725" s="153" t="s">
        <v>100</v>
      </c>
      <c r="E1725" s="153" t="s">
        <v>100</v>
      </c>
      <c r="F1725" s="153"/>
      <c r="G1725" s="152" t="s">
        <v>291</v>
      </c>
      <c r="H1725" s="153" t="s">
        <v>83</v>
      </c>
      <c r="I1725" s="152" t="s">
        <v>291</v>
      </c>
      <c r="J1725" s="154" t="s">
        <v>291</v>
      </c>
      <c r="K1725" s="162" t="s">
        <v>4263</v>
      </c>
      <c r="L1725" s="157" t="s">
        <v>4264</v>
      </c>
      <c r="M1725" s="160" t="s">
        <v>85</v>
      </c>
      <c r="N1725" s="153" t="s">
        <v>564</v>
      </c>
      <c r="O1725" s="153"/>
      <c r="P1725" s="153"/>
      <c r="Q1725" s="153"/>
      <c r="R1725" s="152" t="s">
        <v>290</v>
      </c>
      <c r="S1725" s="152" t="s">
        <v>295</v>
      </c>
      <c r="T1725" s="152" t="s">
        <v>295</v>
      </c>
      <c r="U1725" s="156" t="str">
        <f t="shared" si="37"/>
        <v>BAJA</v>
      </c>
      <c r="V1725" s="152"/>
      <c r="W1725" s="153"/>
      <c r="X1725" s="153"/>
      <c r="Y1725" s="153"/>
      <c r="Z1725" s="153"/>
      <c r="AA1725" s="159"/>
      <c r="AB1725" s="153"/>
      <c r="AC1725" s="153" t="s">
        <v>4177</v>
      </c>
      <c r="AD1725" s="161"/>
      <c r="AE1725" s="152"/>
    </row>
    <row r="1726" spans="1:31" ht="142.5" customHeight="1" x14ac:dyDescent="0.3">
      <c r="A1726" s="152" t="s">
        <v>7652</v>
      </c>
      <c r="B1726" s="157" t="s">
        <v>24</v>
      </c>
      <c r="C1726" s="152" t="s">
        <v>181</v>
      </c>
      <c r="D1726" s="153" t="s">
        <v>100</v>
      </c>
      <c r="E1726" s="153" t="s">
        <v>100</v>
      </c>
      <c r="F1726" s="153"/>
      <c r="G1726" s="152" t="s">
        <v>291</v>
      </c>
      <c r="H1726" s="153" t="s">
        <v>83</v>
      </c>
      <c r="I1726" s="152" t="s">
        <v>291</v>
      </c>
      <c r="J1726" s="154" t="s">
        <v>291</v>
      </c>
      <c r="K1726" s="162" t="s">
        <v>4265</v>
      </c>
      <c r="L1726" s="157" t="s">
        <v>4266</v>
      </c>
      <c r="M1726" s="160" t="s">
        <v>85</v>
      </c>
      <c r="N1726" s="153" t="s">
        <v>564</v>
      </c>
      <c r="O1726" s="153"/>
      <c r="P1726" s="153"/>
      <c r="Q1726" s="153"/>
      <c r="R1726" s="152" t="s">
        <v>290</v>
      </c>
      <c r="S1726" s="152" t="s">
        <v>295</v>
      </c>
      <c r="T1726" s="152" t="s">
        <v>295</v>
      </c>
      <c r="U1726" s="156" t="str">
        <f t="shared" si="37"/>
        <v>BAJA</v>
      </c>
      <c r="V1726" s="152"/>
      <c r="W1726" s="153"/>
      <c r="X1726" s="153"/>
      <c r="Y1726" s="153"/>
      <c r="Z1726" s="153"/>
      <c r="AA1726" s="159"/>
      <c r="AB1726" s="153"/>
      <c r="AC1726" s="153"/>
      <c r="AD1726" s="161"/>
      <c r="AE1726" s="152"/>
    </row>
    <row r="1727" spans="1:31" ht="171" customHeight="1" x14ac:dyDescent="0.3">
      <c r="A1727" s="152" t="s">
        <v>7653</v>
      </c>
      <c r="B1727" s="157" t="s">
        <v>24</v>
      </c>
      <c r="C1727" s="152" t="s">
        <v>181</v>
      </c>
      <c r="D1727" s="153" t="s">
        <v>100</v>
      </c>
      <c r="E1727" s="153" t="s">
        <v>100</v>
      </c>
      <c r="F1727" s="153"/>
      <c r="G1727" s="152" t="s">
        <v>291</v>
      </c>
      <c r="H1727" s="153" t="s">
        <v>83</v>
      </c>
      <c r="I1727" s="152" t="s">
        <v>291</v>
      </c>
      <c r="J1727" s="154" t="s">
        <v>291</v>
      </c>
      <c r="K1727" s="162" t="s">
        <v>4267</v>
      </c>
      <c r="L1727" s="272" t="s">
        <v>4268</v>
      </c>
      <c r="M1727" s="160" t="s">
        <v>85</v>
      </c>
      <c r="N1727" s="153" t="s">
        <v>564</v>
      </c>
      <c r="O1727" s="153"/>
      <c r="P1727" s="153"/>
      <c r="Q1727" s="153"/>
      <c r="R1727" s="152" t="s">
        <v>290</v>
      </c>
      <c r="S1727" s="152" t="s">
        <v>295</v>
      </c>
      <c r="T1727" s="152" t="s">
        <v>295</v>
      </c>
      <c r="U1727" s="156" t="str">
        <f t="shared" si="37"/>
        <v>BAJA</v>
      </c>
      <c r="V1727" s="152"/>
      <c r="W1727" s="153"/>
      <c r="X1727" s="153"/>
      <c r="Y1727" s="153"/>
      <c r="Z1727" s="153"/>
      <c r="AA1727" s="159"/>
      <c r="AB1727" s="153"/>
      <c r="AC1727" s="153"/>
      <c r="AD1727" s="161"/>
      <c r="AE1727" s="152"/>
    </row>
    <row r="1728" spans="1:31" ht="185.25" customHeight="1" x14ac:dyDescent="0.3">
      <c r="A1728" s="152" t="s">
        <v>7654</v>
      </c>
      <c r="B1728" s="157" t="s">
        <v>24</v>
      </c>
      <c r="C1728" s="152" t="s">
        <v>181</v>
      </c>
      <c r="D1728" s="153" t="s">
        <v>100</v>
      </c>
      <c r="E1728" s="153" t="s">
        <v>100</v>
      </c>
      <c r="F1728" s="153" t="s">
        <v>4248</v>
      </c>
      <c r="G1728" s="152" t="s">
        <v>291</v>
      </c>
      <c r="H1728" s="153" t="s">
        <v>83</v>
      </c>
      <c r="I1728" s="152" t="s">
        <v>291</v>
      </c>
      <c r="J1728" s="154" t="s">
        <v>291</v>
      </c>
      <c r="K1728" s="162" t="s">
        <v>4269</v>
      </c>
      <c r="L1728" s="272" t="s">
        <v>4270</v>
      </c>
      <c r="M1728" s="160" t="s">
        <v>85</v>
      </c>
      <c r="N1728" s="153" t="s">
        <v>564</v>
      </c>
      <c r="O1728" s="153"/>
      <c r="P1728" s="153"/>
      <c r="Q1728" s="153"/>
      <c r="R1728" s="152" t="s">
        <v>290</v>
      </c>
      <c r="S1728" s="152" t="s">
        <v>295</v>
      </c>
      <c r="T1728" s="152" t="s">
        <v>295</v>
      </c>
      <c r="U1728" s="156" t="str">
        <f t="shared" si="37"/>
        <v>BAJA</v>
      </c>
      <c r="V1728" s="152"/>
      <c r="W1728" s="153"/>
      <c r="X1728" s="153"/>
      <c r="Y1728" s="153"/>
      <c r="Z1728" s="153"/>
      <c r="AA1728" s="159"/>
      <c r="AB1728" s="153"/>
      <c r="AC1728" s="153"/>
      <c r="AD1728" s="161"/>
      <c r="AE1728" s="152"/>
    </row>
    <row r="1729" spans="1:31" ht="185.25" customHeight="1" x14ac:dyDescent="0.3">
      <c r="A1729" s="152" t="s">
        <v>7655</v>
      </c>
      <c r="B1729" s="157" t="s">
        <v>24</v>
      </c>
      <c r="C1729" s="152" t="s">
        <v>181</v>
      </c>
      <c r="D1729" s="153" t="s">
        <v>100</v>
      </c>
      <c r="E1729" s="153" t="s">
        <v>100</v>
      </c>
      <c r="F1729" s="153" t="s">
        <v>4248</v>
      </c>
      <c r="G1729" s="152" t="s">
        <v>291</v>
      </c>
      <c r="H1729" s="153" t="s">
        <v>83</v>
      </c>
      <c r="I1729" s="152" t="s">
        <v>291</v>
      </c>
      <c r="J1729" s="154" t="s">
        <v>291</v>
      </c>
      <c r="K1729" s="162" t="s">
        <v>4271</v>
      </c>
      <c r="L1729" s="272" t="s">
        <v>4272</v>
      </c>
      <c r="M1729" s="160" t="s">
        <v>85</v>
      </c>
      <c r="N1729" s="153" t="s">
        <v>564</v>
      </c>
      <c r="O1729" s="153"/>
      <c r="P1729" s="153"/>
      <c r="Q1729" s="153"/>
      <c r="R1729" s="152" t="s">
        <v>290</v>
      </c>
      <c r="S1729" s="152" t="s">
        <v>295</v>
      </c>
      <c r="T1729" s="152" t="s">
        <v>295</v>
      </c>
      <c r="U1729" s="156" t="str">
        <f t="shared" si="37"/>
        <v>BAJA</v>
      </c>
      <c r="V1729" s="152"/>
      <c r="W1729" s="153"/>
      <c r="X1729" s="153"/>
      <c r="Y1729" s="153"/>
      <c r="Z1729" s="153"/>
      <c r="AA1729" s="159"/>
      <c r="AB1729" s="153"/>
      <c r="AC1729" s="153"/>
      <c r="AD1729" s="161"/>
      <c r="AE1729" s="152"/>
    </row>
    <row r="1730" spans="1:31" ht="213.75" customHeight="1" x14ac:dyDescent="0.3">
      <c r="A1730" s="152" t="s">
        <v>7656</v>
      </c>
      <c r="B1730" s="157" t="s">
        <v>24</v>
      </c>
      <c r="C1730" s="152" t="s">
        <v>181</v>
      </c>
      <c r="D1730" s="153" t="s">
        <v>100</v>
      </c>
      <c r="E1730" s="153" t="s">
        <v>100</v>
      </c>
      <c r="F1730" s="153"/>
      <c r="G1730" s="152" t="s">
        <v>291</v>
      </c>
      <c r="H1730" s="153" t="s">
        <v>83</v>
      </c>
      <c r="I1730" s="152" t="s">
        <v>291</v>
      </c>
      <c r="J1730" s="154" t="s">
        <v>291</v>
      </c>
      <c r="K1730" s="162" t="s">
        <v>4273</v>
      </c>
      <c r="L1730" s="272" t="s">
        <v>4274</v>
      </c>
      <c r="M1730" s="160" t="s">
        <v>85</v>
      </c>
      <c r="N1730" s="153" t="s">
        <v>564</v>
      </c>
      <c r="O1730" s="153"/>
      <c r="P1730" s="153"/>
      <c r="Q1730" s="153"/>
      <c r="R1730" s="152" t="s">
        <v>290</v>
      </c>
      <c r="S1730" s="152" t="s">
        <v>295</v>
      </c>
      <c r="T1730" s="152" t="s">
        <v>295</v>
      </c>
      <c r="U1730" s="156" t="str">
        <f t="shared" si="37"/>
        <v>BAJA</v>
      </c>
      <c r="V1730" s="152"/>
      <c r="W1730" s="153"/>
      <c r="X1730" s="153"/>
      <c r="Y1730" s="153"/>
      <c r="Z1730" s="153"/>
      <c r="AA1730" s="159"/>
      <c r="AB1730" s="153"/>
      <c r="AC1730" s="153"/>
      <c r="AD1730" s="161"/>
      <c r="AE1730" s="152"/>
    </row>
    <row r="1731" spans="1:31" ht="51.75" x14ac:dyDescent="0.3">
      <c r="A1731" s="152" t="s">
        <v>7657</v>
      </c>
      <c r="B1731" s="270" t="s">
        <v>18</v>
      </c>
      <c r="C1731" s="152" t="s">
        <v>153</v>
      </c>
      <c r="D1731" s="153" t="s">
        <v>100</v>
      </c>
      <c r="E1731" s="153" t="s">
        <v>100</v>
      </c>
      <c r="F1731" s="153"/>
      <c r="G1731" s="152" t="s">
        <v>291</v>
      </c>
      <c r="H1731" s="153" t="s">
        <v>83</v>
      </c>
      <c r="I1731" s="152" t="s">
        <v>291</v>
      </c>
      <c r="J1731" s="154" t="s">
        <v>291</v>
      </c>
      <c r="K1731" s="273" t="s">
        <v>4275</v>
      </c>
      <c r="L1731" s="272" t="s">
        <v>4276</v>
      </c>
      <c r="M1731" s="160" t="s">
        <v>87</v>
      </c>
      <c r="N1731" s="158" t="s">
        <v>4277</v>
      </c>
      <c r="O1731" s="153"/>
      <c r="P1731" s="153"/>
      <c r="Q1731" s="153" t="s">
        <v>89</v>
      </c>
      <c r="R1731" s="152" t="s">
        <v>289</v>
      </c>
      <c r="S1731" s="152" t="s">
        <v>293</v>
      </c>
      <c r="T1731" s="152" t="s">
        <v>293</v>
      </c>
      <c r="U1731" s="156" t="str">
        <f t="shared" si="37"/>
        <v>ALTA</v>
      </c>
      <c r="V1731" s="152" t="s">
        <v>97</v>
      </c>
      <c r="W1731" s="153" t="s">
        <v>87</v>
      </c>
      <c r="X1731" s="153"/>
      <c r="Y1731" s="153"/>
      <c r="Z1731" s="153"/>
      <c r="AA1731" s="159"/>
      <c r="AB1731" s="153"/>
      <c r="AC1731" s="153" t="s">
        <v>4278</v>
      </c>
      <c r="AD1731" s="161"/>
      <c r="AE1731" s="152"/>
    </row>
    <row r="1732" spans="1:31" ht="51.75" x14ac:dyDescent="0.3">
      <c r="A1732" s="152" t="s">
        <v>7658</v>
      </c>
      <c r="B1732" s="270" t="s">
        <v>18</v>
      </c>
      <c r="C1732" s="152" t="s">
        <v>153</v>
      </c>
      <c r="D1732" s="153" t="s">
        <v>100</v>
      </c>
      <c r="E1732" s="153" t="s">
        <v>100</v>
      </c>
      <c r="F1732" s="153"/>
      <c r="G1732" s="152" t="s">
        <v>291</v>
      </c>
      <c r="H1732" s="153" t="s">
        <v>83</v>
      </c>
      <c r="I1732" s="152" t="s">
        <v>291</v>
      </c>
      <c r="J1732" s="154" t="s">
        <v>291</v>
      </c>
      <c r="K1732" s="273" t="s">
        <v>4275</v>
      </c>
      <c r="L1732" s="272" t="s">
        <v>4279</v>
      </c>
      <c r="M1732" s="160" t="s">
        <v>87</v>
      </c>
      <c r="N1732" s="158" t="s">
        <v>4277</v>
      </c>
      <c r="O1732" s="153"/>
      <c r="P1732" s="153"/>
      <c r="Q1732" s="153" t="s">
        <v>89</v>
      </c>
      <c r="R1732" s="152" t="s">
        <v>289</v>
      </c>
      <c r="S1732" s="152" t="s">
        <v>293</v>
      </c>
      <c r="T1732" s="152" t="s">
        <v>293</v>
      </c>
      <c r="U1732" s="156" t="str">
        <f t="shared" si="37"/>
        <v>ALTA</v>
      </c>
      <c r="V1732" s="152" t="s">
        <v>97</v>
      </c>
      <c r="W1732" s="153" t="s">
        <v>87</v>
      </c>
      <c r="X1732" s="153"/>
      <c r="Y1732" s="153"/>
      <c r="Z1732" s="153"/>
      <c r="AA1732" s="159"/>
      <c r="AB1732" s="153"/>
      <c r="AC1732" s="153" t="s">
        <v>4278</v>
      </c>
      <c r="AD1732" s="161"/>
      <c r="AE1732" s="152"/>
    </row>
    <row r="1733" spans="1:31" ht="51.75" x14ac:dyDescent="0.3">
      <c r="A1733" s="152" t="s">
        <v>7659</v>
      </c>
      <c r="B1733" s="270" t="s">
        <v>18</v>
      </c>
      <c r="C1733" s="152" t="s">
        <v>153</v>
      </c>
      <c r="D1733" s="153" t="s">
        <v>100</v>
      </c>
      <c r="E1733" s="153" t="s">
        <v>100</v>
      </c>
      <c r="F1733" s="153"/>
      <c r="G1733" s="152" t="s">
        <v>291</v>
      </c>
      <c r="H1733" s="153" t="s">
        <v>83</v>
      </c>
      <c r="I1733" s="152" t="s">
        <v>291</v>
      </c>
      <c r="J1733" s="154" t="s">
        <v>291</v>
      </c>
      <c r="K1733" s="273" t="s">
        <v>4275</v>
      </c>
      <c r="L1733" s="272" t="s">
        <v>4280</v>
      </c>
      <c r="M1733" s="160" t="s">
        <v>87</v>
      </c>
      <c r="N1733" s="158" t="s">
        <v>4277</v>
      </c>
      <c r="O1733" s="153"/>
      <c r="P1733" s="153"/>
      <c r="Q1733" s="153" t="s">
        <v>89</v>
      </c>
      <c r="R1733" s="152" t="s">
        <v>289</v>
      </c>
      <c r="S1733" s="152" t="s">
        <v>293</v>
      </c>
      <c r="T1733" s="152" t="s">
        <v>293</v>
      </c>
      <c r="U1733" s="156" t="str">
        <f t="shared" si="37"/>
        <v>ALTA</v>
      </c>
      <c r="V1733" s="152" t="s">
        <v>97</v>
      </c>
      <c r="W1733" s="153" t="s">
        <v>87</v>
      </c>
      <c r="X1733" s="153"/>
      <c r="Y1733" s="153"/>
      <c r="Z1733" s="153"/>
      <c r="AA1733" s="159"/>
      <c r="AB1733" s="153"/>
      <c r="AC1733" s="153" t="s">
        <v>4278</v>
      </c>
      <c r="AD1733" s="161"/>
      <c r="AE1733" s="152"/>
    </row>
    <row r="1734" spans="1:31" ht="51.75" x14ac:dyDescent="0.3">
      <c r="A1734" s="152" t="s">
        <v>9199</v>
      </c>
      <c r="B1734" s="270" t="s">
        <v>18</v>
      </c>
      <c r="C1734" s="152" t="s">
        <v>153</v>
      </c>
      <c r="D1734" s="153" t="s">
        <v>100</v>
      </c>
      <c r="E1734" s="153" t="s">
        <v>100</v>
      </c>
      <c r="F1734" s="153"/>
      <c r="G1734" s="152" t="s">
        <v>291</v>
      </c>
      <c r="H1734" s="153" t="s">
        <v>83</v>
      </c>
      <c r="I1734" s="152" t="s">
        <v>291</v>
      </c>
      <c r="J1734" s="154" t="s">
        <v>291</v>
      </c>
      <c r="K1734" s="273" t="s">
        <v>4275</v>
      </c>
      <c r="L1734" s="272" t="s">
        <v>4281</v>
      </c>
      <c r="M1734" s="160" t="s">
        <v>87</v>
      </c>
      <c r="N1734" s="158" t="s">
        <v>4277</v>
      </c>
      <c r="O1734" s="153"/>
      <c r="P1734" s="153"/>
      <c r="Q1734" s="153" t="s">
        <v>89</v>
      </c>
      <c r="R1734" s="152" t="s">
        <v>289</v>
      </c>
      <c r="S1734" s="152" t="s">
        <v>293</v>
      </c>
      <c r="T1734" s="152" t="s">
        <v>293</v>
      </c>
      <c r="U1734" s="156" t="str">
        <f t="shared" si="37"/>
        <v>ALTA</v>
      </c>
      <c r="V1734" s="152" t="s">
        <v>97</v>
      </c>
      <c r="W1734" s="153" t="s">
        <v>87</v>
      </c>
      <c r="X1734" s="153"/>
      <c r="Y1734" s="153"/>
      <c r="Z1734" s="153"/>
      <c r="AA1734" s="159"/>
      <c r="AB1734" s="153"/>
      <c r="AC1734" s="153" t="s">
        <v>4278</v>
      </c>
      <c r="AD1734" s="161"/>
      <c r="AE1734" s="152"/>
    </row>
    <row r="1735" spans="1:31" ht="51.75" x14ac:dyDescent="0.3">
      <c r="A1735" s="152" t="s">
        <v>7660</v>
      </c>
      <c r="B1735" s="270" t="s">
        <v>18</v>
      </c>
      <c r="C1735" s="152" t="s">
        <v>153</v>
      </c>
      <c r="D1735" s="153" t="s">
        <v>100</v>
      </c>
      <c r="E1735" s="153" t="s">
        <v>100</v>
      </c>
      <c r="F1735" s="153"/>
      <c r="G1735" s="152" t="s">
        <v>291</v>
      </c>
      <c r="H1735" s="153" t="s">
        <v>83</v>
      </c>
      <c r="I1735" s="152" t="s">
        <v>291</v>
      </c>
      <c r="J1735" s="154" t="s">
        <v>291</v>
      </c>
      <c r="K1735" s="273" t="s">
        <v>4275</v>
      </c>
      <c r="L1735" s="272" t="s">
        <v>4282</v>
      </c>
      <c r="M1735" s="160" t="s">
        <v>87</v>
      </c>
      <c r="N1735" s="158" t="s">
        <v>4277</v>
      </c>
      <c r="O1735" s="153"/>
      <c r="P1735" s="153"/>
      <c r="Q1735" s="153" t="s">
        <v>89</v>
      </c>
      <c r="R1735" s="152" t="s">
        <v>289</v>
      </c>
      <c r="S1735" s="152" t="s">
        <v>293</v>
      </c>
      <c r="T1735" s="152" t="s">
        <v>293</v>
      </c>
      <c r="U1735" s="156" t="str">
        <f t="shared" si="37"/>
        <v>ALTA</v>
      </c>
      <c r="V1735" s="152" t="s">
        <v>97</v>
      </c>
      <c r="W1735" s="153" t="s">
        <v>87</v>
      </c>
      <c r="X1735" s="153"/>
      <c r="Y1735" s="153"/>
      <c r="Z1735" s="153"/>
      <c r="AA1735" s="159"/>
      <c r="AB1735" s="153"/>
      <c r="AC1735" s="153" t="s">
        <v>4278</v>
      </c>
      <c r="AD1735" s="161"/>
      <c r="AE1735" s="152"/>
    </row>
    <row r="1736" spans="1:31" ht="51.75" x14ac:dyDescent="0.3">
      <c r="A1736" s="152" t="s">
        <v>7661</v>
      </c>
      <c r="B1736" s="270" t="s">
        <v>18</v>
      </c>
      <c r="C1736" s="152" t="s">
        <v>153</v>
      </c>
      <c r="D1736" s="153" t="s">
        <v>100</v>
      </c>
      <c r="E1736" s="153" t="s">
        <v>100</v>
      </c>
      <c r="F1736" s="153"/>
      <c r="G1736" s="152" t="s">
        <v>291</v>
      </c>
      <c r="H1736" s="153" t="s">
        <v>83</v>
      </c>
      <c r="I1736" s="152" t="s">
        <v>291</v>
      </c>
      <c r="J1736" s="154" t="s">
        <v>291</v>
      </c>
      <c r="K1736" s="273" t="s">
        <v>4275</v>
      </c>
      <c r="L1736" s="272" t="s">
        <v>4283</v>
      </c>
      <c r="M1736" s="160" t="s">
        <v>87</v>
      </c>
      <c r="N1736" s="158" t="s">
        <v>4277</v>
      </c>
      <c r="O1736" s="153"/>
      <c r="P1736" s="153"/>
      <c r="Q1736" s="153" t="s">
        <v>89</v>
      </c>
      <c r="R1736" s="152" t="s">
        <v>289</v>
      </c>
      <c r="S1736" s="152" t="s">
        <v>293</v>
      </c>
      <c r="T1736" s="152" t="s">
        <v>293</v>
      </c>
      <c r="U1736" s="156" t="str">
        <f t="shared" si="37"/>
        <v>ALTA</v>
      </c>
      <c r="V1736" s="152" t="s">
        <v>97</v>
      </c>
      <c r="W1736" s="153" t="s">
        <v>87</v>
      </c>
      <c r="X1736" s="153"/>
      <c r="Y1736" s="153"/>
      <c r="Z1736" s="153"/>
      <c r="AA1736" s="159"/>
      <c r="AB1736" s="153"/>
      <c r="AC1736" s="153" t="s">
        <v>4278</v>
      </c>
      <c r="AD1736" s="161"/>
      <c r="AE1736" s="152"/>
    </row>
    <row r="1737" spans="1:31" ht="51.75" x14ac:dyDescent="0.3">
      <c r="A1737" s="152" t="s">
        <v>7662</v>
      </c>
      <c r="B1737" s="270" t="s">
        <v>18</v>
      </c>
      <c r="C1737" s="152" t="s">
        <v>153</v>
      </c>
      <c r="D1737" s="153" t="s">
        <v>100</v>
      </c>
      <c r="E1737" s="153" t="s">
        <v>100</v>
      </c>
      <c r="F1737" s="153"/>
      <c r="G1737" s="152" t="s">
        <v>291</v>
      </c>
      <c r="H1737" s="153" t="s">
        <v>83</v>
      </c>
      <c r="I1737" s="152" t="s">
        <v>291</v>
      </c>
      <c r="J1737" s="154" t="s">
        <v>291</v>
      </c>
      <c r="K1737" s="273" t="s">
        <v>4275</v>
      </c>
      <c r="L1737" s="272" t="s">
        <v>4284</v>
      </c>
      <c r="M1737" s="160" t="s">
        <v>87</v>
      </c>
      <c r="N1737" s="158" t="s">
        <v>4277</v>
      </c>
      <c r="O1737" s="153"/>
      <c r="P1737" s="153"/>
      <c r="Q1737" s="153" t="s">
        <v>89</v>
      </c>
      <c r="R1737" s="152" t="s">
        <v>289</v>
      </c>
      <c r="S1737" s="152" t="s">
        <v>293</v>
      </c>
      <c r="T1737" s="152" t="s">
        <v>293</v>
      </c>
      <c r="U1737" s="156" t="str">
        <f t="shared" si="37"/>
        <v>ALTA</v>
      </c>
      <c r="V1737" s="152" t="s">
        <v>97</v>
      </c>
      <c r="W1737" s="153" t="s">
        <v>87</v>
      </c>
      <c r="X1737" s="153"/>
      <c r="Y1737" s="153"/>
      <c r="Z1737" s="153"/>
      <c r="AA1737" s="159"/>
      <c r="AB1737" s="153"/>
      <c r="AC1737" s="153" t="s">
        <v>4278</v>
      </c>
      <c r="AD1737" s="161"/>
      <c r="AE1737" s="152"/>
    </row>
    <row r="1738" spans="1:31" ht="51.75" x14ac:dyDescent="0.3">
      <c r="A1738" s="152" t="s">
        <v>7663</v>
      </c>
      <c r="B1738" s="270" t="s">
        <v>18</v>
      </c>
      <c r="C1738" s="152" t="s">
        <v>153</v>
      </c>
      <c r="D1738" s="153" t="s">
        <v>100</v>
      </c>
      <c r="E1738" s="153" t="s">
        <v>100</v>
      </c>
      <c r="F1738" s="153"/>
      <c r="G1738" s="152" t="s">
        <v>291</v>
      </c>
      <c r="H1738" s="153" t="s">
        <v>83</v>
      </c>
      <c r="I1738" s="152" t="s">
        <v>291</v>
      </c>
      <c r="J1738" s="154" t="s">
        <v>291</v>
      </c>
      <c r="K1738" s="273" t="s">
        <v>4275</v>
      </c>
      <c r="L1738" s="272" t="s">
        <v>4285</v>
      </c>
      <c r="M1738" s="160" t="s">
        <v>87</v>
      </c>
      <c r="N1738" s="158" t="s">
        <v>4277</v>
      </c>
      <c r="O1738" s="260"/>
      <c r="P1738" s="260"/>
      <c r="Q1738" s="153" t="s">
        <v>89</v>
      </c>
      <c r="R1738" s="152" t="s">
        <v>289</v>
      </c>
      <c r="S1738" s="152" t="s">
        <v>293</v>
      </c>
      <c r="T1738" s="152" t="s">
        <v>293</v>
      </c>
      <c r="U1738" s="156" t="str">
        <f t="shared" si="37"/>
        <v>ALTA</v>
      </c>
      <c r="V1738" s="152" t="s">
        <v>97</v>
      </c>
      <c r="W1738" s="153" t="s">
        <v>87</v>
      </c>
      <c r="X1738" s="153"/>
      <c r="Y1738" s="153"/>
      <c r="Z1738" s="153"/>
      <c r="AA1738" s="159"/>
      <c r="AB1738" s="153"/>
      <c r="AC1738" s="153" t="s">
        <v>4278</v>
      </c>
      <c r="AD1738" s="161"/>
      <c r="AE1738" s="152"/>
    </row>
    <row r="1739" spans="1:31" ht="51.75" x14ac:dyDescent="0.3">
      <c r="A1739" s="152" t="s">
        <v>7664</v>
      </c>
      <c r="B1739" s="270" t="s">
        <v>18</v>
      </c>
      <c r="C1739" s="152" t="s">
        <v>153</v>
      </c>
      <c r="D1739" s="153" t="s">
        <v>100</v>
      </c>
      <c r="E1739" s="153" t="s">
        <v>100</v>
      </c>
      <c r="F1739" s="153"/>
      <c r="G1739" s="152" t="s">
        <v>291</v>
      </c>
      <c r="H1739" s="153" t="s">
        <v>83</v>
      </c>
      <c r="I1739" s="152" t="s">
        <v>291</v>
      </c>
      <c r="J1739" s="154" t="s">
        <v>291</v>
      </c>
      <c r="K1739" s="273" t="s">
        <v>4275</v>
      </c>
      <c r="L1739" s="272" t="s">
        <v>4286</v>
      </c>
      <c r="M1739" s="160" t="s">
        <v>87</v>
      </c>
      <c r="N1739" s="158" t="s">
        <v>4277</v>
      </c>
      <c r="O1739" s="260"/>
      <c r="P1739" s="260"/>
      <c r="Q1739" s="153" t="s">
        <v>89</v>
      </c>
      <c r="R1739" s="152" t="s">
        <v>289</v>
      </c>
      <c r="S1739" s="152" t="s">
        <v>293</v>
      </c>
      <c r="T1739" s="152" t="s">
        <v>293</v>
      </c>
      <c r="U1739" s="156" t="str">
        <f t="shared" si="37"/>
        <v>ALTA</v>
      </c>
      <c r="V1739" s="152" t="s">
        <v>97</v>
      </c>
      <c r="W1739" s="153" t="s">
        <v>87</v>
      </c>
      <c r="X1739" s="153"/>
      <c r="Y1739" s="153"/>
      <c r="Z1739" s="153"/>
      <c r="AA1739" s="159"/>
      <c r="AB1739" s="153"/>
      <c r="AC1739" s="153" t="s">
        <v>4278</v>
      </c>
      <c r="AD1739" s="161"/>
      <c r="AE1739" s="152"/>
    </row>
    <row r="1740" spans="1:31" ht="51.75" x14ac:dyDescent="0.3">
      <c r="A1740" s="152" t="s">
        <v>7665</v>
      </c>
      <c r="B1740" s="270" t="s">
        <v>18</v>
      </c>
      <c r="C1740" s="152" t="s">
        <v>153</v>
      </c>
      <c r="D1740" s="153" t="s">
        <v>100</v>
      </c>
      <c r="E1740" s="153" t="s">
        <v>100</v>
      </c>
      <c r="F1740" s="153"/>
      <c r="G1740" s="152" t="s">
        <v>291</v>
      </c>
      <c r="H1740" s="153" t="s">
        <v>83</v>
      </c>
      <c r="I1740" s="152" t="s">
        <v>291</v>
      </c>
      <c r="J1740" s="154" t="s">
        <v>291</v>
      </c>
      <c r="K1740" s="273" t="s">
        <v>4275</v>
      </c>
      <c r="L1740" s="272" t="s">
        <v>4287</v>
      </c>
      <c r="M1740" s="160" t="s">
        <v>87</v>
      </c>
      <c r="N1740" s="158" t="s">
        <v>4277</v>
      </c>
      <c r="O1740" s="260"/>
      <c r="P1740" s="260"/>
      <c r="Q1740" s="153" t="s">
        <v>89</v>
      </c>
      <c r="R1740" s="152" t="s">
        <v>289</v>
      </c>
      <c r="S1740" s="152" t="s">
        <v>293</v>
      </c>
      <c r="T1740" s="152" t="s">
        <v>293</v>
      </c>
      <c r="U1740" s="156" t="str">
        <f t="shared" si="37"/>
        <v>ALTA</v>
      </c>
      <c r="V1740" s="152" t="s">
        <v>97</v>
      </c>
      <c r="W1740" s="153" t="s">
        <v>87</v>
      </c>
      <c r="X1740" s="153"/>
      <c r="Y1740" s="153"/>
      <c r="Z1740" s="153"/>
      <c r="AA1740" s="159"/>
      <c r="AB1740" s="153"/>
      <c r="AC1740" s="153" t="s">
        <v>4278</v>
      </c>
      <c r="AD1740" s="161"/>
      <c r="AE1740" s="152"/>
    </row>
    <row r="1741" spans="1:31" ht="51.75" x14ac:dyDescent="0.3">
      <c r="A1741" s="152" t="s">
        <v>7666</v>
      </c>
      <c r="B1741" s="270" t="s">
        <v>18</v>
      </c>
      <c r="C1741" s="152" t="s">
        <v>153</v>
      </c>
      <c r="D1741" s="153" t="s">
        <v>100</v>
      </c>
      <c r="E1741" s="153" t="s">
        <v>100</v>
      </c>
      <c r="F1741" s="153"/>
      <c r="G1741" s="152" t="s">
        <v>291</v>
      </c>
      <c r="H1741" s="153" t="s">
        <v>83</v>
      </c>
      <c r="I1741" s="152" t="s">
        <v>291</v>
      </c>
      <c r="J1741" s="154" t="s">
        <v>291</v>
      </c>
      <c r="K1741" s="273" t="s">
        <v>4275</v>
      </c>
      <c r="L1741" s="272" t="s">
        <v>4288</v>
      </c>
      <c r="M1741" s="160" t="s">
        <v>87</v>
      </c>
      <c r="N1741" s="158" t="s">
        <v>4277</v>
      </c>
      <c r="O1741" s="260"/>
      <c r="P1741" s="260"/>
      <c r="Q1741" s="153" t="s">
        <v>89</v>
      </c>
      <c r="R1741" s="152" t="s">
        <v>289</v>
      </c>
      <c r="S1741" s="152" t="s">
        <v>293</v>
      </c>
      <c r="T1741" s="152" t="s">
        <v>293</v>
      </c>
      <c r="U1741" s="156" t="str">
        <f t="shared" si="37"/>
        <v>ALTA</v>
      </c>
      <c r="V1741" s="152" t="s">
        <v>97</v>
      </c>
      <c r="W1741" s="153" t="s">
        <v>87</v>
      </c>
      <c r="X1741" s="153"/>
      <c r="Y1741" s="153"/>
      <c r="Z1741" s="153"/>
      <c r="AA1741" s="159"/>
      <c r="AB1741" s="153"/>
      <c r="AC1741" s="153" t="s">
        <v>4278</v>
      </c>
      <c r="AD1741" s="161"/>
      <c r="AE1741" s="152"/>
    </row>
    <row r="1742" spans="1:31" ht="51.75" x14ac:dyDescent="0.3">
      <c r="A1742" s="152" t="s">
        <v>7667</v>
      </c>
      <c r="B1742" s="270" t="s">
        <v>18</v>
      </c>
      <c r="C1742" s="152" t="s">
        <v>153</v>
      </c>
      <c r="D1742" s="153" t="s">
        <v>100</v>
      </c>
      <c r="E1742" s="153" t="s">
        <v>100</v>
      </c>
      <c r="F1742" s="153"/>
      <c r="G1742" s="152" t="s">
        <v>291</v>
      </c>
      <c r="H1742" s="153" t="s">
        <v>83</v>
      </c>
      <c r="I1742" s="152" t="s">
        <v>291</v>
      </c>
      <c r="J1742" s="154" t="s">
        <v>291</v>
      </c>
      <c r="K1742" s="273" t="s">
        <v>4275</v>
      </c>
      <c r="L1742" s="272" t="s">
        <v>4289</v>
      </c>
      <c r="M1742" s="160" t="s">
        <v>87</v>
      </c>
      <c r="N1742" s="158" t="s">
        <v>4277</v>
      </c>
      <c r="O1742" s="260"/>
      <c r="P1742" s="260"/>
      <c r="Q1742" s="153" t="s">
        <v>89</v>
      </c>
      <c r="R1742" s="152" t="s">
        <v>289</v>
      </c>
      <c r="S1742" s="152" t="s">
        <v>293</v>
      </c>
      <c r="T1742" s="152" t="s">
        <v>293</v>
      </c>
      <c r="U1742" s="156" t="str">
        <f t="shared" si="37"/>
        <v>ALTA</v>
      </c>
      <c r="V1742" s="152" t="s">
        <v>97</v>
      </c>
      <c r="W1742" s="153" t="s">
        <v>87</v>
      </c>
      <c r="X1742" s="260"/>
      <c r="Y1742" s="153"/>
      <c r="Z1742" s="153"/>
      <c r="AA1742" s="159"/>
      <c r="AB1742" s="153"/>
      <c r="AC1742" s="153" t="s">
        <v>4278</v>
      </c>
      <c r="AD1742" s="161"/>
      <c r="AE1742" s="152"/>
    </row>
    <row r="1743" spans="1:31" ht="51.75" x14ac:dyDescent="0.3">
      <c r="A1743" s="152" t="s">
        <v>7668</v>
      </c>
      <c r="B1743" s="270" t="s">
        <v>18</v>
      </c>
      <c r="C1743" s="152" t="s">
        <v>153</v>
      </c>
      <c r="D1743" s="153" t="s">
        <v>100</v>
      </c>
      <c r="E1743" s="153" t="s">
        <v>100</v>
      </c>
      <c r="F1743" s="153"/>
      <c r="G1743" s="152" t="s">
        <v>291</v>
      </c>
      <c r="H1743" s="153" t="s">
        <v>83</v>
      </c>
      <c r="I1743" s="152" t="s">
        <v>291</v>
      </c>
      <c r="J1743" s="154" t="s">
        <v>291</v>
      </c>
      <c r="K1743" s="273" t="s">
        <v>4275</v>
      </c>
      <c r="L1743" s="272" t="s">
        <v>4290</v>
      </c>
      <c r="M1743" s="160" t="s">
        <v>87</v>
      </c>
      <c r="N1743" s="158" t="s">
        <v>4277</v>
      </c>
      <c r="O1743" s="260"/>
      <c r="P1743" s="260"/>
      <c r="Q1743" s="153" t="s">
        <v>89</v>
      </c>
      <c r="R1743" s="152" t="s">
        <v>289</v>
      </c>
      <c r="S1743" s="152" t="s">
        <v>293</v>
      </c>
      <c r="T1743" s="152" t="s">
        <v>293</v>
      </c>
      <c r="U1743" s="156" t="str">
        <f t="shared" si="37"/>
        <v>ALTA</v>
      </c>
      <c r="V1743" s="152" t="s">
        <v>97</v>
      </c>
      <c r="W1743" s="153" t="s">
        <v>87</v>
      </c>
      <c r="X1743" s="153"/>
      <c r="Y1743" s="153"/>
      <c r="Z1743" s="153"/>
      <c r="AA1743" s="159"/>
      <c r="AB1743" s="153"/>
      <c r="AC1743" s="153" t="s">
        <v>4278</v>
      </c>
      <c r="AD1743" s="161"/>
      <c r="AE1743" s="152"/>
    </row>
    <row r="1744" spans="1:31" ht="51.75" x14ac:dyDescent="0.3">
      <c r="A1744" s="152" t="s">
        <v>7669</v>
      </c>
      <c r="B1744" s="270" t="s">
        <v>18</v>
      </c>
      <c r="C1744" s="152" t="s">
        <v>153</v>
      </c>
      <c r="D1744" s="153" t="s">
        <v>100</v>
      </c>
      <c r="E1744" s="153" t="s">
        <v>100</v>
      </c>
      <c r="F1744" s="169"/>
      <c r="G1744" s="170" t="s">
        <v>291</v>
      </c>
      <c r="H1744" s="169" t="s">
        <v>83</v>
      </c>
      <c r="I1744" s="170" t="s">
        <v>291</v>
      </c>
      <c r="J1744" s="171" t="s">
        <v>291</v>
      </c>
      <c r="K1744" s="273" t="s">
        <v>4275</v>
      </c>
      <c r="L1744" s="274" t="s">
        <v>4291</v>
      </c>
      <c r="M1744" s="160" t="s">
        <v>87</v>
      </c>
      <c r="N1744" s="250" t="s">
        <v>4277</v>
      </c>
      <c r="O1744" s="260"/>
      <c r="P1744" s="260"/>
      <c r="Q1744" s="169" t="s">
        <v>89</v>
      </c>
      <c r="R1744" s="152" t="s">
        <v>289</v>
      </c>
      <c r="S1744" s="152" t="s">
        <v>293</v>
      </c>
      <c r="T1744" s="152" t="s">
        <v>293</v>
      </c>
      <c r="U1744" s="156" t="str">
        <f t="shared" si="37"/>
        <v>ALTA</v>
      </c>
      <c r="V1744" s="170" t="s">
        <v>97</v>
      </c>
      <c r="W1744" s="169" t="s">
        <v>87</v>
      </c>
      <c r="X1744" s="169"/>
      <c r="Y1744" s="169"/>
      <c r="Z1744" s="169"/>
      <c r="AA1744" s="245"/>
      <c r="AB1744" s="169"/>
      <c r="AC1744" s="169" t="s">
        <v>4278</v>
      </c>
      <c r="AD1744" s="275"/>
      <c r="AE1744" s="170"/>
    </row>
    <row r="1745" spans="1:31" ht="138" x14ac:dyDescent="0.3">
      <c r="A1745" s="152" t="s">
        <v>7670</v>
      </c>
      <c r="B1745" s="260" t="s">
        <v>20</v>
      </c>
      <c r="C1745" s="152" t="s">
        <v>153</v>
      </c>
      <c r="D1745" s="153" t="s">
        <v>100</v>
      </c>
      <c r="E1745" s="153" t="s">
        <v>100</v>
      </c>
      <c r="F1745" s="153"/>
      <c r="G1745" s="152" t="s">
        <v>291</v>
      </c>
      <c r="H1745" s="153" t="s">
        <v>83</v>
      </c>
      <c r="I1745" s="170" t="s">
        <v>291</v>
      </c>
      <c r="J1745" s="171" t="s">
        <v>291</v>
      </c>
      <c r="K1745" s="273" t="s">
        <v>4292</v>
      </c>
      <c r="L1745" s="272" t="s">
        <v>4293</v>
      </c>
      <c r="M1745" s="160" t="s">
        <v>86</v>
      </c>
      <c r="N1745" s="173" t="s">
        <v>4294</v>
      </c>
      <c r="O1745" s="152"/>
      <c r="P1745" s="152"/>
      <c r="Q1745" s="153" t="s">
        <v>90</v>
      </c>
      <c r="R1745" s="152" t="s">
        <v>289</v>
      </c>
      <c r="S1745" s="152" t="s">
        <v>293</v>
      </c>
      <c r="T1745" s="152" t="s">
        <v>293</v>
      </c>
      <c r="U1745" s="156" t="str">
        <f t="shared" si="37"/>
        <v>ALTA</v>
      </c>
      <c r="V1745" s="152" t="s">
        <v>96</v>
      </c>
      <c r="W1745" s="153" t="s">
        <v>97</v>
      </c>
      <c r="X1745" s="153"/>
      <c r="Y1745" s="153"/>
      <c r="Z1745" s="153"/>
      <c r="AA1745" s="159"/>
      <c r="AB1745" s="153"/>
      <c r="AC1745" s="169" t="s">
        <v>4278</v>
      </c>
      <c r="AD1745" s="161"/>
      <c r="AE1745" s="152"/>
    </row>
    <row r="1746" spans="1:31" ht="42.75" customHeight="1" x14ac:dyDescent="0.3">
      <c r="A1746" s="152" t="s">
        <v>7671</v>
      </c>
      <c r="B1746" s="156" t="s">
        <v>24</v>
      </c>
      <c r="C1746" s="156" t="s">
        <v>180</v>
      </c>
      <c r="D1746" s="162" t="s">
        <v>1455</v>
      </c>
      <c r="E1746" s="162" t="s">
        <v>102</v>
      </c>
      <c r="F1746" s="162" t="s">
        <v>1456</v>
      </c>
      <c r="G1746" s="156" t="s">
        <v>291</v>
      </c>
      <c r="H1746" s="162" t="s">
        <v>52</v>
      </c>
      <c r="I1746" s="156">
        <v>41</v>
      </c>
      <c r="J1746" s="166" t="s">
        <v>291</v>
      </c>
      <c r="K1746" s="162" t="s">
        <v>1457</v>
      </c>
      <c r="L1746" s="180" t="s">
        <v>1458</v>
      </c>
      <c r="M1746" s="160" t="s">
        <v>87</v>
      </c>
      <c r="N1746" s="181"/>
      <c r="O1746" s="156" t="s">
        <v>318</v>
      </c>
      <c r="P1746" s="162" t="s">
        <v>719</v>
      </c>
      <c r="Q1746" s="162" t="s">
        <v>90</v>
      </c>
      <c r="R1746" s="152" t="s">
        <v>290</v>
      </c>
      <c r="S1746" s="152" t="s">
        <v>295</v>
      </c>
      <c r="T1746" s="152" t="s">
        <v>295</v>
      </c>
      <c r="U1746" s="156" t="str">
        <f t="shared" si="37"/>
        <v>BAJA</v>
      </c>
      <c r="V1746" s="156" t="s">
        <v>97</v>
      </c>
      <c r="W1746" s="156" t="s">
        <v>87</v>
      </c>
      <c r="X1746" s="162"/>
      <c r="Y1746" s="162"/>
      <c r="Z1746" s="162"/>
      <c r="AA1746" s="162"/>
      <c r="AB1746" s="162"/>
      <c r="AC1746" s="162"/>
      <c r="AD1746" s="162"/>
      <c r="AE1746" s="156"/>
    </row>
    <row r="1747" spans="1:31" ht="42.75" customHeight="1" x14ac:dyDescent="0.3">
      <c r="A1747" s="152" t="s">
        <v>7672</v>
      </c>
      <c r="B1747" s="156" t="s">
        <v>24</v>
      </c>
      <c r="C1747" s="156" t="s">
        <v>180</v>
      </c>
      <c r="D1747" s="162" t="s">
        <v>1455</v>
      </c>
      <c r="E1747" s="162" t="s">
        <v>102</v>
      </c>
      <c r="F1747" s="162" t="s">
        <v>1456</v>
      </c>
      <c r="G1747" s="156" t="s">
        <v>291</v>
      </c>
      <c r="H1747" s="162" t="s">
        <v>52</v>
      </c>
      <c r="I1747" s="156">
        <v>41</v>
      </c>
      <c r="J1747" s="166" t="s">
        <v>291</v>
      </c>
      <c r="K1747" s="162" t="s">
        <v>1459</v>
      </c>
      <c r="L1747" s="180" t="s">
        <v>1458</v>
      </c>
      <c r="M1747" s="160" t="s">
        <v>87</v>
      </c>
      <c r="N1747" s="181"/>
      <c r="O1747" s="156" t="s">
        <v>318</v>
      </c>
      <c r="P1747" s="162" t="s">
        <v>719</v>
      </c>
      <c r="Q1747" s="162" t="s">
        <v>90</v>
      </c>
      <c r="R1747" s="152" t="s">
        <v>290</v>
      </c>
      <c r="S1747" s="152" t="s">
        <v>295</v>
      </c>
      <c r="T1747" s="152" t="s">
        <v>295</v>
      </c>
      <c r="U1747" s="156" t="str">
        <f t="shared" si="37"/>
        <v>BAJA</v>
      </c>
      <c r="V1747" s="156" t="s">
        <v>97</v>
      </c>
      <c r="W1747" s="156" t="s">
        <v>87</v>
      </c>
      <c r="X1747" s="162"/>
      <c r="Y1747" s="162"/>
      <c r="Z1747" s="162"/>
      <c r="AA1747" s="162"/>
      <c r="AB1747" s="162"/>
      <c r="AC1747" s="162"/>
      <c r="AD1747" s="162"/>
      <c r="AE1747" s="156"/>
    </row>
    <row r="1748" spans="1:31" ht="42.75" customHeight="1" x14ac:dyDescent="0.3">
      <c r="A1748" s="152" t="s">
        <v>7673</v>
      </c>
      <c r="B1748" s="156" t="s">
        <v>24</v>
      </c>
      <c r="C1748" s="156" t="s">
        <v>180</v>
      </c>
      <c r="D1748" s="162" t="s">
        <v>1455</v>
      </c>
      <c r="E1748" s="162" t="s">
        <v>102</v>
      </c>
      <c r="F1748" s="162" t="s">
        <v>1456</v>
      </c>
      <c r="G1748" s="156" t="s">
        <v>291</v>
      </c>
      <c r="H1748" s="162" t="s">
        <v>52</v>
      </c>
      <c r="I1748" s="156">
        <v>31</v>
      </c>
      <c r="J1748" s="166">
        <v>1</v>
      </c>
      <c r="K1748" s="162" t="s">
        <v>1460</v>
      </c>
      <c r="L1748" s="180" t="s">
        <v>1461</v>
      </c>
      <c r="M1748" s="160" t="s">
        <v>87</v>
      </c>
      <c r="N1748" s="156"/>
      <c r="O1748" s="156" t="s">
        <v>318</v>
      </c>
      <c r="P1748" s="162" t="s">
        <v>719</v>
      </c>
      <c r="Q1748" s="162" t="s">
        <v>90</v>
      </c>
      <c r="R1748" s="152" t="s">
        <v>290</v>
      </c>
      <c r="S1748" s="152" t="s">
        <v>295</v>
      </c>
      <c r="T1748" s="152" t="s">
        <v>295</v>
      </c>
      <c r="U1748" s="156" t="str">
        <f t="shared" si="37"/>
        <v>BAJA</v>
      </c>
      <c r="V1748" s="156" t="s">
        <v>97</v>
      </c>
      <c r="W1748" s="156" t="s">
        <v>87</v>
      </c>
      <c r="X1748" s="156"/>
      <c r="Y1748" s="156"/>
      <c r="Z1748" s="156"/>
      <c r="AA1748" s="156"/>
      <c r="AB1748" s="156"/>
      <c r="AC1748" s="162"/>
      <c r="AD1748" s="156"/>
      <c r="AE1748" s="156"/>
    </row>
    <row r="1749" spans="1:31" ht="42.75" customHeight="1" x14ac:dyDescent="0.3">
      <c r="A1749" s="152" t="s">
        <v>7674</v>
      </c>
      <c r="B1749" s="156" t="s">
        <v>24</v>
      </c>
      <c r="C1749" s="156" t="s">
        <v>180</v>
      </c>
      <c r="D1749" s="162" t="s">
        <v>1455</v>
      </c>
      <c r="E1749" s="162" t="s">
        <v>102</v>
      </c>
      <c r="F1749" s="162" t="s">
        <v>1456</v>
      </c>
      <c r="G1749" s="156" t="s">
        <v>291</v>
      </c>
      <c r="H1749" s="162" t="s">
        <v>52</v>
      </c>
      <c r="I1749" s="156">
        <v>43</v>
      </c>
      <c r="J1749" s="166">
        <v>9</v>
      </c>
      <c r="K1749" s="162" t="s">
        <v>1462</v>
      </c>
      <c r="L1749" s="180" t="s">
        <v>1463</v>
      </c>
      <c r="M1749" s="160" t="s">
        <v>87</v>
      </c>
      <c r="N1749" s="156"/>
      <c r="O1749" s="156" t="s">
        <v>318</v>
      </c>
      <c r="P1749" s="162" t="s">
        <v>719</v>
      </c>
      <c r="Q1749" s="162" t="s">
        <v>90</v>
      </c>
      <c r="R1749" s="152" t="s">
        <v>290</v>
      </c>
      <c r="S1749" s="152" t="s">
        <v>295</v>
      </c>
      <c r="T1749" s="152" t="s">
        <v>295</v>
      </c>
      <c r="U1749" s="156" t="str">
        <f t="shared" si="37"/>
        <v>BAJA</v>
      </c>
      <c r="V1749" s="156" t="s">
        <v>97</v>
      </c>
      <c r="W1749" s="156" t="s">
        <v>87</v>
      </c>
      <c r="X1749" s="156"/>
      <c r="Y1749" s="156"/>
      <c r="Z1749" s="156"/>
      <c r="AA1749" s="156"/>
      <c r="AB1749" s="156"/>
      <c r="AC1749" s="162"/>
      <c r="AD1749" s="156"/>
      <c r="AE1749" s="156"/>
    </row>
    <row r="1750" spans="1:31" ht="42.75" customHeight="1" x14ac:dyDescent="0.3">
      <c r="A1750" s="152" t="s">
        <v>7675</v>
      </c>
      <c r="B1750" s="156" t="s">
        <v>24</v>
      </c>
      <c r="C1750" s="156" t="s">
        <v>180</v>
      </c>
      <c r="D1750" s="162" t="s">
        <v>1455</v>
      </c>
      <c r="E1750" s="162" t="s">
        <v>102</v>
      </c>
      <c r="F1750" s="162" t="s">
        <v>1456</v>
      </c>
      <c r="G1750" s="156" t="s">
        <v>291</v>
      </c>
      <c r="H1750" s="162" t="s">
        <v>52</v>
      </c>
      <c r="I1750" s="156">
        <v>43</v>
      </c>
      <c r="J1750" s="166">
        <v>9</v>
      </c>
      <c r="K1750" s="162" t="s">
        <v>1464</v>
      </c>
      <c r="L1750" s="180" t="s">
        <v>1465</v>
      </c>
      <c r="M1750" s="160" t="s">
        <v>87</v>
      </c>
      <c r="N1750" s="156"/>
      <c r="O1750" s="156" t="s">
        <v>318</v>
      </c>
      <c r="P1750" s="162" t="s">
        <v>719</v>
      </c>
      <c r="Q1750" s="162" t="s">
        <v>90</v>
      </c>
      <c r="R1750" s="152" t="s">
        <v>290</v>
      </c>
      <c r="S1750" s="152" t="s">
        <v>295</v>
      </c>
      <c r="T1750" s="152" t="s">
        <v>295</v>
      </c>
      <c r="U1750" s="156" t="str">
        <f t="shared" si="37"/>
        <v>BAJA</v>
      </c>
      <c r="V1750" s="156" t="s">
        <v>97</v>
      </c>
      <c r="W1750" s="156" t="s">
        <v>87</v>
      </c>
      <c r="X1750" s="156"/>
      <c r="Y1750" s="156"/>
      <c r="Z1750" s="156"/>
      <c r="AA1750" s="156"/>
      <c r="AB1750" s="156"/>
      <c r="AC1750" s="162"/>
      <c r="AD1750" s="156"/>
      <c r="AE1750" s="156"/>
    </row>
    <row r="1751" spans="1:31" ht="42.75" customHeight="1" x14ac:dyDescent="0.3">
      <c r="A1751" s="152" t="s">
        <v>7676</v>
      </c>
      <c r="B1751" s="156" t="s">
        <v>24</v>
      </c>
      <c r="C1751" s="156" t="s">
        <v>180</v>
      </c>
      <c r="D1751" s="162" t="s">
        <v>1455</v>
      </c>
      <c r="E1751" s="162" t="s">
        <v>102</v>
      </c>
      <c r="F1751" s="162" t="s">
        <v>1456</v>
      </c>
      <c r="G1751" s="156" t="s">
        <v>291</v>
      </c>
      <c r="H1751" s="162" t="s">
        <v>52</v>
      </c>
      <c r="I1751" s="156">
        <v>43</v>
      </c>
      <c r="J1751" s="166">
        <v>9</v>
      </c>
      <c r="K1751" s="162" t="s">
        <v>1466</v>
      </c>
      <c r="L1751" s="180" t="s">
        <v>1467</v>
      </c>
      <c r="M1751" s="160" t="s">
        <v>87</v>
      </c>
      <c r="N1751" s="156"/>
      <c r="O1751" s="156" t="s">
        <v>318</v>
      </c>
      <c r="P1751" s="162" t="s">
        <v>719</v>
      </c>
      <c r="Q1751" s="162" t="s">
        <v>90</v>
      </c>
      <c r="R1751" s="152" t="s">
        <v>290</v>
      </c>
      <c r="S1751" s="152" t="s">
        <v>295</v>
      </c>
      <c r="T1751" s="152" t="s">
        <v>295</v>
      </c>
      <c r="U1751" s="156" t="str">
        <f t="shared" si="37"/>
        <v>BAJA</v>
      </c>
      <c r="V1751" s="156" t="s">
        <v>97</v>
      </c>
      <c r="W1751" s="156" t="s">
        <v>87</v>
      </c>
      <c r="X1751" s="156"/>
      <c r="Y1751" s="156"/>
      <c r="Z1751" s="156"/>
      <c r="AA1751" s="156"/>
      <c r="AB1751" s="156"/>
      <c r="AC1751" s="162"/>
      <c r="AD1751" s="156"/>
      <c r="AE1751" s="156"/>
    </row>
    <row r="1752" spans="1:31" ht="42.75" customHeight="1" x14ac:dyDescent="0.3">
      <c r="A1752" s="152" t="s">
        <v>7677</v>
      </c>
      <c r="B1752" s="156" t="s">
        <v>24</v>
      </c>
      <c r="C1752" s="156" t="s">
        <v>180</v>
      </c>
      <c r="D1752" s="162" t="s">
        <v>1455</v>
      </c>
      <c r="E1752" s="162" t="s">
        <v>102</v>
      </c>
      <c r="F1752" s="162" t="s">
        <v>1456</v>
      </c>
      <c r="G1752" s="156" t="s">
        <v>291</v>
      </c>
      <c r="H1752" s="162" t="s">
        <v>52</v>
      </c>
      <c r="I1752" s="156">
        <v>37</v>
      </c>
      <c r="J1752" s="166">
        <v>1</v>
      </c>
      <c r="K1752" s="162" t="s">
        <v>1468</v>
      </c>
      <c r="L1752" s="180" t="s">
        <v>1469</v>
      </c>
      <c r="M1752" s="160" t="s">
        <v>87</v>
      </c>
      <c r="N1752" s="156"/>
      <c r="O1752" s="156" t="s">
        <v>318</v>
      </c>
      <c r="P1752" s="162" t="s">
        <v>719</v>
      </c>
      <c r="Q1752" s="162" t="s">
        <v>90</v>
      </c>
      <c r="R1752" s="152" t="s">
        <v>290</v>
      </c>
      <c r="S1752" s="152" t="s">
        <v>295</v>
      </c>
      <c r="T1752" s="152" t="s">
        <v>295</v>
      </c>
      <c r="U1752" s="156" t="str">
        <f t="shared" si="37"/>
        <v>BAJA</v>
      </c>
      <c r="V1752" s="156" t="s">
        <v>97</v>
      </c>
      <c r="W1752" s="156" t="s">
        <v>87</v>
      </c>
      <c r="X1752" s="156"/>
      <c r="Y1752" s="156"/>
      <c r="Z1752" s="156"/>
      <c r="AA1752" s="156"/>
      <c r="AB1752" s="156"/>
      <c r="AC1752" s="162"/>
      <c r="AD1752" s="156"/>
      <c r="AE1752" s="156"/>
    </row>
    <row r="1753" spans="1:31" ht="42.75" customHeight="1" x14ac:dyDescent="0.3">
      <c r="A1753" s="152" t="s">
        <v>7678</v>
      </c>
      <c r="B1753" s="156" t="s">
        <v>24</v>
      </c>
      <c r="C1753" s="156" t="s">
        <v>180</v>
      </c>
      <c r="D1753" s="162" t="s">
        <v>1455</v>
      </c>
      <c r="E1753" s="162" t="s">
        <v>102</v>
      </c>
      <c r="F1753" s="162" t="s">
        <v>1456</v>
      </c>
      <c r="G1753" s="156" t="s">
        <v>291</v>
      </c>
      <c r="H1753" s="162" t="s">
        <v>52</v>
      </c>
      <c r="I1753" s="156">
        <v>43</v>
      </c>
      <c r="J1753" s="166">
        <v>9</v>
      </c>
      <c r="K1753" s="162" t="s">
        <v>1470</v>
      </c>
      <c r="L1753" s="180" t="s">
        <v>1471</v>
      </c>
      <c r="M1753" s="160" t="s">
        <v>87</v>
      </c>
      <c r="N1753" s="156"/>
      <c r="O1753" s="156" t="s">
        <v>318</v>
      </c>
      <c r="P1753" s="162" t="s">
        <v>719</v>
      </c>
      <c r="Q1753" s="162" t="s">
        <v>90</v>
      </c>
      <c r="R1753" s="152" t="s">
        <v>290</v>
      </c>
      <c r="S1753" s="152" t="s">
        <v>295</v>
      </c>
      <c r="T1753" s="152" t="s">
        <v>295</v>
      </c>
      <c r="U1753" s="156" t="str">
        <f t="shared" si="37"/>
        <v>BAJA</v>
      </c>
      <c r="V1753" s="156" t="s">
        <v>97</v>
      </c>
      <c r="W1753" s="156" t="s">
        <v>87</v>
      </c>
      <c r="X1753" s="156"/>
      <c r="Y1753" s="156"/>
      <c r="Z1753" s="156"/>
      <c r="AA1753" s="156"/>
      <c r="AB1753" s="156"/>
      <c r="AC1753" s="162"/>
      <c r="AD1753" s="156"/>
      <c r="AE1753" s="156"/>
    </row>
    <row r="1754" spans="1:31" ht="42.75" customHeight="1" x14ac:dyDescent="0.3">
      <c r="A1754" s="152" t="s">
        <v>7679</v>
      </c>
      <c r="B1754" s="156" t="s">
        <v>24</v>
      </c>
      <c r="C1754" s="156" t="s">
        <v>180</v>
      </c>
      <c r="D1754" s="162" t="s">
        <v>1455</v>
      </c>
      <c r="E1754" s="162" t="s">
        <v>102</v>
      </c>
      <c r="F1754" s="162" t="s">
        <v>1456</v>
      </c>
      <c r="G1754" s="156" t="s">
        <v>291</v>
      </c>
      <c r="H1754" s="162" t="s">
        <v>52</v>
      </c>
      <c r="I1754" s="156">
        <v>43</v>
      </c>
      <c r="J1754" s="166">
        <v>9</v>
      </c>
      <c r="K1754" s="162" t="s">
        <v>1472</v>
      </c>
      <c r="L1754" s="180" t="s">
        <v>1473</v>
      </c>
      <c r="M1754" s="160" t="s">
        <v>87</v>
      </c>
      <c r="N1754" s="156"/>
      <c r="O1754" s="156" t="s">
        <v>318</v>
      </c>
      <c r="P1754" s="162" t="s">
        <v>719</v>
      </c>
      <c r="Q1754" s="162" t="s">
        <v>90</v>
      </c>
      <c r="R1754" s="152" t="s">
        <v>290</v>
      </c>
      <c r="S1754" s="152" t="s">
        <v>295</v>
      </c>
      <c r="T1754" s="152" t="s">
        <v>295</v>
      </c>
      <c r="U1754" s="156" t="str">
        <f t="shared" si="37"/>
        <v>BAJA</v>
      </c>
      <c r="V1754" s="156" t="s">
        <v>97</v>
      </c>
      <c r="W1754" s="156" t="s">
        <v>87</v>
      </c>
      <c r="X1754" s="156"/>
      <c r="Y1754" s="156"/>
      <c r="Z1754" s="156"/>
      <c r="AA1754" s="156"/>
      <c r="AB1754" s="156"/>
      <c r="AC1754" s="162"/>
      <c r="AD1754" s="156"/>
      <c r="AE1754" s="156"/>
    </row>
    <row r="1755" spans="1:31" ht="42.75" customHeight="1" x14ac:dyDescent="0.3">
      <c r="A1755" s="152" t="s">
        <v>7680</v>
      </c>
      <c r="B1755" s="156" t="s">
        <v>20</v>
      </c>
      <c r="C1755" s="156" t="s">
        <v>180</v>
      </c>
      <c r="D1755" s="162" t="s">
        <v>1455</v>
      </c>
      <c r="E1755" s="162" t="s">
        <v>102</v>
      </c>
      <c r="F1755" s="162" t="s">
        <v>1456</v>
      </c>
      <c r="G1755" s="156" t="s">
        <v>291</v>
      </c>
      <c r="H1755" s="162" t="s">
        <v>79</v>
      </c>
      <c r="I1755" s="156">
        <v>104</v>
      </c>
      <c r="J1755" s="166">
        <v>41</v>
      </c>
      <c r="K1755" s="162" t="s">
        <v>1474</v>
      </c>
      <c r="L1755" s="180" t="s">
        <v>1475</v>
      </c>
      <c r="M1755" s="160" t="s">
        <v>85</v>
      </c>
      <c r="N1755" s="156" t="s">
        <v>1476</v>
      </c>
      <c r="O1755" s="156" t="s">
        <v>1477</v>
      </c>
      <c r="P1755" s="162" t="s">
        <v>719</v>
      </c>
      <c r="Q1755" s="156" t="s">
        <v>90</v>
      </c>
      <c r="R1755" s="152" t="s">
        <v>290</v>
      </c>
      <c r="S1755" s="152" t="s">
        <v>293</v>
      </c>
      <c r="T1755" s="152" t="s">
        <v>294</v>
      </c>
      <c r="U1755" s="156" t="str">
        <f t="shared" ref="U1755:U1818" si="38">IF(COUNTA(R1755:T1755)=0,"",IF((IF(R1755="Pública Reservada (Alta)",1,0)+IF(S1755="Alta",1,0)+IF(T1755="Alta",1,0))&gt;=2,"ALTA",IF(OR(R1755="Pública Reservada (Alta)",S1755="Alta",T1755="Alta",R1755="Pública Clasificada (Media)",S1755="Media",T1755="Media"),"MEDIA","BAJA")))</f>
        <v>MEDIA</v>
      </c>
      <c r="V1755" s="156" t="s">
        <v>97</v>
      </c>
      <c r="W1755" s="156" t="s">
        <v>87</v>
      </c>
      <c r="X1755" s="156"/>
      <c r="Y1755" s="156"/>
      <c r="Z1755" s="156"/>
      <c r="AA1755" s="156"/>
      <c r="AB1755" s="156"/>
      <c r="AC1755" s="162"/>
      <c r="AD1755" s="156"/>
      <c r="AE1755" s="156"/>
    </row>
    <row r="1756" spans="1:31" ht="42.75" customHeight="1" x14ac:dyDescent="0.3">
      <c r="A1756" s="152" t="s">
        <v>7681</v>
      </c>
      <c r="B1756" s="156" t="s">
        <v>267</v>
      </c>
      <c r="C1756" s="156" t="s">
        <v>180</v>
      </c>
      <c r="D1756" s="162" t="s">
        <v>1455</v>
      </c>
      <c r="E1756" s="162" t="s">
        <v>102</v>
      </c>
      <c r="F1756" s="162" t="s">
        <v>1456</v>
      </c>
      <c r="G1756" s="156" t="s">
        <v>291</v>
      </c>
      <c r="H1756" s="162" t="s">
        <v>62</v>
      </c>
      <c r="I1756" s="156">
        <v>104</v>
      </c>
      <c r="J1756" s="166">
        <v>41</v>
      </c>
      <c r="K1756" s="162" t="s">
        <v>1478</v>
      </c>
      <c r="L1756" s="180" t="s">
        <v>1479</v>
      </c>
      <c r="M1756" s="160" t="s">
        <v>85</v>
      </c>
      <c r="N1756" s="156" t="s">
        <v>1476</v>
      </c>
      <c r="O1756" s="156" t="s">
        <v>318</v>
      </c>
      <c r="P1756" s="162" t="s">
        <v>719</v>
      </c>
      <c r="Q1756" s="156" t="s">
        <v>90</v>
      </c>
      <c r="R1756" s="152" t="s">
        <v>290</v>
      </c>
      <c r="S1756" s="152" t="s">
        <v>293</v>
      </c>
      <c r="T1756" s="152" t="s">
        <v>294</v>
      </c>
      <c r="U1756" s="156" t="str">
        <f t="shared" si="38"/>
        <v>MEDIA</v>
      </c>
      <c r="V1756" s="156" t="s">
        <v>97</v>
      </c>
      <c r="W1756" s="156" t="s">
        <v>87</v>
      </c>
      <c r="X1756" s="156"/>
      <c r="Y1756" s="156"/>
      <c r="Z1756" s="156"/>
      <c r="AA1756" s="156"/>
      <c r="AB1756" s="156"/>
      <c r="AC1756" s="162"/>
      <c r="AD1756" s="156"/>
      <c r="AE1756" s="156"/>
    </row>
    <row r="1757" spans="1:31" ht="42.75" customHeight="1" x14ac:dyDescent="0.3">
      <c r="A1757" s="152" t="s">
        <v>7682</v>
      </c>
      <c r="B1757" s="156" t="s">
        <v>267</v>
      </c>
      <c r="C1757" s="156" t="s">
        <v>180</v>
      </c>
      <c r="D1757" s="162" t="s">
        <v>1455</v>
      </c>
      <c r="E1757" s="162" t="s">
        <v>102</v>
      </c>
      <c r="F1757" s="162" t="s">
        <v>1456</v>
      </c>
      <c r="G1757" s="156" t="s">
        <v>291</v>
      </c>
      <c r="H1757" s="162" t="s">
        <v>42</v>
      </c>
      <c r="I1757" s="156">
        <v>43</v>
      </c>
      <c r="J1757" s="166">
        <v>9</v>
      </c>
      <c r="K1757" s="162" t="s">
        <v>1480</v>
      </c>
      <c r="L1757" s="180" t="s">
        <v>1481</v>
      </c>
      <c r="M1757" s="160" t="s">
        <v>85</v>
      </c>
      <c r="N1757" s="276" t="s">
        <v>1482</v>
      </c>
      <c r="O1757" s="162" t="s">
        <v>1483</v>
      </c>
      <c r="P1757" s="162" t="s">
        <v>1484</v>
      </c>
      <c r="Q1757" s="162" t="s">
        <v>90</v>
      </c>
      <c r="R1757" s="152" t="s">
        <v>290</v>
      </c>
      <c r="S1757" s="152" t="s">
        <v>295</v>
      </c>
      <c r="T1757" s="152" t="s">
        <v>295</v>
      </c>
      <c r="U1757" s="156" t="str">
        <f t="shared" si="38"/>
        <v>BAJA</v>
      </c>
      <c r="V1757" s="156" t="s">
        <v>97</v>
      </c>
      <c r="W1757" s="156" t="s">
        <v>87</v>
      </c>
      <c r="X1757" s="162"/>
      <c r="Y1757" s="162"/>
      <c r="Z1757" s="162"/>
      <c r="AA1757" s="162"/>
      <c r="AB1757" s="162"/>
      <c r="AC1757" s="162"/>
      <c r="AD1757" s="162"/>
      <c r="AE1757" s="156"/>
    </row>
    <row r="1758" spans="1:31" ht="42.75" customHeight="1" x14ac:dyDescent="0.3">
      <c r="A1758" s="152" t="s">
        <v>7683</v>
      </c>
      <c r="B1758" s="156" t="s">
        <v>267</v>
      </c>
      <c r="C1758" s="156" t="s">
        <v>180</v>
      </c>
      <c r="D1758" s="162" t="s">
        <v>1455</v>
      </c>
      <c r="E1758" s="162" t="s">
        <v>102</v>
      </c>
      <c r="F1758" s="162" t="s">
        <v>1456</v>
      </c>
      <c r="G1758" s="156" t="s">
        <v>291</v>
      </c>
      <c r="H1758" s="162" t="s">
        <v>70</v>
      </c>
      <c r="I1758" s="156">
        <v>104</v>
      </c>
      <c r="J1758" s="166">
        <v>41</v>
      </c>
      <c r="K1758" s="162" t="s">
        <v>1485</v>
      </c>
      <c r="L1758" s="180" t="s">
        <v>1486</v>
      </c>
      <c r="M1758" s="160" t="s">
        <v>87</v>
      </c>
      <c r="N1758" s="156"/>
      <c r="O1758" s="156" t="s">
        <v>334</v>
      </c>
      <c r="P1758" s="162" t="s">
        <v>719</v>
      </c>
      <c r="Q1758" s="156" t="s">
        <v>90</v>
      </c>
      <c r="R1758" s="152" t="s">
        <v>290</v>
      </c>
      <c r="S1758" s="152" t="s">
        <v>295</v>
      </c>
      <c r="T1758" s="152" t="s">
        <v>295</v>
      </c>
      <c r="U1758" s="156" t="str">
        <f t="shared" si="38"/>
        <v>BAJA</v>
      </c>
      <c r="V1758" s="156" t="s">
        <v>97</v>
      </c>
      <c r="W1758" s="156" t="s">
        <v>87</v>
      </c>
      <c r="X1758" s="156"/>
      <c r="Y1758" s="156"/>
      <c r="Z1758" s="156"/>
      <c r="AA1758" s="156"/>
      <c r="AB1758" s="156"/>
      <c r="AC1758" s="162"/>
      <c r="AD1758" s="156"/>
      <c r="AE1758" s="156"/>
    </row>
    <row r="1759" spans="1:31" ht="42.75" customHeight="1" x14ac:dyDescent="0.3">
      <c r="A1759" s="152" t="s">
        <v>7684</v>
      </c>
      <c r="B1759" s="156" t="s">
        <v>267</v>
      </c>
      <c r="C1759" s="156" t="s">
        <v>180</v>
      </c>
      <c r="D1759" s="162" t="s">
        <v>1455</v>
      </c>
      <c r="E1759" s="162" t="s">
        <v>102</v>
      </c>
      <c r="F1759" s="162" t="s">
        <v>1456</v>
      </c>
      <c r="G1759" s="156" t="s">
        <v>291</v>
      </c>
      <c r="H1759" s="162" t="s">
        <v>83</v>
      </c>
      <c r="I1759" s="156">
        <v>104</v>
      </c>
      <c r="J1759" s="166">
        <v>41</v>
      </c>
      <c r="K1759" s="162" t="s">
        <v>1487</v>
      </c>
      <c r="L1759" s="180" t="s">
        <v>1488</v>
      </c>
      <c r="M1759" s="160" t="s">
        <v>87</v>
      </c>
      <c r="N1759" s="156"/>
      <c r="O1759" s="156" t="s">
        <v>334</v>
      </c>
      <c r="P1759" s="162" t="s">
        <v>719</v>
      </c>
      <c r="Q1759" s="156" t="s">
        <v>90</v>
      </c>
      <c r="R1759" s="152" t="s">
        <v>290</v>
      </c>
      <c r="S1759" s="152" t="s">
        <v>295</v>
      </c>
      <c r="T1759" s="152" t="s">
        <v>295</v>
      </c>
      <c r="U1759" s="156" t="str">
        <f t="shared" si="38"/>
        <v>BAJA</v>
      </c>
      <c r="V1759" s="156" t="s">
        <v>97</v>
      </c>
      <c r="W1759" s="156" t="s">
        <v>87</v>
      </c>
      <c r="X1759" s="156"/>
      <c r="Y1759" s="156"/>
      <c r="Z1759" s="156"/>
      <c r="AA1759" s="156"/>
      <c r="AB1759" s="156"/>
      <c r="AC1759" s="162"/>
      <c r="AD1759" s="156"/>
      <c r="AE1759" s="156"/>
    </row>
    <row r="1760" spans="1:31" ht="42.75" customHeight="1" x14ac:dyDescent="0.3">
      <c r="A1760" s="152" t="s">
        <v>7685</v>
      </c>
      <c r="B1760" s="156" t="s">
        <v>267</v>
      </c>
      <c r="C1760" s="156" t="s">
        <v>180</v>
      </c>
      <c r="D1760" s="162" t="s">
        <v>1455</v>
      </c>
      <c r="E1760" s="162" t="s">
        <v>102</v>
      </c>
      <c r="F1760" s="162" t="s">
        <v>1456</v>
      </c>
      <c r="G1760" s="156" t="s">
        <v>291</v>
      </c>
      <c r="H1760" s="162" t="s">
        <v>64</v>
      </c>
      <c r="I1760" s="156">
        <v>104</v>
      </c>
      <c r="J1760" s="166">
        <v>41</v>
      </c>
      <c r="K1760" s="162" t="s">
        <v>1489</v>
      </c>
      <c r="L1760" s="180" t="s">
        <v>1490</v>
      </c>
      <c r="M1760" s="160" t="s">
        <v>85</v>
      </c>
      <c r="N1760" s="156" t="s">
        <v>1491</v>
      </c>
      <c r="O1760" s="156" t="s">
        <v>318</v>
      </c>
      <c r="P1760" s="162" t="s">
        <v>1484</v>
      </c>
      <c r="Q1760" s="156" t="s">
        <v>90</v>
      </c>
      <c r="R1760" s="152" t="s">
        <v>290</v>
      </c>
      <c r="S1760" s="152" t="s">
        <v>295</v>
      </c>
      <c r="T1760" s="152" t="s">
        <v>295</v>
      </c>
      <c r="U1760" s="156" t="str">
        <f t="shared" si="38"/>
        <v>BAJA</v>
      </c>
      <c r="V1760" s="156" t="s">
        <v>97</v>
      </c>
      <c r="W1760" s="156" t="s">
        <v>87</v>
      </c>
      <c r="X1760" s="156"/>
      <c r="Y1760" s="156"/>
      <c r="Z1760" s="156"/>
      <c r="AA1760" s="156"/>
      <c r="AB1760" s="156"/>
      <c r="AC1760" s="162"/>
      <c r="AD1760" s="156"/>
      <c r="AE1760" s="156"/>
    </row>
    <row r="1761" spans="1:31" ht="85.5" customHeight="1" x14ac:dyDescent="0.3">
      <c r="A1761" s="152" t="s">
        <v>7686</v>
      </c>
      <c r="B1761" s="156" t="s">
        <v>267</v>
      </c>
      <c r="C1761" s="156" t="s">
        <v>180</v>
      </c>
      <c r="D1761" s="162" t="s">
        <v>1455</v>
      </c>
      <c r="E1761" s="156" t="s">
        <v>102</v>
      </c>
      <c r="F1761" s="162" t="s">
        <v>1456</v>
      </c>
      <c r="G1761" s="162" t="s">
        <v>1492</v>
      </c>
      <c r="H1761" s="162" t="s">
        <v>76</v>
      </c>
      <c r="I1761" s="162" t="s">
        <v>291</v>
      </c>
      <c r="J1761" s="207" t="s">
        <v>291</v>
      </c>
      <c r="K1761" s="156" t="s">
        <v>1493</v>
      </c>
      <c r="L1761" s="180" t="s">
        <v>1494</v>
      </c>
      <c r="M1761" s="160" t="s">
        <v>85</v>
      </c>
      <c r="N1761" s="277" t="s">
        <v>1495</v>
      </c>
      <c r="O1761" s="162" t="s">
        <v>752</v>
      </c>
      <c r="P1761" s="162" t="s">
        <v>719</v>
      </c>
      <c r="Q1761" s="162" t="s">
        <v>90</v>
      </c>
      <c r="R1761" s="152" t="s">
        <v>290</v>
      </c>
      <c r="S1761" s="152" t="s">
        <v>295</v>
      </c>
      <c r="T1761" s="152" t="s">
        <v>295</v>
      </c>
      <c r="U1761" s="156" t="str">
        <f t="shared" si="38"/>
        <v>BAJA</v>
      </c>
      <c r="V1761" s="162" t="s">
        <v>87</v>
      </c>
      <c r="W1761" s="156" t="s">
        <v>87</v>
      </c>
      <c r="X1761" s="162"/>
      <c r="Y1761" s="162"/>
      <c r="Z1761" s="162"/>
      <c r="AA1761" s="162"/>
      <c r="AB1761" s="162"/>
      <c r="AC1761" s="162"/>
      <c r="AD1761" s="182">
        <v>46209</v>
      </c>
      <c r="AE1761" s="162"/>
    </row>
    <row r="1762" spans="1:31" ht="128.25" customHeight="1" x14ac:dyDescent="0.3">
      <c r="A1762" s="152" t="s">
        <v>7687</v>
      </c>
      <c r="B1762" s="156" t="s">
        <v>267</v>
      </c>
      <c r="C1762" s="156" t="s">
        <v>180</v>
      </c>
      <c r="D1762" s="162" t="s">
        <v>1455</v>
      </c>
      <c r="E1762" s="156" t="s">
        <v>102</v>
      </c>
      <c r="F1762" s="162" t="s">
        <v>1456</v>
      </c>
      <c r="G1762" s="162" t="s">
        <v>1492</v>
      </c>
      <c r="H1762" s="162" t="s">
        <v>76</v>
      </c>
      <c r="I1762" s="162" t="s">
        <v>291</v>
      </c>
      <c r="J1762" s="207" t="s">
        <v>291</v>
      </c>
      <c r="K1762" s="156" t="s">
        <v>1496</v>
      </c>
      <c r="L1762" s="180" t="s">
        <v>1497</v>
      </c>
      <c r="M1762" s="160" t="s">
        <v>85</v>
      </c>
      <c r="N1762" s="277" t="s">
        <v>1498</v>
      </c>
      <c r="O1762" s="162" t="s">
        <v>752</v>
      </c>
      <c r="P1762" s="162" t="s">
        <v>719</v>
      </c>
      <c r="Q1762" s="162" t="s">
        <v>90</v>
      </c>
      <c r="R1762" s="152" t="s">
        <v>290</v>
      </c>
      <c r="S1762" s="152" t="s">
        <v>295</v>
      </c>
      <c r="T1762" s="152" t="s">
        <v>295</v>
      </c>
      <c r="U1762" s="156" t="str">
        <f t="shared" si="38"/>
        <v>BAJA</v>
      </c>
      <c r="V1762" s="162" t="s">
        <v>87</v>
      </c>
      <c r="W1762" s="156" t="s">
        <v>87</v>
      </c>
      <c r="X1762" s="162"/>
      <c r="Y1762" s="162"/>
      <c r="Z1762" s="162"/>
      <c r="AA1762" s="162"/>
      <c r="AB1762" s="162"/>
      <c r="AC1762" s="162"/>
      <c r="AD1762" s="182">
        <v>44171</v>
      </c>
      <c r="AE1762" s="162"/>
    </row>
    <row r="1763" spans="1:31" ht="85.5" customHeight="1" x14ac:dyDescent="0.3">
      <c r="A1763" s="152" t="s">
        <v>7688</v>
      </c>
      <c r="B1763" s="156" t="s">
        <v>267</v>
      </c>
      <c r="C1763" s="156" t="s">
        <v>180</v>
      </c>
      <c r="D1763" s="162" t="s">
        <v>1455</v>
      </c>
      <c r="E1763" s="156" t="s">
        <v>102</v>
      </c>
      <c r="F1763" s="162" t="s">
        <v>1456</v>
      </c>
      <c r="G1763" s="162" t="s">
        <v>1492</v>
      </c>
      <c r="H1763" s="162" t="s">
        <v>76</v>
      </c>
      <c r="I1763" s="162" t="s">
        <v>291</v>
      </c>
      <c r="J1763" s="207" t="s">
        <v>291</v>
      </c>
      <c r="K1763" s="156" t="s">
        <v>1499</v>
      </c>
      <c r="L1763" s="180" t="s">
        <v>1500</v>
      </c>
      <c r="M1763" s="160" t="s">
        <v>85</v>
      </c>
      <c r="N1763" s="277" t="s">
        <v>1501</v>
      </c>
      <c r="O1763" s="162" t="s">
        <v>318</v>
      </c>
      <c r="P1763" s="162" t="s">
        <v>719</v>
      </c>
      <c r="Q1763" s="162" t="s">
        <v>90</v>
      </c>
      <c r="R1763" s="152" t="s">
        <v>290</v>
      </c>
      <c r="S1763" s="152" t="s">
        <v>295</v>
      </c>
      <c r="T1763" s="152" t="s">
        <v>295</v>
      </c>
      <c r="U1763" s="156" t="str">
        <f t="shared" si="38"/>
        <v>BAJA</v>
      </c>
      <c r="V1763" s="162" t="s">
        <v>87</v>
      </c>
      <c r="W1763" s="156" t="s">
        <v>87</v>
      </c>
      <c r="X1763" s="162"/>
      <c r="Y1763" s="162"/>
      <c r="Z1763" s="162"/>
      <c r="AA1763" s="162"/>
      <c r="AB1763" s="162"/>
      <c r="AC1763" s="162"/>
      <c r="AD1763" s="182">
        <v>44171</v>
      </c>
      <c r="AE1763" s="162"/>
    </row>
    <row r="1764" spans="1:31" ht="128.25" customHeight="1" x14ac:dyDescent="0.3">
      <c r="A1764" s="152" t="s">
        <v>7689</v>
      </c>
      <c r="B1764" s="156" t="s">
        <v>267</v>
      </c>
      <c r="C1764" s="156" t="s">
        <v>180</v>
      </c>
      <c r="D1764" s="162" t="s">
        <v>1455</v>
      </c>
      <c r="E1764" s="156" t="s">
        <v>102</v>
      </c>
      <c r="F1764" s="162" t="s">
        <v>1456</v>
      </c>
      <c r="G1764" s="162" t="s">
        <v>1492</v>
      </c>
      <c r="H1764" s="162" t="s">
        <v>76</v>
      </c>
      <c r="I1764" s="162" t="s">
        <v>291</v>
      </c>
      <c r="J1764" s="207" t="s">
        <v>291</v>
      </c>
      <c r="K1764" s="156" t="s">
        <v>1502</v>
      </c>
      <c r="L1764" s="180" t="s">
        <v>1503</v>
      </c>
      <c r="M1764" s="160" t="s">
        <v>85</v>
      </c>
      <c r="N1764" s="277" t="s">
        <v>1504</v>
      </c>
      <c r="O1764" s="162" t="s">
        <v>752</v>
      </c>
      <c r="P1764" s="162" t="s">
        <v>719</v>
      </c>
      <c r="Q1764" s="162" t="s">
        <v>89</v>
      </c>
      <c r="R1764" s="152" t="s">
        <v>290</v>
      </c>
      <c r="S1764" s="152" t="s">
        <v>295</v>
      </c>
      <c r="T1764" s="152" t="s">
        <v>295</v>
      </c>
      <c r="U1764" s="156" t="str">
        <f t="shared" si="38"/>
        <v>BAJA</v>
      </c>
      <c r="V1764" s="162" t="s">
        <v>87</v>
      </c>
      <c r="W1764" s="156" t="s">
        <v>87</v>
      </c>
      <c r="X1764" s="162"/>
      <c r="Y1764" s="162"/>
      <c r="Z1764" s="162"/>
      <c r="AA1764" s="162"/>
      <c r="AB1764" s="162"/>
      <c r="AC1764" s="162"/>
      <c r="AD1764" s="182">
        <v>44171</v>
      </c>
      <c r="AE1764" s="162"/>
    </row>
    <row r="1765" spans="1:31" ht="57" customHeight="1" x14ac:dyDescent="0.3">
      <c r="A1765" s="152" t="s">
        <v>7690</v>
      </c>
      <c r="B1765" s="156" t="s">
        <v>267</v>
      </c>
      <c r="C1765" s="156" t="s">
        <v>180</v>
      </c>
      <c r="D1765" s="162" t="s">
        <v>1455</v>
      </c>
      <c r="E1765" s="162" t="s">
        <v>102</v>
      </c>
      <c r="F1765" s="162" t="s">
        <v>1456</v>
      </c>
      <c r="G1765" s="156" t="s">
        <v>291</v>
      </c>
      <c r="H1765" s="162" t="s">
        <v>80</v>
      </c>
      <c r="I1765" s="156">
        <v>104</v>
      </c>
      <c r="J1765" s="166">
        <v>41</v>
      </c>
      <c r="K1765" s="162" t="s">
        <v>1505</v>
      </c>
      <c r="L1765" s="180" t="s">
        <v>1506</v>
      </c>
      <c r="M1765" s="160" t="s">
        <v>87</v>
      </c>
      <c r="N1765" s="156"/>
      <c r="O1765" s="156" t="s">
        <v>318</v>
      </c>
      <c r="P1765" s="162" t="s">
        <v>719</v>
      </c>
      <c r="Q1765" s="156" t="s">
        <v>90</v>
      </c>
      <c r="R1765" s="152" t="s">
        <v>290</v>
      </c>
      <c r="S1765" s="152" t="s">
        <v>295</v>
      </c>
      <c r="T1765" s="152" t="s">
        <v>295</v>
      </c>
      <c r="U1765" s="156" t="str">
        <f t="shared" si="38"/>
        <v>BAJA</v>
      </c>
      <c r="V1765" s="156" t="s">
        <v>97</v>
      </c>
      <c r="W1765" s="156" t="s">
        <v>87</v>
      </c>
      <c r="X1765" s="156"/>
      <c r="Y1765" s="156"/>
      <c r="Z1765" s="156"/>
      <c r="AA1765" s="156"/>
      <c r="AB1765" s="156"/>
      <c r="AC1765" s="162"/>
      <c r="AD1765" s="156"/>
      <c r="AE1765" s="156"/>
    </row>
    <row r="1766" spans="1:31" ht="42.75" customHeight="1" x14ac:dyDescent="0.3">
      <c r="A1766" s="152" t="s">
        <v>7691</v>
      </c>
      <c r="B1766" s="156" t="s">
        <v>24</v>
      </c>
      <c r="C1766" s="156" t="s">
        <v>180</v>
      </c>
      <c r="D1766" s="162" t="s">
        <v>562</v>
      </c>
      <c r="E1766" s="156" t="s">
        <v>102</v>
      </c>
      <c r="F1766" s="162" t="s">
        <v>1507</v>
      </c>
      <c r="G1766" s="156" t="s">
        <v>291</v>
      </c>
      <c r="H1766" s="162" t="s">
        <v>83</v>
      </c>
      <c r="I1766" s="156" t="s">
        <v>291</v>
      </c>
      <c r="J1766" s="166" t="s">
        <v>291</v>
      </c>
      <c r="K1766" s="162" t="s">
        <v>1508</v>
      </c>
      <c r="L1766" s="180" t="s">
        <v>1509</v>
      </c>
      <c r="M1766" s="160" t="s">
        <v>87</v>
      </c>
      <c r="N1766" s="276" t="s">
        <v>234</v>
      </c>
      <c r="O1766" s="156" t="s">
        <v>234</v>
      </c>
      <c r="P1766" s="162" t="s">
        <v>719</v>
      </c>
      <c r="Q1766" s="156" t="s">
        <v>83</v>
      </c>
      <c r="R1766" s="152" t="s">
        <v>290</v>
      </c>
      <c r="S1766" s="152" t="s">
        <v>293</v>
      </c>
      <c r="T1766" s="152" t="s">
        <v>293</v>
      </c>
      <c r="U1766" s="156" t="str">
        <f t="shared" si="38"/>
        <v>ALTA</v>
      </c>
      <c r="V1766" s="156" t="s">
        <v>97</v>
      </c>
      <c r="W1766" s="156" t="s">
        <v>87</v>
      </c>
      <c r="X1766" s="156"/>
      <c r="Y1766" s="156"/>
      <c r="Z1766" s="156"/>
      <c r="AA1766" s="156"/>
      <c r="AB1766" s="156"/>
      <c r="AC1766" s="156"/>
      <c r="AD1766" s="156" t="s">
        <v>234</v>
      </c>
      <c r="AE1766" s="156"/>
    </row>
    <row r="1767" spans="1:31" ht="42.75" customHeight="1" x14ac:dyDescent="0.3">
      <c r="A1767" s="152" t="s">
        <v>7692</v>
      </c>
      <c r="B1767" s="156" t="s">
        <v>24</v>
      </c>
      <c r="C1767" s="156" t="s">
        <v>180</v>
      </c>
      <c r="D1767" s="162" t="s">
        <v>562</v>
      </c>
      <c r="E1767" s="156" t="s">
        <v>102</v>
      </c>
      <c r="F1767" s="162" t="s">
        <v>1507</v>
      </c>
      <c r="G1767" s="156" t="s">
        <v>291</v>
      </c>
      <c r="H1767" s="162" t="s">
        <v>83</v>
      </c>
      <c r="I1767" s="156" t="s">
        <v>291</v>
      </c>
      <c r="J1767" s="166" t="s">
        <v>291</v>
      </c>
      <c r="K1767" s="162" t="s">
        <v>1510</v>
      </c>
      <c r="L1767" s="180" t="s">
        <v>1511</v>
      </c>
      <c r="M1767" s="160" t="s">
        <v>87</v>
      </c>
      <c r="N1767" s="156" t="s">
        <v>234</v>
      </c>
      <c r="O1767" s="156" t="s">
        <v>234</v>
      </c>
      <c r="P1767" s="162" t="s">
        <v>719</v>
      </c>
      <c r="Q1767" s="156" t="s">
        <v>83</v>
      </c>
      <c r="R1767" s="152" t="s">
        <v>290</v>
      </c>
      <c r="S1767" s="152" t="s">
        <v>293</v>
      </c>
      <c r="T1767" s="152" t="s">
        <v>293</v>
      </c>
      <c r="U1767" s="156" t="str">
        <f t="shared" si="38"/>
        <v>ALTA</v>
      </c>
      <c r="V1767" s="156" t="s">
        <v>97</v>
      </c>
      <c r="W1767" s="156" t="s">
        <v>87</v>
      </c>
      <c r="X1767" s="156"/>
      <c r="Y1767" s="156"/>
      <c r="Z1767" s="156"/>
      <c r="AA1767" s="156"/>
      <c r="AB1767" s="156"/>
      <c r="AC1767" s="156"/>
      <c r="AD1767" s="156" t="s">
        <v>234</v>
      </c>
      <c r="AE1767" s="156"/>
    </row>
    <row r="1768" spans="1:31" ht="42.75" customHeight="1" x14ac:dyDescent="0.3">
      <c r="A1768" s="152" t="s">
        <v>7693</v>
      </c>
      <c r="B1768" s="156" t="s">
        <v>24</v>
      </c>
      <c r="C1768" s="156" t="s">
        <v>180</v>
      </c>
      <c r="D1768" s="162" t="s">
        <v>562</v>
      </c>
      <c r="E1768" s="156" t="s">
        <v>102</v>
      </c>
      <c r="F1768" s="162" t="s">
        <v>1507</v>
      </c>
      <c r="G1768" s="156" t="s">
        <v>291</v>
      </c>
      <c r="H1768" s="162" t="s">
        <v>83</v>
      </c>
      <c r="I1768" s="156" t="s">
        <v>291</v>
      </c>
      <c r="J1768" s="166" t="s">
        <v>291</v>
      </c>
      <c r="K1768" s="162" t="s">
        <v>1512</v>
      </c>
      <c r="L1768" s="180" t="s">
        <v>1513</v>
      </c>
      <c r="M1768" s="160" t="s">
        <v>87</v>
      </c>
      <c r="N1768" s="156" t="s">
        <v>234</v>
      </c>
      <c r="O1768" s="156" t="s">
        <v>234</v>
      </c>
      <c r="P1768" s="162" t="s">
        <v>719</v>
      </c>
      <c r="Q1768" s="156" t="s">
        <v>83</v>
      </c>
      <c r="R1768" s="152" t="s">
        <v>290</v>
      </c>
      <c r="S1768" s="152" t="s">
        <v>293</v>
      </c>
      <c r="T1768" s="152" t="s">
        <v>293</v>
      </c>
      <c r="U1768" s="156" t="str">
        <f t="shared" si="38"/>
        <v>ALTA</v>
      </c>
      <c r="V1768" s="156" t="s">
        <v>97</v>
      </c>
      <c r="W1768" s="156" t="s">
        <v>87</v>
      </c>
      <c r="X1768" s="156"/>
      <c r="Y1768" s="156"/>
      <c r="Z1768" s="156"/>
      <c r="AA1768" s="156"/>
      <c r="AB1768" s="156"/>
      <c r="AC1768" s="156"/>
      <c r="AD1768" s="156" t="s">
        <v>234</v>
      </c>
      <c r="AE1768" s="156"/>
    </row>
    <row r="1769" spans="1:31" ht="42.75" customHeight="1" x14ac:dyDescent="0.3">
      <c r="A1769" s="152" t="s">
        <v>7694</v>
      </c>
      <c r="B1769" s="156" t="s">
        <v>24</v>
      </c>
      <c r="C1769" s="156" t="s">
        <v>180</v>
      </c>
      <c r="D1769" s="162" t="s">
        <v>562</v>
      </c>
      <c r="E1769" s="156" t="s">
        <v>102</v>
      </c>
      <c r="F1769" s="162" t="s">
        <v>1507</v>
      </c>
      <c r="G1769" s="156" t="s">
        <v>291</v>
      </c>
      <c r="H1769" s="162" t="s">
        <v>83</v>
      </c>
      <c r="I1769" s="156" t="s">
        <v>291</v>
      </c>
      <c r="J1769" s="166" t="s">
        <v>291</v>
      </c>
      <c r="K1769" s="162" t="s">
        <v>1514</v>
      </c>
      <c r="L1769" s="180" t="s">
        <v>1515</v>
      </c>
      <c r="M1769" s="160" t="s">
        <v>87</v>
      </c>
      <c r="N1769" s="156" t="s">
        <v>234</v>
      </c>
      <c r="O1769" s="156" t="s">
        <v>234</v>
      </c>
      <c r="P1769" s="162" t="s">
        <v>719</v>
      </c>
      <c r="Q1769" s="156" t="s">
        <v>83</v>
      </c>
      <c r="R1769" s="152" t="s">
        <v>290</v>
      </c>
      <c r="S1769" s="152" t="s">
        <v>293</v>
      </c>
      <c r="T1769" s="152" t="s">
        <v>293</v>
      </c>
      <c r="U1769" s="156" t="str">
        <f t="shared" si="38"/>
        <v>ALTA</v>
      </c>
      <c r="V1769" s="156" t="s">
        <v>97</v>
      </c>
      <c r="W1769" s="156" t="s">
        <v>87</v>
      </c>
      <c r="X1769" s="156"/>
      <c r="Y1769" s="156"/>
      <c r="Z1769" s="156"/>
      <c r="AA1769" s="156"/>
      <c r="AB1769" s="156"/>
      <c r="AC1769" s="156"/>
      <c r="AD1769" s="156" t="s">
        <v>234</v>
      </c>
      <c r="AE1769" s="156"/>
    </row>
    <row r="1770" spans="1:31" ht="42.75" customHeight="1" x14ac:dyDescent="0.3">
      <c r="A1770" s="152" t="s">
        <v>7695</v>
      </c>
      <c r="B1770" s="156" t="s">
        <v>24</v>
      </c>
      <c r="C1770" s="156" t="s">
        <v>180</v>
      </c>
      <c r="D1770" s="162" t="s">
        <v>562</v>
      </c>
      <c r="E1770" s="156" t="s">
        <v>102</v>
      </c>
      <c r="F1770" s="162" t="s">
        <v>1507</v>
      </c>
      <c r="G1770" s="156" t="s">
        <v>291</v>
      </c>
      <c r="H1770" s="162" t="s">
        <v>83</v>
      </c>
      <c r="I1770" s="156" t="s">
        <v>291</v>
      </c>
      <c r="J1770" s="166" t="s">
        <v>291</v>
      </c>
      <c r="K1770" s="162" t="s">
        <v>1516</v>
      </c>
      <c r="L1770" s="180" t="s">
        <v>1517</v>
      </c>
      <c r="M1770" s="160" t="s">
        <v>87</v>
      </c>
      <c r="N1770" s="156" t="s">
        <v>234</v>
      </c>
      <c r="O1770" s="156" t="s">
        <v>234</v>
      </c>
      <c r="P1770" s="162" t="s">
        <v>719</v>
      </c>
      <c r="Q1770" s="156" t="s">
        <v>83</v>
      </c>
      <c r="R1770" s="152" t="s">
        <v>290</v>
      </c>
      <c r="S1770" s="152" t="s">
        <v>293</v>
      </c>
      <c r="T1770" s="152" t="s">
        <v>293</v>
      </c>
      <c r="U1770" s="156" t="str">
        <f t="shared" si="38"/>
        <v>ALTA</v>
      </c>
      <c r="V1770" s="156" t="s">
        <v>97</v>
      </c>
      <c r="W1770" s="156" t="s">
        <v>87</v>
      </c>
      <c r="X1770" s="156"/>
      <c r="Y1770" s="156"/>
      <c r="Z1770" s="156"/>
      <c r="AA1770" s="156"/>
      <c r="AB1770" s="156"/>
      <c r="AC1770" s="156"/>
      <c r="AD1770" s="156" t="s">
        <v>234</v>
      </c>
      <c r="AE1770" s="156"/>
    </row>
    <row r="1771" spans="1:31" ht="42.75" customHeight="1" x14ac:dyDescent="0.3">
      <c r="A1771" s="152" t="s">
        <v>7696</v>
      </c>
      <c r="B1771" s="156" t="s">
        <v>24</v>
      </c>
      <c r="C1771" s="156" t="s">
        <v>180</v>
      </c>
      <c r="D1771" s="162" t="s">
        <v>562</v>
      </c>
      <c r="E1771" s="156" t="s">
        <v>102</v>
      </c>
      <c r="F1771" s="162" t="s">
        <v>1507</v>
      </c>
      <c r="G1771" s="156" t="s">
        <v>291</v>
      </c>
      <c r="H1771" s="162" t="s">
        <v>83</v>
      </c>
      <c r="I1771" s="156" t="s">
        <v>291</v>
      </c>
      <c r="J1771" s="166" t="s">
        <v>291</v>
      </c>
      <c r="K1771" s="162" t="s">
        <v>1518</v>
      </c>
      <c r="L1771" s="180" t="s">
        <v>1519</v>
      </c>
      <c r="M1771" s="160" t="s">
        <v>87</v>
      </c>
      <c r="N1771" s="156" t="s">
        <v>234</v>
      </c>
      <c r="O1771" s="156" t="s">
        <v>234</v>
      </c>
      <c r="P1771" s="162" t="s">
        <v>719</v>
      </c>
      <c r="Q1771" s="156" t="s">
        <v>83</v>
      </c>
      <c r="R1771" s="152" t="s">
        <v>290</v>
      </c>
      <c r="S1771" s="152" t="s">
        <v>293</v>
      </c>
      <c r="T1771" s="152" t="s">
        <v>293</v>
      </c>
      <c r="U1771" s="156" t="str">
        <f t="shared" si="38"/>
        <v>ALTA</v>
      </c>
      <c r="V1771" s="156" t="s">
        <v>97</v>
      </c>
      <c r="W1771" s="156" t="s">
        <v>87</v>
      </c>
      <c r="X1771" s="156"/>
      <c r="Y1771" s="156"/>
      <c r="Z1771" s="156"/>
      <c r="AA1771" s="156"/>
      <c r="AB1771" s="156"/>
      <c r="AC1771" s="156"/>
      <c r="AD1771" s="156" t="s">
        <v>234</v>
      </c>
      <c r="AE1771" s="156"/>
    </row>
    <row r="1772" spans="1:31" ht="42.75" customHeight="1" x14ac:dyDescent="0.3">
      <c r="A1772" s="152" t="s">
        <v>7697</v>
      </c>
      <c r="B1772" s="156" t="s">
        <v>24</v>
      </c>
      <c r="C1772" s="156" t="s">
        <v>180</v>
      </c>
      <c r="D1772" s="162" t="s">
        <v>562</v>
      </c>
      <c r="E1772" s="156" t="s">
        <v>102</v>
      </c>
      <c r="F1772" s="162" t="s">
        <v>1507</v>
      </c>
      <c r="G1772" s="156" t="s">
        <v>291</v>
      </c>
      <c r="H1772" s="162" t="s">
        <v>83</v>
      </c>
      <c r="I1772" s="156" t="s">
        <v>291</v>
      </c>
      <c r="J1772" s="166" t="s">
        <v>291</v>
      </c>
      <c r="K1772" s="162" t="s">
        <v>1520</v>
      </c>
      <c r="L1772" s="180" t="s">
        <v>1521</v>
      </c>
      <c r="M1772" s="160" t="s">
        <v>87</v>
      </c>
      <c r="N1772" s="156" t="s">
        <v>234</v>
      </c>
      <c r="O1772" s="156" t="s">
        <v>234</v>
      </c>
      <c r="P1772" s="162" t="s">
        <v>719</v>
      </c>
      <c r="Q1772" s="156" t="s">
        <v>83</v>
      </c>
      <c r="R1772" s="152" t="s">
        <v>290</v>
      </c>
      <c r="S1772" s="152" t="s">
        <v>293</v>
      </c>
      <c r="T1772" s="152" t="s">
        <v>293</v>
      </c>
      <c r="U1772" s="156" t="str">
        <f t="shared" si="38"/>
        <v>ALTA</v>
      </c>
      <c r="V1772" s="156" t="s">
        <v>97</v>
      </c>
      <c r="W1772" s="156" t="s">
        <v>87</v>
      </c>
      <c r="X1772" s="156"/>
      <c r="Y1772" s="156"/>
      <c r="Z1772" s="156"/>
      <c r="AA1772" s="156"/>
      <c r="AB1772" s="156"/>
      <c r="AC1772" s="156"/>
      <c r="AD1772" s="156" t="s">
        <v>234</v>
      </c>
      <c r="AE1772" s="156"/>
    </row>
    <row r="1773" spans="1:31" ht="42.75" customHeight="1" x14ac:dyDescent="0.3">
      <c r="A1773" s="152" t="s">
        <v>7698</v>
      </c>
      <c r="B1773" s="156" t="s">
        <v>24</v>
      </c>
      <c r="C1773" s="156" t="s">
        <v>180</v>
      </c>
      <c r="D1773" s="162" t="s">
        <v>562</v>
      </c>
      <c r="E1773" s="156" t="s">
        <v>102</v>
      </c>
      <c r="F1773" s="162" t="s">
        <v>1507</v>
      </c>
      <c r="G1773" s="156" t="s">
        <v>291</v>
      </c>
      <c r="H1773" s="162" t="s">
        <v>83</v>
      </c>
      <c r="I1773" s="156" t="s">
        <v>291</v>
      </c>
      <c r="J1773" s="166" t="s">
        <v>291</v>
      </c>
      <c r="K1773" s="162" t="s">
        <v>1522</v>
      </c>
      <c r="L1773" s="180" t="s">
        <v>1523</v>
      </c>
      <c r="M1773" s="160" t="s">
        <v>87</v>
      </c>
      <c r="N1773" s="156" t="s">
        <v>234</v>
      </c>
      <c r="O1773" s="156" t="s">
        <v>234</v>
      </c>
      <c r="P1773" s="162" t="s">
        <v>719</v>
      </c>
      <c r="Q1773" s="156" t="s">
        <v>83</v>
      </c>
      <c r="R1773" s="152" t="s">
        <v>290</v>
      </c>
      <c r="S1773" s="152" t="s">
        <v>293</v>
      </c>
      <c r="T1773" s="152" t="s">
        <v>293</v>
      </c>
      <c r="U1773" s="156" t="str">
        <f t="shared" si="38"/>
        <v>ALTA</v>
      </c>
      <c r="V1773" s="156" t="s">
        <v>97</v>
      </c>
      <c r="W1773" s="156" t="s">
        <v>87</v>
      </c>
      <c r="X1773" s="156"/>
      <c r="Y1773" s="156"/>
      <c r="Z1773" s="156"/>
      <c r="AA1773" s="156"/>
      <c r="AB1773" s="156"/>
      <c r="AC1773" s="156"/>
      <c r="AD1773" s="156" t="s">
        <v>234</v>
      </c>
      <c r="AE1773" s="156"/>
    </row>
    <row r="1774" spans="1:31" ht="42.75" customHeight="1" x14ac:dyDescent="0.3">
      <c r="A1774" s="152" t="s">
        <v>7699</v>
      </c>
      <c r="B1774" s="156" t="s">
        <v>24</v>
      </c>
      <c r="C1774" s="156" t="s">
        <v>180</v>
      </c>
      <c r="D1774" s="162" t="s">
        <v>562</v>
      </c>
      <c r="E1774" s="156" t="s">
        <v>102</v>
      </c>
      <c r="F1774" s="162" t="s">
        <v>1507</v>
      </c>
      <c r="G1774" s="156" t="s">
        <v>291</v>
      </c>
      <c r="H1774" s="162" t="s">
        <v>83</v>
      </c>
      <c r="I1774" s="156" t="s">
        <v>291</v>
      </c>
      <c r="J1774" s="166" t="s">
        <v>291</v>
      </c>
      <c r="K1774" s="162" t="s">
        <v>1524</v>
      </c>
      <c r="L1774" s="180" t="s">
        <v>1525</v>
      </c>
      <c r="M1774" s="160" t="s">
        <v>87</v>
      </c>
      <c r="N1774" s="156" t="s">
        <v>234</v>
      </c>
      <c r="O1774" s="156" t="s">
        <v>234</v>
      </c>
      <c r="P1774" s="162" t="s">
        <v>719</v>
      </c>
      <c r="Q1774" s="156" t="s">
        <v>83</v>
      </c>
      <c r="R1774" s="152" t="s">
        <v>290</v>
      </c>
      <c r="S1774" s="152" t="s">
        <v>293</v>
      </c>
      <c r="T1774" s="152" t="s">
        <v>293</v>
      </c>
      <c r="U1774" s="156" t="str">
        <f t="shared" si="38"/>
        <v>ALTA</v>
      </c>
      <c r="V1774" s="156" t="s">
        <v>97</v>
      </c>
      <c r="W1774" s="156" t="s">
        <v>87</v>
      </c>
      <c r="X1774" s="156"/>
      <c r="Y1774" s="156"/>
      <c r="Z1774" s="156"/>
      <c r="AA1774" s="156"/>
      <c r="AB1774" s="156"/>
      <c r="AC1774" s="156"/>
      <c r="AD1774" s="156" t="s">
        <v>234</v>
      </c>
      <c r="AE1774" s="156"/>
    </row>
    <row r="1775" spans="1:31" ht="42.75" customHeight="1" x14ac:dyDescent="0.3">
      <c r="A1775" s="152" t="s">
        <v>7700</v>
      </c>
      <c r="B1775" s="156" t="s">
        <v>24</v>
      </c>
      <c r="C1775" s="156" t="s">
        <v>180</v>
      </c>
      <c r="D1775" s="162" t="s">
        <v>562</v>
      </c>
      <c r="E1775" s="156" t="s">
        <v>102</v>
      </c>
      <c r="F1775" s="162" t="s">
        <v>1507</v>
      </c>
      <c r="G1775" s="156" t="s">
        <v>291</v>
      </c>
      <c r="H1775" s="162" t="s">
        <v>83</v>
      </c>
      <c r="I1775" s="156" t="s">
        <v>291</v>
      </c>
      <c r="J1775" s="166" t="s">
        <v>291</v>
      </c>
      <c r="K1775" s="162" t="s">
        <v>1526</v>
      </c>
      <c r="L1775" s="180" t="s">
        <v>1527</v>
      </c>
      <c r="M1775" s="160" t="s">
        <v>87</v>
      </c>
      <c r="N1775" s="156" t="s">
        <v>234</v>
      </c>
      <c r="O1775" s="156" t="s">
        <v>234</v>
      </c>
      <c r="P1775" s="162" t="s">
        <v>719</v>
      </c>
      <c r="Q1775" s="156" t="s">
        <v>83</v>
      </c>
      <c r="R1775" s="152" t="s">
        <v>290</v>
      </c>
      <c r="S1775" s="152" t="s">
        <v>293</v>
      </c>
      <c r="T1775" s="152" t="s">
        <v>293</v>
      </c>
      <c r="U1775" s="156" t="str">
        <f t="shared" si="38"/>
        <v>ALTA</v>
      </c>
      <c r="V1775" s="156" t="s">
        <v>97</v>
      </c>
      <c r="W1775" s="156" t="s">
        <v>87</v>
      </c>
      <c r="X1775" s="156"/>
      <c r="Y1775" s="156"/>
      <c r="Z1775" s="156"/>
      <c r="AA1775" s="156"/>
      <c r="AB1775" s="156"/>
      <c r="AC1775" s="156"/>
      <c r="AD1775" s="156" t="s">
        <v>234</v>
      </c>
      <c r="AE1775" s="156"/>
    </row>
    <row r="1776" spans="1:31" ht="42.75" customHeight="1" x14ac:dyDescent="0.3">
      <c r="A1776" s="152" t="s">
        <v>7701</v>
      </c>
      <c r="B1776" s="156" t="s">
        <v>24</v>
      </c>
      <c r="C1776" s="156" t="s">
        <v>180</v>
      </c>
      <c r="D1776" s="162" t="s">
        <v>562</v>
      </c>
      <c r="E1776" s="156" t="s">
        <v>102</v>
      </c>
      <c r="F1776" s="162" t="s">
        <v>1507</v>
      </c>
      <c r="G1776" s="156" t="s">
        <v>291</v>
      </c>
      <c r="H1776" s="162" t="s">
        <v>83</v>
      </c>
      <c r="I1776" s="156" t="s">
        <v>291</v>
      </c>
      <c r="J1776" s="166" t="s">
        <v>291</v>
      </c>
      <c r="K1776" s="162" t="s">
        <v>1528</v>
      </c>
      <c r="L1776" s="180" t="s">
        <v>1529</v>
      </c>
      <c r="M1776" s="160" t="s">
        <v>87</v>
      </c>
      <c r="N1776" s="156" t="s">
        <v>234</v>
      </c>
      <c r="O1776" s="156" t="s">
        <v>234</v>
      </c>
      <c r="P1776" s="162" t="s">
        <v>719</v>
      </c>
      <c r="Q1776" s="156" t="s">
        <v>83</v>
      </c>
      <c r="R1776" s="152" t="s">
        <v>290</v>
      </c>
      <c r="S1776" s="152" t="s">
        <v>293</v>
      </c>
      <c r="T1776" s="152" t="s">
        <v>293</v>
      </c>
      <c r="U1776" s="156" t="str">
        <f t="shared" si="38"/>
        <v>ALTA</v>
      </c>
      <c r="V1776" s="156" t="s">
        <v>97</v>
      </c>
      <c r="W1776" s="156" t="s">
        <v>87</v>
      </c>
      <c r="X1776" s="156"/>
      <c r="Y1776" s="156"/>
      <c r="Z1776" s="156"/>
      <c r="AA1776" s="156"/>
      <c r="AB1776" s="156"/>
      <c r="AC1776" s="156"/>
      <c r="AD1776" s="156" t="s">
        <v>234</v>
      </c>
      <c r="AE1776" s="156"/>
    </row>
    <row r="1777" spans="1:31" ht="42.75" customHeight="1" x14ac:dyDescent="0.3">
      <c r="A1777" s="152" t="s">
        <v>7702</v>
      </c>
      <c r="B1777" s="156" t="s">
        <v>24</v>
      </c>
      <c r="C1777" s="156" t="s">
        <v>180</v>
      </c>
      <c r="D1777" s="162" t="s">
        <v>562</v>
      </c>
      <c r="E1777" s="156" t="s">
        <v>102</v>
      </c>
      <c r="F1777" s="162" t="s">
        <v>1507</v>
      </c>
      <c r="G1777" s="156" t="s">
        <v>291</v>
      </c>
      <c r="H1777" s="162" t="s">
        <v>83</v>
      </c>
      <c r="I1777" s="156" t="s">
        <v>291</v>
      </c>
      <c r="J1777" s="166" t="s">
        <v>291</v>
      </c>
      <c r="K1777" s="162" t="s">
        <v>1530</v>
      </c>
      <c r="L1777" s="180" t="s">
        <v>1531</v>
      </c>
      <c r="M1777" s="160" t="s">
        <v>87</v>
      </c>
      <c r="N1777" s="156" t="s">
        <v>234</v>
      </c>
      <c r="O1777" s="156" t="s">
        <v>234</v>
      </c>
      <c r="P1777" s="162" t="s">
        <v>719</v>
      </c>
      <c r="Q1777" s="156" t="s">
        <v>83</v>
      </c>
      <c r="R1777" s="152" t="s">
        <v>290</v>
      </c>
      <c r="S1777" s="152" t="s">
        <v>293</v>
      </c>
      <c r="T1777" s="152" t="s">
        <v>293</v>
      </c>
      <c r="U1777" s="156" t="str">
        <f t="shared" si="38"/>
        <v>ALTA</v>
      </c>
      <c r="V1777" s="156" t="s">
        <v>97</v>
      </c>
      <c r="W1777" s="156" t="s">
        <v>87</v>
      </c>
      <c r="X1777" s="156"/>
      <c r="Y1777" s="156"/>
      <c r="Z1777" s="156"/>
      <c r="AA1777" s="156"/>
      <c r="AB1777" s="156"/>
      <c r="AC1777" s="156"/>
      <c r="AD1777" s="156" t="s">
        <v>234</v>
      </c>
      <c r="AE1777" s="156"/>
    </row>
    <row r="1778" spans="1:31" ht="42.75" customHeight="1" x14ac:dyDescent="0.3">
      <c r="A1778" s="152" t="s">
        <v>7703</v>
      </c>
      <c r="B1778" s="156" t="s">
        <v>24</v>
      </c>
      <c r="C1778" s="156" t="s">
        <v>180</v>
      </c>
      <c r="D1778" s="162" t="s">
        <v>562</v>
      </c>
      <c r="E1778" s="156" t="s">
        <v>102</v>
      </c>
      <c r="F1778" s="162" t="s">
        <v>1507</v>
      </c>
      <c r="G1778" s="156" t="s">
        <v>291</v>
      </c>
      <c r="H1778" s="162" t="s">
        <v>83</v>
      </c>
      <c r="I1778" s="156" t="s">
        <v>291</v>
      </c>
      <c r="J1778" s="166" t="s">
        <v>291</v>
      </c>
      <c r="K1778" s="162" t="s">
        <v>1532</v>
      </c>
      <c r="L1778" s="180" t="s">
        <v>1533</v>
      </c>
      <c r="M1778" s="160" t="s">
        <v>87</v>
      </c>
      <c r="N1778" s="156" t="s">
        <v>234</v>
      </c>
      <c r="O1778" s="156" t="s">
        <v>234</v>
      </c>
      <c r="P1778" s="162" t="s">
        <v>719</v>
      </c>
      <c r="Q1778" s="156" t="s">
        <v>83</v>
      </c>
      <c r="R1778" s="152" t="s">
        <v>290</v>
      </c>
      <c r="S1778" s="152" t="s">
        <v>293</v>
      </c>
      <c r="T1778" s="152" t="s">
        <v>293</v>
      </c>
      <c r="U1778" s="156" t="str">
        <f t="shared" si="38"/>
        <v>ALTA</v>
      </c>
      <c r="V1778" s="156" t="s">
        <v>97</v>
      </c>
      <c r="W1778" s="156" t="s">
        <v>87</v>
      </c>
      <c r="X1778" s="156"/>
      <c r="Y1778" s="156"/>
      <c r="Z1778" s="156"/>
      <c r="AA1778" s="156"/>
      <c r="AB1778" s="156"/>
      <c r="AC1778" s="156"/>
      <c r="AD1778" s="156" t="s">
        <v>234</v>
      </c>
      <c r="AE1778" s="156"/>
    </row>
    <row r="1779" spans="1:31" ht="128.25" customHeight="1" x14ac:dyDescent="0.3">
      <c r="A1779" s="152" t="s">
        <v>7704</v>
      </c>
      <c r="B1779" s="156" t="s">
        <v>267</v>
      </c>
      <c r="C1779" s="156" t="s">
        <v>180</v>
      </c>
      <c r="D1779" s="162" t="s">
        <v>562</v>
      </c>
      <c r="E1779" s="156" t="s">
        <v>102</v>
      </c>
      <c r="F1779" s="162" t="s">
        <v>1507</v>
      </c>
      <c r="G1779" s="162" t="s">
        <v>1534</v>
      </c>
      <c r="H1779" s="162" t="s">
        <v>1535</v>
      </c>
      <c r="I1779" s="162" t="s">
        <v>291</v>
      </c>
      <c r="J1779" s="207" t="s">
        <v>291</v>
      </c>
      <c r="K1779" s="156" t="s">
        <v>1536</v>
      </c>
      <c r="L1779" s="180" t="s">
        <v>1537</v>
      </c>
      <c r="M1779" s="160" t="s">
        <v>85</v>
      </c>
      <c r="N1779" s="277" t="s">
        <v>1538</v>
      </c>
      <c r="O1779" s="162" t="s">
        <v>752</v>
      </c>
      <c r="P1779" s="162" t="s">
        <v>719</v>
      </c>
      <c r="Q1779" s="162" t="s">
        <v>90</v>
      </c>
      <c r="R1779" s="152" t="s">
        <v>290</v>
      </c>
      <c r="S1779" s="152" t="s">
        <v>295</v>
      </c>
      <c r="T1779" s="152" t="s">
        <v>295</v>
      </c>
      <c r="U1779" s="156" t="str">
        <f t="shared" si="38"/>
        <v>BAJA</v>
      </c>
      <c r="V1779" s="162" t="s">
        <v>87</v>
      </c>
      <c r="W1779" s="156" t="s">
        <v>87</v>
      </c>
      <c r="X1779" s="162"/>
      <c r="Y1779" s="162"/>
      <c r="Z1779" s="162"/>
      <c r="AA1779" s="162"/>
      <c r="AB1779" s="162"/>
      <c r="AC1779" s="162"/>
      <c r="AD1779" s="182">
        <v>45817</v>
      </c>
      <c r="AE1779" s="162"/>
    </row>
    <row r="1780" spans="1:31" ht="128.25" customHeight="1" x14ac:dyDescent="0.3">
      <c r="A1780" s="152" t="s">
        <v>7705</v>
      </c>
      <c r="B1780" s="156" t="s">
        <v>267</v>
      </c>
      <c r="C1780" s="156" t="s">
        <v>180</v>
      </c>
      <c r="D1780" s="162" t="s">
        <v>562</v>
      </c>
      <c r="E1780" s="156" t="s">
        <v>102</v>
      </c>
      <c r="F1780" s="162" t="s">
        <v>1507</v>
      </c>
      <c r="G1780" s="162" t="s">
        <v>1534</v>
      </c>
      <c r="H1780" s="162" t="s">
        <v>1535</v>
      </c>
      <c r="I1780" s="162" t="s">
        <v>291</v>
      </c>
      <c r="J1780" s="207" t="s">
        <v>291</v>
      </c>
      <c r="K1780" s="156" t="s">
        <v>1539</v>
      </c>
      <c r="L1780" s="180" t="s">
        <v>1540</v>
      </c>
      <c r="M1780" s="160" t="s">
        <v>85</v>
      </c>
      <c r="N1780" s="277" t="s">
        <v>1541</v>
      </c>
      <c r="O1780" s="162" t="s">
        <v>752</v>
      </c>
      <c r="P1780" s="162" t="s">
        <v>719</v>
      </c>
      <c r="Q1780" s="162" t="s">
        <v>90</v>
      </c>
      <c r="R1780" s="152" t="s">
        <v>290</v>
      </c>
      <c r="S1780" s="152" t="s">
        <v>295</v>
      </c>
      <c r="T1780" s="152" t="s">
        <v>295</v>
      </c>
      <c r="U1780" s="156" t="str">
        <f t="shared" si="38"/>
        <v>BAJA</v>
      </c>
      <c r="V1780" s="162" t="s">
        <v>87</v>
      </c>
      <c r="W1780" s="156" t="s">
        <v>87</v>
      </c>
      <c r="X1780" s="162"/>
      <c r="Y1780" s="162"/>
      <c r="Z1780" s="162"/>
      <c r="AA1780" s="162"/>
      <c r="AB1780" s="162"/>
      <c r="AC1780" s="162"/>
      <c r="AD1780" s="182">
        <v>45817</v>
      </c>
      <c r="AE1780" s="162"/>
    </row>
    <row r="1781" spans="1:31" ht="99.75" customHeight="1" x14ac:dyDescent="0.3">
      <c r="A1781" s="152" t="s">
        <v>7706</v>
      </c>
      <c r="B1781" s="156" t="s">
        <v>267</v>
      </c>
      <c r="C1781" s="156" t="s">
        <v>180</v>
      </c>
      <c r="D1781" s="162" t="s">
        <v>562</v>
      </c>
      <c r="E1781" s="156" t="s">
        <v>102</v>
      </c>
      <c r="F1781" s="162" t="s">
        <v>1507</v>
      </c>
      <c r="G1781" s="162" t="s">
        <v>1534</v>
      </c>
      <c r="H1781" s="162" t="s">
        <v>76</v>
      </c>
      <c r="I1781" s="156" t="s">
        <v>291</v>
      </c>
      <c r="J1781" s="166" t="s">
        <v>291</v>
      </c>
      <c r="K1781" s="162" t="s">
        <v>1542</v>
      </c>
      <c r="L1781" s="180" t="s">
        <v>1543</v>
      </c>
      <c r="M1781" s="160" t="s">
        <v>85</v>
      </c>
      <c r="N1781" s="276" t="s">
        <v>1544</v>
      </c>
      <c r="O1781" s="156" t="s">
        <v>318</v>
      </c>
      <c r="P1781" s="162" t="s">
        <v>719</v>
      </c>
      <c r="Q1781" s="156" t="s">
        <v>90</v>
      </c>
      <c r="R1781" s="152" t="s">
        <v>290</v>
      </c>
      <c r="S1781" s="152" t="s">
        <v>293</v>
      </c>
      <c r="T1781" s="152" t="s">
        <v>293</v>
      </c>
      <c r="U1781" s="156" t="str">
        <f t="shared" si="38"/>
        <v>ALTA</v>
      </c>
      <c r="V1781" s="156" t="s">
        <v>97</v>
      </c>
      <c r="W1781" s="156" t="s">
        <v>87</v>
      </c>
      <c r="X1781" s="156"/>
      <c r="Y1781" s="156"/>
      <c r="Z1781" s="156"/>
      <c r="AA1781" s="156"/>
      <c r="AB1781" s="156"/>
      <c r="AC1781" s="156"/>
      <c r="AD1781" s="278">
        <v>46215</v>
      </c>
      <c r="AE1781" s="156"/>
    </row>
    <row r="1782" spans="1:31" ht="57" customHeight="1" x14ac:dyDescent="0.3">
      <c r="A1782" s="152" t="s">
        <v>7707</v>
      </c>
      <c r="B1782" s="183" t="s">
        <v>267</v>
      </c>
      <c r="C1782" s="183" t="s">
        <v>180</v>
      </c>
      <c r="D1782" s="184" t="s">
        <v>562</v>
      </c>
      <c r="E1782" s="183" t="s">
        <v>102</v>
      </c>
      <c r="F1782" s="184" t="s">
        <v>1507</v>
      </c>
      <c r="G1782" s="184" t="s">
        <v>1545</v>
      </c>
      <c r="H1782" s="184" t="s">
        <v>76</v>
      </c>
      <c r="I1782" s="183" t="s">
        <v>291</v>
      </c>
      <c r="J1782" s="185" t="s">
        <v>291</v>
      </c>
      <c r="K1782" s="162" t="s">
        <v>1546</v>
      </c>
      <c r="L1782" s="186" t="s">
        <v>1547</v>
      </c>
      <c r="M1782" s="160" t="s">
        <v>85</v>
      </c>
      <c r="N1782" s="184" t="s">
        <v>4295</v>
      </c>
      <c r="O1782" s="183" t="s">
        <v>318</v>
      </c>
      <c r="P1782" s="184" t="s">
        <v>719</v>
      </c>
      <c r="Q1782" s="183" t="s">
        <v>90</v>
      </c>
      <c r="R1782" s="152" t="s">
        <v>290</v>
      </c>
      <c r="S1782" s="152" t="s">
        <v>293</v>
      </c>
      <c r="T1782" s="152" t="s">
        <v>293</v>
      </c>
      <c r="U1782" s="156" t="str">
        <f t="shared" si="38"/>
        <v>ALTA</v>
      </c>
      <c r="V1782" s="183" t="s">
        <v>97</v>
      </c>
      <c r="W1782" s="183" t="s">
        <v>87</v>
      </c>
      <c r="X1782" s="183"/>
      <c r="Y1782" s="183"/>
      <c r="Z1782" s="183"/>
      <c r="AA1782" s="183"/>
      <c r="AB1782" s="183"/>
      <c r="AC1782" s="183"/>
      <c r="AD1782" s="279">
        <v>45868</v>
      </c>
      <c r="AE1782" s="183"/>
    </row>
    <row r="1783" spans="1:31" ht="99.75" customHeight="1" x14ac:dyDescent="0.3">
      <c r="A1783" s="152" t="s">
        <v>7708</v>
      </c>
      <c r="B1783" s="156" t="s">
        <v>267</v>
      </c>
      <c r="C1783" s="156" t="s">
        <v>180</v>
      </c>
      <c r="D1783" s="162" t="s">
        <v>562</v>
      </c>
      <c r="E1783" s="156" t="s">
        <v>102</v>
      </c>
      <c r="F1783" s="162" t="s">
        <v>1507</v>
      </c>
      <c r="G1783" s="162" t="s">
        <v>1534</v>
      </c>
      <c r="H1783" s="162" t="s">
        <v>76</v>
      </c>
      <c r="I1783" s="156" t="s">
        <v>291</v>
      </c>
      <c r="J1783" s="166" t="s">
        <v>291</v>
      </c>
      <c r="K1783" s="162" t="s">
        <v>1549</v>
      </c>
      <c r="L1783" s="180" t="s">
        <v>4296</v>
      </c>
      <c r="M1783" s="160" t="s">
        <v>85</v>
      </c>
      <c r="N1783" s="276" t="s">
        <v>1551</v>
      </c>
      <c r="O1783" s="156" t="s">
        <v>318</v>
      </c>
      <c r="P1783" s="162" t="s">
        <v>719</v>
      </c>
      <c r="Q1783" s="156" t="s">
        <v>90</v>
      </c>
      <c r="R1783" s="152" t="s">
        <v>290</v>
      </c>
      <c r="S1783" s="152" t="s">
        <v>293</v>
      </c>
      <c r="T1783" s="152" t="s">
        <v>293</v>
      </c>
      <c r="U1783" s="156" t="str">
        <f t="shared" si="38"/>
        <v>ALTA</v>
      </c>
      <c r="V1783" s="156" t="s">
        <v>97</v>
      </c>
      <c r="W1783" s="156" t="s">
        <v>87</v>
      </c>
      <c r="X1783" s="156"/>
      <c r="Y1783" s="156"/>
      <c r="Z1783" s="156"/>
      <c r="AA1783" s="156"/>
      <c r="AB1783" s="156"/>
      <c r="AC1783" s="156"/>
      <c r="AD1783" s="278">
        <v>46215</v>
      </c>
      <c r="AE1783" s="156"/>
    </row>
    <row r="1784" spans="1:31" ht="57" customHeight="1" x14ac:dyDescent="0.3">
      <c r="A1784" s="152" t="s">
        <v>7709</v>
      </c>
      <c r="B1784" s="156" t="s">
        <v>267</v>
      </c>
      <c r="C1784" s="156" t="s">
        <v>180</v>
      </c>
      <c r="D1784" s="162" t="s">
        <v>562</v>
      </c>
      <c r="E1784" s="156" t="s">
        <v>102</v>
      </c>
      <c r="F1784" s="162" t="s">
        <v>1507</v>
      </c>
      <c r="G1784" s="156" t="s">
        <v>291</v>
      </c>
      <c r="H1784" s="162" t="s">
        <v>76</v>
      </c>
      <c r="I1784" s="156" t="s">
        <v>291</v>
      </c>
      <c r="J1784" s="166" t="s">
        <v>291</v>
      </c>
      <c r="K1784" s="162" t="s">
        <v>1552</v>
      </c>
      <c r="L1784" s="180" t="s">
        <v>1553</v>
      </c>
      <c r="M1784" s="160" t="s">
        <v>85</v>
      </c>
      <c r="N1784" s="276" t="s">
        <v>1554</v>
      </c>
      <c r="O1784" s="156" t="s">
        <v>318</v>
      </c>
      <c r="P1784" s="162" t="s">
        <v>719</v>
      </c>
      <c r="Q1784" s="156" t="s">
        <v>90</v>
      </c>
      <c r="R1784" s="152" t="s">
        <v>290</v>
      </c>
      <c r="S1784" s="152" t="s">
        <v>293</v>
      </c>
      <c r="T1784" s="152" t="s">
        <v>293</v>
      </c>
      <c r="U1784" s="156" t="str">
        <f t="shared" si="38"/>
        <v>ALTA</v>
      </c>
      <c r="V1784" s="156" t="s">
        <v>97</v>
      </c>
      <c r="W1784" s="156" t="s">
        <v>87</v>
      </c>
      <c r="X1784" s="156"/>
      <c r="Y1784" s="156"/>
      <c r="Z1784" s="156"/>
      <c r="AA1784" s="156"/>
      <c r="AB1784" s="156"/>
      <c r="AC1784" s="156"/>
      <c r="AD1784" s="278">
        <v>46215</v>
      </c>
      <c r="AE1784" s="156"/>
    </row>
    <row r="1785" spans="1:31" ht="99.75" customHeight="1" x14ac:dyDescent="0.3">
      <c r="A1785" s="152" t="s">
        <v>7710</v>
      </c>
      <c r="B1785" s="156" t="s">
        <v>267</v>
      </c>
      <c r="C1785" s="156" t="s">
        <v>180</v>
      </c>
      <c r="D1785" s="162" t="s">
        <v>1555</v>
      </c>
      <c r="E1785" s="156" t="s">
        <v>102</v>
      </c>
      <c r="F1785" s="162" t="s">
        <v>1507</v>
      </c>
      <c r="G1785" s="162" t="s">
        <v>1534</v>
      </c>
      <c r="H1785" s="162" t="s">
        <v>82</v>
      </c>
      <c r="I1785" s="156">
        <v>251</v>
      </c>
      <c r="J1785" s="166">
        <v>60</v>
      </c>
      <c r="K1785" s="156" t="s">
        <v>1556</v>
      </c>
      <c r="L1785" s="180" t="s">
        <v>1557</v>
      </c>
      <c r="M1785" s="160" t="s">
        <v>85</v>
      </c>
      <c r="N1785" s="276" t="s">
        <v>1558</v>
      </c>
      <c r="O1785" s="156" t="s">
        <v>318</v>
      </c>
      <c r="P1785" s="162" t="s">
        <v>719</v>
      </c>
      <c r="Q1785" s="156" t="s">
        <v>90</v>
      </c>
      <c r="R1785" s="152" t="s">
        <v>290</v>
      </c>
      <c r="S1785" s="152" t="s">
        <v>293</v>
      </c>
      <c r="T1785" s="152" t="s">
        <v>293</v>
      </c>
      <c r="U1785" s="156" t="str">
        <f t="shared" si="38"/>
        <v>ALTA</v>
      </c>
      <c r="V1785" s="156" t="s">
        <v>97</v>
      </c>
      <c r="W1785" s="156" t="s">
        <v>87</v>
      </c>
      <c r="X1785" s="156"/>
      <c r="Y1785" s="156"/>
      <c r="Z1785" s="156"/>
      <c r="AA1785" s="156"/>
      <c r="AB1785" s="156"/>
      <c r="AC1785" s="156"/>
      <c r="AD1785" s="278">
        <v>45868</v>
      </c>
      <c r="AE1785" s="162"/>
    </row>
    <row r="1786" spans="1:31" ht="75" customHeight="1" x14ac:dyDescent="0.3">
      <c r="A1786" s="152" t="s">
        <v>7711</v>
      </c>
      <c r="B1786" s="156" t="s">
        <v>267</v>
      </c>
      <c r="C1786" s="156" t="s">
        <v>180</v>
      </c>
      <c r="D1786" s="162" t="s">
        <v>562</v>
      </c>
      <c r="E1786" s="156" t="s">
        <v>102</v>
      </c>
      <c r="F1786" s="162" t="s">
        <v>1507</v>
      </c>
      <c r="G1786" s="162" t="s">
        <v>1559</v>
      </c>
      <c r="H1786" s="162" t="s">
        <v>76</v>
      </c>
      <c r="I1786" s="162" t="s">
        <v>291</v>
      </c>
      <c r="J1786" s="207" t="s">
        <v>291</v>
      </c>
      <c r="K1786" s="156" t="s">
        <v>1560</v>
      </c>
      <c r="L1786" s="180" t="s">
        <v>1561</v>
      </c>
      <c r="M1786" s="160" t="s">
        <v>85</v>
      </c>
      <c r="N1786" s="277" t="s">
        <v>1562</v>
      </c>
      <c r="O1786" s="162" t="s">
        <v>752</v>
      </c>
      <c r="P1786" s="162" t="s">
        <v>719</v>
      </c>
      <c r="Q1786" s="162" t="s">
        <v>90</v>
      </c>
      <c r="R1786" s="152" t="s">
        <v>290</v>
      </c>
      <c r="S1786" s="152" t="s">
        <v>295</v>
      </c>
      <c r="T1786" s="152" t="s">
        <v>295</v>
      </c>
      <c r="U1786" s="156" t="str">
        <f t="shared" si="38"/>
        <v>BAJA</v>
      </c>
      <c r="V1786" s="162" t="s">
        <v>87</v>
      </c>
      <c r="W1786" s="156" t="s">
        <v>87</v>
      </c>
      <c r="X1786" s="162"/>
      <c r="Y1786" s="162"/>
      <c r="Z1786" s="162"/>
      <c r="AA1786" s="162"/>
      <c r="AB1786" s="162"/>
      <c r="AC1786" s="162"/>
      <c r="AD1786" s="182">
        <v>45868</v>
      </c>
      <c r="AE1786" s="162"/>
    </row>
    <row r="1787" spans="1:31" ht="42.75" customHeight="1" x14ac:dyDescent="0.3">
      <c r="A1787" s="152" t="s">
        <v>7712</v>
      </c>
      <c r="B1787" s="183" t="s">
        <v>267</v>
      </c>
      <c r="C1787" s="183" t="s">
        <v>180</v>
      </c>
      <c r="D1787" s="184" t="s">
        <v>562</v>
      </c>
      <c r="E1787" s="183" t="s">
        <v>102</v>
      </c>
      <c r="F1787" s="184" t="s">
        <v>1507</v>
      </c>
      <c r="G1787" s="183" t="s">
        <v>291</v>
      </c>
      <c r="H1787" s="184" t="s">
        <v>82</v>
      </c>
      <c r="I1787" s="183">
        <v>251</v>
      </c>
      <c r="J1787" s="185">
        <v>60</v>
      </c>
      <c r="K1787" s="162" t="s">
        <v>1560</v>
      </c>
      <c r="L1787" s="186" t="s">
        <v>1563</v>
      </c>
      <c r="M1787" s="160" t="s">
        <v>85</v>
      </c>
      <c r="N1787" s="184" t="s">
        <v>4297</v>
      </c>
      <c r="O1787" s="183" t="s">
        <v>318</v>
      </c>
      <c r="P1787" s="184" t="s">
        <v>719</v>
      </c>
      <c r="Q1787" s="183" t="s">
        <v>90</v>
      </c>
      <c r="R1787" s="152" t="s">
        <v>290</v>
      </c>
      <c r="S1787" s="152" t="s">
        <v>293</v>
      </c>
      <c r="T1787" s="152" t="s">
        <v>293</v>
      </c>
      <c r="U1787" s="156" t="str">
        <f t="shared" si="38"/>
        <v>ALTA</v>
      </c>
      <c r="V1787" s="183" t="s">
        <v>97</v>
      </c>
      <c r="W1787" s="183" t="s">
        <v>87</v>
      </c>
      <c r="X1787" s="183"/>
      <c r="Y1787" s="183"/>
      <c r="Z1787" s="183"/>
      <c r="AA1787" s="183"/>
      <c r="AB1787" s="183"/>
      <c r="AC1787" s="183"/>
      <c r="AD1787" s="183" t="s">
        <v>1565</v>
      </c>
      <c r="AE1787" s="183"/>
    </row>
    <row r="1788" spans="1:31" ht="42.75" customHeight="1" x14ac:dyDescent="0.3">
      <c r="A1788" s="152" t="s">
        <v>7713</v>
      </c>
      <c r="B1788" s="191" t="s">
        <v>20</v>
      </c>
      <c r="C1788" s="156" t="s">
        <v>180</v>
      </c>
      <c r="D1788" s="162" t="s">
        <v>562</v>
      </c>
      <c r="E1788" s="156" t="s">
        <v>102</v>
      </c>
      <c r="F1788" s="162" t="s">
        <v>1507</v>
      </c>
      <c r="G1788" s="156" t="s">
        <v>291</v>
      </c>
      <c r="H1788" s="162" t="s">
        <v>79</v>
      </c>
      <c r="I1788" s="156" t="s">
        <v>291</v>
      </c>
      <c r="J1788" s="166" t="s">
        <v>291</v>
      </c>
      <c r="K1788" s="162" t="s">
        <v>1566</v>
      </c>
      <c r="L1788" s="180" t="s">
        <v>1567</v>
      </c>
      <c r="M1788" s="160" t="s">
        <v>85</v>
      </c>
      <c r="N1788" s="276" t="s">
        <v>1568</v>
      </c>
      <c r="O1788" s="156" t="s">
        <v>318</v>
      </c>
      <c r="P1788" s="162" t="s">
        <v>719</v>
      </c>
      <c r="Q1788" s="156" t="s">
        <v>90</v>
      </c>
      <c r="R1788" s="152" t="s">
        <v>290</v>
      </c>
      <c r="S1788" s="152" t="s">
        <v>293</v>
      </c>
      <c r="T1788" s="152" t="s">
        <v>293</v>
      </c>
      <c r="U1788" s="156" t="str">
        <f t="shared" si="38"/>
        <v>ALTA</v>
      </c>
      <c r="V1788" s="156" t="s">
        <v>97</v>
      </c>
      <c r="W1788" s="156" t="s">
        <v>87</v>
      </c>
      <c r="X1788" s="156"/>
      <c r="Y1788" s="156"/>
      <c r="Z1788" s="156"/>
      <c r="AA1788" s="156"/>
      <c r="AB1788" s="156"/>
      <c r="AC1788" s="156"/>
      <c r="AD1788" s="156" t="s">
        <v>1569</v>
      </c>
      <c r="AE1788" s="156"/>
    </row>
    <row r="1789" spans="1:31" ht="42.75" customHeight="1" x14ac:dyDescent="0.3">
      <c r="A1789" s="152" t="s">
        <v>7714</v>
      </c>
      <c r="B1789" s="183" t="s">
        <v>267</v>
      </c>
      <c r="C1789" s="183" t="s">
        <v>180</v>
      </c>
      <c r="D1789" s="184" t="s">
        <v>562</v>
      </c>
      <c r="E1789" s="183" t="s">
        <v>102</v>
      </c>
      <c r="F1789" s="184" t="s">
        <v>1507</v>
      </c>
      <c r="G1789" s="183" t="s">
        <v>291</v>
      </c>
      <c r="H1789" s="184" t="s">
        <v>82</v>
      </c>
      <c r="I1789" s="183" t="s">
        <v>291</v>
      </c>
      <c r="J1789" s="185" t="s">
        <v>291</v>
      </c>
      <c r="K1789" s="162" t="s">
        <v>1570</v>
      </c>
      <c r="L1789" s="186" t="s">
        <v>1571</v>
      </c>
      <c r="M1789" s="160" t="s">
        <v>85</v>
      </c>
      <c r="N1789" s="184" t="s">
        <v>4298</v>
      </c>
      <c r="O1789" s="183" t="s">
        <v>318</v>
      </c>
      <c r="P1789" s="184" t="s">
        <v>719</v>
      </c>
      <c r="Q1789" s="183" t="s">
        <v>90</v>
      </c>
      <c r="R1789" s="152" t="s">
        <v>290</v>
      </c>
      <c r="S1789" s="152" t="s">
        <v>293</v>
      </c>
      <c r="T1789" s="152" t="s">
        <v>293</v>
      </c>
      <c r="U1789" s="156" t="str">
        <f t="shared" si="38"/>
        <v>ALTA</v>
      </c>
      <c r="V1789" s="183" t="s">
        <v>97</v>
      </c>
      <c r="W1789" s="183" t="s">
        <v>87</v>
      </c>
      <c r="X1789" s="183"/>
      <c r="Y1789" s="183"/>
      <c r="Z1789" s="183"/>
      <c r="AA1789" s="183"/>
      <c r="AB1789" s="183"/>
      <c r="AC1789" s="183"/>
      <c r="AD1789" s="183" t="s">
        <v>1569</v>
      </c>
      <c r="AE1789" s="183"/>
    </row>
    <row r="1790" spans="1:31" ht="42.75" customHeight="1" x14ac:dyDescent="0.3">
      <c r="A1790" s="152" t="s">
        <v>7715</v>
      </c>
      <c r="B1790" s="191" t="s">
        <v>267</v>
      </c>
      <c r="C1790" s="156" t="s">
        <v>180</v>
      </c>
      <c r="D1790" s="162" t="s">
        <v>562</v>
      </c>
      <c r="E1790" s="156" t="s">
        <v>102</v>
      </c>
      <c r="F1790" s="162" t="s">
        <v>1507</v>
      </c>
      <c r="G1790" s="156" t="s">
        <v>291</v>
      </c>
      <c r="H1790" s="162" t="s">
        <v>82</v>
      </c>
      <c r="I1790" s="156" t="s">
        <v>291</v>
      </c>
      <c r="J1790" s="166" t="s">
        <v>291</v>
      </c>
      <c r="K1790" s="162" t="s">
        <v>1573</v>
      </c>
      <c r="L1790" s="180" t="s">
        <v>1574</v>
      </c>
      <c r="M1790" s="160" t="s">
        <v>85</v>
      </c>
      <c r="N1790" s="280" t="s">
        <v>1575</v>
      </c>
      <c r="O1790" s="156" t="s">
        <v>799</v>
      </c>
      <c r="P1790" s="162" t="s">
        <v>719</v>
      </c>
      <c r="Q1790" s="156" t="s">
        <v>90</v>
      </c>
      <c r="R1790" s="152" t="s">
        <v>290</v>
      </c>
      <c r="S1790" s="152" t="s">
        <v>293</v>
      </c>
      <c r="T1790" s="152" t="s">
        <v>293</v>
      </c>
      <c r="U1790" s="156" t="str">
        <f t="shared" si="38"/>
        <v>ALTA</v>
      </c>
      <c r="V1790" s="156" t="s">
        <v>97</v>
      </c>
      <c r="W1790" s="156" t="s">
        <v>87</v>
      </c>
      <c r="X1790" s="156"/>
      <c r="Y1790" s="156"/>
      <c r="Z1790" s="156"/>
      <c r="AA1790" s="156"/>
      <c r="AB1790" s="156"/>
      <c r="AC1790" s="156"/>
      <c r="AD1790" s="156" t="s">
        <v>1569</v>
      </c>
      <c r="AE1790" s="156"/>
    </row>
    <row r="1791" spans="1:31" ht="185.25" customHeight="1" x14ac:dyDescent="0.3">
      <c r="A1791" s="152" t="s">
        <v>7716</v>
      </c>
      <c r="B1791" s="183" t="s">
        <v>267</v>
      </c>
      <c r="C1791" s="183" t="s">
        <v>180</v>
      </c>
      <c r="D1791" s="184" t="s">
        <v>1555</v>
      </c>
      <c r="E1791" s="183" t="s">
        <v>102</v>
      </c>
      <c r="F1791" s="184" t="s">
        <v>1576</v>
      </c>
      <c r="G1791" s="184" t="s">
        <v>1534</v>
      </c>
      <c r="H1791" s="184" t="s">
        <v>1577</v>
      </c>
      <c r="I1791" s="184" t="s">
        <v>291</v>
      </c>
      <c r="J1791" s="281" t="s">
        <v>291</v>
      </c>
      <c r="K1791" s="156" t="s">
        <v>1578</v>
      </c>
      <c r="L1791" s="186" t="s">
        <v>8754</v>
      </c>
      <c r="M1791" s="160" t="s">
        <v>85</v>
      </c>
      <c r="N1791" s="188" t="s">
        <v>1580</v>
      </c>
      <c r="O1791" s="184" t="s">
        <v>1224</v>
      </c>
      <c r="P1791" s="184" t="s">
        <v>719</v>
      </c>
      <c r="Q1791" s="184" t="s">
        <v>90</v>
      </c>
      <c r="R1791" s="152" t="s">
        <v>290</v>
      </c>
      <c r="S1791" s="152" t="s">
        <v>295</v>
      </c>
      <c r="T1791" s="152" t="s">
        <v>295</v>
      </c>
      <c r="U1791" s="156" t="str">
        <f t="shared" si="38"/>
        <v>BAJA</v>
      </c>
      <c r="V1791" s="184" t="s">
        <v>87</v>
      </c>
      <c r="W1791" s="183" t="s">
        <v>87</v>
      </c>
      <c r="X1791" s="184"/>
      <c r="Y1791" s="184"/>
      <c r="Z1791" s="184"/>
      <c r="AA1791" s="184"/>
      <c r="AB1791" s="184"/>
      <c r="AC1791" s="184"/>
      <c r="AD1791" s="189">
        <v>46080</v>
      </c>
      <c r="AE1791" s="184"/>
    </row>
    <row r="1792" spans="1:31" ht="142.5" customHeight="1" x14ac:dyDescent="0.3">
      <c r="A1792" s="152" t="s">
        <v>7717</v>
      </c>
      <c r="B1792" s="191" t="s">
        <v>267</v>
      </c>
      <c r="C1792" s="156" t="s">
        <v>180</v>
      </c>
      <c r="D1792" s="162" t="s">
        <v>1555</v>
      </c>
      <c r="E1792" s="156" t="s">
        <v>102</v>
      </c>
      <c r="F1792" s="162" t="s">
        <v>1576</v>
      </c>
      <c r="G1792" s="162" t="s">
        <v>1559</v>
      </c>
      <c r="H1792" s="162" t="s">
        <v>76</v>
      </c>
      <c r="I1792" s="162" t="s">
        <v>291</v>
      </c>
      <c r="J1792" s="207" t="s">
        <v>291</v>
      </c>
      <c r="K1792" s="156" t="s">
        <v>1581</v>
      </c>
      <c r="L1792" s="180" t="s">
        <v>1582</v>
      </c>
      <c r="M1792" s="160" t="s">
        <v>85</v>
      </c>
      <c r="N1792" s="277" t="s">
        <v>1583</v>
      </c>
      <c r="O1792" s="162" t="s">
        <v>752</v>
      </c>
      <c r="P1792" s="162" t="s">
        <v>719</v>
      </c>
      <c r="Q1792" s="162" t="s">
        <v>90</v>
      </c>
      <c r="R1792" s="152" t="s">
        <v>290</v>
      </c>
      <c r="S1792" s="152" t="s">
        <v>295</v>
      </c>
      <c r="T1792" s="152" t="s">
        <v>295</v>
      </c>
      <c r="U1792" s="156" t="str">
        <f t="shared" si="38"/>
        <v>BAJA</v>
      </c>
      <c r="V1792" s="162" t="s">
        <v>87</v>
      </c>
      <c r="W1792" s="156" t="s">
        <v>87</v>
      </c>
      <c r="X1792" s="162"/>
      <c r="Y1792" s="162"/>
      <c r="Z1792" s="162"/>
      <c r="AA1792" s="162"/>
      <c r="AB1792" s="162"/>
      <c r="AC1792" s="162"/>
      <c r="AD1792" s="182">
        <v>44463</v>
      </c>
      <c r="AE1792" s="162"/>
    </row>
    <row r="1793" spans="1:31" ht="99.75" customHeight="1" x14ac:dyDescent="0.3">
      <c r="A1793" s="152" t="s">
        <v>7718</v>
      </c>
      <c r="B1793" s="156" t="s">
        <v>267</v>
      </c>
      <c r="C1793" s="156" t="s">
        <v>180</v>
      </c>
      <c r="D1793" s="162" t="s">
        <v>1555</v>
      </c>
      <c r="E1793" s="156" t="s">
        <v>102</v>
      </c>
      <c r="F1793" s="162" t="s">
        <v>1576</v>
      </c>
      <c r="G1793" s="162" t="s">
        <v>1534</v>
      </c>
      <c r="H1793" s="162" t="s">
        <v>82</v>
      </c>
      <c r="I1793" s="162" t="s">
        <v>291</v>
      </c>
      <c r="J1793" s="207" t="s">
        <v>291</v>
      </c>
      <c r="K1793" s="156" t="s">
        <v>1584</v>
      </c>
      <c r="L1793" s="180" t="s">
        <v>1585</v>
      </c>
      <c r="M1793" s="160" t="s">
        <v>85</v>
      </c>
      <c r="N1793" s="277" t="s">
        <v>1586</v>
      </c>
      <c r="O1793" s="162" t="s">
        <v>752</v>
      </c>
      <c r="P1793" s="162" t="s">
        <v>719</v>
      </c>
      <c r="Q1793" s="162" t="s">
        <v>90</v>
      </c>
      <c r="R1793" s="152" t="s">
        <v>290</v>
      </c>
      <c r="S1793" s="152" t="s">
        <v>295</v>
      </c>
      <c r="T1793" s="152" t="s">
        <v>295</v>
      </c>
      <c r="U1793" s="156" t="str">
        <f t="shared" si="38"/>
        <v>BAJA</v>
      </c>
      <c r="V1793" s="162" t="s">
        <v>87</v>
      </c>
      <c r="W1793" s="156" t="s">
        <v>87</v>
      </c>
      <c r="X1793" s="162"/>
      <c r="Y1793" s="162"/>
      <c r="Z1793" s="162"/>
      <c r="AA1793" s="162"/>
      <c r="AB1793" s="162"/>
      <c r="AC1793" s="162"/>
      <c r="AD1793" s="182">
        <v>44463</v>
      </c>
      <c r="AE1793" s="162"/>
    </row>
    <row r="1794" spans="1:31" ht="99.75" customHeight="1" x14ac:dyDescent="0.3">
      <c r="A1794" s="152" t="s">
        <v>7719</v>
      </c>
      <c r="B1794" s="156" t="s">
        <v>267</v>
      </c>
      <c r="C1794" s="156" t="s">
        <v>180</v>
      </c>
      <c r="D1794" s="162" t="s">
        <v>1555</v>
      </c>
      <c r="E1794" s="156" t="s">
        <v>102</v>
      </c>
      <c r="F1794" s="162" t="s">
        <v>1576</v>
      </c>
      <c r="G1794" s="162" t="s">
        <v>1534</v>
      </c>
      <c r="H1794" s="162" t="s">
        <v>82</v>
      </c>
      <c r="I1794" s="162" t="s">
        <v>291</v>
      </c>
      <c r="J1794" s="207" t="s">
        <v>291</v>
      </c>
      <c r="K1794" s="156" t="s">
        <v>1587</v>
      </c>
      <c r="L1794" s="180" t="s">
        <v>1588</v>
      </c>
      <c r="M1794" s="160" t="s">
        <v>85</v>
      </c>
      <c r="N1794" s="277" t="s">
        <v>1589</v>
      </c>
      <c r="O1794" s="162" t="s">
        <v>752</v>
      </c>
      <c r="P1794" s="162" t="s">
        <v>719</v>
      </c>
      <c r="Q1794" s="162" t="s">
        <v>90</v>
      </c>
      <c r="R1794" s="152" t="s">
        <v>290</v>
      </c>
      <c r="S1794" s="152" t="s">
        <v>295</v>
      </c>
      <c r="T1794" s="152" t="s">
        <v>295</v>
      </c>
      <c r="U1794" s="156" t="str">
        <f t="shared" si="38"/>
        <v>BAJA</v>
      </c>
      <c r="V1794" s="162" t="s">
        <v>87</v>
      </c>
      <c r="W1794" s="156" t="s">
        <v>87</v>
      </c>
      <c r="X1794" s="162"/>
      <c r="Y1794" s="162"/>
      <c r="Z1794" s="162"/>
      <c r="AA1794" s="162"/>
      <c r="AB1794" s="162"/>
      <c r="AC1794" s="162"/>
      <c r="AD1794" s="182">
        <v>44305</v>
      </c>
      <c r="AE1794" s="162"/>
    </row>
    <row r="1795" spans="1:31" ht="75" customHeight="1" x14ac:dyDescent="0.3">
      <c r="A1795" s="152" t="s">
        <v>7720</v>
      </c>
      <c r="B1795" s="156" t="s">
        <v>267</v>
      </c>
      <c r="C1795" s="156" t="s">
        <v>180</v>
      </c>
      <c r="D1795" s="162" t="s">
        <v>1555</v>
      </c>
      <c r="E1795" s="156" t="s">
        <v>102</v>
      </c>
      <c r="F1795" s="162" t="s">
        <v>1576</v>
      </c>
      <c r="G1795" s="162" t="s">
        <v>102</v>
      </c>
      <c r="H1795" s="162" t="s">
        <v>1590</v>
      </c>
      <c r="I1795" s="162" t="s">
        <v>291</v>
      </c>
      <c r="J1795" s="207" t="s">
        <v>291</v>
      </c>
      <c r="K1795" s="156" t="s">
        <v>102</v>
      </c>
      <c r="L1795" s="180" t="s">
        <v>1222</v>
      </c>
      <c r="M1795" s="160" t="s">
        <v>85</v>
      </c>
      <c r="N1795" s="277" t="s">
        <v>1591</v>
      </c>
      <c r="O1795" s="162" t="s">
        <v>752</v>
      </c>
      <c r="P1795" s="162" t="s">
        <v>719</v>
      </c>
      <c r="Q1795" s="162" t="s">
        <v>90</v>
      </c>
      <c r="R1795" s="152" t="s">
        <v>290</v>
      </c>
      <c r="S1795" s="152" t="s">
        <v>295</v>
      </c>
      <c r="T1795" s="152" t="s">
        <v>295</v>
      </c>
      <c r="U1795" s="156" t="str">
        <f t="shared" si="38"/>
        <v>BAJA</v>
      </c>
      <c r="V1795" s="162" t="s">
        <v>87</v>
      </c>
      <c r="W1795" s="156" t="s">
        <v>87</v>
      </c>
      <c r="X1795" s="162"/>
      <c r="Y1795" s="162"/>
      <c r="Z1795" s="162"/>
      <c r="AA1795" s="162"/>
      <c r="AB1795" s="162"/>
      <c r="AC1795" s="162"/>
      <c r="AD1795" s="182">
        <v>43978</v>
      </c>
      <c r="AE1795" s="162"/>
    </row>
    <row r="1796" spans="1:31" ht="99.75" customHeight="1" x14ac:dyDescent="0.3">
      <c r="A1796" s="152" t="s">
        <v>7721</v>
      </c>
      <c r="B1796" s="156" t="s">
        <v>267</v>
      </c>
      <c r="C1796" s="156" t="s">
        <v>180</v>
      </c>
      <c r="D1796" s="162" t="s">
        <v>1555</v>
      </c>
      <c r="E1796" s="156" t="s">
        <v>102</v>
      </c>
      <c r="F1796" s="162" t="s">
        <v>1576</v>
      </c>
      <c r="G1796" s="162" t="s">
        <v>1534</v>
      </c>
      <c r="H1796" s="162" t="s">
        <v>76</v>
      </c>
      <c r="I1796" s="162" t="s">
        <v>291</v>
      </c>
      <c r="J1796" s="207" t="s">
        <v>291</v>
      </c>
      <c r="K1796" s="156" t="s">
        <v>1592</v>
      </c>
      <c r="L1796" s="180" t="s">
        <v>1593</v>
      </c>
      <c r="M1796" s="160" t="s">
        <v>85</v>
      </c>
      <c r="N1796" s="277" t="s">
        <v>1594</v>
      </c>
      <c r="O1796" s="162" t="s">
        <v>752</v>
      </c>
      <c r="P1796" s="162" t="s">
        <v>719</v>
      </c>
      <c r="Q1796" s="162" t="s">
        <v>90</v>
      </c>
      <c r="R1796" s="152" t="s">
        <v>290</v>
      </c>
      <c r="S1796" s="152" t="s">
        <v>295</v>
      </c>
      <c r="T1796" s="152" t="s">
        <v>295</v>
      </c>
      <c r="U1796" s="156" t="str">
        <f t="shared" si="38"/>
        <v>BAJA</v>
      </c>
      <c r="V1796" s="162" t="s">
        <v>87</v>
      </c>
      <c r="W1796" s="156" t="s">
        <v>87</v>
      </c>
      <c r="X1796" s="162"/>
      <c r="Y1796" s="162"/>
      <c r="Z1796" s="162"/>
      <c r="AA1796" s="162"/>
      <c r="AB1796" s="162"/>
      <c r="AC1796" s="162"/>
      <c r="AD1796" s="182">
        <v>46107</v>
      </c>
      <c r="AE1796" s="162"/>
    </row>
    <row r="1797" spans="1:31" ht="75" customHeight="1" x14ac:dyDescent="0.3">
      <c r="A1797" s="152" t="s">
        <v>7722</v>
      </c>
      <c r="B1797" s="156" t="s">
        <v>267</v>
      </c>
      <c r="C1797" s="156" t="s">
        <v>180</v>
      </c>
      <c r="D1797" s="162" t="s">
        <v>1555</v>
      </c>
      <c r="E1797" s="156" t="s">
        <v>102</v>
      </c>
      <c r="F1797" s="162" t="s">
        <v>1576</v>
      </c>
      <c r="G1797" s="162" t="s">
        <v>1595</v>
      </c>
      <c r="H1797" s="162" t="s">
        <v>76</v>
      </c>
      <c r="I1797" s="162" t="s">
        <v>291</v>
      </c>
      <c r="J1797" s="207" t="s">
        <v>291</v>
      </c>
      <c r="K1797" s="156" t="s">
        <v>1596</v>
      </c>
      <c r="L1797" s="180" t="s">
        <v>1597</v>
      </c>
      <c r="M1797" s="160" t="s">
        <v>85</v>
      </c>
      <c r="N1797" s="277" t="s">
        <v>1598</v>
      </c>
      <c r="O1797" s="162" t="s">
        <v>752</v>
      </c>
      <c r="P1797" s="162" t="s">
        <v>719</v>
      </c>
      <c r="Q1797" s="162" t="s">
        <v>90</v>
      </c>
      <c r="R1797" s="152" t="s">
        <v>290</v>
      </c>
      <c r="S1797" s="152" t="s">
        <v>295</v>
      </c>
      <c r="T1797" s="152" t="s">
        <v>295</v>
      </c>
      <c r="U1797" s="156" t="str">
        <f t="shared" si="38"/>
        <v>BAJA</v>
      </c>
      <c r="V1797" s="162" t="s">
        <v>87</v>
      </c>
      <c r="W1797" s="156" t="s">
        <v>87</v>
      </c>
      <c r="X1797" s="162"/>
      <c r="Y1797" s="162"/>
      <c r="Z1797" s="162"/>
      <c r="AA1797" s="162"/>
      <c r="AB1797" s="162"/>
      <c r="AC1797" s="162"/>
      <c r="AD1797" s="182">
        <v>44719</v>
      </c>
      <c r="AE1797" s="162"/>
    </row>
    <row r="1798" spans="1:31" ht="99.75" customHeight="1" x14ac:dyDescent="0.3">
      <c r="A1798" s="152" t="s">
        <v>7723</v>
      </c>
      <c r="B1798" s="156" t="s">
        <v>267</v>
      </c>
      <c r="C1798" s="156" t="s">
        <v>180</v>
      </c>
      <c r="D1798" s="162" t="s">
        <v>1555</v>
      </c>
      <c r="E1798" s="156" t="s">
        <v>102</v>
      </c>
      <c r="F1798" s="162" t="s">
        <v>1576</v>
      </c>
      <c r="G1798" s="162" t="s">
        <v>1534</v>
      </c>
      <c r="H1798" s="162" t="s">
        <v>82</v>
      </c>
      <c r="I1798" s="162" t="s">
        <v>291</v>
      </c>
      <c r="J1798" s="207" t="s">
        <v>291</v>
      </c>
      <c r="K1798" s="156" t="s">
        <v>1599</v>
      </c>
      <c r="L1798" s="180" t="s">
        <v>1600</v>
      </c>
      <c r="M1798" s="160" t="s">
        <v>85</v>
      </c>
      <c r="N1798" s="277" t="s">
        <v>1601</v>
      </c>
      <c r="O1798" s="162" t="s">
        <v>1224</v>
      </c>
      <c r="P1798" s="162" t="s">
        <v>719</v>
      </c>
      <c r="Q1798" s="162" t="s">
        <v>90</v>
      </c>
      <c r="R1798" s="152" t="s">
        <v>290</v>
      </c>
      <c r="S1798" s="152" t="s">
        <v>295</v>
      </c>
      <c r="T1798" s="152" t="s">
        <v>295</v>
      </c>
      <c r="U1798" s="156" t="str">
        <f t="shared" si="38"/>
        <v>BAJA</v>
      </c>
      <c r="V1798" s="162" t="s">
        <v>87</v>
      </c>
      <c r="W1798" s="156" t="s">
        <v>87</v>
      </c>
      <c r="X1798" s="162"/>
      <c r="Y1798" s="162"/>
      <c r="Z1798" s="162"/>
      <c r="AA1798" s="162"/>
      <c r="AB1798" s="162"/>
      <c r="AC1798" s="162"/>
      <c r="AD1798" s="182">
        <v>45043</v>
      </c>
      <c r="AE1798" s="162"/>
    </row>
    <row r="1799" spans="1:31" ht="327.75" customHeight="1" x14ac:dyDescent="0.3">
      <c r="A1799" s="152" t="s">
        <v>7724</v>
      </c>
      <c r="B1799" s="183" t="s">
        <v>267</v>
      </c>
      <c r="C1799" s="183" t="s">
        <v>180</v>
      </c>
      <c r="D1799" s="184" t="s">
        <v>1555</v>
      </c>
      <c r="E1799" s="183" t="s">
        <v>102</v>
      </c>
      <c r="F1799" s="184" t="s">
        <v>1576</v>
      </c>
      <c r="G1799" s="184" t="s">
        <v>1534</v>
      </c>
      <c r="H1799" s="184" t="s">
        <v>82</v>
      </c>
      <c r="I1799" s="184" t="s">
        <v>291</v>
      </c>
      <c r="J1799" s="281" t="s">
        <v>291</v>
      </c>
      <c r="K1799" s="156" t="s">
        <v>1602</v>
      </c>
      <c r="L1799" s="186" t="s">
        <v>8755</v>
      </c>
      <c r="M1799" s="160" t="s">
        <v>85</v>
      </c>
      <c r="N1799" s="188" t="s">
        <v>1604</v>
      </c>
      <c r="O1799" s="184" t="s">
        <v>529</v>
      </c>
      <c r="P1799" s="184" t="s">
        <v>719</v>
      </c>
      <c r="Q1799" s="184" t="s">
        <v>90</v>
      </c>
      <c r="R1799" s="152" t="s">
        <v>290</v>
      </c>
      <c r="S1799" s="152" t="s">
        <v>295</v>
      </c>
      <c r="T1799" s="152" t="s">
        <v>295</v>
      </c>
      <c r="U1799" s="156" t="str">
        <f t="shared" si="38"/>
        <v>BAJA</v>
      </c>
      <c r="V1799" s="184" t="s">
        <v>87</v>
      </c>
      <c r="W1799" s="183" t="s">
        <v>87</v>
      </c>
      <c r="X1799" s="184"/>
      <c r="Y1799" s="184"/>
      <c r="Z1799" s="184"/>
      <c r="AA1799" s="184"/>
      <c r="AB1799" s="184"/>
      <c r="AC1799" s="184"/>
      <c r="AD1799" s="189">
        <v>45043</v>
      </c>
      <c r="AE1799" s="184"/>
    </row>
    <row r="1800" spans="1:31" ht="99.75" customHeight="1" x14ac:dyDescent="0.3">
      <c r="A1800" s="152" t="s">
        <v>7725</v>
      </c>
      <c r="B1800" s="191" t="s">
        <v>267</v>
      </c>
      <c r="C1800" s="156" t="s">
        <v>180</v>
      </c>
      <c r="D1800" s="162" t="s">
        <v>1555</v>
      </c>
      <c r="E1800" s="156" t="s">
        <v>102</v>
      </c>
      <c r="F1800" s="162" t="s">
        <v>1576</v>
      </c>
      <c r="G1800" s="162" t="s">
        <v>1534</v>
      </c>
      <c r="H1800" s="162" t="s">
        <v>82</v>
      </c>
      <c r="I1800" s="162" t="s">
        <v>291</v>
      </c>
      <c r="J1800" s="207" t="s">
        <v>291</v>
      </c>
      <c r="K1800" s="156" t="s">
        <v>1605</v>
      </c>
      <c r="L1800" s="180" t="s">
        <v>1606</v>
      </c>
      <c r="M1800" s="160" t="s">
        <v>85</v>
      </c>
      <c r="N1800" s="277" t="s">
        <v>1607</v>
      </c>
      <c r="O1800" s="162" t="s">
        <v>529</v>
      </c>
      <c r="P1800" s="162" t="s">
        <v>719</v>
      </c>
      <c r="Q1800" s="162" t="s">
        <v>90</v>
      </c>
      <c r="R1800" s="152" t="s">
        <v>290</v>
      </c>
      <c r="S1800" s="152" t="s">
        <v>295</v>
      </c>
      <c r="T1800" s="152" t="s">
        <v>295</v>
      </c>
      <c r="U1800" s="156" t="str">
        <f t="shared" si="38"/>
        <v>BAJA</v>
      </c>
      <c r="V1800" s="162" t="s">
        <v>87</v>
      </c>
      <c r="W1800" s="156" t="s">
        <v>87</v>
      </c>
      <c r="X1800" s="162"/>
      <c r="Y1800" s="162"/>
      <c r="Z1800" s="162"/>
      <c r="AA1800" s="162"/>
      <c r="AB1800" s="162"/>
      <c r="AC1800" s="162"/>
      <c r="AD1800" s="182">
        <v>46072</v>
      </c>
      <c r="AE1800" s="162"/>
    </row>
    <row r="1801" spans="1:31" ht="75" customHeight="1" x14ac:dyDescent="0.3">
      <c r="A1801" s="152" t="s">
        <v>7726</v>
      </c>
      <c r="B1801" s="156" t="s">
        <v>267</v>
      </c>
      <c r="C1801" s="156" t="s">
        <v>180</v>
      </c>
      <c r="D1801" s="162" t="s">
        <v>1555</v>
      </c>
      <c r="E1801" s="156" t="s">
        <v>102</v>
      </c>
      <c r="F1801" s="162" t="s">
        <v>1576</v>
      </c>
      <c r="G1801" s="162" t="s">
        <v>1559</v>
      </c>
      <c r="H1801" s="162" t="s">
        <v>82</v>
      </c>
      <c r="I1801" s="162" t="s">
        <v>291</v>
      </c>
      <c r="J1801" s="207" t="s">
        <v>291</v>
      </c>
      <c r="K1801" s="156" t="s">
        <v>1608</v>
      </c>
      <c r="L1801" s="180" t="s">
        <v>1609</v>
      </c>
      <c r="M1801" s="160" t="s">
        <v>85</v>
      </c>
      <c r="N1801" s="277" t="s">
        <v>1610</v>
      </c>
      <c r="O1801" s="162" t="s">
        <v>1611</v>
      </c>
      <c r="P1801" s="162" t="s">
        <v>719</v>
      </c>
      <c r="Q1801" s="162" t="s">
        <v>90</v>
      </c>
      <c r="R1801" s="152" t="s">
        <v>290</v>
      </c>
      <c r="S1801" s="152" t="s">
        <v>295</v>
      </c>
      <c r="T1801" s="152" t="s">
        <v>295</v>
      </c>
      <c r="U1801" s="156" t="str">
        <f t="shared" si="38"/>
        <v>BAJA</v>
      </c>
      <c r="V1801" s="162" t="s">
        <v>87</v>
      </c>
      <c r="W1801" s="156" t="s">
        <v>87</v>
      </c>
      <c r="X1801" s="162"/>
      <c r="Y1801" s="162"/>
      <c r="Z1801" s="162"/>
      <c r="AA1801" s="162"/>
      <c r="AB1801" s="162"/>
      <c r="AC1801" s="162"/>
      <c r="AD1801" s="182">
        <v>44736</v>
      </c>
      <c r="AE1801" s="162"/>
    </row>
    <row r="1802" spans="1:31" ht="75" customHeight="1" x14ac:dyDescent="0.3">
      <c r="A1802" s="152" t="s">
        <v>7727</v>
      </c>
      <c r="B1802" s="156" t="s">
        <v>267</v>
      </c>
      <c r="C1802" s="156" t="s">
        <v>180</v>
      </c>
      <c r="D1802" s="162" t="s">
        <v>1555</v>
      </c>
      <c r="E1802" s="156" t="s">
        <v>102</v>
      </c>
      <c r="F1802" s="162" t="s">
        <v>1576</v>
      </c>
      <c r="G1802" s="162" t="s">
        <v>1559</v>
      </c>
      <c r="H1802" s="162" t="s">
        <v>82</v>
      </c>
      <c r="I1802" s="162" t="s">
        <v>291</v>
      </c>
      <c r="J1802" s="207" t="s">
        <v>291</v>
      </c>
      <c r="K1802" s="156" t="s">
        <v>1612</v>
      </c>
      <c r="L1802" s="180" t="s">
        <v>1613</v>
      </c>
      <c r="M1802" s="160" t="s">
        <v>85</v>
      </c>
      <c r="N1802" s="277" t="s">
        <v>1614</v>
      </c>
      <c r="O1802" s="162" t="s">
        <v>752</v>
      </c>
      <c r="P1802" s="162" t="s">
        <v>719</v>
      </c>
      <c r="Q1802" s="162" t="s">
        <v>90</v>
      </c>
      <c r="R1802" s="152" t="s">
        <v>290</v>
      </c>
      <c r="S1802" s="152" t="s">
        <v>295</v>
      </c>
      <c r="T1802" s="152" t="s">
        <v>295</v>
      </c>
      <c r="U1802" s="156" t="str">
        <f t="shared" si="38"/>
        <v>BAJA</v>
      </c>
      <c r="V1802" s="162" t="s">
        <v>87</v>
      </c>
      <c r="W1802" s="156" t="s">
        <v>87</v>
      </c>
      <c r="X1802" s="162"/>
      <c r="Y1802" s="162"/>
      <c r="Z1802" s="162"/>
      <c r="AA1802" s="162"/>
      <c r="AB1802" s="162"/>
      <c r="AC1802" s="162"/>
      <c r="AD1802" s="182">
        <v>44736</v>
      </c>
      <c r="AE1802" s="162"/>
    </row>
    <row r="1803" spans="1:31" ht="99.75" customHeight="1" x14ac:dyDescent="0.3">
      <c r="A1803" s="152" t="s">
        <v>7728</v>
      </c>
      <c r="B1803" s="156" t="s">
        <v>267</v>
      </c>
      <c r="C1803" s="156" t="s">
        <v>180</v>
      </c>
      <c r="D1803" s="162" t="s">
        <v>1555</v>
      </c>
      <c r="E1803" s="156" t="s">
        <v>102</v>
      </c>
      <c r="F1803" s="162" t="s">
        <v>1576</v>
      </c>
      <c r="G1803" s="162" t="s">
        <v>1534</v>
      </c>
      <c r="H1803" s="162" t="s">
        <v>82</v>
      </c>
      <c r="I1803" s="162" t="s">
        <v>291</v>
      </c>
      <c r="J1803" s="207" t="s">
        <v>291</v>
      </c>
      <c r="K1803" s="156" t="s">
        <v>1615</v>
      </c>
      <c r="L1803" s="180" t="s">
        <v>1616</v>
      </c>
      <c r="M1803" s="160" t="s">
        <v>85</v>
      </c>
      <c r="N1803" s="277" t="s">
        <v>1617</v>
      </c>
      <c r="O1803" s="162" t="s">
        <v>1224</v>
      </c>
      <c r="P1803" s="162" t="s">
        <v>719</v>
      </c>
      <c r="Q1803" s="162" t="s">
        <v>90</v>
      </c>
      <c r="R1803" s="152" t="s">
        <v>290</v>
      </c>
      <c r="S1803" s="152" t="s">
        <v>295</v>
      </c>
      <c r="T1803" s="152" t="s">
        <v>295</v>
      </c>
      <c r="U1803" s="156" t="str">
        <f t="shared" si="38"/>
        <v>BAJA</v>
      </c>
      <c r="V1803" s="162" t="s">
        <v>87</v>
      </c>
      <c r="W1803" s="156" t="s">
        <v>87</v>
      </c>
      <c r="X1803" s="162"/>
      <c r="Y1803" s="162"/>
      <c r="Z1803" s="162"/>
      <c r="AA1803" s="162"/>
      <c r="AB1803" s="162"/>
      <c r="AC1803" s="162"/>
      <c r="AD1803" s="182">
        <v>45321</v>
      </c>
      <c r="AE1803" s="162"/>
    </row>
    <row r="1804" spans="1:31" ht="75" customHeight="1" x14ac:dyDescent="0.3">
      <c r="A1804" s="152" t="s">
        <v>7729</v>
      </c>
      <c r="B1804" s="156" t="s">
        <v>267</v>
      </c>
      <c r="C1804" s="156" t="s">
        <v>180</v>
      </c>
      <c r="D1804" s="162" t="s">
        <v>1555</v>
      </c>
      <c r="E1804" s="156" t="s">
        <v>102</v>
      </c>
      <c r="F1804" s="162" t="s">
        <v>1576</v>
      </c>
      <c r="G1804" s="162" t="s">
        <v>1559</v>
      </c>
      <c r="H1804" s="162" t="s">
        <v>82</v>
      </c>
      <c r="I1804" s="162" t="s">
        <v>291</v>
      </c>
      <c r="J1804" s="207" t="s">
        <v>291</v>
      </c>
      <c r="K1804" s="156" t="s">
        <v>1618</v>
      </c>
      <c r="L1804" s="180" t="s">
        <v>1619</v>
      </c>
      <c r="M1804" s="160" t="s">
        <v>85</v>
      </c>
      <c r="N1804" s="277" t="s">
        <v>1620</v>
      </c>
      <c r="O1804" s="162" t="s">
        <v>752</v>
      </c>
      <c r="P1804" s="162" t="s">
        <v>719</v>
      </c>
      <c r="Q1804" s="162" t="s">
        <v>90</v>
      </c>
      <c r="R1804" s="152" t="s">
        <v>290</v>
      </c>
      <c r="S1804" s="152" t="s">
        <v>295</v>
      </c>
      <c r="T1804" s="152" t="s">
        <v>295</v>
      </c>
      <c r="U1804" s="156" t="str">
        <f t="shared" si="38"/>
        <v>BAJA</v>
      </c>
      <c r="V1804" s="162" t="s">
        <v>87</v>
      </c>
      <c r="W1804" s="156" t="s">
        <v>87</v>
      </c>
      <c r="X1804" s="162"/>
      <c r="Y1804" s="162"/>
      <c r="Z1804" s="162"/>
      <c r="AA1804" s="162"/>
      <c r="AB1804" s="162"/>
      <c r="AC1804" s="162"/>
      <c r="AD1804" s="182">
        <v>46077</v>
      </c>
      <c r="AE1804" s="162"/>
    </row>
    <row r="1805" spans="1:31" ht="99.75" customHeight="1" x14ac:dyDescent="0.3">
      <c r="A1805" s="152" t="s">
        <v>7730</v>
      </c>
      <c r="B1805" s="156" t="s">
        <v>267</v>
      </c>
      <c r="C1805" s="156" t="s">
        <v>180</v>
      </c>
      <c r="D1805" s="162" t="s">
        <v>1555</v>
      </c>
      <c r="E1805" s="156" t="s">
        <v>102</v>
      </c>
      <c r="F1805" s="162" t="s">
        <v>1576</v>
      </c>
      <c r="G1805" s="162" t="s">
        <v>1534</v>
      </c>
      <c r="H1805" s="162" t="s">
        <v>82</v>
      </c>
      <c r="I1805" s="162" t="s">
        <v>291</v>
      </c>
      <c r="J1805" s="207" t="s">
        <v>291</v>
      </c>
      <c r="K1805" s="156" t="s">
        <v>1621</v>
      </c>
      <c r="L1805" s="180" t="s">
        <v>4299</v>
      </c>
      <c r="M1805" s="160" t="s">
        <v>85</v>
      </c>
      <c r="N1805" s="277" t="s">
        <v>1623</v>
      </c>
      <c r="O1805" s="162" t="s">
        <v>752</v>
      </c>
      <c r="P1805" s="162" t="s">
        <v>719</v>
      </c>
      <c r="Q1805" s="162" t="s">
        <v>90</v>
      </c>
      <c r="R1805" s="152" t="s">
        <v>290</v>
      </c>
      <c r="S1805" s="152" t="s">
        <v>295</v>
      </c>
      <c r="T1805" s="152" t="s">
        <v>295</v>
      </c>
      <c r="U1805" s="156" t="str">
        <f t="shared" si="38"/>
        <v>BAJA</v>
      </c>
      <c r="V1805" s="162" t="s">
        <v>87</v>
      </c>
      <c r="W1805" s="156" t="s">
        <v>87</v>
      </c>
      <c r="X1805" s="162"/>
      <c r="Y1805" s="162"/>
      <c r="Z1805" s="162"/>
      <c r="AA1805" s="162"/>
      <c r="AB1805" s="162"/>
      <c r="AC1805" s="162"/>
      <c r="AD1805" s="182">
        <v>45469</v>
      </c>
      <c r="AE1805" s="162"/>
    </row>
    <row r="1806" spans="1:31" ht="114" customHeight="1" x14ac:dyDescent="0.3">
      <c r="A1806" s="152" t="s">
        <v>7731</v>
      </c>
      <c r="B1806" s="183" t="s">
        <v>267</v>
      </c>
      <c r="C1806" s="183" t="s">
        <v>180</v>
      </c>
      <c r="D1806" s="184" t="s">
        <v>1555</v>
      </c>
      <c r="E1806" s="183" t="s">
        <v>102</v>
      </c>
      <c r="F1806" s="184" t="s">
        <v>1576</v>
      </c>
      <c r="G1806" s="184" t="s">
        <v>1559</v>
      </c>
      <c r="H1806" s="184" t="s">
        <v>1099</v>
      </c>
      <c r="I1806" s="184" t="s">
        <v>291</v>
      </c>
      <c r="J1806" s="281" t="s">
        <v>291</v>
      </c>
      <c r="K1806" s="156" t="s">
        <v>1624</v>
      </c>
      <c r="L1806" s="190" t="s">
        <v>8744</v>
      </c>
      <c r="M1806" s="160" t="s">
        <v>85</v>
      </c>
      <c r="N1806" s="188" t="s">
        <v>1626</v>
      </c>
      <c r="O1806" s="184" t="s">
        <v>1224</v>
      </c>
      <c r="P1806" s="184" t="s">
        <v>719</v>
      </c>
      <c r="Q1806" s="184" t="s">
        <v>90</v>
      </c>
      <c r="R1806" s="152" t="s">
        <v>290</v>
      </c>
      <c r="S1806" s="152" t="s">
        <v>295</v>
      </c>
      <c r="T1806" s="152" t="s">
        <v>295</v>
      </c>
      <c r="U1806" s="156" t="str">
        <f t="shared" si="38"/>
        <v>BAJA</v>
      </c>
      <c r="V1806" s="184" t="s">
        <v>87</v>
      </c>
      <c r="W1806" s="183" t="s">
        <v>87</v>
      </c>
      <c r="X1806" s="184"/>
      <c r="Y1806" s="184"/>
      <c r="Z1806" s="184"/>
      <c r="AA1806" s="184"/>
      <c r="AB1806" s="184"/>
      <c r="AC1806" s="184"/>
      <c r="AD1806" s="189">
        <v>45515</v>
      </c>
      <c r="AE1806" s="184"/>
    </row>
    <row r="1807" spans="1:31" ht="114" customHeight="1" x14ac:dyDescent="0.3">
      <c r="A1807" s="152" t="s">
        <v>7732</v>
      </c>
      <c r="B1807" s="192" t="s">
        <v>267</v>
      </c>
      <c r="C1807" s="183" t="s">
        <v>180</v>
      </c>
      <c r="D1807" s="184" t="s">
        <v>1555</v>
      </c>
      <c r="E1807" s="183" t="s">
        <v>102</v>
      </c>
      <c r="F1807" s="184" t="s">
        <v>1576</v>
      </c>
      <c r="G1807" s="184" t="s">
        <v>1559</v>
      </c>
      <c r="H1807" s="184" t="s">
        <v>1099</v>
      </c>
      <c r="I1807" s="184" t="s">
        <v>291</v>
      </c>
      <c r="J1807" s="281" t="s">
        <v>291</v>
      </c>
      <c r="K1807" s="156" t="s">
        <v>1627</v>
      </c>
      <c r="L1807" s="190" t="s">
        <v>8744</v>
      </c>
      <c r="M1807" s="160" t="s">
        <v>85</v>
      </c>
      <c r="N1807" s="188" t="s">
        <v>1628</v>
      </c>
      <c r="O1807" s="184" t="s">
        <v>752</v>
      </c>
      <c r="P1807" s="184" t="s">
        <v>719</v>
      </c>
      <c r="Q1807" s="184" t="s">
        <v>90</v>
      </c>
      <c r="R1807" s="152" t="s">
        <v>290</v>
      </c>
      <c r="S1807" s="152" t="s">
        <v>295</v>
      </c>
      <c r="T1807" s="152" t="s">
        <v>295</v>
      </c>
      <c r="U1807" s="156" t="str">
        <f t="shared" si="38"/>
        <v>BAJA</v>
      </c>
      <c r="V1807" s="184" t="s">
        <v>87</v>
      </c>
      <c r="W1807" s="183" t="s">
        <v>87</v>
      </c>
      <c r="X1807" s="184"/>
      <c r="Y1807" s="184"/>
      <c r="Z1807" s="184"/>
      <c r="AA1807" s="184"/>
      <c r="AB1807" s="184"/>
      <c r="AC1807" s="184"/>
      <c r="AD1807" s="189">
        <v>45515</v>
      </c>
      <c r="AE1807" s="184"/>
    </row>
    <row r="1808" spans="1:31" ht="99.75" customHeight="1" x14ac:dyDescent="0.3">
      <c r="A1808" s="152" t="s">
        <v>7733</v>
      </c>
      <c r="B1808" s="191" t="s">
        <v>267</v>
      </c>
      <c r="C1808" s="156" t="s">
        <v>180</v>
      </c>
      <c r="D1808" s="162" t="s">
        <v>1555</v>
      </c>
      <c r="E1808" s="156" t="s">
        <v>102</v>
      </c>
      <c r="F1808" s="162" t="s">
        <v>1576</v>
      </c>
      <c r="G1808" s="162" t="s">
        <v>1534</v>
      </c>
      <c r="H1808" s="162" t="s">
        <v>76</v>
      </c>
      <c r="I1808" s="162" t="s">
        <v>291</v>
      </c>
      <c r="J1808" s="207" t="s">
        <v>291</v>
      </c>
      <c r="K1808" s="156" t="s">
        <v>1629</v>
      </c>
      <c r="L1808" s="180" t="s">
        <v>1630</v>
      </c>
      <c r="M1808" s="160" t="s">
        <v>85</v>
      </c>
      <c r="N1808" s="277" t="s">
        <v>1631</v>
      </c>
      <c r="O1808" s="162" t="s">
        <v>1224</v>
      </c>
      <c r="P1808" s="162" t="s">
        <v>719</v>
      </c>
      <c r="Q1808" s="162" t="s">
        <v>90</v>
      </c>
      <c r="R1808" s="152" t="s">
        <v>290</v>
      </c>
      <c r="S1808" s="152" t="s">
        <v>295</v>
      </c>
      <c r="T1808" s="152" t="s">
        <v>295</v>
      </c>
      <c r="U1808" s="156" t="str">
        <f t="shared" si="38"/>
        <v>BAJA</v>
      </c>
      <c r="V1808" s="162" t="s">
        <v>87</v>
      </c>
      <c r="W1808" s="156" t="s">
        <v>87</v>
      </c>
      <c r="X1808" s="162"/>
      <c r="Y1808" s="162"/>
      <c r="Z1808" s="162"/>
      <c r="AA1808" s="162"/>
      <c r="AB1808" s="162"/>
      <c r="AC1808" s="162"/>
      <c r="AD1808" s="182">
        <v>45021</v>
      </c>
      <c r="AE1808" s="162"/>
    </row>
    <row r="1809" spans="1:31" ht="75" customHeight="1" x14ac:dyDescent="0.3">
      <c r="A1809" s="152" t="s">
        <v>7734</v>
      </c>
      <c r="B1809" s="156" t="s">
        <v>267</v>
      </c>
      <c r="C1809" s="156" t="s">
        <v>180</v>
      </c>
      <c r="D1809" s="162" t="s">
        <v>1555</v>
      </c>
      <c r="E1809" s="156" t="s">
        <v>102</v>
      </c>
      <c r="F1809" s="162" t="s">
        <v>1576</v>
      </c>
      <c r="G1809" s="162" t="s">
        <v>1559</v>
      </c>
      <c r="H1809" s="162" t="s">
        <v>1070</v>
      </c>
      <c r="I1809" s="162" t="s">
        <v>291</v>
      </c>
      <c r="J1809" s="207" t="s">
        <v>291</v>
      </c>
      <c r="K1809" s="156" t="s">
        <v>1632</v>
      </c>
      <c r="L1809" s="180" t="s">
        <v>1633</v>
      </c>
      <c r="M1809" s="160" t="s">
        <v>85</v>
      </c>
      <c r="N1809" s="277" t="s">
        <v>1634</v>
      </c>
      <c r="O1809" s="162" t="s">
        <v>318</v>
      </c>
      <c r="P1809" s="162" t="s">
        <v>719</v>
      </c>
      <c r="Q1809" s="162" t="s">
        <v>90</v>
      </c>
      <c r="R1809" s="152" t="s">
        <v>290</v>
      </c>
      <c r="S1809" s="152" t="s">
        <v>295</v>
      </c>
      <c r="T1809" s="152" t="s">
        <v>295</v>
      </c>
      <c r="U1809" s="156" t="str">
        <f t="shared" si="38"/>
        <v>BAJA</v>
      </c>
      <c r="V1809" s="162" t="s">
        <v>87</v>
      </c>
      <c r="W1809" s="156" t="s">
        <v>87</v>
      </c>
      <c r="X1809" s="162"/>
      <c r="Y1809" s="162"/>
      <c r="Z1809" s="162"/>
      <c r="AA1809" s="162"/>
      <c r="AB1809" s="162"/>
      <c r="AC1809" s="162"/>
      <c r="AD1809" s="182">
        <v>44734</v>
      </c>
      <c r="AE1809" s="162"/>
    </row>
    <row r="1810" spans="1:31" ht="99.75" customHeight="1" x14ac:dyDescent="0.3">
      <c r="A1810" s="152" t="s">
        <v>7735</v>
      </c>
      <c r="B1810" s="156" t="s">
        <v>267</v>
      </c>
      <c r="C1810" s="156" t="s">
        <v>180</v>
      </c>
      <c r="D1810" s="162" t="s">
        <v>1555</v>
      </c>
      <c r="E1810" s="156" t="s">
        <v>102</v>
      </c>
      <c r="F1810" s="162" t="s">
        <v>1576</v>
      </c>
      <c r="G1810" s="162" t="s">
        <v>1534</v>
      </c>
      <c r="H1810" s="162" t="s">
        <v>76</v>
      </c>
      <c r="I1810" s="162" t="s">
        <v>291</v>
      </c>
      <c r="J1810" s="207" t="s">
        <v>291</v>
      </c>
      <c r="K1810" s="156" t="s">
        <v>1635</v>
      </c>
      <c r="L1810" s="180" t="s">
        <v>1636</v>
      </c>
      <c r="M1810" s="160" t="s">
        <v>85</v>
      </c>
      <c r="N1810" s="277" t="s">
        <v>1637</v>
      </c>
      <c r="O1810" s="162" t="s">
        <v>318</v>
      </c>
      <c r="P1810" s="162" t="s">
        <v>719</v>
      </c>
      <c r="Q1810" s="162" t="s">
        <v>90</v>
      </c>
      <c r="R1810" s="152" t="s">
        <v>290</v>
      </c>
      <c r="S1810" s="152" t="s">
        <v>295</v>
      </c>
      <c r="T1810" s="152" t="s">
        <v>295</v>
      </c>
      <c r="U1810" s="156" t="str">
        <f t="shared" si="38"/>
        <v>BAJA</v>
      </c>
      <c r="V1810" s="162" t="s">
        <v>87</v>
      </c>
      <c r="W1810" s="156" t="s">
        <v>87</v>
      </c>
      <c r="X1810" s="162"/>
      <c r="Y1810" s="162"/>
      <c r="Z1810" s="162"/>
      <c r="AA1810" s="162"/>
      <c r="AB1810" s="162"/>
      <c r="AC1810" s="162"/>
      <c r="AD1810" s="182">
        <v>45560</v>
      </c>
      <c r="AE1810" s="162"/>
    </row>
    <row r="1811" spans="1:31" ht="75" customHeight="1" x14ac:dyDescent="0.3">
      <c r="A1811" s="152" t="s">
        <v>7736</v>
      </c>
      <c r="B1811" s="156" t="s">
        <v>267</v>
      </c>
      <c r="C1811" s="156" t="s">
        <v>180</v>
      </c>
      <c r="D1811" s="162" t="s">
        <v>1555</v>
      </c>
      <c r="E1811" s="156" t="s">
        <v>102</v>
      </c>
      <c r="F1811" s="162" t="s">
        <v>1576</v>
      </c>
      <c r="G1811" s="162" t="s">
        <v>1559</v>
      </c>
      <c r="H1811" s="162" t="s">
        <v>76</v>
      </c>
      <c r="I1811" s="162" t="s">
        <v>291</v>
      </c>
      <c r="J1811" s="207" t="s">
        <v>291</v>
      </c>
      <c r="K1811" s="156" t="s">
        <v>1638</v>
      </c>
      <c r="L1811" s="180" t="s">
        <v>1639</v>
      </c>
      <c r="M1811" s="160" t="s">
        <v>85</v>
      </c>
      <c r="N1811" s="277" t="s">
        <v>1640</v>
      </c>
      <c r="O1811" s="162" t="s">
        <v>318</v>
      </c>
      <c r="P1811" s="162" t="s">
        <v>719</v>
      </c>
      <c r="Q1811" s="162" t="s">
        <v>90</v>
      </c>
      <c r="R1811" s="152" t="s">
        <v>290</v>
      </c>
      <c r="S1811" s="152" t="s">
        <v>295</v>
      </c>
      <c r="T1811" s="152" t="s">
        <v>295</v>
      </c>
      <c r="U1811" s="156" t="str">
        <f t="shared" si="38"/>
        <v>BAJA</v>
      </c>
      <c r="V1811" s="162" t="s">
        <v>87</v>
      </c>
      <c r="W1811" s="156" t="s">
        <v>87</v>
      </c>
      <c r="X1811" s="162"/>
      <c r="Y1811" s="162"/>
      <c r="Z1811" s="162"/>
      <c r="AA1811" s="162"/>
      <c r="AB1811" s="162"/>
      <c r="AC1811" s="162"/>
      <c r="AD1811" s="182">
        <v>45107</v>
      </c>
      <c r="AE1811" s="162"/>
    </row>
    <row r="1812" spans="1:31" ht="75" customHeight="1" x14ac:dyDescent="0.3">
      <c r="A1812" s="152" t="s">
        <v>7737</v>
      </c>
      <c r="B1812" s="156" t="s">
        <v>267</v>
      </c>
      <c r="C1812" s="156" t="s">
        <v>180</v>
      </c>
      <c r="D1812" s="162" t="s">
        <v>1555</v>
      </c>
      <c r="E1812" s="156" t="s">
        <v>102</v>
      </c>
      <c r="F1812" s="162" t="s">
        <v>1576</v>
      </c>
      <c r="G1812" s="162" t="s">
        <v>1559</v>
      </c>
      <c r="H1812" s="162" t="s">
        <v>76</v>
      </c>
      <c r="I1812" s="162" t="s">
        <v>291</v>
      </c>
      <c r="J1812" s="207" t="s">
        <v>291</v>
      </c>
      <c r="K1812" s="156" t="s">
        <v>1641</v>
      </c>
      <c r="L1812" s="180" t="s">
        <v>1642</v>
      </c>
      <c r="M1812" s="160" t="s">
        <v>85</v>
      </c>
      <c r="N1812" s="277" t="s">
        <v>1643</v>
      </c>
      <c r="O1812" s="162" t="s">
        <v>1224</v>
      </c>
      <c r="P1812" s="162" t="s">
        <v>719</v>
      </c>
      <c r="Q1812" s="162" t="s">
        <v>90</v>
      </c>
      <c r="R1812" s="152" t="s">
        <v>290</v>
      </c>
      <c r="S1812" s="152" t="s">
        <v>295</v>
      </c>
      <c r="T1812" s="152" t="s">
        <v>295</v>
      </c>
      <c r="U1812" s="156" t="str">
        <f t="shared" si="38"/>
        <v>BAJA</v>
      </c>
      <c r="V1812" s="162" t="s">
        <v>87</v>
      </c>
      <c r="W1812" s="156" t="s">
        <v>87</v>
      </c>
      <c r="X1812" s="162"/>
      <c r="Y1812" s="162"/>
      <c r="Z1812" s="162"/>
      <c r="AA1812" s="162"/>
      <c r="AB1812" s="162"/>
      <c r="AC1812" s="162"/>
      <c r="AD1812" s="182">
        <v>44736</v>
      </c>
      <c r="AE1812" s="162"/>
    </row>
    <row r="1813" spans="1:31" ht="99.75" customHeight="1" x14ac:dyDescent="0.3">
      <c r="A1813" s="152" t="s">
        <v>7738</v>
      </c>
      <c r="B1813" s="156" t="s">
        <v>267</v>
      </c>
      <c r="C1813" s="156" t="s">
        <v>180</v>
      </c>
      <c r="D1813" s="162" t="s">
        <v>1555</v>
      </c>
      <c r="E1813" s="156" t="s">
        <v>102</v>
      </c>
      <c r="F1813" s="162" t="s">
        <v>1576</v>
      </c>
      <c r="G1813" s="162" t="s">
        <v>1534</v>
      </c>
      <c r="H1813" s="162" t="s">
        <v>76</v>
      </c>
      <c r="I1813" s="162" t="s">
        <v>291</v>
      </c>
      <c r="J1813" s="207" t="s">
        <v>291</v>
      </c>
      <c r="K1813" s="156" t="s">
        <v>1644</v>
      </c>
      <c r="L1813" s="180" t="s">
        <v>1645</v>
      </c>
      <c r="M1813" s="160" t="s">
        <v>85</v>
      </c>
      <c r="N1813" s="277" t="s">
        <v>1646</v>
      </c>
      <c r="O1813" s="162" t="s">
        <v>1224</v>
      </c>
      <c r="P1813" s="162" t="s">
        <v>719</v>
      </c>
      <c r="Q1813" s="162" t="s">
        <v>90</v>
      </c>
      <c r="R1813" s="152" t="s">
        <v>290</v>
      </c>
      <c r="S1813" s="152" t="s">
        <v>295</v>
      </c>
      <c r="T1813" s="152" t="s">
        <v>295</v>
      </c>
      <c r="U1813" s="156" t="str">
        <f t="shared" si="38"/>
        <v>BAJA</v>
      </c>
      <c r="V1813" s="162" t="s">
        <v>87</v>
      </c>
      <c r="W1813" s="156" t="s">
        <v>87</v>
      </c>
      <c r="X1813" s="162"/>
      <c r="Y1813" s="162"/>
      <c r="Z1813" s="162"/>
      <c r="AA1813" s="162"/>
      <c r="AB1813" s="162"/>
      <c r="AC1813" s="162"/>
      <c r="AD1813" s="182">
        <v>45469</v>
      </c>
      <c r="AE1813" s="162"/>
    </row>
    <row r="1814" spans="1:31" ht="138" x14ac:dyDescent="0.3">
      <c r="A1814" s="152" t="s">
        <v>7739</v>
      </c>
      <c r="B1814" s="156" t="s">
        <v>267</v>
      </c>
      <c r="C1814" s="156" t="s">
        <v>180</v>
      </c>
      <c r="D1814" s="162" t="s">
        <v>1555</v>
      </c>
      <c r="E1814" s="156" t="s">
        <v>102</v>
      </c>
      <c r="F1814" s="162" t="s">
        <v>1576</v>
      </c>
      <c r="G1814" s="162" t="s">
        <v>1534</v>
      </c>
      <c r="H1814" s="162" t="s">
        <v>82</v>
      </c>
      <c r="I1814" s="162" t="s">
        <v>291</v>
      </c>
      <c r="J1814" s="207" t="s">
        <v>291</v>
      </c>
      <c r="K1814" s="162" t="s">
        <v>4300</v>
      </c>
      <c r="L1814" s="180" t="s">
        <v>4301</v>
      </c>
      <c r="M1814" s="160" t="s">
        <v>85</v>
      </c>
      <c r="N1814" s="277" t="s">
        <v>337</v>
      </c>
      <c r="O1814" s="162" t="s">
        <v>752</v>
      </c>
      <c r="P1814" s="162" t="s">
        <v>719</v>
      </c>
      <c r="Q1814" s="162" t="s">
        <v>90</v>
      </c>
      <c r="R1814" s="152" t="s">
        <v>289</v>
      </c>
      <c r="S1814" s="152" t="s">
        <v>293</v>
      </c>
      <c r="T1814" s="152" t="s">
        <v>294</v>
      </c>
      <c r="U1814" s="156" t="str">
        <f t="shared" si="38"/>
        <v>MEDIA</v>
      </c>
      <c r="V1814" s="162" t="s">
        <v>87</v>
      </c>
      <c r="W1814" s="162" t="s">
        <v>87</v>
      </c>
      <c r="X1814" s="162"/>
      <c r="Y1814" s="162"/>
      <c r="Z1814" s="162"/>
      <c r="AA1814" s="162"/>
      <c r="AB1814" s="162"/>
      <c r="AC1814" s="162"/>
      <c r="AD1814" s="182">
        <v>46181</v>
      </c>
      <c r="AE1814" s="162"/>
    </row>
    <row r="1815" spans="1:31" ht="99.75" customHeight="1" x14ac:dyDescent="0.3">
      <c r="A1815" s="152" t="s">
        <v>7740</v>
      </c>
      <c r="B1815" s="156" t="s">
        <v>267</v>
      </c>
      <c r="C1815" s="156" t="s">
        <v>180</v>
      </c>
      <c r="D1815" s="162" t="s">
        <v>1555</v>
      </c>
      <c r="E1815" s="156" t="s">
        <v>102</v>
      </c>
      <c r="F1815" s="162" t="s">
        <v>1576</v>
      </c>
      <c r="G1815" s="162" t="s">
        <v>1534</v>
      </c>
      <c r="H1815" s="162" t="s">
        <v>69</v>
      </c>
      <c r="I1815" s="162" t="s">
        <v>291</v>
      </c>
      <c r="J1815" s="207" t="s">
        <v>291</v>
      </c>
      <c r="K1815" s="162" t="s">
        <v>4302</v>
      </c>
      <c r="L1815" s="180" t="s">
        <v>4303</v>
      </c>
      <c r="M1815" s="160" t="s">
        <v>85</v>
      </c>
      <c r="N1815" s="277" t="s">
        <v>337</v>
      </c>
      <c r="O1815" s="162" t="s">
        <v>318</v>
      </c>
      <c r="P1815" s="162" t="s">
        <v>719</v>
      </c>
      <c r="Q1815" s="162" t="s">
        <v>90</v>
      </c>
      <c r="R1815" s="152" t="s">
        <v>290</v>
      </c>
      <c r="S1815" s="152" t="s">
        <v>295</v>
      </c>
      <c r="T1815" s="152" t="s">
        <v>295</v>
      </c>
      <c r="U1815" s="156" t="str">
        <f t="shared" si="38"/>
        <v>BAJA</v>
      </c>
      <c r="V1815" s="162" t="s">
        <v>87</v>
      </c>
      <c r="W1815" s="162" t="s">
        <v>87</v>
      </c>
      <c r="X1815" s="162"/>
      <c r="Y1815" s="162"/>
      <c r="Z1815" s="162"/>
      <c r="AA1815" s="162"/>
      <c r="AB1815" s="162"/>
      <c r="AC1815" s="162"/>
      <c r="AD1815" s="182">
        <v>46094</v>
      </c>
      <c r="AE1815" s="162"/>
    </row>
    <row r="1816" spans="1:31" ht="99.75" customHeight="1" x14ac:dyDescent="0.3">
      <c r="A1816" s="152" t="s">
        <v>7741</v>
      </c>
      <c r="B1816" s="156" t="s">
        <v>267</v>
      </c>
      <c r="C1816" s="156" t="s">
        <v>180</v>
      </c>
      <c r="D1816" s="162" t="s">
        <v>1555</v>
      </c>
      <c r="E1816" s="156" t="s">
        <v>102</v>
      </c>
      <c r="F1816" s="162" t="s">
        <v>1576</v>
      </c>
      <c r="G1816" s="162" t="s">
        <v>1534</v>
      </c>
      <c r="H1816" s="162" t="s">
        <v>76</v>
      </c>
      <c r="I1816" s="162" t="s">
        <v>291</v>
      </c>
      <c r="J1816" s="207" t="s">
        <v>291</v>
      </c>
      <c r="K1816" s="162" t="s">
        <v>4304</v>
      </c>
      <c r="L1816" s="180" t="s">
        <v>4305</v>
      </c>
      <c r="M1816" s="160" t="s">
        <v>85</v>
      </c>
      <c r="N1816" s="277" t="s">
        <v>337</v>
      </c>
      <c r="O1816" s="162" t="s">
        <v>1224</v>
      </c>
      <c r="P1816" s="162" t="s">
        <v>719</v>
      </c>
      <c r="Q1816" s="162" t="s">
        <v>90</v>
      </c>
      <c r="R1816" s="152" t="s">
        <v>290</v>
      </c>
      <c r="S1816" s="152" t="s">
        <v>295</v>
      </c>
      <c r="T1816" s="152" t="s">
        <v>295</v>
      </c>
      <c r="U1816" s="156" t="str">
        <f t="shared" si="38"/>
        <v>BAJA</v>
      </c>
      <c r="V1816" s="162" t="s">
        <v>87</v>
      </c>
      <c r="W1816" s="162" t="s">
        <v>87</v>
      </c>
      <c r="X1816" s="162"/>
      <c r="Y1816" s="162"/>
      <c r="Z1816" s="162"/>
      <c r="AA1816" s="162"/>
      <c r="AB1816" s="162"/>
      <c r="AC1816" s="162"/>
      <c r="AD1816" s="182">
        <v>46181</v>
      </c>
      <c r="AE1816" s="162"/>
    </row>
    <row r="1817" spans="1:31" ht="155.25" x14ac:dyDescent="0.3">
      <c r="A1817" s="152" t="s">
        <v>7742</v>
      </c>
      <c r="B1817" s="184" t="s">
        <v>24</v>
      </c>
      <c r="C1817" s="183" t="s">
        <v>180</v>
      </c>
      <c r="D1817" s="184" t="s">
        <v>1555</v>
      </c>
      <c r="E1817" s="183" t="s">
        <v>102</v>
      </c>
      <c r="F1817" s="184" t="s">
        <v>1576</v>
      </c>
      <c r="G1817" s="184" t="s">
        <v>291</v>
      </c>
      <c r="H1817" s="162" t="s">
        <v>52</v>
      </c>
      <c r="I1817" s="184" t="s">
        <v>291</v>
      </c>
      <c r="J1817" s="281" t="s">
        <v>291</v>
      </c>
      <c r="K1817" s="162" t="s">
        <v>4306</v>
      </c>
      <c r="L1817" s="180" t="s">
        <v>4307</v>
      </c>
      <c r="M1817" s="160" t="s">
        <v>85</v>
      </c>
      <c r="N1817" s="277" t="s">
        <v>4308</v>
      </c>
      <c r="O1817" s="162" t="s">
        <v>4309</v>
      </c>
      <c r="P1817" s="162" t="s">
        <v>719</v>
      </c>
      <c r="Q1817" s="162" t="s">
        <v>90</v>
      </c>
      <c r="R1817" s="152" t="s">
        <v>289</v>
      </c>
      <c r="S1817" s="152" t="s">
        <v>293</v>
      </c>
      <c r="T1817" s="152" t="s">
        <v>293</v>
      </c>
      <c r="U1817" s="156" t="str">
        <f t="shared" si="38"/>
        <v>ALTA</v>
      </c>
      <c r="V1817" s="162" t="s">
        <v>4310</v>
      </c>
      <c r="W1817" s="162" t="s">
        <v>4311</v>
      </c>
      <c r="X1817" s="162" t="s">
        <v>4312</v>
      </c>
      <c r="Y1817" s="162" t="s">
        <v>564</v>
      </c>
      <c r="Z1817" s="162" t="s">
        <v>564</v>
      </c>
      <c r="AA1817" s="162" t="s">
        <v>564</v>
      </c>
      <c r="AB1817" s="162" t="s">
        <v>564</v>
      </c>
      <c r="AC1817" s="162" t="s">
        <v>4313</v>
      </c>
      <c r="AD1817" s="162" t="s">
        <v>4314</v>
      </c>
      <c r="AE1817" s="162" t="s">
        <v>4315</v>
      </c>
    </row>
    <row r="1818" spans="1:31" ht="155.25" x14ac:dyDescent="0.3">
      <c r="A1818" s="152" t="s">
        <v>7743</v>
      </c>
      <c r="B1818" s="184" t="s">
        <v>24</v>
      </c>
      <c r="C1818" s="183" t="s">
        <v>180</v>
      </c>
      <c r="D1818" s="184" t="s">
        <v>1555</v>
      </c>
      <c r="E1818" s="183" t="s">
        <v>102</v>
      </c>
      <c r="F1818" s="184" t="s">
        <v>1576</v>
      </c>
      <c r="G1818" s="184" t="s">
        <v>291</v>
      </c>
      <c r="H1818" s="162" t="s">
        <v>52</v>
      </c>
      <c r="I1818" s="184" t="s">
        <v>291</v>
      </c>
      <c r="J1818" s="281" t="s">
        <v>291</v>
      </c>
      <c r="K1818" s="162" t="s">
        <v>4316</v>
      </c>
      <c r="L1818" s="180" t="s">
        <v>4317</v>
      </c>
      <c r="M1818" s="160" t="s">
        <v>85</v>
      </c>
      <c r="N1818" s="277" t="s">
        <v>4308</v>
      </c>
      <c r="O1818" s="162" t="s">
        <v>4309</v>
      </c>
      <c r="P1818" s="162" t="s">
        <v>719</v>
      </c>
      <c r="Q1818" s="162" t="s">
        <v>90</v>
      </c>
      <c r="R1818" s="152" t="s">
        <v>289</v>
      </c>
      <c r="S1818" s="152" t="s">
        <v>293</v>
      </c>
      <c r="T1818" s="152" t="s">
        <v>293</v>
      </c>
      <c r="U1818" s="156" t="str">
        <f t="shared" si="38"/>
        <v>ALTA</v>
      </c>
      <c r="V1818" s="162" t="s">
        <v>4310</v>
      </c>
      <c r="W1818" s="162" t="s">
        <v>4311</v>
      </c>
      <c r="X1818" s="162" t="s">
        <v>4312</v>
      </c>
      <c r="Y1818" s="162" t="s">
        <v>564</v>
      </c>
      <c r="Z1818" s="162" t="s">
        <v>564</v>
      </c>
      <c r="AA1818" s="162" t="s">
        <v>564</v>
      </c>
      <c r="AB1818" s="162" t="s">
        <v>564</v>
      </c>
      <c r="AC1818" s="162" t="s">
        <v>4313</v>
      </c>
      <c r="AD1818" s="162" t="s">
        <v>4314</v>
      </c>
      <c r="AE1818" s="162" t="s">
        <v>4315</v>
      </c>
    </row>
    <row r="1819" spans="1:31" ht="114" customHeight="1" x14ac:dyDescent="0.3">
      <c r="A1819" s="152" t="s">
        <v>7744</v>
      </c>
      <c r="B1819" s="184" t="s">
        <v>24</v>
      </c>
      <c r="C1819" s="183" t="s">
        <v>180</v>
      </c>
      <c r="D1819" s="184" t="s">
        <v>1555</v>
      </c>
      <c r="E1819" s="183" t="s">
        <v>102</v>
      </c>
      <c r="F1819" s="184" t="s">
        <v>1576</v>
      </c>
      <c r="G1819" s="184" t="s">
        <v>291</v>
      </c>
      <c r="H1819" s="162" t="s">
        <v>52</v>
      </c>
      <c r="I1819" s="184" t="s">
        <v>291</v>
      </c>
      <c r="J1819" s="281" t="s">
        <v>291</v>
      </c>
      <c r="K1819" s="162" t="s">
        <v>4318</v>
      </c>
      <c r="L1819" s="180" t="s">
        <v>4319</v>
      </c>
      <c r="M1819" s="160" t="s">
        <v>85</v>
      </c>
      <c r="N1819" s="277" t="s">
        <v>4308</v>
      </c>
      <c r="O1819" s="162" t="s">
        <v>4309</v>
      </c>
      <c r="P1819" s="162" t="s">
        <v>719</v>
      </c>
      <c r="Q1819" s="162" t="s">
        <v>90</v>
      </c>
      <c r="R1819" s="152" t="s">
        <v>289</v>
      </c>
      <c r="S1819" s="152" t="s">
        <v>293</v>
      </c>
      <c r="T1819" s="152" t="s">
        <v>293</v>
      </c>
      <c r="U1819" s="156" t="str">
        <f t="shared" ref="U1819:U1882" si="39">IF(COUNTA(R1819:T1819)=0,"",IF((IF(R1819="Pública Reservada (Alta)",1,0)+IF(S1819="Alta",1,0)+IF(T1819="Alta",1,0))&gt;=2,"ALTA",IF(OR(R1819="Pública Reservada (Alta)",S1819="Alta",T1819="Alta",R1819="Pública Clasificada (Media)",S1819="Media",T1819="Media"),"MEDIA","BAJA")))</f>
        <v>ALTA</v>
      </c>
      <c r="V1819" s="162" t="s">
        <v>4310</v>
      </c>
      <c r="W1819" s="162" t="s">
        <v>4311</v>
      </c>
      <c r="X1819" s="162" t="s">
        <v>4312</v>
      </c>
      <c r="Y1819" s="162" t="s">
        <v>564</v>
      </c>
      <c r="Z1819" s="162" t="s">
        <v>564</v>
      </c>
      <c r="AA1819" s="162" t="s">
        <v>564</v>
      </c>
      <c r="AB1819" s="162" t="s">
        <v>564</v>
      </c>
      <c r="AC1819" s="162" t="s">
        <v>4313</v>
      </c>
      <c r="AD1819" s="162" t="s">
        <v>4314</v>
      </c>
      <c r="AE1819" s="162" t="s">
        <v>4315</v>
      </c>
    </row>
    <row r="1820" spans="1:31" ht="155.25" x14ac:dyDescent="0.3">
      <c r="A1820" s="152" t="s">
        <v>7745</v>
      </c>
      <c r="B1820" s="184" t="s">
        <v>24</v>
      </c>
      <c r="C1820" s="183" t="s">
        <v>180</v>
      </c>
      <c r="D1820" s="184" t="s">
        <v>1555</v>
      </c>
      <c r="E1820" s="183" t="s">
        <v>102</v>
      </c>
      <c r="F1820" s="184" t="s">
        <v>1576</v>
      </c>
      <c r="G1820" s="184" t="s">
        <v>291</v>
      </c>
      <c r="H1820" s="162" t="s">
        <v>52</v>
      </c>
      <c r="I1820" s="184" t="s">
        <v>291</v>
      </c>
      <c r="J1820" s="281" t="s">
        <v>291</v>
      </c>
      <c r="K1820" s="162" t="s">
        <v>4320</v>
      </c>
      <c r="L1820" s="180" t="s">
        <v>4321</v>
      </c>
      <c r="M1820" s="160" t="s">
        <v>85</v>
      </c>
      <c r="N1820" s="277" t="s">
        <v>4308</v>
      </c>
      <c r="O1820" s="162" t="s">
        <v>4309</v>
      </c>
      <c r="P1820" s="162" t="s">
        <v>719</v>
      </c>
      <c r="Q1820" s="162" t="s">
        <v>90</v>
      </c>
      <c r="R1820" s="152" t="s">
        <v>289</v>
      </c>
      <c r="S1820" s="152" t="s">
        <v>293</v>
      </c>
      <c r="T1820" s="152" t="s">
        <v>293</v>
      </c>
      <c r="U1820" s="156" t="str">
        <f t="shared" si="39"/>
        <v>ALTA</v>
      </c>
      <c r="V1820" s="162" t="s">
        <v>4310</v>
      </c>
      <c r="W1820" s="162" t="s">
        <v>4311</v>
      </c>
      <c r="X1820" s="162" t="s">
        <v>4312</v>
      </c>
      <c r="Y1820" s="162" t="s">
        <v>564</v>
      </c>
      <c r="Z1820" s="162" t="s">
        <v>564</v>
      </c>
      <c r="AA1820" s="162" t="s">
        <v>564</v>
      </c>
      <c r="AB1820" s="162" t="s">
        <v>564</v>
      </c>
      <c r="AC1820" s="162" t="s">
        <v>4313</v>
      </c>
      <c r="AD1820" s="162" t="s">
        <v>4314</v>
      </c>
      <c r="AE1820" s="162" t="s">
        <v>4322</v>
      </c>
    </row>
    <row r="1821" spans="1:31" ht="155.25" x14ac:dyDescent="0.3">
      <c r="A1821" s="152" t="s">
        <v>7746</v>
      </c>
      <c r="B1821" s="184" t="s">
        <v>24</v>
      </c>
      <c r="C1821" s="183" t="s">
        <v>180</v>
      </c>
      <c r="D1821" s="184" t="s">
        <v>1555</v>
      </c>
      <c r="E1821" s="183" t="s">
        <v>102</v>
      </c>
      <c r="F1821" s="184" t="s">
        <v>1576</v>
      </c>
      <c r="G1821" s="184" t="s">
        <v>291</v>
      </c>
      <c r="H1821" s="162" t="s">
        <v>52</v>
      </c>
      <c r="I1821" s="184" t="s">
        <v>291</v>
      </c>
      <c r="J1821" s="281" t="s">
        <v>291</v>
      </c>
      <c r="K1821" s="162" t="s">
        <v>4323</v>
      </c>
      <c r="L1821" s="180" t="s">
        <v>4324</v>
      </c>
      <c r="M1821" s="160" t="s">
        <v>85</v>
      </c>
      <c r="N1821" s="277" t="s">
        <v>4308</v>
      </c>
      <c r="O1821" s="162" t="s">
        <v>4309</v>
      </c>
      <c r="P1821" s="162" t="s">
        <v>719</v>
      </c>
      <c r="Q1821" s="162" t="s">
        <v>90</v>
      </c>
      <c r="R1821" s="152" t="s">
        <v>289</v>
      </c>
      <c r="S1821" s="152" t="s">
        <v>293</v>
      </c>
      <c r="T1821" s="152" t="s">
        <v>293</v>
      </c>
      <c r="U1821" s="156" t="str">
        <f t="shared" si="39"/>
        <v>ALTA</v>
      </c>
      <c r="V1821" s="162" t="s">
        <v>4310</v>
      </c>
      <c r="W1821" s="162" t="s">
        <v>4311</v>
      </c>
      <c r="X1821" s="162" t="s">
        <v>4312</v>
      </c>
      <c r="Y1821" s="162" t="s">
        <v>564</v>
      </c>
      <c r="Z1821" s="162" t="s">
        <v>564</v>
      </c>
      <c r="AA1821" s="162" t="s">
        <v>564</v>
      </c>
      <c r="AB1821" s="162" t="s">
        <v>564</v>
      </c>
      <c r="AC1821" s="162" t="s">
        <v>4313</v>
      </c>
      <c r="AD1821" s="162" t="s">
        <v>4314</v>
      </c>
      <c r="AE1821" s="162" t="s">
        <v>4322</v>
      </c>
    </row>
    <row r="1822" spans="1:31" ht="310.5" x14ac:dyDescent="0.3">
      <c r="A1822" s="152" t="s">
        <v>7747</v>
      </c>
      <c r="B1822" s="184" t="s">
        <v>24</v>
      </c>
      <c r="C1822" s="183" t="s">
        <v>180</v>
      </c>
      <c r="D1822" s="184" t="s">
        <v>1555</v>
      </c>
      <c r="E1822" s="183" t="s">
        <v>102</v>
      </c>
      <c r="F1822" s="184" t="s">
        <v>1576</v>
      </c>
      <c r="G1822" s="184" t="s">
        <v>291</v>
      </c>
      <c r="H1822" s="162" t="s">
        <v>52</v>
      </c>
      <c r="I1822" s="184" t="s">
        <v>291</v>
      </c>
      <c r="J1822" s="281" t="s">
        <v>291</v>
      </c>
      <c r="K1822" s="162" t="s">
        <v>4325</v>
      </c>
      <c r="L1822" s="180" t="s">
        <v>4326</v>
      </c>
      <c r="M1822" s="160" t="s">
        <v>85</v>
      </c>
      <c r="N1822" s="277" t="s">
        <v>4308</v>
      </c>
      <c r="O1822" s="162" t="s">
        <v>4309</v>
      </c>
      <c r="P1822" s="162" t="s">
        <v>719</v>
      </c>
      <c r="Q1822" s="162" t="s">
        <v>90</v>
      </c>
      <c r="R1822" s="152" t="s">
        <v>289</v>
      </c>
      <c r="S1822" s="152" t="s">
        <v>293</v>
      </c>
      <c r="T1822" s="152" t="s">
        <v>293</v>
      </c>
      <c r="U1822" s="156" t="str">
        <f t="shared" si="39"/>
        <v>ALTA</v>
      </c>
      <c r="V1822" s="162" t="s">
        <v>4310</v>
      </c>
      <c r="W1822" s="162" t="s">
        <v>4311</v>
      </c>
      <c r="X1822" s="162" t="s">
        <v>4312</v>
      </c>
      <c r="Y1822" s="162" t="s">
        <v>564</v>
      </c>
      <c r="Z1822" s="162" t="s">
        <v>564</v>
      </c>
      <c r="AA1822" s="162" t="s">
        <v>564</v>
      </c>
      <c r="AB1822" s="162" t="s">
        <v>564</v>
      </c>
      <c r="AC1822" s="162" t="s">
        <v>4313</v>
      </c>
      <c r="AD1822" s="162" t="s">
        <v>4314</v>
      </c>
      <c r="AE1822" s="162" t="s">
        <v>4315</v>
      </c>
    </row>
    <row r="1823" spans="1:31" ht="155.25" x14ac:dyDescent="0.3">
      <c r="A1823" s="152" t="s">
        <v>7748</v>
      </c>
      <c r="B1823" s="184" t="s">
        <v>24</v>
      </c>
      <c r="C1823" s="183" t="s">
        <v>180</v>
      </c>
      <c r="D1823" s="184" t="s">
        <v>1555</v>
      </c>
      <c r="E1823" s="183" t="s">
        <v>102</v>
      </c>
      <c r="F1823" s="184" t="s">
        <v>1576</v>
      </c>
      <c r="G1823" s="184" t="s">
        <v>291</v>
      </c>
      <c r="H1823" s="162"/>
      <c r="I1823" s="184" t="s">
        <v>291</v>
      </c>
      <c r="J1823" s="281" t="s">
        <v>291</v>
      </c>
      <c r="K1823" s="162" t="s">
        <v>4327</v>
      </c>
      <c r="L1823" s="180" t="s">
        <v>4328</v>
      </c>
      <c r="M1823" s="160" t="s">
        <v>85</v>
      </c>
      <c r="N1823" s="277" t="s">
        <v>4308</v>
      </c>
      <c r="O1823" s="162" t="s">
        <v>4309</v>
      </c>
      <c r="P1823" s="162" t="s">
        <v>719</v>
      </c>
      <c r="Q1823" s="162" t="s">
        <v>90</v>
      </c>
      <c r="R1823" s="152" t="s">
        <v>289</v>
      </c>
      <c r="S1823" s="152" t="s">
        <v>293</v>
      </c>
      <c r="T1823" s="152" t="s">
        <v>293</v>
      </c>
      <c r="U1823" s="156" t="str">
        <f t="shared" si="39"/>
        <v>ALTA</v>
      </c>
      <c r="V1823" s="162" t="s">
        <v>4310</v>
      </c>
      <c r="W1823" s="162" t="s">
        <v>4311</v>
      </c>
      <c r="X1823" s="162" t="s">
        <v>4312</v>
      </c>
      <c r="Y1823" s="162" t="s">
        <v>564</v>
      </c>
      <c r="Z1823" s="162" t="s">
        <v>564</v>
      </c>
      <c r="AA1823" s="162" t="s">
        <v>564</v>
      </c>
      <c r="AB1823" s="162" t="s">
        <v>564</v>
      </c>
      <c r="AC1823" s="162" t="s">
        <v>4313</v>
      </c>
      <c r="AD1823" s="162" t="s">
        <v>4314</v>
      </c>
      <c r="AE1823" s="162" t="s">
        <v>4315</v>
      </c>
    </row>
    <row r="1824" spans="1:31" ht="155.25" x14ac:dyDescent="0.3">
      <c r="A1824" s="152" t="s">
        <v>7749</v>
      </c>
      <c r="B1824" s="184" t="s">
        <v>24</v>
      </c>
      <c r="C1824" s="183" t="s">
        <v>180</v>
      </c>
      <c r="D1824" s="184" t="s">
        <v>1555</v>
      </c>
      <c r="E1824" s="183" t="s">
        <v>102</v>
      </c>
      <c r="F1824" s="184" t="s">
        <v>1576</v>
      </c>
      <c r="G1824" s="184" t="s">
        <v>291</v>
      </c>
      <c r="H1824" s="162"/>
      <c r="I1824" s="184" t="s">
        <v>291</v>
      </c>
      <c r="J1824" s="281" t="s">
        <v>291</v>
      </c>
      <c r="K1824" s="162" t="s">
        <v>4329</v>
      </c>
      <c r="L1824" s="180" t="s">
        <v>4330</v>
      </c>
      <c r="M1824" s="160" t="s">
        <v>85</v>
      </c>
      <c r="N1824" s="277" t="s">
        <v>4308</v>
      </c>
      <c r="O1824" s="162" t="s">
        <v>4309</v>
      </c>
      <c r="P1824" s="162" t="s">
        <v>719</v>
      </c>
      <c r="Q1824" s="162" t="s">
        <v>90</v>
      </c>
      <c r="R1824" s="152" t="s">
        <v>289</v>
      </c>
      <c r="S1824" s="152" t="s">
        <v>293</v>
      </c>
      <c r="T1824" s="152" t="s">
        <v>293</v>
      </c>
      <c r="U1824" s="156" t="str">
        <f t="shared" si="39"/>
        <v>ALTA</v>
      </c>
      <c r="V1824" s="162" t="s">
        <v>4310</v>
      </c>
      <c r="W1824" s="162" t="s">
        <v>4311</v>
      </c>
      <c r="X1824" s="162" t="s">
        <v>4312</v>
      </c>
      <c r="Y1824" s="162" t="s">
        <v>564</v>
      </c>
      <c r="Z1824" s="162" t="s">
        <v>564</v>
      </c>
      <c r="AA1824" s="162" t="s">
        <v>564</v>
      </c>
      <c r="AB1824" s="162" t="s">
        <v>564</v>
      </c>
      <c r="AC1824" s="162" t="s">
        <v>4313</v>
      </c>
      <c r="AD1824" s="162" t="s">
        <v>4314</v>
      </c>
      <c r="AE1824" s="162" t="s">
        <v>4315</v>
      </c>
    </row>
    <row r="1825" spans="1:31" ht="155.25" x14ac:dyDescent="0.3">
      <c r="A1825" s="152" t="s">
        <v>7750</v>
      </c>
      <c r="B1825" s="184" t="s">
        <v>24</v>
      </c>
      <c r="C1825" s="183" t="s">
        <v>180</v>
      </c>
      <c r="D1825" s="184" t="s">
        <v>1555</v>
      </c>
      <c r="E1825" s="183" t="s">
        <v>102</v>
      </c>
      <c r="F1825" s="184" t="s">
        <v>1576</v>
      </c>
      <c r="G1825" s="184" t="s">
        <v>291</v>
      </c>
      <c r="H1825" s="184"/>
      <c r="I1825" s="184" t="s">
        <v>291</v>
      </c>
      <c r="J1825" s="281" t="s">
        <v>291</v>
      </c>
      <c r="K1825" s="162" t="s">
        <v>4331</v>
      </c>
      <c r="L1825" s="186" t="s">
        <v>8756</v>
      </c>
      <c r="M1825" s="160" t="s">
        <v>85</v>
      </c>
      <c r="N1825" s="188" t="s">
        <v>4308</v>
      </c>
      <c r="O1825" s="184" t="s">
        <v>4309</v>
      </c>
      <c r="P1825" s="184" t="s">
        <v>719</v>
      </c>
      <c r="Q1825" s="184" t="s">
        <v>90</v>
      </c>
      <c r="R1825" s="152" t="s">
        <v>289</v>
      </c>
      <c r="S1825" s="152" t="s">
        <v>293</v>
      </c>
      <c r="T1825" s="152" t="s">
        <v>293</v>
      </c>
      <c r="U1825" s="156" t="str">
        <f t="shared" si="39"/>
        <v>ALTA</v>
      </c>
      <c r="V1825" s="184" t="s">
        <v>4310</v>
      </c>
      <c r="W1825" s="184" t="s">
        <v>4311</v>
      </c>
      <c r="X1825" s="184" t="s">
        <v>4312</v>
      </c>
      <c r="Y1825" s="184" t="s">
        <v>564</v>
      </c>
      <c r="Z1825" s="184" t="s">
        <v>564</v>
      </c>
      <c r="AA1825" s="184" t="s">
        <v>564</v>
      </c>
      <c r="AB1825" s="184" t="s">
        <v>564</v>
      </c>
      <c r="AC1825" s="184" t="s">
        <v>4313</v>
      </c>
      <c r="AD1825" s="184" t="s">
        <v>4314</v>
      </c>
      <c r="AE1825" s="184" t="s">
        <v>4315</v>
      </c>
    </row>
    <row r="1826" spans="1:31" ht="207" x14ac:dyDescent="0.3">
      <c r="A1826" s="152" t="s">
        <v>7751</v>
      </c>
      <c r="B1826" s="204" t="s">
        <v>20</v>
      </c>
      <c r="C1826" s="193" t="s">
        <v>180</v>
      </c>
      <c r="D1826" s="194" t="s">
        <v>1555</v>
      </c>
      <c r="E1826" s="193" t="s">
        <v>102</v>
      </c>
      <c r="F1826" s="194" t="s">
        <v>1576</v>
      </c>
      <c r="G1826" s="184" t="s">
        <v>291</v>
      </c>
      <c r="H1826" s="194" t="s">
        <v>193</v>
      </c>
      <c r="I1826" s="194" t="s">
        <v>291</v>
      </c>
      <c r="J1826" s="197" t="s">
        <v>291</v>
      </c>
      <c r="K1826" s="162" t="s">
        <v>4332</v>
      </c>
      <c r="L1826" s="208" t="s">
        <v>4333</v>
      </c>
      <c r="M1826" s="160" t="s">
        <v>86</v>
      </c>
      <c r="N1826" s="282" t="s">
        <v>4334</v>
      </c>
      <c r="O1826" s="194" t="s">
        <v>4335</v>
      </c>
      <c r="P1826" s="194" t="s">
        <v>719</v>
      </c>
      <c r="Q1826" s="162" t="s">
        <v>90</v>
      </c>
      <c r="R1826" s="152" t="s">
        <v>289</v>
      </c>
      <c r="S1826" s="152" t="s">
        <v>293</v>
      </c>
      <c r="T1826" s="152" t="s">
        <v>294</v>
      </c>
      <c r="U1826" s="156" t="str">
        <f t="shared" si="39"/>
        <v>MEDIA</v>
      </c>
      <c r="V1826" s="194" t="s">
        <v>97</v>
      </c>
      <c r="W1826" s="194" t="s">
        <v>96</v>
      </c>
      <c r="X1826" s="194" t="s">
        <v>4336</v>
      </c>
      <c r="Y1826" s="194" t="s">
        <v>4337</v>
      </c>
      <c r="Z1826" s="194" t="s">
        <v>4338</v>
      </c>
      <c r="AA1826" s="196">
        <v>46250</v>
      </c>
      <c r="AB1826" s="194" t="s">
        <v>4339</v>
      </c>
      <c r="AC1826" s="194" t="s">
        <v>1555</v>
      </c>
      <c r="AD1826" s="196">
        <v>45678</v>
      </c>
      <c r="AE1826" s="194" t="s">
        <v>4340</v>
      </c>
    </row>
    <row r="1827" spans="1:31" ht="409.5" x14ac:dyDescent="0.3">
      <c r="A1827" s="152" t="s">
        <v>7752</v>
      </c>
      <c r="B1827" s="193" t="s">
        <v>20</v>
      </c>
      <c r="C1827" s="193" t="s">
        <v>180</v>
      </c>
      <c r="D1827" s="194" t="s">
        <v>1555</v>
      </c>
      <c r="E1827" s="193" t="s">
        <v>102</v>
      </c>
      <c r="F1827" s="197" t="s">
        <v>1576</v>
      </c>
      <c r="G1827" s="194" t="s">
        <v>291</v>
      </c>
      <c r="H1827" s="208" t="s">
        <v>193</v>
      </c>
      <c r="I1827" s="194" t="s">
        <v>291</v>
      </c>
      <c r="J1827" s="197" t="s">
        <v>291</v>
      </c>
      <c r="K1827" s="162" t="s">
        <v>4341</v>
      </c>
      <c r="L1827" s="208" t="s">
        <v>4342</v>
      </c>
      <c r="M1827" s="160" t="s">
        <v>86</v>
      </c>
      <c r="N1827" s="282" t="s">
        <v>4343</v>
      </c>
      <c r="O1827" s="194" t="s">
        <v>4344</v>
      </c>
      <c r="P1827" s="194" t="s">
        <v>719</v>
      </c>
      <c r="Q1827" s="162" t="s">
        <v>90</v>
      </c>
      <c r="R1827" s="152" t="s">
        <v>289</v>
      </c>
      <c r="S1827" s="152" t="s">
        <v>293</v>
      </c>
      <c r="T1827" s="152" t="s">
        <v>294</v>
      </c>
      <c r="U1827" s="156" t="str">
        <f t="shared" si="39"/>
        <v>MEDIA</v>
      </c>
      <c r="V1827" s="194" t="s">
        <v>97</v>
      </c>
      <c r="W1827" s="194" t="s">
        <v>96</v>
      </c>
      <c r="X1827" s="194" t="s">
        <v>4336</v>
      </c>
      <c r="Y1827" s="194" t="s">
        <v>4337</v>
      </c>
      <c r="Z1827" s="194" t="s">
        <v>4338</v>
      </c>
      <c r="AA1827" s="196">
        <v>46253</v>
      </c>
      <c r="AB1827" s="194" t="s">
        <v>4339</v>
      </c>
      <c r="AC1827" s="194" t="s">
        <v>1555</v>
      </c>
      <c r="AD1827" s="194" t="s">
        <v>4345</v>
      </c>
      <c r="AE1827" s="194" t="s">
        <v>4346</v>
      </c>
    </row>
    <row r="1828" spans="1:31" ht="48" customHeight="1" x14ac:dyDescent="0.3">
      <c r="A1828" s="152" t="s">
        <v>7753</v>
      </c>
      <c r="B1828" s="152" t="s">
        <v>267</v>
      </c>
      <c r="C1828" s="152" t="s">
        <v>153</v>
      </c>
      <c r="D1828" s="153" t="s">
        <v>4347</v>
      </c>
      <c r="E1828" s="153" t="s">
        <v>112</v>
      </c>
      <c r="F1828" s="153" t="s">
        <v>4348</v>
      </c>
      <c r="G1828" s="153" t="s">
        <v>4349</v>
      </c>
      <c r="H1828" s="153" t="s">
        <v>83</v>
      </c>
      <c r="I1828" s="152" t="s">
        <v>291</v>
      </c>
      <c r="J1828" s="154" t="s">
        <v>291</v>
      </c>
      <c r="K1828" s="153" t="s">
        <v>4350</v>
      </c>
      <c r="L1828" s="157" t="s">
        <v>4351</v>
      </c>
      <c r="M1828" s="160" t="s">
        <v>86</v>
      </c>
      <c r="N1828" s="158" t="s">
        <v>337</v>
      </c>
      <c r="O1828" s="153" t="s">
        <v>4352</v>
      </c>
      <c r="P1828" s="153" t="s">
        <v>719</v>
      </c>
      <c r="Q1828" s="153" t="s">
        <v>90</v>
      </c>
      <c r="R1828" s="152" t="s">
        <v>288</v>
      </c>
      <c r="S1828" s="152" t="s">
        <v>294</v>
      </c>
      <c r="T1828" s="152" t="s">
        <v>295</v>
      </c>
      <c r="U1828" s="156" t="str">
        <f t="shared" si="39"/>
        <v>MEDIA</v>
      </c>
      <c r="V1828" s="152" t="s">
        <v>87</v>
      </c>
      <c r="W1828" s="153" t="s">
        <v>97</v>
      </c>
      <c r="X1828" s="153" t="s">
        <v>87</v>
      </c>
      <c r="Y1828" s="153" t="s">
        <v>4353</v>
      </c>
      <c r="Z1828" s="153" t="s">
        <v>87</v>
      </c>
      <c r="AA1828" s="159" t="s">
        <v>4354</v>
      </c>
      <c r="AB1828" s="162" t="s">
        <v>87</v>
      </c>
      <c r="AC1828" s="153" t="s">
        <v>4355</v>
      </c>
      <c r="AD1828" s="162" t="s">
        <v>87</v>
      </c>
      <c r="AE1828" s="152" t="s">
        <v>4356</v>
      </c>
    </row>
    <row r="1829" spans="1:31" ht="48" customHeight="1" x14ac:dyDescent="0.3">
      <c r="A1829" s="152" t="s">
        <v>7754</v>
      </c>
      <c r="B1829" s="152" t="s">
        <v>267</v>
      </c>
      <c r="C1829" s="152" t="s">
        <v>153</v>
      </c>
      <c r="D1829" s="153" t="s">
        <v>4347</v>
      </c>
      <c r="E1829" s="153" t="s">
        <v>112</v>
      </c>
      <c r="F1829" s="153" t="s">
        <v>4348</v>
      </c>
      <c r="G1829" s="153" t="s">
        <v>4357</v>
      </c>
      <c r="H1829" s="153" t="s">
        <v>70</v>
      </c>
      <c r="I1829" s="152" t="s">
        <v>291</v>
      </c>
      <c r="J1829" s="154" t="s">
        <v>291</v>
      </c>
      <c r="K1829" s="153" t="s">
        <v>4358</v>
      </c>
      <c r="L1829" s="160" t="s">
        <v>4359</v>
      </c>
      <c r="M1829" s="160" t="s">
        <v>85</v>
      </c>
      <c r="N1829" s="158" t="s">
        <v>337</v>
      </c>
      <c r="O1829" s="153" t="s">
        <v>4352</v>
      </c>
      <c r="P1829" s="153" t="s">
        <v>719</v>
      </c>
      <c r="Q1829" s="153" t="s">
        <v>90</v>
      </c>
      <c r="R1829" s="152" t="s">
        <v>290</v>
      </c>
      <c r="S1829" s="152" t="s">
        <v>294</v>
      </c>
      <c r="T1829" s="152" t="s">
        <v>293</v>
      </c>
      <c r="U1829" s="156" t="str">
        <f t="shared" si="39"/>
        <v>MEDIA</v>
      </c>
      <c r="V1829" s="152" t="s">
        <v>87</v>
      </c>
      <c r="W1829" s="153" t="s">
        <v>97</v>
      </c>
      <c r="X1829" s="159" t="s">
        <v>87</v>
      </c>
      <c r="Y1829" s="159" t="s">
        <v>87</v>
      </c>
      <c r="Z1829" s="159" t="s">
        <v>87</v>
      </c>
      <c r="AA1829" s="159" t="s">
        <v>87</v>
      </c>
      <c r="AB1829" s="159" t="s">
        <v>87</v>
      </c>
      <c r="AC1829" s="153" t="s">
        <v>4355</v>
      </c>
      <c r="AD1829" s="161"/>
      <c r="AE1829" s="152" t="s">
        <v>87</v>
      </c>
    </row>
    <row r="1830" spans="1:31" ht="48" customHeight="1" x14ac:dyDescent="0.3">
      <c r="A1830" s="152" t="s">
        <v>7755</v>
      </c>
      <c r="B1830" s="152" t="s">
        <v>267</v>
      </c>
      <c r="C1830" s="152" t="s">
        <v>153</v>
      </c>
      <c r="D1830" s="153" t="s">
        <v>4347</v>
      </c>
      <c r="E1830" s="153" t="s">
        <v>112</v>
      </c>
      <c r="F1830" s="153" t="s">
        <v>4348</v>
      </c>
      <c r="G1830" s="153" t="s">
        <v>4357</v>
      </c>
      <c r="H1830" s="153" t="s">
        <v>62</v>
      </c>
      <c r="I1830" s="152" t="s">
        <v>291</v>
      </c>
      <c r="J1830" s="154" t="s">
        <v>291</v>
      </c>
      <c r="K1830" s="153" t="s">
        <v>4360</v>
      </c>
      <c r="L1830" s="160" t="s">
        <v>4361</v>
      </c>
      <c r="M1830" s="160" t="s">
        <v>85</v>
      </c>
      <c r="N1830" s="158" t="s">
        <v>337</v>
      </c>
      <c r="O1830" s="153" t="s">
        <v>4352</v>
      </c>
      <c r="P1830" s="153" t="s">
        <v>719</v>
      </c>
      <c r="Q1830" s="153" t="s">
        <v>90</v>
      </c>
      <c r="R1830" s="152" t="s">
        <v>290</v>
      </c>
      <c r="S1830" s="152" t="s">
        <v>294</v>
      </c>
      <c r="T1830" s="152" t="s">
        <v>293</v>
      </c>
      <c r="U1830" s="156" t="str">
        <f t="shared" si="39"/>
        <v>MEDIA</v>
      </c>
      <c r="V1830" s="152" t="s">
        <v>87</v>
      </c>
      <c r="W1830" s="153" t="s">
        <v>97</v>
      </c>
      <c r="X1830" s="159" t="s">
        <v>87</v>
      </c>
      <c r="Y1830" s="159" t="s">
        <v>87</v>
      </c>
      <c r="Z1830" s="159" t="s">
        <v>87</v>
      </c>
      <c r="AA1830" s="159" t="s">
        <v>87</v>
      </c>
      <c r="AB1830" s="159" t="s">
        <v>87</v>
      </c>
      <c r="AC1830" s="153" t="s">
        <v>4355</v>
      </c>
      <c r="AD1830" s="161"/>
      <c r="AE1830" s="152" t="s">
        <v>87</v>
      </c>
    </row>
    <row r="1831" spans="1:31" ht="72" customHeight="1" x14ac:dyDescent="0.3">
      <c r="A1831" s="152" t="s">
        <v>7756</v>
      </c>
      <c r="B1831" s="152" t="s">
        <v>267</v>
      </c>
      <c r="C1831" s="152" t="s">
        <v>153</v>
      </c>
      <c r="D1831" s="153" t="s">
        <v>4347</v>
      </c>
      <c r="E1831" s="153" t="s">
        <v>112</v>
      </c>
      <c r="F1831" s="153" t="s">
        <v>4348</v>
      </c>
      <c r="G1831" s="153" t="s">
        <v>4357</v>
      </c>
      <c r="H1831" s="153" t="s">
        <v>58</v>
      </c>
      <c r="I1831" s="152" t="s">
        <v>291</v>
      </c>
      <c r="J1831" s="154" t="s">
        <v>291</v>
      </c>
      <c r="K1831" s="153" t="s">
        <v>4362</v>
      </c>
      <c r="L1831" s="160" t="s">
        <v>4363</v>
      </c>
      <c r="M1831" s="160" t="s">
        <v>85</v>
      </c>
      <c r="N1831" s="158" t="s">
        <v>337</v>
      </c>
      <c r="O1831" s="153" t="s">
        <v>1078</v>
      </c>
      <c r="P1831" s="153" t="s">
        <v>719</v>
      </c>
      <c r="Q1831" s="153" t="s">
        <v>90</v>
      </c>
      <c r="R1831" s="152" t="s">
        <v>290</v>
      </c>
      <c r="S1831" s="152" t="s">
        <v>294</v>
      </c>
      <c r="T1831" s="152" t="s">
        <v>293</v>
      </c>
      <c r="U1831" s="156" t="str">
        <f t="shared" si="39"/>
        <v>MEDIA</v>
      </c>
      <c r="V1831" s="152" t="s">
        <v>87</v>
      </c>
      <c r="W1831" s="153" t="s">
        <v>97</v>
      </c>
      <c r="X1831" s="159" t="s">
        <v>87</v>
      </c>
      <c r="Y1831" s="159" t="s">
        <v>87</v>
      </c>
      <c r="Z1831" s="159" t="s">
        <v>87</v>
      </c>
      <c r="AA1831" s="159" t="s">
        <v>87</v>
      </c>
      <c r="AB1831" s="159" t="s">
        <v>87</v>
      </c>
      <c r="AC1831" s="153" t="s">
        <v>4355</v>
      </c>
      <c r="AD1831" s="161"/>
      <c r="AE1831" s="152" t="s">
        <v>87</v>
      </c>
    </row>
    <row r="1832" spans="1:31" ht="36" customHeight="1" x14ac:dyDescent="0.3">
      <c r="A1832" s="152" t="s">
        <v>7757</v>
      </c>
      <c r="B1832" s="152" t="s">
        <v>267</v>
      </c>
      <c r="C1832" s="152" t="s">
        <v>153</v>
      </c>
      <c r="D1832" s="153" t="s">
        <v>4347</v>
      </c>
      <c r="E1832" s="153" t="s">
        <v>112</v>
      </c>
      <c r="F1832" s="153" t="s">
        <v>4348</v>
      </c>
      <c r="G1832" s="153" t="s">
        <v>4357</v>
      </c>
      <c r="H1832" s="153" t="s">
        <v>58</v>
      </c>
      <c r="I1832" s="152" t="s">
        <v>291</v>
      </c>
      <c r="J1832" s="154" t="s">
        <v>291</v>
      </c>
      <c r="K1832" s="153" t="s">
        <v>4364</v>
      </c>
      <c r="L1832" s="160" t="s">
        <v>4365</v>
      </c>
      <c r="M1832" s="160" t="s">
        <v>86</v>
      </c>
      <c r="N1832" s="158" t="s">
        <v>337</v>
      </c>
      <c r="O1832" s="153" t="s">
        <v>1078</v>
      </c>
      <c r="P1832" s="153" t="s">
        <v>719</v>
      </c>
      <c r="Q1832" s="153" t="s">
        <v>90</v>
      </c>
      <c r="R1832" s="152" t="s">
        <v>288</v>
      </c>
      <c r="S1832" s="152" t="s">
        <v>293</v>
      </c>
      <c r="T1832" s="152" t="s">
        <v>293</v>
      </c>
      <c r="U1832" s="156" t="str">
        <f t="shared" si="39"/>
        <v>ALTA</v>
      </c>
      <c r="V1832" s="152" t="s">
        <v>87</v>
      </c>
      <c r="W1832" s="153" t="s">
        <v>97</v>
      </c>
      <c r="X1832" s="153" t="s">
        <v>87</v>
      </c>
      <c r="Y1832" s="153" t="s">
        <v>4353</v>
      </c>
      <c r="Z1832" s="153" t="s">
        <v>87</v>
      </c>
      <c r="AA1832" s="159" t="s">
        <v>4354</v>
      </c>
      <c r="AB1832" s="162" t="s">
        <v>87</v>
      </c>
      <c r="AC1832" s="153" t="s">
        <v>4355</v>
      </c>
      <c r="AD1832" s="162" t="s">
        <v>87</v>
      </c>
      <c r="AE1832" s="237" t="s">
        <v>4356</v>
      </c>
    </row>
    <row r="1833" spans="1:31" ht="48" customHeight="1" x14ac:dyDescent="0.3">
      <c r="A1833" s="152" t="s">
        <v>7758</v>
      </c>
      <c r="B1833" s="152" t="s">
        <v>267</v>
      </c>
      <c r="C1833" s="152" t="s">
        <v>153</v>
      </c>
      <c r="D1833" s="153" t="s">
        <v>4347</v>
      </c>
      <c r="E1833" s="153" t="s">
        <v>112</v>
      </c>
      <c r="F1833" s="153" t="s">
        <v>4348</v>
      </c>
      <c r="G1833" s="153" t="s">
        <v>4357</v>
      </c>
      <c r="H1833" s="153" t="s">
        <v>83</v>
      </c>
      <c r="I1833" s="152" t="s">
        <v>291</v>
      </c>
      <c r="J1833" s="154" t="s">
        <v>291</v>
      </c>
      <c r="K1833" s="153" t="s">
        <v>4366</v>
      </c>
      <c r="L1833" s="160" t="s">
        <v>4367</v>
      </c>
      <c r="M1833" s="160" t="s">
        <v>85</v>
      </c>
      <c r="N1833" s="158" t="s">
        <v>337</v>
      </c>
      <c r="O1833" s="153" t="s">
        <v>1078</v>
      </c>
      <c r="P1833" s="153" t="s">
        <v>719</v>
      </c>
      <c r="Q1833" s="153" t="s">
        <v>90</v>
      </c>
      <c r="R1833" s="152" t="s">
        <v>290</v>
      </c>
      <c r="S1833" s="152" t="s">
        <v>294</v>
      </c>
      <c r="T1833" s="152" t="s">
        <v>294</v>
      </c>
      <c r="U1833" s="156" t="str">
        <f t="shared" si="39"/>
        <v>BAJA</v>
      </c>
      <c r="V1833" s="152" t="s">
        <v>87</v>
      </c>
      <c r="W1833" s="153" t="s">
        <v>97</v>
      </c>
      <c r="X1833" s="159" t="s">
        <v>87</v>
      </c>
      <c r="Y1833" s="159" t="s">
        <v>87</v>
      </c>
      <c r="Z1833" s="159" t="s">
        <v>87</v>
      </c>
      <c r="AA1833" s="159" t="s">
        <v>87</v>
      </c>
      <c r="AB1833" s="159" t="s">
        <v>87</v>
      </c>
      <c r="AC1833" s="153" t="s">
        <v>4355</v>
      </c>
      <c r="AD1833" s="161"/>
      <c r="AE1833" s="152" t="s">
        <v>87</v>
      </c>
    </row>
    <row r="1834" spans="1:31" ht="138" x14ac:dyDescent="0.3">
      <c r="A1834" s="152" t="s">
        <v>7759</v>
      </c>
      <c r="B1834" s="152" t="s">
        <v>267</v>
      </c>
      <c r="C1834" s="152" t="s">
        <v>153</v>
      </c>
      <c r="D1834" s="153" t="s">
        <v>4347</v>
      </c>
      <c r="E1834" s="153" t="s">
        <v>112</v>
      </c>
      <c r="F1834" s="153" t="s">
        <v>4348</v>
      </c>
      <c r="G1834" s="153" t="s">
        <v>4357</v>
      </c>
      <c r="H1834" s="153" t="s">
        <v>83</v>
      </c>
      <c r="I1834" s="152" t="s">
        <v>291</v>
      </c>
      <c r="J1834" s="154" t="s">
        <v>291</v>
      </c>
      <c r="K1834" s="153" t="s">
        <v>4368</v>
      </c>
      <c r="L1834" s="160" t="s">
        <v>4369</v>
      </c>
      <c r="M1834" s="160" t="s">
        <v>86</v>
      </c>
      <c r="N1834" s="158" t="s">
        <v>337</v>
      </c>
      <c r="O1834" s="153" t="s">
        <v>1078</v>
      </c>
      <c r="P1834" s="153" t="s">
        <v>719</v>
      </c>
      <c r="Q1834" s="153" t="s">
        <v>90</v>
      </c>
      <c r="R1834" s="152" t="s">
        <v>289</v>
      </c>
      <c r="S1834" s="152" t="s">
        <v>294</v>
      </c>
      <c r="T1834" s="152" t="s">
        <v>294</v>
      </c>
      <c r="U1834" s="156" t="str">
        <f t="shared" si="39"/>
        <v>MEDIA</v>
      </c>
      <c r="V1834" s="152" t="s">
        <v>87</v>
      </c>
      <c r="W1834" s="153" t="s">
        <v>97</v>
      </c>
      <c r="X1834" s="153" t="s">
        <v>87</v>
      </c>
      <c r="Y1834" s="153" t="s">
        <v>4353</v>
      </c>
      <c r="Z1834" s="153" t="s">
        <v>87</v>
      </c>
      <c r="AA1834" s="159" t="s">
        <v>4354</v>
      </c>
      <c r="AB1834" s="162" t="s">
        <v>87</v>
      </c>
      <c r="AC1834" s="153" t="s">
        <v>4355</v>
      </c>
      <c r="AD1834" s="162" t="s">
        <v>87</v>
      </c>
      <c r="AE1834" s="237" t="s">
        <v>4356</v>
      </c>
    </row>
    <row r="1835" spans="1:31" ht="207" x14ac:dyDescent="0.3">
      <c r="A1835" s="152" t="s">
        <v>7760</v>
      </c>
      <c r="B1835" s="152" t="s">
        <v>267</v>
      </c>
      <c r="C1835" s="152" t="s">
        <v>153</v>
      </c>
      <c r="D1835" s="153" t="s">
        <v>4347</v>
      </c>
      <c r="E1835" s="153" t="s">
        <v>112</v>
      </c>
      <c r="F1835" s="153" t="s">
        <v>4348</v>
      </c>
      <c r="G1835" s="153" t="s">
        <v>4349</v>
      </c>
      <c r="H1835" s="153" t="s">
        <v>83</v>
      </c>
      <c r="I1835" s="152" t="s">
        <v>291</v>
      </c>
      <c r="J1835" s="154" t="s">
        <v>291</v>
      </c>
      <c r="K1835" s="153" t="s">
        <v>4370</v>
      </c>
      <c r="L1835" s="160" t="s">
        <v>4371</v>
      </c>
      <c r="M1835" s="160" t="s">
        <v>86</v>
      </c>
      <c r="N1835" s="158" t="s">
        <v>4372</v>
      </c>
      <c r="O1835" s="153" t="s">
        <v>1078</v>
      </c>
      <c r="P1835" s="153" t="s">
        <v>719</v>
      </c>
      <c r="Q1835" s="153" t="s">
        <v>90</v>
      </c>
      <c r="R1835" s="152" t="s">
        <v>289</v>
      </c>
      <c r="S1835" s="152" t="s">
        <v>294</v>
      </c>
      <c r="T1835" s="152" t="s">
        <v>294</v>
      </c>
      <c r="U1835" s="156" t="str">
        <f t="shared" si="39"/>
        <v>MEDIA</v>
      </c>
      <c r="V1835" s="152" t="s">
        <v>87</v>
      </c>
      <c r="W1835" s="153" t="s">
        <v>96</v>
      </c>
      <c r="X1835" s="153" t="s">
        <v>87</v>
      </c>
      <c r="Y1835" s="153" t="s">
        <v>4353</v>
      </c>
      <c r="Z1835" s="153" t="s">
        <v>87</v>
      </c>
      <c r="AA1835" s="159" t="s">
        <v>4354</v>
      </c>
      <c r="AB1835" s="162" t="s">
        <v>87</v>
      </c>
      <c r="AC1835" s="153" t="s">
        <v>4373</v>
      </c>
      <c r="AD1835" s="162" t="s">
        <v>87</v>
      </c>
      <c r="AE1835" s="237" t="s">
        <v>4356</v>
      </c>
    </row>
    <row r="1836" spans="1:31" ht="207" x14ac:dyDescent="0.3">
      <c r="A1836" s="152" t="s">
        <v>7761</v>
      </c>
      <c r="B1836" s="152" t="s">
        <v>267</v>
      </c>
      <c r="C1836" s="152" t="s">
        <v>153</v>
      </c>
      <c r="D1836" s="153" t="s">
        <v>4347</v>
      </c>
      <c r="E1836" s="153" t="s">
        <v>112</v>
      </c>
      <c r="F1836" s="153" t="s">
        <v>4348</v>
      </c>
      <c r="G1836" s="153" t="s">
        <v>4349</v>
      </c>
      <c r="H1836" s="153" t="s">
        <v>83</v>
      </c>
      <c r="I1836" s="152" t="s">
        <v>291</v>
      </c>
      <c r="J1836" s="154" t="s">
        <v>291</v>
      </c>
      <c r="K1836" s="153" t="s">
        <v>4374</v>
      </c>
      <c r="L1836" s="160" t="s">
        <v>4375</v>
      </c>
      <c r="M1836" s="160" t="s">
        <v>86</v>
      </c>
      <c r="N1836" s="158" t="s">
        <v>4372</v>
      </c>
      <c r="O1836" s="153" t="s">
        <v>1078</v>
      </c>
      <c r="P1836" s="153" t="s">
        <v>719</v>
      </c>
      <c r="Q1836" s="153" t="s">
        <v>90</v>
      </c>
      <c r="R1836" s="152" t="s">
        <v>289</v>
      </c>
      <c r="S1836" s="152" t="s">
        <v>294</v>
      </c>
      <c r="T1836" s="152" t="s">
        <v>294</v>
      </c>
      <c r="U1836" s="156" t="str">
        <f t="shared" si="39"/>
        <v>MEDIA</v>
      </c>
      <c r="V1836" s="152" t="s">
        <v>87</v>
      </c>
      <c r="W1836" s="153" t="s">
        <v>96</v>
      </c>
      <c r="X1836" s="153" t="s">
        <v>87</v>
      </c>
      <c r="Y1836" s="153" t="s">
        <v>4353</v>
      </c>
      <c r="Z1836" s="153" t="s">
        <v>87</v>
      </c>
      <c r="AA1836" s="159" t="s">
        <v>4354</v>
      </c>
      <c r="AB1836" s="162" t="s">
        <v>87</v>
      </c>
      <c r="AC1836" s="153" t="s">
        <v>4373</v>
      </c>
      <c r="AD1836" s="162" t="s">
        <v>87</v>
      </c>
      <c r="AE1836" s="237" t="s">
        <v>4356</v>
      </c>
    </row>
    <row r="1837" spans="1:31" ht="36" customHeight="1" x14ac:dyDescent="0.3">
      <c r="A1837" s="152" t="s">
        <v>7762</v>
      </c>
      <c r="B1837" s="152" t="s">
        <v>267</v>
      </c>
      <c r="C1837" s="152" t="s">
        <v>153</v>
      </c>
      <c r="D1837" s="153" t="s">
        <v>4347</v>
      </c>
      <c r="E1837" s="153" t="s">
        <v>112</v>
      </c>
      <c r="F1837" s="153" t="s">
        <v>4376</v>
      </c>
      <c r="G1837" s="153" t="s">
        <v>4377</v>
      </c>
      <c r="H1837" s="153" t="s">
        <v>69</v>
      </c>
      <c r="I1837" s="152" t="s">
        <v>4378</v>
      </c>
      <c r="J1837" s="154" t="s">
        <v>4379</v>
      </c>
      <c r="K1837" s="153" t="s">
        <v>4380</v>
      </c>
      <c r="L1837" s="160" t="s">
        <v>4381</v>
      </c>
      <c r="M1837" s="160" t="s">
        <v>86</v>
      </c>
      <c r="N1837" s="158" t="s">
        <v>337</v>
      </c>
      <c r="O1837" s="153" t="s">
        <v>318</v>
      </c>
      <c r="P1837" s="153" t="s">
        <v>719</v>
      </c>
      <c r="Q1837" s="153" t="s">
        <v>90</v>
      </c>
      <c r="R1837" s="152" t="s">
        <v>288</v>
      </c>
      <c r="S1837" s="152" t="s">
        <v>293</v>
      </c>
      <c r="T1837" s="152" t="s">
        <v>294</v>
      </c>
      <c r="U1837" s="156" t="str">
        <f t="shared" si="39"/>
        <v>ALTA</v>
      </c>
      <c r="V1837" s="152" t="s">
        <v>87</v>
      </c>
      <c r="W1837" s="153" t="s">
        <v>97</v>
      </c>
      <c r="X1837" s="153" t="s">
        <v>87</v>
      </c>
      <c r="Y1837" s="153" t="s">
        <v>4353</v>
      </c>
      <c r="Z1837" s="153" t="s">
        <v>87</v>
      </c>
      <c r="AA1837" s="159" t="s">
        <v>4354</v>
      </c>
      <c r="AB1837" s="162" t="s">
        <v>87</v>
      </c>
      <c r="AC1837" s="153" t="s">
        <v>4348</v>
      </c>
      <c r="AD1837" s="161" t="s">
        <v>4354</v>
      </c>
      <c r="AE1837" s="156" t="s">
        <v>4382</v>
      </c>
    </row>
    <row r="1838" spans="1:31" ht="24" customHeight="1" x14ac:dyDescent="0.3">
      <c r="A1838" s="152" t="s">
        <v>7763</v>
      </c>
      <c r="B1838" s="152" t="s">
        <v>267</v>
      </c>
      <c r="C1838" s="152" t="s">
        <v>153</v>
      </c>
      <c r="D1838" s="153" t="s">
        <v>4347</v>
      </c>
      <c r="E1838" s="153" t="s">
        <v>112</v>
      </c>
      <c r="F1838" s="153" t="s">
        <v>4376</v>
      </c>
      <c r="G1838" s="153" t="s">
        <v>4377</v>
      </c>
      <c r="H1838" s="153" t="s">
        <v>71</v>
      </c>
      <c r="I1838" s="152" t="s">
        <v>4378</v>
      </c>
      <c r="J1838" s="154" t="s">
        <v>4379</v>
      </c>
      <c r="K1838" s="153" t="s">
        <v>4383</v>
      </c>
      <c r="L1838" s="160" t="s">
        <v>4384</v>
      </c>
      <c r="M1838" s="160" t="s">
        <v>86</v>
      </c>
      <c r="N1838" s="158" t="s">
        <v>337</v>
      </c>
      <c r="O1838" s="153" t="s">
        <v>318</v>
      </c>
      <c r="P1838" s="153" t="s">
        <v>719</v>
      </c>
      <c r="Q1838" s="153" t="s">
        <v>90</v>
      </c>
      <c r="R1838" s="152" t="s">
        <v>288</v>
      </c>
      <c r="S1838" s="152" t="s">
        <v>293</v>
      </c>
      <c r="T1838" s="152" t="s">
        <v>294</v>
      </c>
      <c r="U1838" s="156" t="str">
        <f t="shared" si="39"/>
        <v>ALTA</v>
      </c>
      <c r="V1838" s="152" t="s">
        <v>87</v>
      </c>
      <c r="W1838" s="153" t="s">
        <v>97</v>
      </c>
      <c r="X1838" s="153" t="s">
        <v>87</v>
      </c>
      <c r="Y1838" s="153" t="s">
        <v>4353</v>
      </c>
      <c r="Z1838" s="153" t="s">
        <v>87</v>
      </c>
      <c r="AA1838" s="159" t="s">
        <v>4354</v>
      </c>
      <c r="AB1838" s="162" t="s">
        <v>87</v>
      </c>
      <c r="AC1838" s="153" t="s">
        <v>4348</v>
      </c>
      <c r="AD1838" s="161" t="s">
        <v>4354</v>
      </c>
      <c r="AE1838" s="156" t="s">
        <v>4382</v>
      </c>
    </row>
    <row r="1839" spans="1:31" ht="84" customHeight="1" x14ac:dyDescent="0.3">
      <c r="A1839" s="152" t="s">
        <v>7764</v>
      </c>
      <c r="B1839" s="152" t="s">
        <v>267</v>
      </c>
      <c r="C1839" s="152" t="s">
        <v>153</v>
      </c>
      <c r="D1839" s="153" t="s">
        <v>4347</v>
      </c>
      <c r="E1839" s="153" t="s">
        <v>112</v>
      </c>
      <c r="F1839" s="153" t="s">
        <v>4376</v>
      </c>
      <c r="G1839" s="153" t="s">
        <v>4377</v>
      </c>
      <c r="H1839" s="153" t="s">
        <v>80</v>
      </c>
      <c r="I1839" s="152" t="s">
        <v>4378</v>
      </c>
      <c r="J1839" s="154" t="s">
        <v>4379</v>
      </c>
      <c r="K1839" s="153" t="s">
        <v>4385</v>
      </c>
      <c r="L1839" s="160" t="s">
        <v>4386</v>
      </c>
      <c r="M1839" s="160" t="s">
        <v>86</v>
      </c>
      <c r="N1839" s="158" t="s">
        <v>4387</v>
      </c>
      <c r="O1839" s="153" t="s">
        <v>318</v>
      </c>
      <c r="P1839" s="153" t="s">
        <v>719</v>
      </c>
      <c r="Q1839" s="153" t="s">
        <v>90</v>
      </c>
      <c r="R1839" s="152" t="s">
        <v>288</v>
      </c>
      <c r="S1839" s="152" t="s">
        <v>294</v>
      </c>
      <c r="T1839" s="152" t="s">
        <v>294</v>
      </c>
      <c r="U1839" s="156" t="str">
        <f t="shared" si="39"/>
        <v>MEDIA</v>
      </c>
      <c r="V1839" s="152" t="s">
        <v>87</v>
      </c>
      <c r="W1839" s="153" t="s">
        <v>97</v>
      </c>
      <c r="X1839" s="153" t="s">
        <v>87</v>
      </c>
      <c r="Y1839" s="153" t="s">
        <v>4353</v>
      </c>
      <c r="Z1839" s="153" t="s">
        <v>87</v>
      </c>
      <c r="AA1839" s="159" t="s">
        <v>4354</v>
      </c>
      <c r="AB1839" s="162" t="s">
        <v>87</v>
      </c>
      <c r="AC1839" s="153" t="s">
        <v>4348</v>
      </c>
      <c r="AD1839" s="161" t="s">
        <v>4354</v>
      </c>
      <c r="AE1839" s="156" t="s">
        <v>4388</v>
      </c>
    </row>
    <row r="1840" spans="1:31" ht="48" customHeight="1" x14ac:dyDescent="0.3">
      <c r="A1840" s="152" t="s">
        <v>7765</v>
      </c>
      <c r="B1840" s="152" t="s">
        <v>267</v>
      </c>
      <c r="C1840" s="152" t="s">
        <v>153</v>
      </c>
      <c r="D1840" s="153" t="s">
        <v>4347</v>
      </c>
      <c r="E1840" s="153" t="s">
        <v>112</v>
      </c>
      <c r="F1840" s="153" t="s">
        <v>4376</v>
      </c>
      <c r="G1840" s="153" t="s">
        <v>4377</v>
      </c>
      <c r="H1840" s="153" t="s">
        <v>80</v>
      </c>
      <c r="I1840" s="152" t="s">
        <v>4378</v>
      </c>
      <c r="J1840" s="154" t="s">
        <v>4379</v>
      </c>
      <c r="K1840" s="153" t="s">
        <v>4389</v>
      </c>
      <c r="L1840" s="160" t="s">
        <v>4390</v>
      </c>
      <c r="M1840" s="160" t="s">
        <v>86</v>
      </c>
      <c r="N1840" s="158" t="s">
        <v>337</v>
      </c>
      <c r="O1840" s="153" t="s">
        <v>318</v>
      </c>
      <c r="P1840" s="153" t="s">
        <v>719</v>
      </c>
      <c r="Q1840" s="153" t="s">
        <v>90</v>
      </c>
      <c r="R1840" s="152" t="s">
        <v>288</v>
      </c>
      <c r="S1840" s="152" t="s">
        <v>294</v>
      </c>
      <c r="T1840" s="152" t="s">
        <v>294</v>
      </c>
      <c r="U1840" s="156" t="str">
        <f t="shared" si="39"/>
        <v>MEDIA</v>
      </c>
      <c r="V1840" s="152" t="s">
        <v>87</v>
      </c>
      <c r="W1840" s="153" t="s">
        <v>97</v>
      </c>
      <c r="X1840" s="153" t="s">
        <v>87</v>
      </c>
      <c r="Y1840" s="153" t="s">
        <v>4353</v>
      </c>
      <c r="Z1840" s="153" t="s">
        <v>87</v>
      </c>
      <c r="AA1840" s="159" t="s">
        <v>4354</v>
      </c>
      <c r="AB1840" s="162" t="s">
        <v>87</v>
      </c>
      <c r="AC1840" s="153" t="s">
        <v>4348</v>
      </c>
      <c r="AD1840" s="161" t="s">
        <v>4354</v>
      </c>
      <c r="AE1840" s="156" t="s">
        <v>4391</v>
      </c>
    </row>
    <row r="1841" spans="1:31" ht="84" customHeight="1" x14ac:dyDescent="0.3">
      <c r="A1841" s="152" t="s">
        <v>7766</v>
      </c>
      <c r="B1841" s="152" t="s">
        <v>267</v>
      </c>
      <c r="C1841" s="152" t="s">
        <v>153</v>
      </c>
      <c r="D1841" s="153" t="s">
        <v>4347</v>
      </c>
      <c r="E1841" s="153" t="s">
        <v>112</v>
      </c>
      <c r="F1841" s="153" t="s">
        <v>4376</v>
      </c>
      <c r="G1841" s="153" t="s">
        <v>4349</v>
      </c>
      <c r="H1841" s="153" t="s">
        <v>83</v>
      </c>
      <c r="I1841" s="152" t="s">
        <v>4378</v>
      </c>
      <c r="J1841" s="154" t="s">
        <v>4379</v>
      </c>
      <c r="K1841" s="153" t="s">
        <v>4392</v>
      </c>
      <c r="L1841" s="160" t="s">
        <v>4393</v>
      </c>
      <c r="M1841" s="160" t="s">
        <v>86</v>
      </c>
      <c r="N1841" s="158" t="s">
        <v>4387</v>
      </c>
      <c r="O1841" s="153" t="s">
        <v>1078</v>
      </c>
      <c r="P1841" s="153" t="s">
        <v>719</v>
      </c>
      <c r="Q1841" s="153" t="s">
        <v>90</v>
      </c>
      <c r="R1841" s="152" t="s">
        <v>288</v>
      </c>
      <c r="S1841" s="152" t="s">
        <v>294</v>
      </c>
      <c r="T1841" s="152" t="s">
        <v>294</v>
      </c>
      <c r="U1841" s="156" t="str">
        <f t="shared" si="39"/>
        <v>MEDIA</v>
      </c>
      <c r="V1841" s="152" t="s">
        <v>87</v>
      </c>
      <c r="W1841" s="153" t="s">
        <v>97</v>
      </c>
      <c r="X1841" s="153" t="s">
        <v>87</v>
      </c>
      <c r="Y1841" s="153" t="s">
        <v>4353</v>
      </c>
      <c r="Z1841" s="153" t="s">
        <v>87</v>
      </c>
      <c r="AA1841" s="159" t="s">
        <v>4354</v>
      </c>
      <c r="AB1841" s="162" t="s">
        <v>87</v>
      </c>
      <c r="AC1841" s="153" t="s">
        <v>4348</v>
      </c>
      <c r="AD1841" s="161" t="s">
        <v>4354</v>
      </c>
      <c r="AE1841" s="156" t="s">
        <v>4391</v>
      </c>
    </row>
    <row r="1842" spans="1:31" ht="24" customHeight="1" x14ac:dyDescent="0.3">
      <c r="A1842" s="152" t="s">
        <v>7767</v>
      </c>
      <c r="B1842" s="152" t="s">
        <v>267</v>
      </c>
      <c r="C1842" s="152" t="s">
        <v>153</v>
      </c>
      <c r="D1842" s="153" t="s">
        <v>4347</v>
      </c>
      <c r="E1842" s="153" t="s">
        <v>112</v>
      </c>
      <c r="F1842" s="153" t="s">
        <v>4376</v>
      </c>
      <c r="G1842" s="153" t="s">
        <v>4394</v>
      </c>
      <c r="H1842" s="153" t="s">
        <v>83</v>
      </c>
      <c r="I1842" s="152" t="s">
        <v>4378</v>
      </c>
      <c r="J1842" s="154" t="s">
        <v>4379</v>
      </c>
      <c r="K1842" s="153" t="s">
        <v>4395</v>
      </c>
      <c r="L1842" s="160" t="s">
        <v>4396</v>
      </c>
      <c r="M1842" s="160" t="s">
        <v>86</v>
      </c>
      <c r="N1842" s="158" t="s">
        <v>4397</v>
      </c>
      <c r="O1842" s="153" t="s">
        <v>1078</v>
      </c>
      <c r="P1842" s="153" t="s">
        <v>719</v>
      </c>
      <c r="Q1842" s="153" t="s">
        <v>90</v>
      </c>
      <c r="R1842" s="152" t="s">
        <v>288</v>
      </c>
      <c r="S1842" s="152" t="s">
        <v>293</v>
      </c>
      <c r="T1842" s="152" t="s">
        <v>294</v>
      </c>
      <c r="U1842" s="156" t="str">
        <f t="shared" si="39"/>
        <v>ALTA</v>
      </c>
      <c r="V1842" s="152" t="s">
        <v>87</v>
      </c>
      <c r="W1842" s="153" t="s">
        <v>97</v>
      </c>
      <c r="X1842" s="153" t="s">
        <v>87</v>
      </c>
      <c r="Y1842" s="153" t="s">
        <v>4353</v>
      </c>
      <c r="Z1842" s="153" t="s">
        <v>87</v>
      </c>
      <c r="AA1842" s="159" t="s">
        <v>4354</v>
      </c>
      <c r="AB1842" s="162" t="s">
        <v>87</v>
      </c>
      <c r="AC1842" s="153" t="s">
        <v>4348</v>
      </c>
      <c r="AD1842" s="161" t="s">
        <v>4354</v>
      </c>
      <c r="AE1842" s="156" t="s">
        <v>4391</v>
      </c>
    </row>
    <row r="1843" spans="1:31" ht="24" customHeight="1" x14ac:dyDescent="0.3">
      <c r="A1843" s="152" t="s">
        <v>7768</v>
      </c>
      <c r="B1843" s="152" t="s">
        <v>267</v>
      </c>
      <c r="C1843" s="152" t="s">
        <v>153</v>
      </c>
      <c r="D1843" s="153" t="s">
        <v>4347</v>
      </c>
      <c r="E1843" s="153" t="s">
        <v>112</v>
      </c>
      <c r="F1843" s="153" t="s">
        <v>4376</v>
      </c>
      <c r="G1843" s="153" t="s">
        <v>4394</v>
      </c>
      <c r="H1843" s="153" t="s">
        <v>83</v>
      </c>
      <c r="I1843" s="152" t="s">
        <v>4378</v>
      </c>
      <c r="J1843" s="154" t="s">
        <v>4379</v>
      </c>
      <c r="K1843" s="153" t="s">
        <v>4398</v>
      </c>
      <c r="L1843" s="160" t="s">
        <v>4399</v>
      </c>
      <c r="M1843" s="160" t="s">
        <v>86</v>
      </c>
      <c r="N1843" s="158" t="s">
        <v>4397</v>
      </c>
      <c r="O1843" s="153" t="s">
        <v>1078</v>
      </c>
      <c r="P1843" s="153" t="s">
        <v>719</v>
      </c>
      <c r="Q1843" s="153" t="s">
        <v>90</v>
      </c>
      <c r="R1843" s="152" t="s">
        <v>288</v>
      </c>
      <c r="S1843" s="152" t="s">
        <v>293</v>
      </c>
      <c r="T1843" s="152" t="s">
        <v>294</v>
      </c>
      <c r="U1843" s="156" t="str">
        <f t="shared" si="39"/>
        <v>ALTA</v>
      </c>
      <c r="V1843" s="152" t="s">
        <v>87</v>
      </c>
      <c r="W1843" s="153" t="s">
        <v>97</v>
      </c>
      <c r="X1843" s="153" t="s">
        <v>87</v>
      </c>
      <c r="Y1843" s="153" t="s">
        <v>4353</v>
      </c>
      <c r="Z1843" s="153" t="s">
        <v>87</v>
      </c>
      <c r="AA1843" s="159" t="s">
        <v>4354</v>
      </c>
      <c r="AB1843" s="162" t="s">
        <v>87</v>
      </c>
      <c r="AC1843" s="153" t="s">
        <v>4348</v>
      </c>
      <c r="AD1843" s="161" t="s">
        <v>4354</v>
      </c>
      <c r="AE1843" s="156" t="s">
        <v>4391</v>
      </c>
    </row>
    <row r="1844" spans="1:31" ht="84" customHeight="1" x14ac:dyDescent="0.3">
      <c r="A1844" s="152" t="s">
        <v>7769</v>
      </c>
      <c r="B1844" s="152" t="s">
        <v>267</v>
      </c>
      <c r="C1844" s="152" t="s">
        <v>153</v>
      </c>
      <c r="D1844" s="153" t="s">
        <v>4347</v>
      </c>
      <c r="E1844" s="153" t="s">
        <v>112</v>
      </c>
      <c r="F1844" s="153" t="s">
        <v>4376</v>
      </c>
      <c r="G1844" s="153" t="s">
        <v>4400</v>
      </c>
      <c r="H1844" s="153" t="s">
        <v>63</v>
      </c>
      <c r="I1844" s="152" t="s">
        <v>4378</v>
      </c>
      <c r="J1844" s="154" t="s">
        <v>4379</v>
      </c>
      <c r="K1844" s="153" t="s">
        <v>4401</v>
      </c>
      <c r="L1844" s="160" t="s">
        <v>4402</v>
      </c>
      <c r="M1844" s="160" t="s">
        <v>86</v>
      </c>
      <c r="N1844" s="158" t="s">
        <v>4387</v>
      </c>
      <c r="O1844" s="153" t="s">
        <v>318</v>
      </c>
      <c r="P1844" s="153" t="s">
        <v>719</v>
      </c>
      <c r="Q1844" s="153" t="s">
        <v>90</v>
      </c>
      <c r="R1844" s="152" t="s">
        <v>288</v>
      </c>
      <c r="S1844" s="152" t="s">
        <v>294</v>
      </c>
      <c r="T1844" s="152" t="s">
        <v>294</v>
      </c>
      <c r="U1844" s="156" t="str">
        <f t="shared" si="39"/>
        <v>MEDIA</v>
      </c>
      <c r="V1844" s="152" t="s">
        <v>87</v>
      </c>
      <c r="W1844" s="153" t="s">
        <v>97</v>
      </c>
      <c r="X1844" s="153" t="s">
        <v>87</v>
      </c>
      <c r="Y1844" s="153" t="s">
        <v>4353</v>
      </c>
      <c r="Z1844" s="153" t="s">
        <v>87</v>
      </c>
      <c r="AA1844" s="159" t="s">
        <v>4354</v>
      </c>
      <c r="AB1844" s="162" t="s">
        <v>87</v>
      </c>
      <c r="AC1844" s="153" t="s">
        <v>4348</v>
      </c>
      <c r="AD1844" s="161" t="s">
        <v>4354</v>
      </c>
      <c r="AE1844" s="156" t="s">
        <v>4391</v>
      </c>
    </row>
    <row r="1845" spans="1:31" ht="48" customHeight="1" x14ac:dyDescent="0.3">
      <c r="A1845" s="152" t="s">
        <v>7770</v>
      </c>
      <c r="B1845" s="152" t="s">
        <v>267</v>
      </c>
      <c r="C1845" s="152" t="s">
        <v>153</v>
      </c>
      <c r="D1845" s="153" t="s">
        <v>4347</v>
      </c>
      <c r="E1845" s="153" t="s">
        <v>112</v>
      </c>
      <c r="F1845" s="153" t="s">
        <v>4376</v>
      </c>
      <c r="G1845" s="153" t="s">
        <v>4377</v>
      </c>
      <c r="H1845" s="153" t="s">
        <v>69</v>
      </c>
      <c r="I1845" s="152" t="s">
        <v>4378</v>
      </c>
      <c r="J1845" s="154" t="s">
        <v>4379</v>
      </c>
      <c r="K1845" s="153" t="s">
        <v>4403</v>
      </c>
      <c r="L1845" s="160" t="s">
        <v>4404</v>
      </c>
      <c r="M1845" s="160" t="s">
        <v>85</v>
      </c>
      <c r="N1845" s="158" t="s">
        <v>337</v>
      </c>
      <c r="O1845" s="153" t="s">
        <v>318</v>
      </c>
      <c r="P1845" s="153" t="s">
        <v>719</v>
      </c>
      <c r="Q1845" s="153" t="s">
        <v>90</v>
      </c>
      <c r="R1845" s="152" t="s">
        <v>290</v>
      </c>
      <c r="S1845" s="152" t="s">
        <v>294</v>
      </c>
      <c r="T1845" s="152" t="s">
        <v>294</v>
      </c>
      <c r="U1845" s="156" t="str">
        <f t="shared" si="39"/>
        <v>BAJA</v>
      </c>
      <c r="V1845" s="152" t="s">
        <v>87</v>
      </c>
      <c r="W1845" s="153" t="s">
        <v>97</v>
      </c>
      <c r="X1845" s="153" t="s">
        <v>87</v>
      </c>
      <c r="Y1845" s="153" t="s">
        <v>87</v>
      </c>
      <c r="Z1845" s="153" t="s">
        <v>87</v>
      </c>
      <c r="AA1845" s="153" t="s">
        <v>87</v>
      </c>
      <c r="AB1845" s="153" t="s">
        <v>87</v>
      </c>
      <c r="AC1845" s="153" t="s">
        <v>87</v>
      </c>
      <c r="AD1845" s="153" t="s">
        <v>87</v>
      </c>
      <c r="AE1845" s="156" t="s">
        <v>4391</v>
      </c>
    </row>
    <row r="1846" spans="1:31" ht="36" customHeight="1" x14ac:dyDescent="0.3">
      <c r="A1846" s="152" t="s">
        <v>7771</v>
      </c>
      <c r="B1846" s="152" t="s">
        <v>267</v>
      </c>
      <c r="C1846" s="152" t="s">
        <v>153</v>
      </c>
      <c r="D1846" s="153" t="s">
        <v>4347</v>
      </c>
      <c r="E1846" s="153" t="s">
        <v>112</v>
      </c>
      <c r="F1846" s="153" t="s">
        <v>4376</v>
      </c>
      <c r="G1846" s="153" t="s">
        <v>4377</v>
      </c>
      <c r="H1846" s="153" t="s">
        <v>69</v>
      </c>
      <c r="I1846" s="152" t="s">
        <v>4378</v>
      </c>
      <c r="J1846" s="154" t="s">
        <v>4379</v>
      </c>
      <c r="K1846" s="153" t="s">
        <v>4405</v>
      </c>
      <c r="L1846" s="160" t="s">
        <v>4406</v>
      </c>
      <c r="M1846" s="160" t="s">
        <v>85</v>
      </c>
      <c r="N1846" s="158" t="s">
        <v>337</v>
      </c>
      <c r="O1846" s="153" t="s">
        <v>318</v>
      </c>
      <c r="P1846" s="153" t="s">
        <v>719</v>
      </c>
      <c r="Q1846" s="153" t="s">
        <v>90</v>
      </c>
      <c r="R1846" s="152" t="s">
        <v>290</v>
      </c>
      <c r="S1846" s="152" t="s">
        <v>294</v>
      </c>
      <c r="T1846" s="152" t="s">
        <v>294</v>
      </c>
      <c r="U1846" s="156" t="str">
        <f t="shared" si="39"/>
        <v>BAJA</v>
      </c>
      <c r="V1846" s="152" t="s">
        <v>87</v>
      </c>
      <c r="W1846" s="153" t="s">
        <v>97</v>
      </c>
      <c r="X1846" s="153" t="s">
        <v>87</v>
      </c>
      <c r="Y1846" s="153" t="s">
        <v>87</v>
      </c>
      <c r="Z1846" s="153" t="s">
        <v>87</v>
      </c>
      <c r="AA1846" s="153" t="s">
        <v>87</v>
      </c>
      <c r="AB1846" s="153" t="s">
        <v>87</v>
      </c>
      <c r="AC1846" s="153" t="s">
        <v>87</v>
      </c>
      <c r="AD1846" s="153" t="s">
        <v>87</v>
      </c>
      <c r="AE1846" s="156" t="s">
        <v>4391</v>
      </c>
    </row>
    <row r="1847" spans="1:31" ht="72" customHeight="1" x14ac:dyDescent="0.3">
      <c r="A1847" s="152" t="s">
        <v>7772</v>
      </c>
      <c r="B1847" s="152" t="s">
        <v>267</v>
      </c>
      <c r="C1847" s="152" t="s">
        <v>153</v>
      </c>
      <c r="D1847" s="153" t="s">
        <v>4347</v>
      </c>
      <c r="E1847" s="153" t="s">
        <v>112</v>
      </c>
      <c r="F1847" s="153" t="s">
        <v>4376</v>
      </c>
      <c r="G1847" s="153" t="s">
        <v>4357</v>
      </c>
      <c r="H1847" s="153" t="s">
        <v>58</v>
      </c>
      <c r="I1847" s="152" t="s">
        <v>4378</v>
      </c>
      <c r="J1847" s="154" t="s">
        <v>4379</v>
      </c>
      <c r="K1847" s="153" t="s">
        <v>4362</v>
      </c>
      <c r="L1847" s="160" t="s">
        <v>4363</v>
      </c>
      <c r="M1847" s="160" t="s">
        <v>85</v>
      </c>
      <c r="N1847" s="158" t="s">
        <v>4407</v>
      </c>
      <c r="O1847" s="153" t="s">
        <v>1078</v>
      </c>
      <c r="P1847" s="153" t="s">
        <v>719</v>
      </c>
      <c r="Q1847" s="153" t="s">
        <v>90</v>
      </c>
      <c r="R1847" s="152" t="s">
        <v>290</v>
      </c>
      <c r="S1847" s="152" t="s">
        <v>294</v>
      </c>
      <c r="T1847" s="152" t="s">
        <v>293</v>
      </c>
      <c r="U1847" s="156" t="str">
        <f t="shared" si="39"/>
        <v>MEDIA</v>
      </c>
      <c r="V1847" s="152" t="s">
        <v>87</v>
      </c>
      <c r="W1847" s="153" t="s">
        <v>97</v>
      </c>
      <c r="X1847" s="153" t="s">
        <v>87</v>
      </c>
      <c r="Y1847" s="153" t="s">
        <v>87</v>
      </c>
      <c r="Z1847" s="153" t="s">
        <v>87</v>
      </c>
      <c r="AA1847" s="153" t="s">
        <v>87</v>
      </c>
      <c r="AB1847" s="153" t="s">
        <v>87</v>
      </c>
      <c r="AC1847" s="153" t="s">
        <v>87</v>
      </c>
      <c r="AD1847" s="153" t="s">
        <v>87</v>
      </c>
      <c r="AE1847" s="156" t="s">
        <v>4408</v>
      </c>
    </row>
    <row r="1848" spans="1:31" ht="48" customHeight="1" x14ac:dyDescent="0.3">
      <c r="A1848" s="152" t="s">
        <v>7773</v>
      </c>
      <c r="B1848" s="152" t="s">
        <v>267</v>
      </c>
      <c r="C1848" s="152" t="s">
        <v>153</v>
      </c>
      <c r="D1848" s="153" t="s">
        <v>4347</v>
      </c>
      <c r="E1848" s="153" t="s">
        <v>112</v>
      </c>
      <c r="F1848" s="153" t="s">
        <v>4409</v>
      </c>
      <c r="G1848" s="153" t="s">
        <v>4377</v>
      </c>
      <c r="H1848" s="153" t="s">
        <v>69</v>
      </c>
      <c r="I1848" s="152" t="s">
        <v>4410</v>
      </c>
      <c r="J1848" s="154" t="s">
        <v>4411</v>
      </c>
      <c r="K1848" s="153" t="s">
        <v>4412</v>
      </c>
      <c r="L1848" s="160" t="s">
        <v>4413</v>
      </c>
      <c r="M1848" s="160" t="s">
        <v>86</v>
      </c>
      <c r="N1848" s="158" t="s">
        <v>4414</v>
      </c>
      <c r="O1848" s="153" t="s">
        <v>4352</v>
      </c>
      <c r="P1848" s="153" t="s">
        <v>719</v>
      </c>
      <c r="Q1848" s="153" t="s">
        <v>90</v>
      </c>
      <c r="R1848" s="152" t="s">
        <v>288</v>
      </c>
      <c r="S1848" s="152" t="s">
        <v>294</v>
      </c>
      <c r="T1848" s="152" t="s">
        <v>294</v>
      </c>
      <c r="U1848" s="156" t="str">
        <f t="shared" si="39"/>
        <v>MEDIA</v>
      </c>
      <c r="V1848" s="152" t="s">
        <v>87</v>
      </c>
      <c r="W1848" s="153" t="s">
        <v>97</v>
      </c>
      <c r="X1848" s="153" t="s">
        <v>87</v>
      </c>
      <c r="Y1848" s="153" t="s">
        <v>4353</v>
      </c>
      <c r="Z1848" s="153" t="s">
        <v>87</v>
      </c>
      <c r="AA1848" s="159" t="s">
        <v>4415</v>
      </c>
      <c r="AB1848" s="153" t="s">
        <v>4416</v>
      </c>
      <c r="AC1848" s="153" t="s">
        <v>4417</v>
      </c>
      <c r="AD1848" s="161">
        <v>44740</v>
      </c>
      <c r="AE1848" s="156" t="s">
        <v>4418</v>
      </c>
    </row>
    <row r="1849" spans="1:31" ht="48" customHeight="1" x14ac:dyDescent="0.3">
      <c r="A1849" s="152" t="s">
        <v>7774</v>
      </c>
      <c r="B1849" s="152" t="s">
        <v>267</v>
      </c>
      <c r="C1849" s="152" t="s">
        <v>153</v>
      </c>
      <c r="D1849" s="153" t="s">
        <v>4347</v>
      </c>
      <c r="E1849" s="153" t="s">
        <v>112</v>
      </c>
      <c r="F1849" s="153" t="s">
        <v>4409</v>
      </c>
      <c r="G1849" s="153" t="s">
        <v>4377</v>
      </c>
      <c r="H1849" s="153" t="s">
        <v>71</v>
      </c>
      <c r="I1849" s="152" t="s">
        <v>291</v>
      </c>
      <c r="J1849" s="154" t="s">
        <v>291</v>
      </c>
      <c r="K1849" s="153" t="s">
        <v>4419</v>
      </c>
      <c r="L1849" s="160" t="s">
        <v>4420</v>
      </c>
      <c r="M1849" s="160" t="s">
        <v>86</v>
      </c>
      <c r="N1849" s="158" t="s">
        <v>4421</v>
      </c>
      <c r="O1849" s="153" t="s">
        <v>1078</v>
      </c>
      <c r="P1849" s="153" t="s">
        <v>719</v>
      </c>
      <c r="Q1849" s="153" t="s">
        <v>90</v>
      </c>
      <c r="R1849" s="152" t="s">
        <v>290</v>
      </c>
      <c r="S1849" s="152" t="s">
        <v>294</v>
      </c>
      <c r="T1849" s="152" t="s">
        <v>294</v>
      </c>
      <c r="U1849" s="156" t="str">
        <f t="shared" si="39"/>
        <v>BAJA</v>
      </c>
      <c r="V1849" s="152" t="s">
        <v>87</v>
      </c>
      <c r="W1849" s="153" t="s">
        <v>97</v>
      </c>
      <c r="X1849" s="153" t="s">
        <v>291</v>
      </c>
      <c r="Y1849" s="153" t="s">
        <v>291</v>
      </c>
      <c r="Z1849" s="153" t="s">
        <v>94</v>
      </c>
      <c r="AA1849" s="159">
        <v>45274</v>
      </c>
      <c r="AB1849" s="153" t="s">
        <v>4046</v>
      </c>
      <c r="AC1849" s="153" t="s">
        <v>4417</v>
      </c>
      <c r="AD1849" s="161">
        <v>45274</v>
      </c>
      <c r="AE1849" s="156" t="s">
        <v>4418</v>
      </c>
    </row>
    <row r="1850" spans="1:31" ht="120.75" x14ac:dyDescent="0.3">
      <c r="A1850" s="152" t="s">
        <v>7775</v>
      </c>
      <c r="B1850" s="152" t="s">
        <v>267</v>
      </c>
      <c r="C1850" s="152" t="s">
        <v>153</v>
      </c>
      <c r="D1850" s="153" t="s">
        <v>4347</v>
      </c>
      <c r="E1850" s="153" t="s">
        <v>112</v>
      </c>
      <c r="F1850" s="153" t="s">
        <v>4409</v>
      </c>
      <c r="G1850" s="153" t="s">
        <v>4377</v>
      </c>
      <c r="H1850" s="153" t="s">
        <v>63</v>
      </c>
      <c r="I1850" s="152" t="s">
        <v>291</v>
      </c>
      <c r="J1850" s="154" t="s">
        <v>291</v>
      </c>
      <c r="K1850" s="153" t="s">
        <v>4422</v>
      </c>
      <c r="L1850" s="160" t="s">
        <v>4423</v>
      </c>
      <c r="M1850" s="160" t="s">
        <v>86</v>
      </c>
      <c r="N1850" s="158" t="s">
        <v>4424</v>
      </c>
      <c r="O1850" s="153" t="s">
        <v>1078</v>
      </c>
      <c r="P1850" s="153" t="s">
        <v>719</v>
      </c>
      <c r="Q1850" s="153" t="s">
        <v>90</v>
      </c>
      <c r="R1850" s="152" t="s">
        <v>289</v>
      </c>
      <c r="S1850" s="152" t="s">
        <v>294</v>
      </c>
      <c r="T1850" s="152" t="s">
        <v>294</v>
      </c>
      <c r="U1850" s="156" t="str">
        <f t="shared" si="39"/>
        <v>MEDIA</v>
      </c>
      <c r="V1850" s="152" t="s">
        <v>87</v>
      </c>
      <c r="W1850" s="153" t="s">
        <v>97</v>
      </c>
      <c r="X1850" s="153" t="s">
        <v>87</v>
      </c>
      <c r="Y1850" s="153" t="s">
        <v>4353</v>
      </c>
      <c r="Z1850" s="153" t="s">
        <v>87</v>
      </c>
      <c r="AA1850" s="159">
        <v>44631</v>
      </c>
      <c r="AB1850" s="153" t="s">
        <v>4425</v>
      </c>
      <c r="AC1850" s="153" t="s">
        <v>4426</v>
      </c>
      <c r="AD1850" s="161">
        <v>44631</v>
      </c>
      <c r="AE1850" s="156" t="s">
        <v>4418</v>
      </c>
    </row>
    <row r="1851" spans="1:31" ht="84" customHeight="1" x14ac:dyDescent="0.3">
      <c r="A1851" s="152" t="s">
        <v>7776</v>
      </c>
      <c r="B1851" s="152" t="s">
        <v>267</v>
      </c>
      <c r="C1851" s="152" t="s">
        <v>153</v>
      </c>
      <c r="D1851" s="153" t="s">
        <v>4347</v>
      </c>
      <c r="E1851" s="153" t="s">
        <v>112</v>
      </c>
      <c r="F1851" s="153" t="s">
        <v>4409</v>
      </c>
      <c r="G1851" s="153" t="s">
        <v>4349</v>
      </c>
      <c r="H1851" s="153" t="s">
        <v>83</v>
      </c>
      <c r="I1851" s="152" t="s">
        <v>4410</v>
      </c>
      <c r="J1851" s="154" t="s">
        <v>4411</v>
      </c>
      <c r="K1851" s="153" t="s">
        <v>4427</v>
      </c>
      <c r="L1851" s="160" t="s">
        <v>4428</v>
      </c>
      <c r="M1851" s="160" t="s">
        <v>86</v>
      </c>
      <c r="N1851" s="158" t="s">
        <v>4429</v>
      </c>
      <c r="O1851" s="153" t="s">
        <v>334</v>
      </c>
      <c r="P1851" s="153" t="s">
        <v>719</v>
      </c>
      <c r="Q1851" s="153" t="s">
        <v>90</v>
      </c>
      <c r="R1851" s="152" t="s">
        <v>290</v>
      </c>
      <c r="S1851" s="152" t="s">
        <v>295</v>
      </c>
      <c r="T1851" s="152" t="s">
        <v>295</v>
      </c>
      <c r="U1851" s="156" t="str">
        <f t="shared" si="39"/>
        <v>BAJA</v>
      </c>
      <c r="V1851" s="152" t="s">
        <v>87</v>
      </c>
      <c r="W1851" s="153" t="s">
        <v>97</v>
      </c>
      <c r="X1851" s="153" t="s">
        <v>291</v>
      </c>
      <c r="Y1851" s="153" t="s">
        <v>291</v>
      </c>
      <c r="Z1851" s="153" t="s">
        <v>87</v>
      </c>
      <c r="AA1851" s="159">
        <v>43831</v>
      </c>
      <c r="AB1851" s="153" t="s">
        <v>4430</v>
      </c>
      <c r="AC1851" s="153"/>
      <c r="AD1851" s="161">
        <v>43831</v>
      </c>
      <c r="AE1851" s="156" t="s">
        <v>4418</v>
      </c>
    </row>
    <row r="1852" spans="1:31" ht="48" customHeight="1" x14ac:dyDescent="0.3">
      <c r="A1852" s="152" t="s">
        <v>7777</v>
      </c>
      <c r="B1852" s="152" t="s">
        <v>267</v>
      </c>
      <c r="C1852" s="152" t="s">
        <v>153</v>
      </c>
      <c r="D1852" s="153" t="s">
        <v>4347</v>
      </c>
      <c r="E1852" s="153" t="s">
        <v>112</v>
      </c>
      <c r="F1852" s="153" t="s">
        <v>4409</v>
      </c>
      <c r="G1852" s="153" t="s">
        <v>4394</v>
      </c>
      <c r="H1852" s="153" t="s">
        <v>83</v>
      </c>
      <c r="I1852" s="152" t="s">
        <v>291</v>
      </c>
      <c r="J1852" s="154" t="s">
        <v>291</v>
      </c>
      <c r="K1852" s="153" t="s">
        <v>4431</v>
      </c>
      <c r="L1852" s="160" t="s">
        <v>4432</v>
      </c>
      <c r="M1852" s="160" t="s">
        <v>86</v>
      </c>
      <c r="N1852" s="158" t="s">
        <v>4433</v>
      </c>
      <c r="O1852" s="153" t="s">
        <v>1860</v>
      </c>
      <c r="P1852" s="153" t="s">
        <v>719</v>
      </c>
      <c r="Q1852" s="153" t="s">
        <v>90</v>
      </c>
      <c r="R1852" s="152" t="s">
        <v>288</v>
      </c>
      <c r="S1852" s="152" t="s">
        <v>293</v>
      </c>
      <c r="T1852" s="152" t="s">
        <v>293</v>
      </c>
      <c r="U1852" s="156" t="str">
        <f t="shared" si="39"/>
        <v>ALTA</v>
      </c>
      <c r="V1852" s="152" t="s">
        <v>87</v>
      </c>
      <c r="W1852" s="153" t="s">
        <v>97</v>
      </c>
      <c r="X1852" s="153" t="s">
        <v>87</v>
      </c>
      <c r="Y1852" s="153" t="s">
        <v>4353</v>
      </c>
      <c r="Z1852" s="153" t="s">
        <v>87</v>
      </c>
      <c r="AA1852" s="159">
        <v>44180</v>
      </c>
      <c r="AB1852" s="153" t="s">
        <v>4046</v>
      </c>
      <c r="AC1852" s="153" t="s">
        <v>4426</v>
      </c>
      <c r="AD1852" s="161">
        <v>44180</v>
      </c>
      <c r="AE1852" s="156" t="s">
        <v>4418</v>
      </c>
    </row>
    <row r="1853" spans="1:31" ht="24" customHeight="1" x14ac:dyDescent="0.3">
      <c r="A1853" s="152" t="s">
        <v>7778</v>
      </c>
      <c r="B1853" s="152" t="s">
        <v>267</v>
      </c>
      <c r="C1853" s="152" t="s">
        <v>153</v>
      </c>
      <c r="D1853" s="153" t="s">
        <v>4347</v>
      </c>
      <c r="E1853" s="153" t="s">
        <v>112</v>
      </c>
      <c r="F1853" s="153" t="s">
        <v>4409</v>
      </c>
      <c r="G1853" s="153" t="s">
        <v>4394</v>
      </c>
      <c r="H1853" s="153" t="s">
        <v>83</v>
      </c>
      <c r="I1853" s="152" t="s">
        <v>291</v>
      </c>
      <c r="J1853" s="154" t="s">
        <v>291</v>
      </c>
      <c r="K1853" s="153" t="s">
        <v>4434</v>
      </c>
      <c r="L1853" s="160" t="s">
        <v>4435</v>
      </c>
      <c r="M1853" s="160" t="s">
        <v>86</v>
      </c>
      <c r="N1853" s="158" t="s">
        <v>4433</v>
      </c>
      <c r="O1853" s="153" t="s">
        <v>1860</v>
      </c>
      <c r="P1853" s="153" t="s">
        <v>719</v>
      </c>
      <c r="Q1853" s="153" t="s">
        <v>90</v>
      </c>
      <c r="R1853" s="152" t="s">
        <v>288</v>
      </c>
      <c r="S1853" s="152" t="s">
        <v>293</v>
      </c>
      <c r="T1853" s="152" t="s">
        <v>293</v>
      </c>
      <c r="U1853" s="156" t="str">
        <f t="shared" si="39"/>
        <v>ALTA</v>
      </c>
      <c r="V1853" s="152" t="s">
        <v>87</v>
      </c>
      <c r="W1853" s="153" t="s">
        <v>97</v>
      </c>
      <c r="X1853" s="153" t="s">
        <v>87</v>
      </c>
      <c r="Y1853" s="153" t="s">
        <v>4353</v>
      </c>
      <c r="Z1853" s="153" t="s">
        <v>87</v>
      </c>
      <c r="AA1853" s="159">
        <v>44180</v>
      </c>
      <c r="AB1853" s="153" t="s">
        <v>4046</v>
      </c>
      <c r="AC1853" s="153" t="s">
        <v>4426</v>
      </c>
      <c r="AD1853" s="161">
        <v>44180</v>
      </c>
      <c r="AE1853" s="156" t="s">
        <v>4418</v>
      </c>
    </row>
    <row r="1854" spans="1:31" ht="51.75" x14ac:dyDescent="0.3">
      <c r="A1854" s="152" t="s">
        <v>7779</v>
      </c>
      <c r="B1854" s="152" t="s">
        <v>267</v>
      </c>
      <c r="C1854" s="152" t="s">
        <v>153</v>
      </c>
      <c r="D1854" s="153" t="s">
        <v>4347</v>
      </c>
      <c r="E1854" s="153" t="s">
        <v>112</v>
      </c>
      <c r="F1854" s="153" t="s">
        <v>4409</v>
      </c>
      <c r="G1854" s="153" t="s">
        <v>4400</v>
      </c>
      <c r="H1854" s="153" t="s">
        <v>65</v>
      </c>
      <c r="I1854" s="152" t="s">
        <v>4410</v>
      </c>
      <c r="J1854" s="154" t="s">
        <v>4411</v>
      </c>
      <c r="K1854" s="153" t="s">
        <v>4436</v>
      </c>
      <c r="L1854" s="160" t="s">
        <v>4437</v>
      </c>
      <c r="M1854" s="160" t="s">
        <v>85</v>
      </c>
      <c r="N1854" s="158" t="s">
        <v>4437</v>
      </c>
      <c r="O1854" s="153" t="s">
        <v>4438</v>
      </c>
      <c r="P1854" s="153" t="s">
        <v>719</v>
      </c>
      <c r="Q1854" s="153" t="s">
        <v>90</v>
      </c>
      <c r="R1854" s="152" t="s">
        <v>289</v>
      </c>
      <c r="S1854" s="152" t="s">
        <v>294</v>
      </c>
      <c r="T1854" s="152" t="s">
        <v>294</v>
      </c>
      <c r="U1854" s="156" t="str">
        <f t="shared" si="39"/>
        <v>MEDIA</v>
      </c>
      <c r="V1854" s="152" t="s">
        <v>87</v>
      </c>
      <c r="W1854" s="153" t="s">
        <v>97</v>
      </c>
      <c r="X1854" s="153" t="s">
        <v>87</v>
      </c>
      <c r="Y1854" s="153" t="s">
        <v>4353</v>
      </c>
      <c r="Z1854" s="153" t="s">
        <v>87</v>
      </c>
      <c r="AA1854" s="159">
        <v>45270</v>
      </c>
      <c r="AB1854" s="153" t="s">
        <v>4430</v>
      </c>
      <c r="AC1854" s="153" t="s">
        <v>4426</v>
      </c>
      <c r="AD1854" s="161">
        <v>44962</v>
      </c>
      <c r="AE1854" s="156" t="s">
        <v>4418</v>
      </c>
    </row>
    <row r="1855" spans="1:31" ht="48" customHeight="1" x14ac:dyDescent="0.3">
      <c r="A1855" s="152" t="s">
        <v>7780</v>
      </c>
      <c r="B1855" s="152" t="s">
        <v>267</v>
      </c>
      <c r="C1855" s="152" t="s">
        <v>153</v>
      </c>
      <c r="D1855" s="153" t="s">
        <v>4347</v>
      </c>
      <c r="E1855" s="153" t="s">
        <v>112</v>
      </c>
      <c r="F1855" s="153" t="s">
        <v>4409</v>
      </c>
      <c r="G1855" s="153" t="s">
        <v>4377</v>
      </c>
      <c r="H1855" s="153" t="s">
        <v>60</v>
      </c>
      <c r="I1855" s="152" t="s">
        <v>291</v>
      </c>
      <c r="J1855" s="154" t="s">
        <v>291</v>
      </c>
      <c r="K1855" s="153" t="s">
        <v>4439</v>
      </c>
      <c r="L1855" s="160" t="s">
        <v>4440</v>
      </c>
      <c r="M1855" s="160" t="s">
        <v>86</v>
      </c>
      <c r="N1855" s="158" t="s">
        <v>4441</v>
      </c>
      <c r="O1855" s="153" t="s">
        <v>4352</v>
      </c>
      <c r="P1855" s="153" t="s">
        <v>719</v>
      </c>
      <c r="Q1855" s="153" t="s">
        <v>90</v>
      </c>
      <c r="R1855" s="152" t="s">
        <v>288</v>
      </c>
      <c r="S1855" s="152" t="s">
        <v>294</v>
      </c>
      <c r="T1855" s="152" t="s">
        <v>295</v>
      </c>
      <c r="U1855" s="156" t="str">
        <f t="shared" si="39"/>
        <v>MEDIA</v>
      </c>
      <c r="V1855" s="152" t="s">
        <v>87</v>
      </c>
      <c r="W1855" s="153" t="s">
        <v>97</v>
      </c>
      <c r="X1855" s="153" t="s">
        <v>87</v>
      </c>
      <c r="Y1855" s="153" t="s">
        <v>4353</v>
      </c>
      <c r="Z1855" s="153" t="s">
        <v>87</v>
      </c>
      <c r="AA1855" s="159">
        <v>45254</v>
      </c>
      <c r="AB1855" s="153" t="s">
        <v>4430</v>
      </c>
      <c r="AC1855" s="153" t="s">
        <v>4417</v>
      </c>
      <c r="AD1855" s="161">
        <v>45229</v>
      </c>
      <c r="AE1855" s="156" t="s">
        <v>4418</v>
      </c>
    </row>
    <row r="1856" spans="1:31" ht="48" customHeight="1" x14ac:dyDescent="0.3">
      <c r="A1856" s="152" t="s">
        <v>7781</v>
      </c>
      <c r="B1856" s="152" t="s">
        <v>267</v>
      </c>
      <c r="C1856" s="152" t="s">
        <v>153</v>
      </c>
      <c r="D1856" s="153" t="s">
        <v>4347</v>
      </c>
      <c r="E1856" s="153" t="s">
        <v>112</v>
      </c>
      <c r="F1856" s="153" t="s">
        <v>4409</v>
      </c>
      <c r="G1856" s="153" t="s">
        <v>4377</v>
      </c>
      <c r="H1856" s="153" t="s">
        <v>57</v>
      </c>
      <c r="I1856" s="152" t="s">
        <v>291</v>
      </c>
      <c r="J1856" s="154" t="s">
        <v>291</v>
      </c>
      <c r="K1856" s="153" t="s">
        <v>4442</v>
      </c>
      <c r="L1856" s="160" t="s">
        <v>4443</v>
      </c>
      <c r="M1856" s="160" t="s">
        <v>86</v>
      </c>
      <c r="N1856" s="158" t="s">
        <v>4444</v>
      </c>
      <c r="O1856" s="153" t="s">
        <v>4352</v>
      </c>
      <c r="P1856" s="153" t="s">
        <v>719</v>
      </c>
      <c r="Q1856" s="153" t="s">
        <v>90</v>
      </c>
      <c r="R1856" s="152" t="s">
        <v>290</v>
      </c>
      <c r="S1856" s="152" t="s">
        <v>294</v>
      </c>
      <c r="T1856" s="152" t="s">
        <v>294</v>
      </c>
      <c r="U1856" s="156" t="str">
        <f t="shared" si="39"/>
        <v>BAJA</v>
      </c>
      <c r="V1856" s="152" t="s">
        <v>87</v>
      </c>
      <c r="W1856" s="153" t="s">
        <v>97</v>
      </c>
      <c r="X1856" s="153" t="s">
        <v>291</v>
      </c>
      <c r="Y1856" s="153" t="s">
        <v>291</v>
      </c>
      <c r="Z1856" s="153" t="s">
        <v>93</v>
      </c>
      <c r="AA1856" s="159">
        <v>45212</v>
      </c>
      <c r="AB1856" s="153" t="s">
        <v>4046</v>
      </c>
      <c r="AC1856" s="153" t="s">
        <v>4417</v>
      </c>
      <c r="AD1856" s="161">
        <v>44740</v>
      </c>
      <c r="AE1856" s="156" t="s">
        <v>4418</v>
      </c>
    </row>
    <row r="1857" spans="1:31" ht="48" customHeight="1" x14ac:dyDescent="0.3">
      <c r="A1857" s="152" t="s">
        <v>7782</v>
      </c>
      <c r="B1857" s="152" t="s">
        <v>267</v>
      </c>
      <c r="C1857" s="152" t="s">
        <v>153</v>
      </c>
      <c r="D1857" s="153" t="s">
        <v>4347</v>
      </c>
      <c r="E1857" s="153" t="s">
        <v>112</v>
      </c>
      <c r="F1857" s="153" t="s">
        <v>4409</v>
      </c>
      <c r="G1857" s="153" t="s">
        <v>4377</v>
      </c>
      <c r="H1857" s="153" t="s">
        <v>72</v>
      </c>
      <c r="I1857" s="152" t="s">
        <v>291</v>
      </c>
      <c r="J1857" s="154" t="s">
        <v>291</v>
      </c>
      <c r="K1857" s="153" t="s">
        <v>4445</v>
      </c>
      <c r="L1857" s="160" t="s">
        <v>4446</v>
      </c>
      <c r="M1857" s="160" t="s">
        <v>86</v>
      </c>
      <c r="N1857" s="158" t="s">
        <v>4447</v>
      </c>
      <c r="O1857" s="153" t="s">
        <v>4352</v>
      </c>
      <c r="P1857" s="153" t="s">
        <v>719</v>
      </c>
      <c r="Q1857" s="153" t="s">
        <v>90</v>
      </c>
      <c r="R1857" s="152" t="s">
        <v>290</v>
      </c>
      <c r="S1857" s="152" t="s">
        <v>294</v>
      </c>
      <c r="T1857" s="152" t="s">
        <v>294</v>
      </c>
      <c r="U1857" s="156" t="str">
        <f t="shared" si="39"/>
        <v>BAJA</v>
      </c>
      <c r="V1857" s="152" t="s">
        <v>87</v>
      </c>
      <c r="W1857" s="153" t="s">
        <v>97</v>
      </c>
      <c r="X1857" s="153" t="s">
        <v>291</v>
      </c>
      <c r="Y1857" s="153" t="s">
        <v>291</v>
      </c>
      <c r="Z1857" s="153" t="s">
        <v>93</v>
      </c>
      <c r="AA1857" s="159">
        <v>45212</v>
      </c>
      <c r="AB1857" s="153" t="s">
        <v>4046</v>
      </c>
      <c r="AC1857" s="153" t="s">
        <v>4417</v>
      </c>
      <c r="AD1857" s="161">
        <v>44740</v>
      </c>
      <c r="AE1857" s="156" t="s">
        <v>4418</v>
      </c>
    </row>
    <row r="1858" spans="1:31" ht="103.5" x14ac:dyDescent="0.3">
      <c r="A1858" s="152" t="s">
        <v>7783</v>
      </c>
      <c r="B1858" s="152" t="s">
        <v>267</v>
      </c>
      <c r="C1858" s="152" t="s">
        <v>153</v>
      </c>
      <c r="D1858" s="153" t="s">
        <v>4347</v>
      </c>
      <c r="E1858" s="153" t="s">
        <v>112</v>
      </c>
      <c r="F1858" s="153" t="s">
        <v>4409</v>
      </c>
      <c r="G1858" s="153" t="s">
        <v>4377</v>
      </c>
      <c r="H1858" s="153" t="s">
        <v>69</v>
      </c>
      <c r="I1858" s="152" t="s">
        <v>4410</v>
      </c>
      <c r="J1858" s="154" t="s">
        <v>4411</v>
      </c>
      <c r="K1858" s="153" t="s">
        <v>4448</v>
      </c>
      <c r="L1858" s="160" t="s">
        <v>4449</v>
      </c>
      <c r="M1858" s="160" t="s">
        <v>85</v>
      </c>
      <c r="N1858" s="158" t="s">
        <v>4450</v>
      </c>
      <c r="O1858" s="153" t="s">
        <v>4438</v>
      </c>
      <c r="P1858" s="153" t="s">
        <v>719</v>
      </c>
      <c r="Q1858" s="153" t="s">
        <v>90</v>
      </c>
      <c r="R1858" s="152" t="s">
        <v>289</v>
      </c>
      <c r="S1858" s="152" t="s">
        <v>294</v>
      </c>
      <c r="T1858" s="152" t="s">
        <v>294</v>
      </c>
      <c r="U1858" s="156" t="str">
        <f t="shared" si="39"/>
        <v>MEDIA</v>
      </c>
      <c r="V1858" s="152" t="s">
        <v>87</v>
      </c>
      <c r="W1858" s="153" t="s">
        <v>97</v>
      </c>
      <c r="X1858" s="153" t="s">
        <v>87</v>
      </c>
      <c r="Y1858" s="153" t="s">
        <v>4353</v>
      </c>
      <c r="Z1858" s="153" t="s">
        <v>87</v>
      </c>
      <c r="AA1858" s="159">
        <v>43991</v>
      </c>
      <c r="AB1858" s="153" t="s">
        <v>4451</v>
      </c>
      <c r="AC1858" s="153" t="s">
        <v>4417</v>
      </c>
      <c r="AD1858" s="161">
        <v>43953</v>
      </c>
      <c r="AE1858" s="156" t="s">
        <v>4418</v>
      </c>
    </row>
    <row r="1859" spans="1:31" ht="103.5" x14ac:dyDescent="0.3">
      <c r="A1859" s="152" t="s">
        <v>7784</v>
      </c>
      <c r="B1859" s="152" t="s">
        <v>267</v>
      </c>
      <c r="C1859" s="152" t="s">
        <v>153</v>
      </c>
      <c r="D1859" s="153" t="s">
        <v>4347</v>
      </c>
      <c r="E1859" s="153" t="s">
        <v>112</v>
      </c>
      <c r="F1859" s="153" t="s">
        <v>4409</v>
      </c>
      <c r="G1859" s="153" t="s">
        <v>4349</v>
      </c>
      <c r="H1859" s="153" t="s">
        <v>73</v>
      </c>
      <c r="I1859" s="152" t="s">
        <v>291</v>
      </c>
      <c r="J1859" s="154" t="s">
        <v>291</v>
      </c>
      <c r="K1859" s="153" t="s">
        <v>4452</v>
      </c>
      <c r="L1859" s="160" t="s">
        <v>4453</v>
      </c>
      <c r="M1859" s="160" t="s">
        <v>86</v>
      </c>
      <c r="N1859" s="158" t="s">
        <v>4454</v>
      </c>
      <c r="O1859" s="153" t="s">
        <v>334</v>
      </c>
      <c r="P1859" s="153" t="s">
        <v>719</v>
      </c>
      <c r="Q1859" s="153" t="s">
        <v>90</v>
      </c>
      <c r="R1859" s="152" t="s">
        <v>289</v>
      </c>
      <c r="S1859" s="152" t="s">
        <v>294</v>
      </c>
      <c r="T1859" s="152" t="s">
        <v>294</v>
      </c>
      <c r="U1859" s="156" t="str">
        <f t="shared" si="39"/>
        <v>MEDIA</v>
      </c>
      <c r="V1859" s="152" t="s">
        <v>87</v>
      </c>
      <c r="W1859" s="153" t="s">
        <v>97</v>
      </c>
      <c r="X1859" s="153" t="s">
        <v>87</v>
      </c>
      <c r="Y1859" s="153" t="s">
        <v>4353</v>
      </c>
      <c r="Z1859" s="153" t="s">
        <v>87</v>
      </c>
      <c r="AA1859" s="159">
        <v>45212</v>
      </c>
      <c r="AB1859" s="153" t="s">
        <v>4046</v>
      </c>
      <c r="AC1859" s="153" t="s">
        <v>4417</v>
      </c>
      <c r="AD1859" s="161">
        <v>45211</v>
      </c>
      <c r="AE1859" s="156" t="s">
        <v>4418</v>
      </c>
    </row>
    <row r="1860" spans="1:31" ht="24" customHeight="1" x14ac:dyDescent="0.3">
      <c r="A1860" s="152" t="s">
        <v>7785</v>
      </c>
      <c r="B1860" s="152" t="s">
        <v>267</v>
      </c>
      <c r="C1860" s="152" t="s">
        <v>153</v>
      </c>
      <c r="D1860" s="153" t="s">
        <v>4347</v>
      </c>
      <c r="E1860" s="153" t="s">
        <v>112</v>
      </c>
      <c r="F1860" s="153" t="s">
        <v>4409</v>
      </c>
      <c r="G1860" s="153" t="s">
        <v>4455</v>
      </c>
      <c r="H1860" s="153" t="s">
        <v>46</v>
      </c>
      <c r="I1860" s="152" t="s">
        <v>4410</v>
      </c>
      <c r="J1860" s="154" t="s">
        <v>4411</v>
      </c>
      <c r="K1860" s="153" t="s">
        <v>4456</v>
      </c>
      <c r="L1860" s="160" t="s">
        <v>4457</v>
      </c>
      <c r="M1860" s="160" t="s">
        <v>85</v>
      </c>
      <c r="N1860" s="158" t="s">
        <v>4458</v>
      </c>
      <c r="O1860" s="153" t="s">
        <v>4459</v>
      </c>
      <c r="P1860" s="153" t="s">
        <v>719</v>
      </c>
      <c r="Q1860" s="153" t="s">
        <v>90</v>
      </c>
      <c r="R1860" s="152" t="s">
        <v>290</v>
      </c>
      <c r="S1860" s="152" t="s">
        <v>293</v>
      </c>
      <c r="T1860" s="152" t="s">
        <v>293</v>
      </c>
      <c r="U1860" s="156" t="str">
        <f t="shared" si="39"/>
        <v>ALTA</v>
      </c>
      <c r="V1860" s="152" t="s">
        <v>87</v>
      </c>
      <c r="W1860" s="153" t="s">
        <v>97</v>
      </c>
      <c r="X1860" s="153" t="s">
        <v>291</v>
      </c>
      <c r="Y1860" s="153" t="s">
        <v>291</v>
      </c>
      <c r="Z1860" s="153" t="s">
        <v>87</v>
      </c>
      <c r="AA1860" s="159">
        <v>44174</v>
      </c>
      <c r="AB1860" s="153" t="s">
        <v>4460</v>
      </c>
      <c r="AC1860" s="153" t="s">
        <v>1219</v>
      </c>
      <c r="AD1860" s="161">
        <v>44174</v>
      </c>
      <c r="AE1860" s="156" t="s">
        <v>4418</v>
      </c>
    </row>
    <row r="1861" spans="1:31" ht="24" customHeight="1" x14ac:dyDescent="0.3">
      <c r="A1861" s="152" t="s">
        <v>7786</v>
      </c>
      <c r="B1861" s="152" t="s">
        <v>267</v>
      </c>
      <c r="C1861" s="152" t="s">
        <v>153</v>
      </c>
      <c r="D1861" s="153" t="s">
        <v>4347</v>
      </c>
      <c r="E1861" s="153" t="s">
        <v>112</v>
      </c>
      <c r="F1861" s="153" t="s">
        <v>4409</v>
      </c>
      <c r="G1861" s="153" t="s">
        <v>4455</v>
      </c>
      <c r="H1861" s="153" t="s">
        <v>83</v>
      </c>
      <c r="I1861" s="152" t="s">
        <v>291</v>
      </c>
      <c r="J1861" s="154" t="s">
        <v>291</v>
      </c>
      <c r="K1861" s="153" t="s">
        <v>4461</v>
      </c>
      <c r="L1861" s="160" t="s">
        <v>4462</v>
      </c>
      <c r="M1861" s="160" t="s">
        <v>85</v>
      </c>
      <c r="N1861" s="158" t="s">
        <v>4463</v>
      </c>
      <c r="O1861" s="153" t="s">
        <v>4459</v>
      </c>
      <c r="P1861" s="153" t="s">
        <v>719</v>
      </c>
      <c r="Q1861" s="153" t="s">
        <v>90</v>
      </c>
      <c r="R1861" s="152" t="s">
        <v>288</v>
      </c>
      <c r="S1861" s="152" t="s">
        <v>293</v>
      </c>
      <c r="T1861" s="152" t="s">
        <v>293</v>
      </c>
      <c r="U1861" s="156" t="str">
        <f t="shared" si="39"/>
        <v>ALTA</v>
      </c>
      <c r="V1861" s="152" t="s">
        <v>87</v>
      </c>
      <c r="W1861" s="153" t="s">
        <v>97</v>
      </c>
      <c r="X1861" s="153" t="s">
        <v>87</v>
      </c>
      <c r="Y1861" s="153" t="s">
        <v>4353</v>
      </c>
      <c r="Z1861" s="153" t="s">
        <v>87</v>
      </c>
      <c r="AA1861" s="159">
        <v>44174</v>
      </c>
      <c r="AB1861" s="153" t="s">
        <v>4460</v>
      </c>
      <c r="AC1861" s="153" t="s">
        <v>4464</v>
      </c>
      <c r="AD1861" s="161">
        <v>44174</v>
      </c>
      <c r="AE1861" s="156" t="s">
        <v>4418</v>
      </c>
    </row>
    <row r="1862" spans="1:31" ht="24" customHeight="1" x14ac:dyDescent="0.3">
      <c r="A1862" s="152" t="s">
        <v>7787</v>
      </c>
      <c r="B1862" s="152" t="s">
        <v>267</v>
      </c>
      <c r="C1862" s="152" t="s">
        <v>153</v>
      </c>
      <c r="D1862" s="153" t="s">
        <v>4347</v>
      </c>
      <c r="E1862" s="153" t="s">
        <v>112</v>
      </c>
      <c r="F1862" s="153" t="s">
        <v>4409</v>
      </c>
      <c r="G1862" s="153" t="s">
        <v>4455</v>
      </c>
      <c r="H1862" s="153" t="s">
        <v>83</v>
      </c>
      <c r="I1862" s="152" t="s">
        <v>291</v>
      </c>
      <c r="J1862" s="154" t="s">
        <v>291</v>
      </c>
      <c r="K1862" s="153" t="s">
        <v>4465</v>
      </c>
      <c r="L1862" s="160" t="s">
        <v>4466</v>
      </c>
      <c r="M1862" s="160" t="s">
        <v>86</v>
      </c>
      <c r="N1862" s="158" t="s">
        <v>4433</v>
      </c>
      <c r="O1862" s="153" t="s">
        <v>1078</v>
      </c>
      <c r="P1862" s="153" t="s">
        <v>719</v>
      </c>
      <c r="Q1862" s="153" t="s">
        <v>90</v>
      </c>
      <c r="R1862" s="152" t="s">
        <v>288</v>
      </c>
      <c r="S1862" s="152" t="s">
        <v>293</v>
      </c>
      <c r="T1862" s="152" t="s">
        <v>293</v>
      </c>
      <c r="U1862" s="156" t="str">
        <f t="shared" si="39"/>
        <v>ALTA</v>
      </c>
      <c r="V1862" s="152" t="s">
        <v>87</v>
      </c>
      <c r="W1862" s="153" t="s">
        <v>97</v>
      </c>
      <c r="X1862" s="153" t="s">
        <v>87</v>
      </c>
      <c r="Y1862" s="153" t="s">
        <v>4353</v>
      </c>
      <c r="Z1862" s="153" t="s">
        <v>87</v>
      </c>
      <c r="AA1862" s="159">
        <v>44180</v>
      </c>
      <c r="AB1862" s="153" t="s">
        <v>4046</v>
      </c>
      <c r="AC1862" s="153" t="s">
        <v>4467</v>
      </c>
      <c r="AD1862" s="161">
        <v>44180</v>
      </c>
      <c r="AE1862" s="156" t="s">
        <v>4418</v>
      </c>
    </row>
    <row r="1863" spans="1:31" ht="48" customHeight="1" x14ac:dyDescent="0.3">
      <c r="A1863" s="152" t="s">
        <v>7788</v>
      </c>
      <c r="B1863" s="152" t="s">
        <v>267</v>
      </c>
      <c r="C1863" s="152" t="s">
        <v>153</v>
      </c>
      <c r="D1863" s="153" t="s">
        <v>4347</v>
      </c>
      <c r="E1863" s="153" t="s">
        <v>112</v>
      </c>
      <c r="F1863" s="153" t="s">
        <v>4409</v>
      </c>
      <c r="G1863" s="153" t="s">
        <v>4377</v>
      </c>
      <c r="H1863" s="153" t="s">
        <v>69</v>
      </c>
      <c r="I1863" s="152" t="s">
        <v>4410</v>
      </c>
      <c r="J1863" s="154" t="s">
        <v>4411</v>
      </c>
      <c r="K1863" s="153" t="s">
        <v>4412</v>
      </c>
      <c r="L1863" s="160" t="s">
        <v>4413</v>
      </c>
      <c r="M1863" s="160" t="s">
        <v>86</v>
      </c>
      <c r="N1863" s="158" t="s">
        <v>4468</v>
      </c>
      <c r="O1863" s="153" t="s">
        <v>4438</v>
      </c>
      <c r="P1863" s="153" t="s">
        <v>719</v>
      </c>
      <c r="Q1863" s="153" t="s">
        <v>90</v>
      </c>
      <c r="R1863" s="152" t="s">
        <v>288</v>
      </c>
      <c r="S1863" s="152" t="s">
        <v>294</v>
      </c>
      <c r="T1863" s="152" t="s">
        <v>294</v>
      </c>
      <c r="U1863" s="156" t="str">
        <f t="shared" si="39"/>
        <v>MEDIA</v>
      </c>
      <c r="V1863" s="152" t="s">
        <v>87</v>
      </c>
      <c r="W1863" s="153" t="s">
        <v>97</v>
      </c>
      <c r="X1863" s="153" t="s">
        <v>87</v>
      </c>
      <c r="Y1863" s="153" t="s">
        <v>4353</v>
      </c>
      <c r="Z1863" s="153" t="s">
        <v>87</v>
      </c>
      <c r="AA1863" s="159">
        <v>46239</v>
      </c>
      <c r="AB1863" s="153" t="s">
        <v>4416</v>
      </c>
      <c r="AC1863" s="153" t="s">
        <v>1219</v>
      </c>
      <c r="AD1863" s="161">
        <v>45196</v>
      </c>
      <c r="AE1863" s="156" t="s">
        <v>4469</v>
      </c>
    </row>
    <row r="1864" spans="1:31" ht="86.25" x14ac:dyDescent="0.3">
      <c r="A1864" s="152" t="s">
        <v>7789</v>
      </c>
      <c r="B1864" s="152" t="s">
        <v>267</v>
      </c>
      <c r="C1864" s="152" t="s">
        <v>153</v>
      </c>
      <c r="D1864" s="153" t="s">
        <v>4347</v>
      </c>
      <c r="E1864" s="153" t="s">
        <v>112</v>
      </c>
      <c r="F1864" s="153" t="s">
        <v>4409</v>
      </c>
      <c r="G1864" s="153" t="s">
        <v>4349</v>
      </c>
      <c r="H1864" s="153" t="s">
        <v>83</v>
      </c>
      <c r="I1864" s="152" t="s">
        <v>4410</v>
      </c>
      <c r="J1864" s="154" t="s">
        <v>4411</v>
      </c>
      <c r="K1864" s="153" t="s">
        <v>4427</v>
      </c>
      <c r="L1864" s="160" t="s">
        <v>4470</v>
      </c>
      <c r="M1864" s="160" t="s">
        <v>86</v>
      </c>
      <c r="N1864" s="158" t="s">
        <v>4471</v>
      </c>
      <c r="O1864" s="153" t="s">
        <v>334</v>
      </c>
      <c r="P1864" s="153" t="s">
        <v>719</v>
      </c>
      <c r="Q1864" s="153" t="s">
        <v>90</v>
      </c>
      <c r="R1864" s="152" t="s">
        <v>289</v>
      </c>
      <c r="S1864" s="152" t="s">
        <v>294</v>
      </c>
      <c r="T1864" s="152" t="s">
        <v>294</v>
      </c>
      <c r="U1864" s="156" t="str">
        <f t="shared" si="39"/>
        <v>MEDIA</v>
      </c>
      <c r="V1864" s="152" t="s">
        <v>87</v>
      </c>
      <c r="W1864" s="153" t="s">
        <v>97</v>
      </c>
      <c r="X1864" s="153" t="s">
        <v>87</v>
      </c>
      <c r="Y1864" s="153" t="s">
        <v>4353</v>
      </c>
      <c r="Z1864" s="153" t="s">
        <v>87</v>
      </c>
      <c r="AA1864" s="159">
        <v>44751</v>
      </c>
      <c r="AB1864" s="153" t="s">
        <v>4425</v>
      </c>
      <c r="AC1864" s="153" t="s">
        <v>4426</v>
      </c>
      <c r="AD1864" s="161">
        <v>45178</v>
      </c>
      <c r="AE1864" s="156" t="s">
        <v>4469</v>
      </c>
    </row>
    <row r="1865" spans="1:31" ht="103.5" x14ac:dyDescent="0.3">
      <c r="A1865" s="152" t="s">
        <v>7790</v>
      </c>
      <c r="B1865" s="152" t="s">
        <v>267</v>
      </c>
      <c r="C1865" s="152" t="s">
        <v>153</v>
      </c>
      <c r="D1865" s="153" t="s">
        <v>4347</v>
      </c>
      <c r="E1865" s="153" t="s">
        <v>112</v>
      </c>
      <c r="F1865" s="153" t="s">
        <v>4409</v>
      </c>
      <c r="G1865" s="153" t="s">
        <v>4377</v>
      </c>
      <c r="H1865" s="153" t="s">
        <v>63</v>
      </c>
      <c r="I1865" s="152" t="s">
        <v>291</v>
      </c>
      <c r="J1865" s="154" t="s">
        <v>291</v>
      </c>
      <c r="K1865" s="153" t="s">
        <v>4422</v>
      </c>
      <c r="L1865" s="160" t="s">
        <v>4423</v>
      </c>
      <c r="M1865" s="160" t="s">
        <v>86</v>
      </c>
      <c r="N1865" s="158" t="s">
        <v>4472</v>
      </c>
      <c r="O1865" s="153" t="s">
        <v>334</v>
      </c>
      <c r="P1865" s="153" t="s">
        <v>719</v>
      </c>
      <c r="Q1865" s="153" t="s">
        <v>90</v>
      </c>
      <c r="R1865" s="152" t="s">
        <v>289</v>
      </c>
      <c r="S1865" s="152" t="s">
        <v>294</v>
      </c>
      <c r="T1865" s="152" t="s">
        <v>294</v>
      </c>
      <c r="U1865" s="156" t="str">
        <f t="shared" si="39"/>
        <v>MEDIA</v>
      </c>
      <c r="V1865" s="152" t="s">
        <v>87</v>
      </c>
      <c r="W1865" s="153" t="s">
        <v>97</v>
      </c>
      <c r="X1865" s="153" t="s">
        <v>87</v>
      </c>
      <c r="Y1865" s="153" t="s">
        <v>4353</v>
      </c>
      <c r="Z1865" s="153" t="s">
        <v>87</v>
      </c>
      <c r="AA1865" s="159">
        <v>44631</v>
      </c>
      <c r="AB1865" s="153" t="s">
        <v>4425</v>
      </c>
      <c r="AC1865" s="153" t="s">
        <v>4426</v>
      </c>
      <c r="AD1865" s="161">
        <v>44996</v>
      </c>
      <c r="AE1865" s="156" t="s">
        <v>4469</v>
      </c>
    </row>
    <row r="1866" spans="1:31" ht="48" customHeight="1" x14ac:dyDescent="0.3">
      <c r="A1866" s="152" t="s">
        <v>7791</v>
      </c>
      <c r="B1866" s="152" t="s">
        <v>267</v>
      </c>
      <c r="C1866" s="152" t="s">
        <v>153</v>
      </c>
      <c r="D1866" s="153" t="s">
        <v>4347</v>
      </c>
      <c r="E1866" s="153" t="s">
        <v>112</v>
      </c>
      <c r="F1866" s="153" t="s">
        <v>4409</v>
      </c>
      <c r="G1866" s="153" t="s">
        <v>4394</v>
      </c>
      <c r="H1866" s="153" t="s">
        <v>83</v>
      </c>
      <c r="I1866" s="152" t="s">
        <v>291</v>
      </c>
      <c r="J1866" s="154" t="s">
        <v>291</v>
      </c>
      <c r="K1866" s="153" t="s">
        <v>4431</v>
      </c>
      <c r="L1866" s="160" t="s">
        <v>4473</v>
      </c>
      <c r="M1866" s="160" t="s">
        <v>86</v>
      </c>
      <c r="N1866" s="158" t="s">
        <v>4433</v>
      </c>
      <c r="O1866" s="153" t="s">
        <v>1860</v>
      </c>
      <c r="P1866" s="153" t="s">
        <v>719</v>
      </c>
      <c r="Q1866" s="153" t="s">
        <v>90</v>
      </c>
      <c r="R1866" s="152" t="s">
        <v>288</v>
      </c>
      <c r="S1866" s="152" t="s">
        <v>294</v>
      </c>
      <c r="T1866" s="152" t="s">
        <v>294</v>
      </c>
      <c r="U1866" s="156" t="str">
        <f t="shared" si="39"/>
        <v>MEDIA</v>
      </c>
      <c r="V1866" s="152" t="s">
        <v>87</v>
      </c>
      <c r="W1866" s="153" t="s">
        <v>97</v>
      </c>
      <c r="X1866" s="153" t="s">
        <v>87</v>
      </c>
      <c r="Y1866" s="153" t="s">
        <v>4353</v>
      </c>
      <c r="Z1866" s="153" t="s">
        <v>87</v>
      </c>
      <c r="AA1866" s="159">
        <v>44076</v>
      </c>
      <c r="AB1866" s="153" t="s">
        <v>4416</v>
      </c>
      <c r="AC1866" s="153" t="s">
        <v>4426</v>
      </c>
      <c r="AD1866" s="161">
        <v>45237</v>
      </c>
      <c r="AE1866" s="156" t="s">
        <v>4469</v>
      </c>
    </row>
    <row r="1867" spans="1:31" ht="24" customHeight="1" x14ac:dyDescent="0.3">
      <c r="A1867" s="152" t="s">
        <v>7792</v>
      </c>
      <c r="B1867" s="152" t="s">
        <v>267</v>
      </c>
      <c r="C1867" s="152" t="s">
        <v>153</v>
      </c>
      <c r="D1867" s="153" t="s">
        <v>4347</v>
      </c>
      <c r="E1867" s="153" t="s">
        <v>112</v>
      </c>
      <c r="F1867" s="153" t="s">
        <v>4409</v>
      </c>
      <c r="G1867" s="153" t="s">
        <v>4394</v>
      </c>
      <c r="H1867" s="153" t="s">
        <v>83</v>
      </c>
      <c r="I1867" s="152" t="s">
        <v>291</v>
      </c>
      <c r="J1867" s="154" t="s">
        <v>291</v>
      </c>
      <c r="K1867" s="153" t="s">
        <v>4434</v>
      </c>
      <c r="L1867" s="160" t="s">
        <v>4435</v>
      </c>
      <c r="M1867" s="160" t="s">
        <v>86</v>
      </c>
      <c r="N1867" s="158" t="s">
        <v>4433</v>
      </c>
      <c r="O1867" s="153" t="s">
        <v>1860</v>
      </c>
      <c r="P1867" s="153" t="s">
        <v>719</v>
      </c>
      <c r="Q1867" s="153" t="s">
        <v>90</v>
      </c>
      <c r="R1867" s="152" t="s">
        <v>288</v>
      </c>
      <c r="S1867" s="152" t="s">
        <v>293</v>
      </c>
      <c r="T1867" s="152" t="s">
        <v>293</v>
      </c>
      <c r="U1867" s="156" t="str">
        <f t="shared" si="39"/>
        <v>ALTA</v>
      </c>
      <c r="V1867" s="152" t="s">
        <v>87</v>
      </c>
      <c r="W1867" s="153" t="s">
        <v>97</v>
      </c>
      <c r="X1867" s="153" t="s">
        <v>87</v>
      </c>
      <c r="Y1867" s="153" t="s">
        <v>4353</v>
      </c>
      <c r="Z1867" s="153" t="s">
        <v>87</v>
      </c>
      <c r="AA1867" s="159">
        <v>45275</v>
      </c>
      <c r="AB1867" s="153" t="s">
        <v>4046</v>
      </c>
      <c r="AC1867" s="153" t="s">
        <v>4426</v>
      </c>
      <c r="AD1867" s="161">
        <v>45275</v>
      </c>
      <c r="AE1867" s="156" t="s">
        <v>4469</v>
      </c>
    </row>
    <row r="1868" spans="1:31" ht="96" customHeight="1" x14ac:dyDescent="0.3">
      <c r="A1868" s="152" t="s">
        <v>7793</v>
      </c>
      <c r="B1868" s="152" t="s">
        <v>267</v>
      </c>
      <c r="C1868" s="152" t="s">
        <v>153</v>
      </c>
      <c r="D1868" s="153" t="s">
        <v>4347</v>
      </c>
      <c r="E1868" s="153" t="s">
        <v>112</v>
      </c>
      <c r="F1868" s="153" t="s">
        <v>4409</v>
      </c>
      <c r="G1868" s="153" t="s">
        <v>4377</v>
      </c>
      <c r="H1868" s="153" t="s">
        <v>69</v>
      </c>
      <c r="I1868" s="152" t="s">
        <v>4410</v>
      </c>
      <c r="J1868" s="154" t="s">
        <v>4411</v>
      </c>
      <c r="K1868" s="153" t="s">
        <v>4474</v>
      </c>
      <c r="L1868" s="160" t="s">
        <v>4475</v>
      </c>
      <c r="M1868" s="160" t="s">
        <v>86</v>
      </c>
      <c r="N1868" s="158" t="s">
        <v>4476</v>
      </c>
      <c r="O1868" s="153" t="s">
        <v>4438</v>
      </c>
      <c r="P1868" s="153" t="s">
        <v>719</v>
      </c>
      <c r="Q1868" s="153" t="s">
        <v>90</v>
      </c>
      <c r="R1868" s="152" t="s">
        <v>288</v>
      </c>
      <c r="S1868" s="152" t="s">
        <v>293</v>
      </c>
      <c r="T1868" s="152" t="s">
        <v>293</v>
      </c>
      <c r="U1868" s="156" t="str">
        <f t="shared" si="39"/>
        <v>ALTA</v>
      </c>
      <c r="V1868" s="152" t="s">
        <v>87</v>
      </c>
      <c r="W1868" s="153" t="s">
        <v>97</v>
      </c>
      <c r="X1868" s="153" t="s">
        <v>87</v>
      </c>
      <c r="Y1868" s="153" t="s">
        <v>4353</v>
      </c>
      <c r="Z1868" s="153" t="s">
        <v>87</v>
      </c>
      <c r="AA1868" s="159">
        <v>44972</v>
      </c>
      <c r="AB1868" s="153" t="s">
        <v>4416</v>
      </c>
      <c r="AC1868" s="153" t="s">
        <v>4426</v>
      </c>
      <c r="AD1868" s="161">
        <v>44607</v>
      </c>
      <c r="AE1868" s="156" t="s">
        <v>4469</v>
      </c>
    </row>
    <row r="1869" spans="1:31" ht="120.75" x14ac:dyDescent="0.3">
      <c r="A1869" s="152" t="s">
        <v>7794</v>
      </c>
      <c r="B1869" s="152" t="s">
        <v>267</v>
      </c>
      <c r="C1869" s="152" t="s">
        <v>153</v>
      </c>
      <c r="D1869" s="153" t="s">
        <v>4347</v>
      </c>
      <c r="E1869" s="153" t="s">
        <v>112</v>
      </c>
      <c r="F1869" s="153" t="s">
        <v>4409</v>
      </c>
      <c r="G1869" s="153" t="s">
        <v>4377</v>
      </c>
      <c r="H1869" s="153" t="s">
        <v>60</v>
      </c>
      <c r="I1869" s="152" t="s">
        <v>291</v>
      </c>
      <c r="J1869" s="154" t="s">
        <v>291</v>
      </c>
      <c r="K1869" s="153" t="s">
        <v>4439</v>
      </c>
      <c r="L1869" s="160" t="s">
        <v>4440</v>
      </c>
      <c r="M1869" s="160" t="s">
        <v>86</v>
      </c>
      <c r="N1869" s="158" t="s">
        <v>4477</v>
      </c>
      <c r="O1869" s="153" t="s">
        <v>4438</v>
      </c>
      <c r="P1869" s="153" t="s">
        <v>719</v>
      </c>
      <c r="Q1869" s="153" t="s">
        <v>90</v>
      </c>
      <c r="R1869" s="152" t="s">
        <v>289</v>
      </c>
      <c r="S1869" s="152" t="s">
        <v>294</v>
      </c>
      <c r="T1869" s="152" t="s">
        <v>294</v>
      </c>
      <c r="U1869" s="156" t="str">
        <f t="shared" si="39"/>
        <v>MEDIA</v>
      </c>
      <c r="V1869" s="152" t="s">
        <v>87</v>
      </c>
      <c r="W1869" s="153" t="s">
        <v>97</v>
      </c>
      <c r="X1869" s="153" t="s">
        <v>87</v>
      </c>
      <c r="Y1869" s="153" t="s">
        <v>4353</v>
      </c>
      <c r="Z1869" s="153" t="s">
        <v>87</v>
      </c>
      <c r="AA1869" s="159">
        <v>45092</v>
      </c>
      <c r="AB1869" s="153" t="s">
        <v>4416</v>
      </c>
      <c r="AC1869" s="153" t="s">
        <v>4426</v>
      </c>
      <c r="AD1869" s="161">
        <v>45092</v>
      </c>
      <c r="AE1869" s="156" t="s">
        <v>4469</v>
      </c>
    </row>
    <row r="1870" spans="1:31" ht="48" customHeight="1" x14ac:dyDescent="0.3">
      <c r="A1870" s="152" t="s">
        <v>7795</v>
      </c>
      <c r="B1870" s="152" t="s">
        <v>267</v>
      </c>
      <c r="C1870" s="152" t="s">
        <v>153</v>
      </c>
      <c r="D1870" s="153" t="s">
        <v>4347</v>
      </c>
      <c r="E1870" s="153" t="s">
        <v>112</v>
      </c>
      <c r="F1870" s="153" t="s">
        <v>4409</v>
      </c>
      <c r="G1870" s="153" t="s">
        <v>4377</v>
      </c>
      <c r="H1870" s="153" t="s">
        <v>57</v>
      </c>
      <c r="I1870" s="152" t="s">
        <v>291</v>
      </c>
      <c r="J1870" s="154" t="s">
        <v>291</v>
      </c>
      <c r="K1870" s="153" t="s">
        <v>4478</v>
      </c>
      <c r="L1870" s="160" t="s">
        <v>4479</v>
      </c>
      <c r="M1870" s="160" t="s">
        <v>86</v>
      </c>
      <c r="N1870" s="158" t="s">
        <v>4480</v>
      </c>
      <c r="O1870" s="153" t="s">
        <v>4352</v>
      </c>
      <c r="P1870" s="153" t="s">
        <v>719</v>
      </c>
      <c r="Q1870" s="153" t="s">
        <v>90</v>
      </c>
      <c r="R1870" s="152" t="s">
        <v>290</v>
      </c>
      <c r="S1870" s="152" t="s">
        <v>295</v>
      </c>
      <c r="T1870" s="152" t="s">
        <v>295</v>
      </c>
      <c r="U1870" s="156" t="str">
        <f t="shared" si="39"/>
        <v>BAJA</v>
      </c>
      <c r="V1870" s="152" t="s">
        <v>87</v>
      </c>
      <c r="W1870" s="153" t="s">
        <v>97</v>
      </c>
      <c r="X1870" s="153" t="s">
        <v>291</v>
      </c>
      <c r="Y1870" s="153" t="s">
        <v>291</v>
      </c>
      <c r="Z1870" s="153" t="s">
        <v>93</v>
      </c>
      <c r="AA1870" s="159">
        <v>45197</v>
      </c>
      <c r="AB1870" s="153" t="s">
        <v>4481</v>
      </c>
      <c r="AC1870" s="153" t="s">
        <v>4417</v>
      </c>
      <c r="AD1870" s="161">
        <v>45225</v>
      </c>
      <c r="AE1870" s="156" t="s">
        <v>4469</v>
      </c>
    </row>
    <row r="1871" spans="1:31" ht="24" customHeight="1" x14ac:dyDescent="0.3">
      <c r="A1871" s="152" t="s">
        <v>7796</v>
      </c>
      <c r="B1871" s="152" t="s">
        <v>267</v>
      </c>
      <c r="C1871" s="152" t="s">
        <v>153</v>
      </c>
      <c r="D1871" s="153" t="s">
        <v>4347</v>
      </c>
      <c r="E1871" s="153" t="s">
        <v>112</v>
      </c>
      <c r="F1871" s="153" t="s">
        <v>4409</v>
      </c>
      <c r="G1871" s="153" t="s">
        <v>4377</v>
      </c>
      <c r="H1871" s="153" t="s">
        <v>72</v>
      </c>
      <c r="I1871" s="152" t="s">
        <v>291</v>
      </c>
      <c r="J1871" s="154" t="s">
        <v>291</v>
      </c>
      <c r="K1871" s="153" t="s">
        <v>4482</v>
      </c>
      <c r="L1871" s="160" t="s">
        <v>4483</v>
      </c>
      <c r="M1871" s="160" t="s">
        <v>86</v>
      </c>
      <c r="N1871" s="158" t="s">
        <v>337</v>
      </c>
      <c r="O1871" s="153" t="s">
        <v>4352</v>
      </c>
      <c r="P1871" s="153" t="s">
        <v>719</v>
      </c>
      <c r="Q1871" s="153" t="s">
        <v>90</v>
      </c>
      <c r="R1871" s="152" t="s">
        <v>290</v>
      </c>
      <c r="S1871" s="152" t="s">
        <v>295</v>
      </c>
      <c r="T1871" s="152" t="s">
        <v>295</v>
      </c>
      <c r="U1871" s="156" t="str">
        <f t="shared" si="39"/>
        <v>BAJA</v>
      </c>
      <c r="V1871" s="152" t="s">
        <v>87</v>
      </c>
      <c r="W1871" s="153" t="s">
        <v>97</v>
      </c>
      <c r="X1871" s="153" t="s">
        <v>291</v>
      </c>
      <c r="Y1871" s="153" t="s">
        <v>291</v>
      </c>
      <c r="Z1871" s="153" t="s">
        <v>93</v>
      </c>
      <c r="AA1871" s="159">
        <v>45197</v>
      </c>
      <c r="AB1871" s="153" t="s">
        <v>4481</v>
      </c>
      <c r="AC1871" s="153" t="s">
        <v>4417</v>
      </c>
      <c r="AD1871" s="161">
        <v>45225</v>
      </c>
      <c r="AE1871" s="156" t="s">
        <v>4469</v>
      </c>
    </row>
    <row r="1872" spans="1:31" ht="84" customHeight="1" x14ac:dyDescent="0.3">
      <c r="A1872" s="152" t="s">
        <v>7797</v>
      </c>
      <c r="B1872" s="152" t="s">
        <v>267</v>
      </c>
      <c r="C1872" s="152" t="s">
        <v>153</v>
      </c>
      <c r="D1872" s="153" t="s">
        <v>4347</v>
      </c>
      <c r="E1872" s="153" t="s">
        <v>112</v>
      </c>
      <c r="F1872" s="153" t="s">
        <v>4409</v>
      </c>
      <c r="G1872" s="153" t="s">
        <v>59</v>
      </c>
      <c r="H1872" s="153" t="s">
        <v>71</v>
      </c>
      <c r="I1872" s="152" t="s">
        <v>291</v>
      </c>
      <c r="J1872" s="154" t="s">
        <v>291</v>
      </c>
      <c r="K1872" s="153" t="s">
        <v>4484</v>
      </c>
      <c r="L1872" s="160" t="s">
        <v>4485</v>
      </c>
      <c r="M1872" s="160" t="s">
        <v>86</v>
      </c>
      <c r="N1872" s="158" t="s">
        <v>4486</v>
      </c>
      <c r="O1872" s="153" t="s">
        <v>1078</v>
      </c>
      <c r="P1872" s="153" t="s">
        <v>719</v>
      </c>
      <c r="Q1872" s="153" t="s">
        <v>90</v>
      </c>
      <c r="R1872" s="152" t="s">
        <v>290</v>
      </c>
      <c r="S1872" s="152" t="s">
        <v>295</v>
      </c>
      <c r="T1872" s="152" t="s">
        <v>295</v>
      </c>
      <c r="U1872" s="156" t="str">
        <f t="shared" si="39"/>
        <v>BAJA</v>
      </c>
      <c r="V1872" s="152" t="s">
        <v>87</v>
      </c>
      <c r="W1872" s="153" t="s">
        <v>97</v>
      </c>
      <c r="X1872" s="153" t="s">
        <v>291</v>
      </c>
      <c r="Y1872" s="153" t="s">
        <v>291</v>
      </c>
      <c r="Z1872" s="153" t="s">
        <v>87</v>
      </c>
      <c r="AA1872" s="159">
        <v>45274</v>
      </c>
      <c r="AB1872" s="153" t="s">
        <v>4416</v>
      </c>
      <c r="AC1872" s="153" t="s">
        <v>4417</v>
      </c>
      <c r="AD1872" s="161">
        <v>45274</v>
      </c>
      <c r="AE1872" s="156" t="s">
        <v>4469</v>
      </c>
    </row>
    <row r="1873" spans="1:31" ht="36" customHeight="1" x14ac:dyDescent="0.3">
      <c r="A1873" s="152" t="s">
        <v>7798</v>
      </c>
      <c r="B1873" s="152" t="s">
        <v>267</v>
      </c>
      <c r="C1873" s="152" t="s">
        <v>153</v>
      </c>
      <c r="D1873" s="153" t="s">
        <v>4347</v>
      </c>
      <c r="E1873" s="153" t="s">
        <v>112</v>
      </c>
      <c r="F1873" s="153" t="s">
        <v>4409</v>
      </c>
      <c r="G1873" s="153" t="s">
        <v>59</v>
      </c>
      <c r="H1873" s="153" t="s">
        <v>60</v>
      </c>
      <c r="I1873" s="152" t="s">
        <v>291</v>
      </c>
      <c r="J1873" s="154" t="s">
        <v>291</v>
      </c>
      <c r="K1873" s="153" t="s">
        <v>4487</v>
      </c>
      <c r="L1873" s="160" t="s">
        <v>4488</v>
      </c>
      <c r="M1873" s="160" t="s">
        <v>86</v>
      </c>
      <c r="N1873" s="158" t="s">
        <v>337</v>
      </c>
      <c r="O1873" s="153" t="s">
        <v>4352</v>
      </c>
      <c r="P1873" s="153" t="s">
        <v>719</v>
      </c>
      <c r="Q1873" s="153" t="s">
        <v>90</v>
      </c>
      <c r="R1873" s="152" t="s">
        <v>290</v>
      </c>
      <c r="S1873" s="152" t="s">
        <v>295</v>
      </c>
      <c r="T1873" s="152" t="s">
        <v>295</v>
      </c>
      <c r="U1873" s="156" t="str">
        <f t="shared" si="39"/>
        <v>BAJA</v>
      </c>
      <c r="V1873" s="152" t="s">
        <v>87</v>
      </c>
      <c r="W1873" s="153" t="s">
        <v>97</v>
      </c>
      <c r="X1873" s="153" t="s">
        <v>291</v>
      </c>
      <c r="Y1873" s="153" t="s">
        <v>291</v>
      </c>
      <c r="Z1873" s="153" t="s">
        <v>93</v>
      </c>
      <c r="AA1873" s="159">
        <v>45195</v>
      </c>
      <c r="AB1873" s="153" t="s">
        <v>4416</v>
      </c>
      <c r="AC1873" s="153" t="s">
        <v>4417</v>
      </c>
      <c r="AD1873" s="161">
        <v>45195</v>
      </c>
      <c r="AE1873" s="156" t="s">
        <v>4469</v>
      </c>
    </row>
    <row r="1874" spans="1:31" ht="103.5" x14ac:dyDescent="0.3">
      <c r="A1874" s="152" t="s">
        <v>7799</v>
      </c>
      <c r="B1874" s="152" t="s">
        <v>267</v>
      </c>
      <c r="C1874" s="152" t="s">
        <v>153</v>
      </c>
      <c r="D1874" s="153" t="s">
        <v>4347</v>
      </c>
      <c r="E1874" s="153" t="s">
        <v>112</v>
      </c>
      <c r="F1874" s="153" t="s">
        <v>4409</v>
      </c>
      <c r="G1874" s="153" t="s">
        <v>4377</v>
      </c>
      <c r="H1874" s="153" t="s">
        <v>69</v>
      </c>
      <c r="I1874" s="152" t="s">
        <v>4410</v>
      </c>
      <c r="J1874" s="154" t="s">
        <v>4411</v>
      </c>
      <c r="K1874" s="153" t="s">
        <v>4489</v>
      </c>
      <c r="L1874" s="160" t="s">
        <v>4490</v>
      </c>
      <c r="M1874" s="160" t="s">
        <v>86</v>
      </c>
      <c r="N1874" s="158" t="s">
        <v>4491</v>
      </c>
      <c r="O1874" s="153" t="s">
        <v>4352</v>
      </c>
      <c r="P1874" s="153" t="s">
        <v>719</v>
      </c>
      <c r="Q1874" s="153" t="s">
        <v>90</v>
      </c>
      <c r="R1874" s="152" t="s">
        <v>289</v>
      </c>
      <c r="S1874" s="152" t="s">
        <v>295</v>
      </c>
      <c r="T1874" s="152" t="s">
        <v>294</v>
      </c>
      <c r="U1874" s="156" t="str">
        <f t="shared" si="39"/>
        <v>MEDIA</v>
      </c>
      <c r="V1874" s="152" t="s">
        <v>87</v>
      </c>
      <c r="W1874" s="153" t="s">
        <v>97</v>
      </c>
      <c r="X1874" s="153" t="s">
        <v>87</v>
      </c>
      <c r="Y1874" s="153" t="s">
        <v>4353</v>
      </c>
      <c r="Z1874" s="153" t="s">
        <v>87</v>
      </c>
      <c r="AA1874" s="159">
        <v>45120</v>
      </c>
      <c r="AB1874" s="153" t="s">
        <v>4425</v>
      </c>
      <c r="AC1874" s="153" t="s">
        <v>4417</v>
      </c>
      <c r="AD1874" s="161">
        <v>45120</v>
      </c>
      <c r="AE1874" s="156" t="s">
        <v>4469</v>
      </c>
    </row>
    <row r="1875" spans="1:31" ht="51.75" x14ac:dyDescent="0.3">
      <c r="A1875" s="152" t="s">
        <v>7800</v>
      </c>
      <c r="B1875" s="152" t="s">
        <v>267</v>
      </c>
      <c r="C1875" s="152" t="s">
        <v>153</v>
      </c>
      <c r="D1875" s="153" t="s">
        <v>4347</v>
      </c>
      <c r="E1875" s="153" t="s">
        <v>112</v>
      </c>
      <c r="F1875" s="153" t="s">
        <v>4409</v>
      </c>
      <c r="G1875" s="153" t="s">
        <v>59</v>
      </c>
      <c r="H1875" s="153" t="s">
        <v>73</v>
      </c>
      <c r="I1875" s="152" t="s">
        <v>291</v>
      </c>
      <c r="J1875" s="154" t="s">
        <v>291</v>
      </c>
      <c r="K1875" s="153" t="s">
        <v>4492</v>
      </c>
      <c r="L1875" s="160" t="s">
        <v>4493</v>
      </c>
      <c r="M1875" s="160" t="s">
        <v>86</v>
      </c>
      <c r="N1875" s="158" t="s">
        <v>337</v>
      </c>
      <c r="O1875" s="153" t="s">
        <v>1078</v>
      </c>
      <c r="P1875" s="153" t="s">
        <v>719</v>
      </c>
      <c r="Q1875" s="153" t="s">
        <v>90</v>
      </c>
      <c r="R1875" s="152" t="s">
        <v>289</v>
      </c>
      <c r="S1875" s="152" t="s">
        <v>295</v>
      </c>
      <c r="T1875" s="152" t="s">
        <v>294</v>
      </c>
      <c r="U1875" s="156" t="str">
        <f t="shared" si="39"/>
        <v>MEDIA</v>
      </c>
      <c r="V1875" s="152" t="s">
        <v>87</v>
      </c>
      <c r="W1875" s="153" t="s">
        <v>97</v>
      </c>
      <c r="X1875" s="153" t="s">
        <v>87</v>
      </c>
      <c r="Y1875" s="153" t="s">
        <v>4353</v>
      </c>
      <c r="Z1875" s="153" t="s">
        <v>87</v>
      </c>
      <c r="AA1875" s="159">
        <v>45194</v>
      </c>
      <c r="AB1875" s="153" t="s">
        <v>4425</v>
      </c>
      <c r="AC1875" s="153" t="s">
        <v>4417</v>
      </c>
      <c r="AD1875" s="161">
        <v>45194</v>
      </c>
      <c r="AE1875" s="156" t="s">
        <v>4469</v>
      </c>
    </row>
    <row r="1876" spans="1:31" ht="24" customHeight="1" x14ac:dyDescent="0.3">
      <c r="A1876" s="152" t="s">
        <v>7801</v>
      </c>
      <c r="B1876" s="152" t="s">
        <v>267</v>
      </c>
      <c r="C1876" s="152" t="s">
        <v>153</v>
      </c>
      <c r="D1876" s="153" t="s">
        <v>4347</v>
      </c>
      <c r="E1876" s="153" t="s">
        <v>112</v>
      </c>
      <c r="F1876" s="153" t="s">
        <v>4409</v>
      </c>
      <c r="G1876" s="153" t="s">
        <v>4455</v>
      </c>
      <c r="H1876" s="153" t="s">
        <v>46</v>
      </c>
      <c r="I1876" s="152" t="s">
        <v>4410</v>
      </c>
      <c r="J1876" s="154" t="s">
        <v>4411</v>
      </c>
      <c r="K1876" s="153" t="s">
        <v>4494</v>
      </c>
      <c r="L1876" s="160" t="s">
        <v>4495</v>
      </c>
      <c r="M1876" s="160" t="s">
        <v>86</v>
      </c>
      <c r="N1876" s="158" t="s">
        <v>4496</v>
      </c>
      <c r="O1876" s="153" t="s">
        <v>4497</v>
      </c>
      <c r="P1876" s="153" t="s">
        <v>719</v>
      </c>
      <c r="Q1876" s="153" t="s">
        <v>90</v>
      </c>
      <c r="R1876" s="152" t="s">
        <v>290</v>
      </c>
      <c r="S1876" s="152" t="s">
        <v>293</v>
      </c>
      <c r="T1876" s="152" t="s">
        <v>293</v>
      </c>
      <c r="U1876" s="156" t="str">
        <f t="shared" si="39"/>
        <v>ALTA</v>
      </c>
      <c r="V1876" s="152" t="s">
        <v>87</v>
      </c>
      <c r="W1876" s="153" t="s">
        <v>97</v>
      </c>
      <c r="X1876" s="153" t="s">
        <v>291</v>
      </c>
      <c r="Y1876" s="153" t="s">
        <v>291</v>
      </c>
      <c r="Z1876" s="153" t="s">
        <v>87</v>
      </c>
      <c r="AA1876" s="159">
        <v>45397</v>
      </c>
      <c r="AB1876" s="153" t="s">
        <v>4416</v>
      </c>
      <c r="AC1876" s="153" t="s">
        <v>1219</v>
      </c>
      <c r="AD1876" s="161">
        <v>45397</v>
      </c>
      <c r="AE1876" s="156" t="s">
        <v>4469</v>
      </c>
    </row>
    <row r="1877" spans="1:31" ht="24" customHeight="1" x14ac:dyDescent="0.3">
      <c r="A1877" s="152" t="s">
        <v>7802</v>
      </c>
      <c r="B1877" s="152" t="s">
        <v>267</v>
      </c>
      <c r="C1877" s="152" t="s">
        <v>153</v>
      </c>
      <c r="D1877" s="153" t="s">
        <v>4347</v>
      </c>
      <c r="E1877" s="153" t="s">
        <v>112</v>
      </c>
      <c r="F1877" s="153" t="s">
        <v>4409</v>
      </c>
      <c r="G1877" s="153" t="s">
        <v>4455</v>
      </c>
      <c r="H1877" s="153" t="s">
        <v>83</v>
      </c>
      <c r="I1877" s="152" t="s">
        <v>291</v>
      </c>
      <c r="J1877" s="154" t="s">
        <v>291</v>
      </c>
      <c r="K1877" s="153" t="s">
        <v>4498</v>
      </c>
      <c r="L1877" s="160" t="s">
        <v>4462</v>
      </c>
      <c r="M1877" s="160" t="s">
        <v>85</v>
      </c>
      <c r="N1877" s="158" t="s">
        <v>4499</v>
      </c>
      <c r="O1877" s="153" t="s">
        <v>4500</v>
      </c>
      <c r="P1877" s="153" t="s">
        <v>719</v>
      </c>
      <c r="Q1877" s="153" t="s">
        <v>90</v>
      </c>
      <c r="R1877" s="152" t="s">
        <v>290</v>
      </c>
      <c r="S1877" s="152" t="s">
        <v>294</v>
      </c>
      <c r="T1877" s="152" t="s">
        <v>294</v>
      </c>
      <c r="U1877" s="156" t="str">
        <f t="shared" si="39"/>
        <v>BAJA</v>
      </c>
      <c r="V1877" s="152" t="s">
        <v>87</v>
      </c>
      <c r="W1877" s="153" t="s">
        <v>97</v>
      </c>
      <c r="X1877" s="159" t="s">
        <v>87</v>
      </c>
      <c r="Y1877" s="159" t="s">
        <v>87</v>
      </c>
      <c r="Z1877" s="159" t="s">
        <v>87</v>
      </c>
      <c r="AA1877" s="159" t="s">
        <v>87</v>
      </c>
      <c r="AB1877" s="159" t="s">
        <v>87</v>
      </c>
      <c r="AC1877" s="153" t="s">
        <v>4464</v>
      </c>
      <c r="AD1877" s="161"/>
      <c r="AE1877" s="156" t="s">
        <v>4469</v>
      </c>
    </row>
    <row r="1878" spans="1:31" ht="24" customHeight="1" x14ac:dyDescent="0.3">
      <c r="A1878" s="152" t="s">
        <v>7803</v>
      </c>
      <c r="B1878" s="152" t="s">
        <v>267</v>
      </c>
      <c r="C1878" s="152" t="s">
        <v>153</v>
      </c>
      <c r="D1878" s="153" t="s">
        <v>4347</v>
      </c>
      <c r="E1878" s="153" t="s">
        <v>112</v>
      </c>
      <c r="F1878" s="153" t="s">
        <v>4409</v>
      </c>
      <c r="G1878" s="153" t="s">
        <v>4455</v>
      </c>
      <c r="H1878" s="153" t="s">
        <v>83</v>
      </c>
      <c r="I1878" s="152" t="s">
        <v>291</v>
      </c>
      <c r="J1878" s="154" t="s">
        <v>291</v>
      </c>
      <c r="K1878" s="153" t="s">
        <v>4501</v>
      </c>
      <c r="L1878" s="160" t="s">
        <v>4466</v>
      </c>
      <c r="M1878" s="160" t="s">
        <v>86</v>
      </c>
      <c r="N1878" s="158" t="s">
        <v>4433</v>
      </c>
      <c r="O1878" s="153" t="s">
        <v>1078</v>
      </c>
      <c r="P1878" s="153" t="s">
        <v>719</v>
      </c>
      <c r="Q1878" s="153" t="s">
        <v>90</v>
      </c>
      <c r="R1878" s="152" t="s">
        <v>288</v>
      </c>
      <c r="S1878" s="152" t="s">
        <v>293</v>
      </c>
      <c r="T1878" s="152" t="s">
        <v>293</v>
      </c>
      <c r="U1878" s="156" t="str">
        <f t="shared" si="39"/>
        <v>ALTA</v>
      </c>
      <c r="V1878" s="152" t="s">
        <v>87</v>
      </c>
      <c r="W1878" s="153" t="s">
        <v>97</v>
      </c>
      <c r="X1878" s="153" t="s">
        <v>87</v>
      </c>
      <c r="Y1878" s="153" t="s">
        <v>4353</v>
      </c>
      <c r="Z1878" s="153" t="s">
        <v>87</v>
      </c>
      <c r="AA1878" s="159" t="s">
        <v>87</v>
      </c>
      <c r="AB1878" s="153" t="s">
        <v>4481</v>
      </c>
      <c r="AC1878" s="153" t="s">
        <v>4467</v>
      </c>
      <c r="AD1878" s="159" t="s">
        <v>87</v>
      </c>
      <c r="AE1878" s="156" t="s">
        <v>4469</v>
      </c>
    </row>
    <row r="1879" spans="1:31" ht="172.5" x14ac:dyDescent="0.3">
      <c r="A1879" s="152" t="s">
        <v>7804</v>
      </c>
      <c r="B1879" s="152" t="s">
        <v>267</v>
      </c>
      <c r="C1879" s="152" t="s">
        <v>153</v>
      </c>
      <c r="D1879" s="153" t="s">
        <v>4347</v>
      </c>
      <c r="E1879" s="153" t="s">
        <v>112</v>
      </c>
      <c r="F1879" s="153" t="s">
        <v>4409</v>
      </c>
      <c r="G1879" s="153" t="s">
        <v>4400</v>
      </c>
      <c r="H1879" s="153" t="s">
        <v>65</v>
      </c>
      <c r="I1879" s="152" t="s">
        <v>4410</v>
      </c>
      <c r="J1879" s="154" t="s">
        <v>4411</v>
      </c>
      <c r="K1879" s="153" t="s">
        <v>4502</v>
      </c>
      <c r="L1879" s="160" t="s">
        <v>4503</v>
      </c>
      <c r="M1879" s="160" t="s">
        <v>86</v>
      </c>
      <c r="N1879" s="158" t="s">
        <v>4504</v>
      </c>
      <c r="O1879" s="153" t="s">
        <v>529</v>
      </c>
      <c r="P1879" s="153" t="s">
        <v>719</v>
      </c>
      <c r="Q1879" s="153" t="s">
        <v>90</v>
      </c>
      <c r="R1879" s="152" t="s">
        <v>289</v>
      </c>
      <c r="S1879" s="152" t="s">
        <v>294</v>
      </c>
      <c r="T1879" s="152" t="s">
        <v>294</v>
      </c>
      <c r="U1879" s="156" t="str">
        <f t="shared" si="39"/>
        <v>MEDIA</v>
      </c>
      <c r="V1879" s="152" t="s">
        <v>87</v>
      </c>
      <c r="W1879" s="153" t="s">
        <v>97</v>
      </c>
      <c r="X1879" s="153" t="s">
        <v>87</v>
      </c>
      <c r="Y1879" s="153" t="s">
        <v>4353</v>
      </c>
      <c r="Z1879" s="153" t="s">
        <v>87</v>
      </c>
      <c r="AA1879" s="159">
        <v>45491</v>
      </c>
      <c r="AB1879" s="153" t="s">
        <v>4430</v>
      </c>
      <c r="AC1879" s="153" t="s">
        <v>4426</v>
      </c>
      <c r="AD1879" s="161">
        <v>45491</v>
      </c>
      <c r="AE1879" s="156" t="s">
        <v>4469</v>
      </c>
    </row>
    <row r="1880" spans="1:31" ht="60" customHeight="1" x14ac:dyDescent="0.3">
      <c r="A1880" s="152" t="s">
        <v>7805</v>
      </c>
      <c r="B1880" s="152" t="s">
        <v>267</v>
      </c>
      <c r="C1880" s="152" t="s">
        <v>153</v>
      </c>
      <c r="D1880" s="153" t="s">
        <v>4347</v>
      </c>
      <c r="E1880" s="153" t="s">
        <v>112</v>
      </c>
      <c r="F1880" s="153" t="s">
        <v>4409</v>
      </c>
      <c r="G1880" s="153" t="s">
        <v>4349</v>
      </c>
      <c r="H1880" s="153"/>
      <c r="I1880" s="152" t="s">
        <v>4410</v>
      </c>
      <c r="J1880" s="154" t="s">
        <v>4411</v>
      </c>
      <c r="K1880" s="153" t="s">
        <v>4427</v>
      </c>
      <c r="L1880" s="160" t="s">
        <v>4505</v>
      </c>
      <c r="M1880" s="160" t="s">
        <v>86</v>
      </c>
      <c r="N1880" s="158" t="s">
        <v>4506</v>
      </c>
      <c r="O1880" s="153" t="s">
        <v>334</v>
      </c>
      <c r="P1880" s="153" t="s">
        <v>719</v>
      </c>
      <c r="Q1880" s="153" t="s">
        <v>90</v>
      </c>
      <c r="R1880" s="152" t="s">
        <v>288</v>
      </c>
      <c r="S1880" s="152" t="s">
        <v>293</v>
      </c>
      <c r="T1880" s="152" t="s">
        <v>293</v>
      </c>
      <c r="U1880" s="156" t="str">
        <f t="shared" si="39"/>
        <v>ALTA</v>
      </c>
      <c r="V1880" s="152" t="s">
        <v>87</v>
      </c>
      <c r="W1880" s="153" t="s">
        <v>97</v>
      </c>
      <c r="X1880" s="153" t="s">
        <v>87</v>
      </c>
      <c r="Y1880" s="153" t="s">
        <v>4353</v>
      </c>
      <c r="Z1880" s="153" t="s">
        <v>87</v>
      </c>
      <c r="AA1880" s="159">
        <v>44693</v>
      </c>
      <c r="AB1880" s="153" t="s">
        <v>4507</v>
      </c>
      <c r="AC1880" s="153" t="s">
        <v>4373</v>
      </c>
      <c r="AD1880" s="161">
        <v>44693</v>
      </c>
      <c r="AE1880" s="156" t="s">
        <v>4508</v>
      </c>
    </row>
    <row r="1881" spans="1:31" ht="36" customHeight="1" x14ac:dyDescent="0.3">
      <c r="A1881" s="152" t="s">
        <v>7806</v>
      </c>
      <c r="B1881" s="152" t="s">
        <v>267</v>
      </c>
      <c r="C1881" s="152" t="s">
        <v>153</v>
      </c>
      <c r="D1881" s="153" t="s">
        <v>4347</v>
      </c>
      <c r="E1881" s="153" t="s">
        <v>112</v>
      </c>
      <c r="F1881" s="153" t="s">
        <v>4409</v>
      </c>
      <c r="G1881" s="153" t="s">
        <v>4509</v>
      </c>
      <c r="H1881" s="153" t="s">
        <v>83</v>
      </c>
      <c r="I1881" s="152" t="s">
        <v>4410</v>
      </c>
      <c r="J1881" s="154" t="s">
        <v>4411</v>
      </c>
      <c r="K1881" s="153" t="s">
        <v>4431</v>
      </c>
      <c r="L1881" s="160" t="s">
        <v>4510</v>
      </c>
      <c r="M1881" s="160" t="s">
        <v>86</v>
      </c>
      <c r="N1881" s="158" t="s">
        <v>4511</v>
      </c>
      <c r="O1881" s="153" t="s">
        <v>1860</v>
      </c>
      <c r="P1881" s="153" t="s">
        <v>719</v>
      </c>
      <c r="Q1881" s="153" t="s">
        <v>90</v>
      </c>
      <c r="R1881" s="152" t="s">
        <v>288</v>
      </c>
      <c r="S1881" s="152" t="s">
        <v>293</v>
      </c>
      <c r="T1881" s="152" t="s">
        <v>293</v>
      </c>
      <c r="U1881" s="156" t="str">
        <f t="shared" si="39"/>
        <v>ALTA</v>
      </c>
      <c r="V1881" s="152" t="s">
        <v>87</v>
      </c>
      <c r="W1881" s="153" t="s">
        <v>96</v>
      </c>
      <c r="X1881" s="153" t="s">
        <v>87</v>
      </c>
      <c r="Y1881" s="153" t="s">
        <v>4353</v>
      </c>
      <c r="Z1881" s="153" t="s">
        <v>87</v>
      </c>
      <c r="AA1881" s="159">
        <v>45182</v>
      </c>
      <c r="AB1881" s="153" t="s">
        <v>4507</v>
      </c>
      <c r="AC1881" s="153" t="s">
        <v>4373</v>
      </c>
      <c r="AD1881" s="161">
        <v>45182</v>
      </c>
      <c r="AE1881" s="156" t="s">
        <v>4508</v>
      </c>
    </row>
    <row r="1882" spans="1:31" ht="48" customHeight="1" x14ac:dyDescent="0.3">
      <c r="A1882" s="152" t="s">
        <v>7807</v>
      </c>
      <c r="B1882" s="152" t="s">
        <v>267</v>
      </c>
      <c r="C1882" s="152" t="s">
        <v>153</v>
      </c>
      <c r="D1882" s="153" t="s">
        <v>4347</v>
      </c>
      <c r="E1882" s="153" t="s">
        <v>112</v>
      </c>
      <c r="F1882" s="153" t="s">
        <v>4409</v>
      </c>
      <c r="G1882" s="153" t="s">
        <v>4509</v>
      </c>
      <c r="H1882" s="153" t="s">
        <v>83</v>
      </c>
      <c r="I1882" s="152" t="s">
        <v>4410</v>
      </c>
      <c r="J1882" s="154" t="s">
        <v>4411</v>
      </c>
      <c r="K1882" s="153" t="s">
        <v>4434</v>
      </c>
      <c r="L1882" s="160" t="s">
        <v>4512</v>
      </c>
      <c r="M1882" s="160" t="s">
        <v>86</v>
      </c>
      <c r="N1882" s="158" t="s">
        <v>4511</v>
      </c>
      <c r="O1882" s="153" t="s">
        <v>1860</v>
      </c>
      <c r="P1882" s="153" t="s">
        <v>719</v>
      </c>
      <c r="Q1882" s="153" t="s">
        <v>90</v>
      </c>
      <c r="R1882" s="152" t="s">
        <v>288</v>
      </c>
      <c r="S1882" s="152" t="s">
        <v>293</v>
      </c>
      <c r="T1882" s="152" t="s">
        <v>293</v>
      </c>
      <c r="U1882" s="156" t="str">
        <f t="shared" si="39"/>
        <v>ALTA</v>
      </c>
      <c r="V1882" s="152" t="s">
        <v>87</v>
      </c>
      <c r="W1882" s="153" t="s">
        <v>96</v>
      </c>
      <c r="X1882" s="153" t="s">
        <v>87</v>
      </c>
      <c r="Y1882" s="153" t="s">
        <v>4353</v>
      </c>
      <c r="Z1882" s="153" t="s">
        <v>87</v>
      </c>
      <c r="AA1882" s="159">
        <v>45182</v>
      </c>
      <c r="AB1882" s="153" t="s">
        <v>4507</v>
      </c>
      <c r="AC1882" s="153" t="s">
        <v>4373</v>
      </c>
      <c r="AD1882" s="161">
        <v>45182</v>
      </c>
      <c r="AE1882" s="156" t="s">
        <v>4508</v>
      </c>
    </row>
    <row r="1883" spans="1:31" ht="48" customHeight="1" x14ac:dyDescent="0.3">
      <c r="A1883" s="152" t="s">
        <v>7808</v>
      </c>
      <c r="B1883" s="152" t="s">
        <v>267</v>
      </c>
      <c r="C1883" s="152" t="s">
        <v>153</v>
      </c>
      <c r="D1883" s="153" t="s">
        <v>4347</v>
      </c>
      <c r="E1883" s="153" t="s">
        <v>112</v>
      </c>
      <c r="F1883" s="153" t="s">
        <v>4409</v>
      </c>
      <c r="G1883" s="153" t="s">
        <v>4513</v>
      </c>
      <c r="H1883" s="153" t="s">
        <v>83</v>
      </c>
      <c r="I1883" s="152" t="s">
        <v>4410</v>
      </c>
      <c r="J1883" s="154" t="s">
        <v>4411</v>
      </c>
      <c r="K1883" s="153" t="s">
        <v>4514</v>
      </c>
      <c r="L1883" s="160" t="s">
        <v>4515</v>
      </c>
      <c r="M1883" s="160" t="s">
        <v>85</v>
      </c>
      <c r="N1883" s="158" t="s">
        <v>4516</v>
      </c>
      <c r="O1883" s="153" t="s">
        <v>4517</v>
      </c>
      <c r="P1883" s="153" t="s">
        <v>719</v>
      </c>
      <c r="Q1883" s="153" t="s">
        <v>90</v>
      </c>
      <c r="R1883" s="152" t="s">
        <v>288</v>
      </c>
      <c r="S1883" s="152" t="s">
        <v>293</v>
      </c>
      <c r="T1883" s="152" t="s">
        <v>293</v>
      </c>
      <c r="U1883" s="156" t="str">
        <f t="shared" ref="U1883:U1946" si="40">IF(COUNTA(R1883:T1883)=0,"",IF((IF(R1883="Pública Reservada (Alta)",1,0)+IF(S1883="Alta",1,0)+IF(T1883="Alta",1,0))&gt;=2,"ALTA",IF(OR(R1883="Pública Reservada (Alta)",S1883="Alta",T1883="Alta",R1883="Pública Clasificada (Media)",S1883="Media",T1883="Media"),"MEDIA","BAJA")))</f>
        <v>ALTA</v>
      </c>
      <c r="V1883" s="152" t="s">
        <v>87</v>
      </c>
      <c r="W1883" s="153" t="s">
        <v>97</v>
      </c>
      <c r="X1883" s="153" t="s">
        <v>87</v>
      </c>
      <c r="Y1883" s="153" t="s">
        <v>4353</v>
      </c>
      <c r="Z1883" s="153" t="s">
        <v>87</v>
      </c>
      <c r="AA1883" s="159" t="s">
        <v>87</v>
      </c>
      <c r="AB1883" s="159" t="s">
        <v>87</v>
      </c>
      <c r="AC1883" s="153" t="s">
        <v>4373</v>
      </c>
      <c r="AD1883" s="161">
        <v>46108</v>
      </c>
      <c r="AE1883" s="156" t="s">
        <v>4508</v>
      </c>
    </row>
    <row r="1884" spans="1:31" ht="138" x14ac:dyDescent="0.3">
      <c r="A1884" s="152" t="s">
        <v>7809</v>
      </c>
      <c r="B1884" s="152" t="s">
        <v>267</v>
      </c>
      <c r="C1884" s="152" t="s">
        <v>153</v>
      </c>
      <c r="D1884" s="153" t="s">
        <v>4347</v>
      </c>
      <c r="E1884" s="153" t="s">
        <v>112</v>
      </c>
      <c r="F1884" s="153" t="s">
        <v>4409</v>
      </c>
      <c r="G1884" s="153" t="s">
        <v>4400</v>
      </c>
      <c r="H1884" s="153" t="s">
        <v>65</v>
      </c>
      <c r="I1884" s="152" t="s">
        <v>291</v>
      </c>
      <c r="J1884" s="154" t="s">
        <v>291</v>
      </c>
      <c r="K1884" s="153" t="s">
        <v>4436</v>
      </c>
      <c r="L1884" s="160" t="s">
        <v>4518</v>
      </c>
      <c r="M1884" s="160" t="s">
        <v>86</v>
      </c>
      <c r="N1884" s="158" t="s">
        <v>4519</v>
      </c>
      <c r="O1884" s="153" t="s">
        <v>318</v>
      </c>
      <c r="P1884" s="153" t="s">
        <v>719</v>
      </c>
      <c r="Q1884" s="153" t="s">
        <v>90</v>
      </c>
      <c r="R1884" s="152" t="s">
        <v>289</v>
      </c>
      <c r="S1884" s="152" t="s">
        <v>293</v>
      </c>
      <c r="T1884" s="152" t="s">
        <v>293</v>
      </c>
      <c r="U1884" s="156" t="str">
        <f t="shared" si="40"/>
        <v>ALTA</v>
      </c>
      <c r="V1884" s="152" t="s">
        <v>87</v>
      </c>
      <c r="W1884" s="153" t="s">
        <v>97</v>
      </c>
      <c r="X1884" s="153" t="s">
        <v>87</v>
      </c>
      <c r="Y1884" s="153" t="s">
        <v>4353</v>
      </c>
      <c r="Z1884" s="153" t="s">
        <v>87</v>
      </c>
      <c r="AA1884" s="159">
        <v>45553</v>
      </c>
      <c r="AB1884" s="153" t="s">
        <v>4507</v>
      </c>
      <c r="AC1884" s="153" t="s">
        <v>4373</v>
      </c>
      <c r="AD1884" s="161">
        <v>45553</v>
      </c>
      <c r="AE1884" s="156" t="s">
        <v>4508</v>
      </c>
    </row>
    <row r="1885" spans="1:31" ht="24" customHeight="1" x14ac:dyDescent="0.3">
      <c r="A1885" s="152" t="s">
        <v>7810</v>
      </c>
      <c r="B1885" s="152" t="s">
        <v>267</v>
      </c>
      <c r="C1885" s="152" t="s">
        <v>153</v>
      </c>
      <c r="D1885" s="153" t="s">
        <v>4347</v>
      </c>
      <c r="E1885" s="153" t="s">
        <v>112</v>
      </c>
      <c r="F1885" s="153" t="s">
        <v>4409</v>
      </c>
      <c r="G1885" s="153" t="s">
        <v>4377</v>
      </c>
      <c r="H1885" s="153" t="s">
        <v>83</v>
      </c>
      <c r="I1885" s="152" t="s">
        <v>4410</v>
      </c>
      <c r="J1885" s="154" t="s">
        <v>4411</v>
      </c>
      <c r="K1885" s="153" t="s">
        <v>4520</v>
      </c>
      <c r="L1885" s="160" t="s">
        <v>4521</v>
      </c>
      <c r="M1885" s="160" t="s">
        <v>86</v>
      </c>
      <c r="N1885" s="158" t="s">
        <v>4522</v>
      </c>
      <c r="O1885" s="153" t="s">
        <v>318</v>
      </c>
      <c r="P1885" s="153" t="s">
        <v>719</v>
      </c>
      <c r="Q1885" s="153" t="s">
        <v>90</v>
      </c>
      <c r="R1885" s="152" t="s">
        <v>288</v>
      </c>
      <c r="S1885" s="152" t="s">
        <v>293</v>
      </c>
      <c r="T1885" s="152" t="s">
        <v>293</v>
      </c>
      <c r="U1885" s="156" t="str">
        <f t="shared" si="40"/>
        <v>ALTA</v>
      </c>
      <c r="V1885" s="152" t="s">
        <v>87</v>
      </c>
      <c r="W1885" s="153" t="s">
        <v>97</v>
      </c>
      <c r="X1885" s="153" t="s">
        <v>87</v>
      </c>
      <c r="Y1885" s="153" t="s">
        <v>4353</v>
      </c>
      <c r="Z1885" s="153" t="s">
        <v>87</v>
      </c>
      <c r="AA1885" s="159">
        <v>44910</v>
      </c>
      <c r="AB1885" s="153" t="s">
        <v>4507</v>
      </c>
      <c r="AC1885" s="153" t="s">
        <v>4373</v>
      </c>
      <c r="AD1885" s="161">
        <v>44910</v>
      </c>
      <c r="AE1885" s="156" t="s">
        <v>4508</v>
      </c>
    </row>
    <row r="1886" spans="1:31" ht="72" customHeight="1" x14ac:dyDescent="0.3">
      <c r="A1886" s="152" t="s">
        <v>7811</v>
      </c>
      <c r="B1886" s="152" t="s">
        <v>267</v>
      </c>
      <c r="C1886" s="152" t="s">
        <v>153</v>
      </c>
      <c r="D1886" s="153" t="s">
        <v>4347</v>
      </c>
      <c r="E1886" s="153" t="s">
        <v>112</v>
      </c>
      <c r="F1886" s="153" t="s">
        <v>4409</v>
      </c>
      <c r="G1886" s="153" t="s">
        <v>4377</v>
      </c>
      <c r="H1886" s="153" t="s">
        <v>69</v>
      </c>
      <c r="I1886" s="152" t="s">
        <v>4410</v>
      </c>
      <c r="J1886" s="154" t="s">
        <v>4411</v>
      </c>
      <c r="K1886" s="153" t="s">
        <v>4523</v>
      </c>
      <c r="L1886" s="160" t="s">
        <v>4524</v>
      </c>
      <c r="M1886" s="160" t="s">
        <v>85</v>
      </c>
      <c r="N1886" s="158" t="s">
        <v>4525</v>
      </c>
      <c r="O1886" s="153" t="s">
        <v>318</v>
      </c>
      <c r="P1886" s="153" t="s">
        <v>719</v>
      </c>
      <c r="Q1886" s="153" t="s">
        <v>90</v>
      </c>
      <c r="R1886" s="152" t="s">
        <v>290</v>
      </c>
      <c r="S1886" s="152" t="s">
        <v>293</v>
      </c>
      <c r="T1886" s="152" t="s">
        <v>295</v>
      </c>
      <c r="U1886" s="156" t="str">
        <f t="shared" si="40"/>
        <v>MEDIA</v>
      </c>
      <c r="V1886" s="152" t="s">
        <v>87</v>
      </c>
      <c r="W1886" s="153" t="s">
        <v>97</v>
      </c>
      <c r="X1886" s="159" t="s">
        <v>87</v>
      </c>
      <c r="Y1886" s="159" t="s">
        <v>87</v>
      </c>
      <c r="Z1886" s="159" t="s">
        <v>87</v>
      </c>
      <c r="AA1886" s="159" t="s">
        <v>87</v>
      </c>
      <c r="AB1886" s="159" t="s">
        <v>87</v>
      </c>
      <c r="AC1886" s="153" t="s">
        <v>4373</v>
      </c>
      <c r="AD1886" s="161">
        <v>44164</v>
      </c>
      <c r="AE1886" s="156" t="s">
        <v>4508</v>
      </c>
    </row>
    <row r="1887" spans="1:31" ht="48" customHeight="1" x14ac:dyDescent="0.3">
      <c r="A1887" s="152" t="s">
        <v>7812</v>
      </c>
      <c r="B1887" s="152" t="s">
        <v>267</v>
      </c>
      <c r="C1887" s="152" t="s">
        <v>153</v>
      </c>
      <c r="D1887" s="153" t="s">
        <v>4347</v>
      </c>
      <c r="E1887" s="153" t="s">
        <v>112</v>
      </c>
      <c r="F1887" s="153" t="s">
        <v>4409</v>
      </c>
      <c r="G1887" s="153" t="s">
        <v>4377</v>
      </c>
      <c r="H1887" s="153" t="s">
        <v>69</v>
      </c>
      <c r="I1887" s="152" t="s">
        <v>4410</v>
      </c>
      <c r="J1887" s="154" t="s">
        <v>4411</v>
      </c>
      <c r="K1887" s="153" t="s">
        <v>4526</v>
      </c>
      <c r="L1887" s="160" t="s">
        <v>4527</v>
      </c>
      <c r="M1887" s="160" t="s">
        <v>85</v>
      </c>
      <c r="N1887" s="158" t="s">
        <v>4528</v>
      </c>
      <c r="O1887" s="153" t="s">
        <v>318</v>
      </c>
      <c r="P1887" s="153" t="s">
        <v>719</v>
      </c>
      <c r="Q1887" s="153" t="s">
        <v>90</v>
      </c>
      <c r="R1887" s="152" t="s">
        <v>290</v>
      </c>
      <c r="S1887" s="152" t="s">
        <v>293</v>
      </c>
      <c r="T1887" s="152" t="s">
        <v>295</v>
      </c>
      <c r="U1887" s="156" t="str">
        <f t="shared" si="40"/>
        <v>MEDIA</v>
      </c>
      <c r="V1887" s="152" t="s">
        <v>87</v>
      </c>
      <c r="W1887" s="153" t="s">
        <v>97</v>
      </c>
      <c r="X1887" s="159" t="s">
        <v>87</v>
      </c>
      <c r="Y1887" s="159" t="s">
        <v>87</v>
      </c>
      <c r="Z1887" s="159" t="s">
        <v>87</v>
      </c>
      <c r="AA1887" s="159" t="s">
        <v>87</v>
      </c>
      <c r="AB1887" s="159" t="s">
        <v>87</v>
      </c>
      <c r="AC1887" s="153" t="s">
        <v>4373</v>
      </c>
      <c r="AD1887" s="161">
        <v>45007</v>
      </c>
      <c r="AE1887" s="156" t="s">
        <v>4508</v>
      </c>
    </row>
    <row r="1888" spans="1:31" ht="96" customHeight="1" x14ac:dyDescent="0.3">
      <c r="A1888" s="152" t="s">
        <v>7813</v>
      </c>
      <c r="B1888" s="152" t="s">
        <v>267</v>
      </c>
      <c r="C1888" s="152" t="s">
        <v>153</v>
      </c>
      <c r="D1888" s="153" t="s">
        <v>4347</v>
      </c>
      <c r="E1888" s="153" t="s">
        <v>112</v>
      </c>
      <c r="F1888" s="153" t="s">
        <v>4409</v>
      </c>
      <c r="G1888" s="153" t="s">
        <v>4377</v>
      </c>
      <c r="H1888" s="153" t="s">
        <v>60</v>
      </c>
      <c r="I1888" s="152" t="s">
        <v>291</v>
      </c>
      <c r="J1888" s="154" t="s">
        <v>291</v>
      </c>
      <c r="K1888" s="153" t="s">
        <v>4439</v>
      </c>
      <c r="L1888" s="160" t="s">
        <v>4529</v>
      </c>
      <c r="M1888" s="160" t="s">
        <v>86</v>
      </c>
      <c r="N1888" s="158" t="s">
        <v>4530</v>
      </c>
      <c r="O1888" s="153" t="s">
        <v>318</v>
      </c>
      <c r="P1888" s="153" t="s">
        <v>719</v>
      </c>
      <c r="Q1888" s="153" t="s">
        <v>90</v>
      </c>
      <c r="R1888" s="152" t="s">
        <v>288</v>
      </c>
      <c r="S1888" s="152" t="s">
        <v>293</v>
      </c>
      <c r="T1888" s="152" t="s">
        <v>293</v>
      </c>
      <c r="U1888" s="156" t="str">
        <f t="shared" si="40"/>
        <v>ALTA</v>
      </c>
      <c r="V1888" s="152" t="s">
        <v>87</v>
      </c>
      <c r="W1888" s="153" t="s">
        <v>97</v>
      </c>
      <c r="X1888" s="153" t="s">
        <v>87</v>
      </c>
      <c r="Y1888" s="153" t="s">
        <v>4353</v>
      </c>
      <c r="Z1888" s="153" t="s">
        <v>87</v>
      </c>
      <c r="AA1888" s="159">
        <v>44103</v>
      </c>
      <c r="AB1888" s="153" t="s">
        <v>4507</v>
      </c>
      <c r="AC1888" s="153" t="s">
        <v>4417</v>
      </c>
      <c r="AD1888" s="161">
        <v>44103</v>
      </c>
      <c r="AE1888" s="156" t="s">
        <v>4508</v>
      </c>
    </row>
    <row r="1889" spans="1:31" ht="48" customHeight="1" x14ac:dyDescent="0.3">
      <c r="A1889" s="152" t="s">
        <v>7814</v>
      </c>
      <c r="B1889" s="152" t="s">
        <v>267</v>
      </c>
      <c r="C1889" s="152" t="s">
        <v>153</v>
      </c>
      <c r="D1889" s="153" t="s">
        <v>4347</v>
      </c>
      <c r="E1889" s="153" t="s">
        <v>112</v>
      </c>
      <c r="F1889" s="153" t="s">
        <v>4409</v>
      </c>
      <c r="G1889" s="153" t="s">
        <v>4377</v>
      </c>
      <c r="H1889" s="153" t="s">
        <v>69</v>
      </c>
      <c r="I1889" s="152" t="s">
        <v>291</v>
      </c>
      <c r="J1889" s="154" t="s">
        <v>291</v>
      </c>
      <c r="K1889" s="153" t="s">
        <v>4531</v>
      </c>
      <c r="L1889" s="160" t="s">
        <v>4532</v>
      </c>
      <c r="M1889" s="160" t="s">
        <v>86</v>
      </c>
      <c r="N1889" s="158" t="s">
        <v>4533</v>
      </c>
      <c r="O1889" s="153" t="s">
        <v>4352</v>
      </c>
      <c r="P1889" s="153" t="s">
        <v>719</v>
      </c>
      <c r="Q1889" s="153" t="s">
        <v>90</v>
      </c>
      <c r="R1889" s="152" t="s">
        <v>288</v>
      </c>
      <c r="S1889" s="152" t="s">
        <v>293</v>
      </c>
      <c r="T1889" s="152" t="s">
        <v>293</v>
      </c>
      <c r="U1889" s="156" t="str">
        <f t="shared" si="40"/>
        <v>ALTA</v>
      </c>
      <c r="V1889" s="152" t="s">
        <v>87</v>
      </c>
      <c r="W1889" s="153" t="s">
        <v>97</v>
      </c>
      <c r="X1889" s="153" t="s">
        <v>87</v>
      </c>
      <c r="Y1889" s="153" t="s">
        <v>4353</v>
      </c>
      <c r="Z1889" s="153" t="s">
        <v>87</v>
      </c>
      <c r="AA1889" s="159">
        <v>45860</v>
      </c>
      <c r="AB1889" s="153" t="s">
        <v>4425</v>
      </c>
      <c r="AC1889" s="153" t="s">
        <v>4417</v>
      </c>
      <c r="AD1889" s="161">
        <v>45860</v>
      </c>
      <c r="AE1889" s="156" t="s">
        <v>4534</v>
      </c>
    </row>
    <row r="1890" spans="1:31" ht="72" customHeight="1" x14ac:dyDescent="0.3">
      <c r="A1890" s="152" t="s">
        <v>7815</v>
      </c>
      <c r="B1890" s="152" t="s">
        <v>267</v>
      </c>
      <c r="C1890" s="152" t="s">
        <v>153</v>
      </c>
      <c r="D1890" s="153" t="s">
        <v>4347</v>
      </c>
      <c r="E1890" s="153" t="s">
        <v>112</v>
      </c>
      <c r="F1890" s="153" t="s">
        <v>4409</v>
      </c>
      <c r="G1890" s="153" t="s">
        <v>4377</v>
      </c>
      <c r="H1890" s="153" t="s">
        <v>71</v>
      </c>
      <c r="I1890" s="152" t="s">
        <v>291</v>
      </c>
      <c r="J1890" s="154" t="s">
        <v>291</v>
      </c>
      <c r="K1890" s="153" t="s">
        <v>4419</v>
      </c>
      <c r="L1890" s="160" t="s">
        <v>4535</v>
      </c>
      <c r="M1890" s="160" t="s">
        <v>86</v>
      </c>
      <c r="N1890" s="158" t="s">
        <v>4536</v>
      </c>
      <c r="O1890" s="153" t="s">
        <v>334</v>
      </c>
      <c r="P1890" s="153" t="s">
        <v>719</v>
      </c>
      <c r="Q1890" s="153" t="s">
        <v>90</v>
      </c>
      <c r="R1890" s="152" t="s">
        <v>288</v>
      </c>
      <c r="S1890" s="152" t="s">
        <v>293</v>
      </c>
      <c r="T1890" s="152" t="s">
        <v>293</v>
      </c>
      <c r="U1890" s="156" t="str">
        <f t="shared" si="40"/>
        <v>ALTA</v>
      </c>
      <c r="V1890" s="152" t="s">
        <v>87</v>
      </c>
      <c r="W1890" s="153" t="s">
        <v>97</v>
      </c>
      <c r="X1890" s="153" t="s">
        <v>87</v>
      </c>
      <c r="Y1890" s="153" t="s">
        <v>4353</v>
      </c>
      <c r="Z1890" s="153" t="s">
        <v>87</v>
      </c>
      <c r="AA1890" s="159">
        <v>45911</v>
      </c>
      <c r="AB1890" s="153" t="s">
        <v>4425</v>
      </c>
      <c r="AC1890" s="153" t="s">
        <v>4417</v>
      </c>
      <c r="AD1890" s="161">
        <v>45911</v>
      </c>
      <c r="AE1890" s="156" t="s">
        <v>4534</v>
      </c>
    </row>
    <row r="1891" spans="1:31" ht="24" customHeight="1" x14ac:dyDescent="0.3">
      <c r="A1891" s="152" t="s">
        <v>7816</v>
      </c>
      <c r="B1891" s="152" t="s">
        <v>267</v>
      </c>
      <c r="C1891" s="152" t="s">
        <v>153</v>
      </c>
      <c r="D1891" s="153" t="s">
        <v>4347</v>
      </c>
      <c r="E1891" s="153" t="s">
        <v>112</v>
      </c>
      <c r="F1891" s="153" t="s">
        <v>4409</v>
      </c>
      <c r="G1891" s="153" t="s">
        <v>4377</v>
      </c>
      <c r="H1891" s="153" t="s">
        <v>63</v>
      </c>
      <c r="I1891" s="152" t="s">
        <v>291</v>
      </c>
      <c r="J1891" s="154" t="s">
        <v>291</v>
      </c>
      <c r="K1891" s="153" t="s">
        <v>4422</v>
      </c>
      <c r="L1891" s="160" t="s">
        <v>4537</v>
      </c>
      <c r="M1891" s="160" t="s">
        <v>86</v>
      </c>
      <c r="N1891" s="158" t="s">
        <v>4538</v>
      </c>
      <c r="O1891" s="153" t="s">
        <v>334</v>
      </c>
      <c r="P1891" s="153" t="s">
        <v>719</v>
      </c>
      <c r="Q1891" s="153" t="s">
        <v>90</v>
      </c>
      <c r="R1891" s="152" t="s">
        <v>288</v>
      </c>
      <c r="S1891" s="152" t="s">
        <v>293</v>
      </c>
      <c r="T1891" s="152" t="s">
        <v>293</v>
      </c>
      <c r="U1891" s="156" t="str">
        <f t="shared" si="40"/>
        <v>ALTA</v>
      </c>
      <c r="V1891" s="152" t="s">
        <v>87</v>
      </c>
      <c r="W1891" s="153" t="s">
        <v>97</v>
      </c>
      <c r="X1891" s="153" t="s">
        <v>87</v>
      </c>
      <c r="Y1891" s="153" t="s">
        <v>4353</v>
      </c>
      <c r="Z1891" s="153" t="s">
        <v>87</v>
      </c>
      <c r="AA1891" s="159">
        <v>45920</v>
      </c>
      <c r="AB1891" s="153" t="s">
        <v>4425</v>
      </c>
      <c r="AC1891" s="153" t="s">
        <v>4373</v>
      </c>
      <c r="AD1891" s="161">
        <v>45920</v>
      </c>
      <c r="AE1891" s="156" t="s">
        <v>4534</v>
      </c>
    </row>
    <row r="1892" spans="1:31" ht="36" customHeight="1" x14ac:dyDescent="0.3">
      <c r="A1892" s="152" t="s">
        <v>7817</v>
      </c>
      <c r="B1892" s="152" t="s">
        <v>267</v>
      </c>
      <c r="C1892" s="152" t="s">
        <v>153</v>
      </c>
      <c r="D1892" s="153" t="s">
        <v>4347</v>
      </c>
      <c r="E1892" s="153" t="s">
        <v>112</v>
      </c>
      <c r="F1892" s="153" t="s">
        <v>4409</v>
      </c>
      <c r="G1892" s="153" t="s">
        <v>4509</v>
      </c>
      <c r="H1892" s="153" t="s">
        <v>83</v>
      </c>
      <c r="I1892" s="152" t="s">
        <v>4410</v>
      </c>
      <c r="J1892" s="154" t="s">
        <v>4411</v>
      </c>
      <c r="K1892" s="153" t="s">
        <v>4431</v>
      </c>
      <c r="L1892" s="160" t="s">
        <v>4510</v>
      </c>
      <c r="M1892" s="160" t="s">
        <v>86</v>
      </c>
      <c r="N1892" s="158" t="s">
        <v>4539</v>
      </c>
      <c r="O1892" s="153" t="s">
        <v>1860</v>
      </c>
      <c r="P1892" s="153" t="s">
        <v>719</v>
      </c>
      <c r="Q1892" s="153" t="s">
        <v>90</v>
      </c>
      <c r="R1892" s="152" t="s">
        <v>288</v>
      </c>
      <c r="S1892" s="152" t="s">
        <v>293</v>
      </c>
      <c r="T1892" s="152" t="s">
        <v>293</v>
      </c>
      <c r="U1892" s="156" t="str">
        <f t="shared" si="40"/>
        <v>ALTA</v>
      </c>
      <c r="V1892" s="152" t="s">
        <v>87</v>
      </c>
      <c r="W1892" s="153" t="s">
        <v>96</v>
      </c>
      <c r="X1892" s="153" t="s">
        <v>87</v>
      </c>
      <c r="Y1892" s="153" t="s">
        <v>4353</v>
      </c>
      <c r="Z1892" s="153" t="s">
        <v>87</v>
      </c>
      <c r="AA1892" s="159">
        <v>45891</v>
      </c>
      <c r="AB1892" s="153" t="s">
        <v>4425</v>
      </c>
      <c r="AC1892" s="153" t="s">
        <v>4373</v>
      </c>
      <c r="AD1892" s="161">
        <v>45891</v>
      </c>
      <c r="AE1892" s="156" t="s">
        <v>4534</v>
      </c>
    </row>
    <row r="1893" spans="1:31" ht="48" customHeight="1" x14ac:dyDescent="0.3">
      <c r="A1893" s="152" t="s">
        <v>7818</v>
      </c>
      <c r="B1893" s="152" t="s">
        <v>267</v>
      </c>
      <c r="C1893" s="152" t="s">
        <v>153</v>
      </c>
      <c r="D1893" s="153" t="s">
        <v>4347</v>
      </c>
      <c r="E1893" s="153" t="s">
        <v>112</v>
      </c>
      <c r="F1893" s="153" t="s">
        <v>4409</v>
      </c>
      <c r="G1893" s="153" t="s">
        <v>4509</v>
      </c>
      <c r="H1893" s="153" t="s">
        <v>83</v>
      </c>
      <c r="I1893" s="152" t="s">
        <v>4410</v>
      </c>
      <c r="J1893" s="154" t="s">
        <v>4411</v>
      </c>
      <c r="K1893" s="153" t="s">
        <v>4434</v>
      </c>
      <c r="L1893" s="160" t="s">
        <v>4512</v>
      </c>
      <c r="M1893" s="160" t="s">
        <v>86</v>
      </c>
      <c r="N1893" s="158" t="s">
        <v>4539</v>
      </c>
      <c r="O1893" s="153" t="s">
        <v>1860</v>
      </c>
      <c r="P1893" s="153" t="s">
        <v>719</v>
      </c>
      <c r="Q1893" s="153" t="s">
        <v>90</v>
      </c>
      <c r="R1893" s="152" t="s">
        <v>288</v>
      </c>
      <c r="S1893" s="152" t="s">
        <v>293</v>
      </c>
      <c r="T1893" s="152" t="s">
        <v>293</v>
      </c>
      <c r="U1893" s="156" t="str">
        <f t="shared" si="40"/>
        <v>ALTA</v>
      </c>
      <c r="V1893" s="152" t="s">
        <v>87</v>
      </c>
      <c r="W1893" s="153" t="s">
        <v>96</v>
      </c>
      <c r="X1893" s="153" t="s">
        <v>87</v>
      </c>
      <c r="Y1893" s="153" t="s">
        <v>4353</v>
      </c>
      <c r="Z1893" s="153" t="s">
        <v>87</v>
      </c>
      <c r="AA1893" s="159">
        <v>45931</v>
      </c>
      <c r="AB1893" s="153" t="s">
        <v>4425</v>
      </c>
      <c r="AC1893" s="153" t="s">
        <v>4373</v>
      </c>
      <c r="AD1893" s="161">
        <v>45931</v>
      </c>
      <c r="AE1893" s="156" t="s">
        <v>4534</v>
      </c>
    </row>
    <row r="1894" spans="1:31" ht="48" customHeight="1" x14ac:dyDescent="0.3">
      <c r="A1894" s="152" t="s">
        <v>7819</v>
      </c>
      <c r="B1894" s="152" t="s">
        <v>267</v>
      </c>
      <c r="C1894" s="152" t="s">
        <v>153</v>
      </c>
      <c r="D1894" s="153" t="s">
        <v>4347</v>
      </c>
      <c r="E1894" s="153" t="s">
        <v>112</v>
      </c>
      <c r="F1894" s="153" t="s">
        <v>4409</v>
      </c>
      <c r="G1894" s="153" t="s">
        <v>4513</v>
      </c>
      <c r="H1894" s="153" t="s">
        <v>83</v>
      </c>
      <c r="I1894" s="152" t="s">
        <v>4410</v>
      </c>
      <c r="J1894" s="154" t="s">
        <v>4411</v>
      </c>
      <c r="K1894" s="153" t="s">
        <v>4514</v>
      </c>
      <c r="L1894" s="160" t="s">
        <v>4515</v>
      </c>
      <c r="M1894" s="160" t="s">
        <v>85</v>
      </c>
      <c r="N1894" s="158" t="s">
        <v>4540</v>
      </c>
      <c r="O1894" s="153" t="s">
        <v>1860</v>
      </c>
      <c r="P1894" s="153" t="s">
        <v>719</v>
      </c>
      <c r="Q1894" s="153" t="s">
        <v>90</v>
      </c>
      <c r="R1894" s="152" t="s">
        <v>290</v>
      </c>
      <c r="S1894" s="152" t="s">
        <v>293</v>
      </c>
      <c r="T1894" s="152" t="s">
        <v>293</v>
      </c>
      <c r="U1894" s="156" t="str">
        <f t="shared" si="40"/>
        <v>ALTA</v>
      </c>
      <c r="V1894" s="152" t="s">
        <v>87</v>
      </c>
      <c r="W1894" s="153" t="s">
        <v>97</v>
      </c>
      <c r="X1894" s="159" t="s">
        <v>87</v>
      </c>
      <c r="Y1894" s="159" t="s">
        <v>87</v>
      </c>
      <c r="Z1894" s="159" t="s">
        <v>87</v>
      </c>
      <c r="AA1894" s="159" t="s">
        <v>87</v>
      </c>
      <c r="AB1894" s="159" t="s">
        <v>87</v>
      </c>
      <c r="AC1894" s="153" t="s">
        <v>4373</v>
      </c>
      <c r="AD1894" s="161"/>
      <c r="AE1894" s="156" t="s">
        <v>4534</v>
      </c>
    </row>
    <row r="1895" spans="1:31" ht="120.75" x14ac:dyDescent="0.3">
      <c r="A1895" s="152" t="s">
        <v>7820</v>
      </c>
      <c r="B1895" s="152" t="s">
        <v>267</v>
      </c>
      <c r="C1895" s="152" t="s">
        <v>153</v>
      </c>
      <c r="D1895" s="153" t="s">
        <v>4347</v>
      </c>
      <c r="E1895" s="153" t="s">
        <v>112</v>
      </c>
      <c r="F1895" s="153" t="s">
        <v>4409</v>
      </c>
      <c r="G1895" s="153" t="s">
        <v>4400</v>
      </c>
      <c r="H1895" s="153" t="s">
        <v>65</v>
      </c>
      <c r="I1895" s="152" t="s">
        <v>291</v>
      </c>
      <c r="J1895" s="154" t="s">
        <v>291</v>
      </c>
      <c r="K1895" s="153" t="s">
        <v>4436</v>
      </c>
      <c r="L1895" s="160" t="s">
        <v>4541</v>
      </c>
      <c r="M1895" s="160" t="s">
        <v>86</v>
      </c>
      <c r="N1895" s="158" t="s">
        <v>4542</v>
      </c>
      <c r="O1895" s="153" t="s">
        <v>4438</v>
      </c>
      <c r="P1895" s="153" t="s">
        <v>719</v>
      </c>
      <c r="Q1895" s="153" t="s">
        <v>90</v>
      </c>
      <c r="R1895" s="152" t="s">
        <v>289</v>
      </c>
      <c r="S1895" s="152" t="s">
        <v>293</v>
      </c>
      <c r="T1895" s="152" t="s">
        <v>293</v>
      </c>
      <c r="U1895" s="156" t="str">
        <f t="shared" si="40"/>
        <v>ALTA</v>
      </c>
      <c r="V1895" s="152" t="s">
        <v>87</v>
      </c>
      <c r="W1895" s="153" t="s">
        <v>97</v>
      </c>
      <c r="X1895" s="153" t="s">
        <v>87</v>
      </c>
      <c r="Y1895" s="153" t="s">
        <v>4353</v>
      </c>
      <c r="Z1895" s="153" t="s">
        <v>87</v>
      </c>
      <c r="AA1895" s="159">
        <v>46056</v>
      </c>
      <c r="AB1895" s="153" t="s">
        <v>4425</v>
      </c>
      <c r="AC1895" s="153" t="s">
        <v>4373</v>
      </c>
      <c r="AD1895" s="161">
        <v>46056</v>
      </c>
      <c r="AE1895" s="156" t="s">
        <v>4534</v>
      </c>
    </row>
    <row r="1896" spans="1:31" ht="24" customHeight="1" x14ac:dyDescent="0.3">
      <c r="A1896" s="152" t="s">
        <v>7821</v>
      </c>
      <c r="B1896" s="152" t="s">
        <v>267</v>
      </c>
      <c r="C1896" s="152" t="s">
        <v>153</v>
      </c>
      <c r="D1896" s="153" t="s">
        <v>4347</v>
      </c>
      <c r="E1896" s="153" t="s">
        <v>112</v>
      </c>
      <c r="F1896" s="153" t="s">
        <v>4409</v>
      </c>
      <c r="G1896" s="153" t="s">
        <v>4377</v>
      </c>
      <c r="H1896" s="153" t="s">
        <v>69</v>
      </c>
      <c r="I1896" s="152" t="s">
        <v>291</v>
      </c>
      <c r="J1896" s="154" t="s">
        <v>291</v>
      </c>
      <c r="K1896" s="153" t="s">
        <v>4520</v>
      </c>
      <c r="L1896" s="160" t="s">
        <v>4543</v>
      </c>
      <c r="M1896" s="160" t="s">
        <v>86</v>
      </c>
      <c r="N1896" s="158" t="s">
        <v>4544</v>
      </c>
      <c r="O1896" s="153" t="s">
        <v>4438</v>
      </c>
      <c r="P1896" s="153" t="s">
        <v>719</v>
      </c>
      <c r="Q1896" s="153" t="s">
        <v>90</v>
      </c>
      <c r="R1896" s="152" t="s">
        <v>290</v>
      </c>
      <c r="S1896" s="152" t="s">
        <v>293</v>
      </c>
      <c r="T1896" s="152" t="s">
        <v>293</v>
      </c>
      <c r="U1896" s="156" t="str">
        <f t="shared" si="40"/>
        <v>ALTA</v>
      </c>
      <c r="V1896" s="152" t="s">
        <v>87</v>
      </c>
      <c r="W1896" s="153" t="s">
        <v>97</v>
      </c>
      <c r="X1896" s="159" t="s">
        <v>87</v>
      </c>
      <c r="Y1896" s="159" t="s">
        <v>87</v>
      </c>
      <c r="Z1896" s="159" t="s">
        <v>87</v>
      </c>
      <c r="AA1896" s="159" t="s">
        <v>87</v>
      </c>
      <c r="AB1896" s="159" t="s">
        <v>87</v>
      </c>
      <c r="AC1896" s="153" t="s">
        <v>4373</v>
      </c>
      <c r="AD1896" s="161"/>
      <c r="AE1896" s="156" t="s">
        <v>4534</v>
      </c>
    </row>
    <row r="1897" spans="1:31" ht="48" customHeight="1" x14ac:dyDescent="0.3">
      <c r="A1897" s="152" t="s">
        <v>7822</v>
      </c>
      <c r="B1897" s="152" t="s">
        <v>267</v>
      </c>
      <c r="C1897" s="152" t="s">
        <v>153</v>
      </c>
      <c r="D1897" s="153" t="s">
        <v>4347</v>
      </c>
      <c r="E1897" s="153" t="s">
        <v>112</v>
      </c>
      <c r="F1897" s="153" t="s">
        <v>4409</v>
      </c>
      <c r="G1897" s="153" t="s">
        <v>4377</v>
      </c>
      <c r="H1897" s="153" t="s">
        <v>69</v>
      </c>
      <c r="I1897" s="152" t="s">
        <v>4410</v>
      </c>
      <c r="J1897" s="154" t="s">
        <v>4411</v>
      </c>
      <c r="K1897" s="153" t="s">
        <v>4523</v>
      </c>
      <c r="L1897" s="160" t="s">
        <v>4545</v>
      </c>
      <c r="M1897" s="160" t="s">
        <v>86</v>
      </c>
      <c r="N1897" s="158" t="s">
        <v>4536</v>
      </c>
      <c r="O1897" s="153" t="s">
        <v>4352</v>
      </c>
      <c r="P1897" s="153" t="s">
        <v>719</v>
      </c>
      <c r="Q1897" s="153" t="s">
        <v>90</v>
      </c>
      <c r="R1897" s="152" t="s">
        <v>290</v>
      </c>
      <c r="S1897" s="152" t="s">
        <v>293</v>
      </c>
      <c r="T1897" s="152" t="s">
        <v>293</v>
      </c>
      <c r="U1897" s="156" t="str">
        <f t="shared" si="40"/>
        <v>ALTA</v>
      </c>
      <c r="V1897" s="152" t="s">
        <v>87</v>
      </c>
      <c r="W1897" s="153" t="s">
        <v>97</v>
      </c>
      <c r="X1897" s="159" t="s">
        <v>87</v>
      </c>
      <c r="Y1897" s="159" t="s">
        <v>87</v>
      </c>
      <c r="Z1897" s="159" t="s">
        <v>87</v>
      </c>
      <c r="AA1897" s="159" t="s">
        <v>87</v>
      </c>
      <c r="AB1897" s="159" t="s">
        <v>87</v>
      </c>
      <c r="AC1897" s="153" t="s">
        <v>4417</v>
      </c>
      <c r="AD1897" s="161"/>
      <c r="AE1897" s="156" t="s">
        <v>4534</v>
      </c>
    </row>
    <row r="1898" spans="1:31" ht="96" customHeight="1" x14ac:dyDescent="0.3">
      <c r="A1898" s="152" t="s">
        <v>7823</v>
      </c>
      <c r="B1898" s="152" t="s">
        <v>267</v>
      </c>
      <c r="C1898" s="152" t="s">
        <v>153</v>
      </c>
      <c r="D1898" s="153" t="s">
        <v>4347</v>
      </c>
      <c r="E1898" s="153" t="s">
        <v>112</v>
      </c>
      <c r="F1898" s="153" t="s">
        <v>4409</v>
      </c>
      <c r="G1898" s="153" t="s">
        <v>4546</v>
      </c>
      <c r="H1898" s="153" t="s">
        <v>60</v>
      </c>
      <c r="I1898" s="152" t="s">
        <v>291</v>
      </c>
      <c r="J1898" s="154" t="s">
        <v>291</v>
      </c>
      <c r="K1898" s="153" t="s">
        <v>4439</v>
      </c>
      <c r="L1898" s="160" t="s">
        <v>4529</v>
      </c>
      <c r="M1898" s="160" t="s">
        <v>86</v>
      </c>
      <c r="N1898" s="158" t="s">
        <v>4536</v>
      </c>
      <c r="O1898" s="153" t="s">
        <v>4352</v>
      </c>
      <c r="P1898" s="153" t="s">
        <v>719</v>
      </c>
      <c r="Q1898" s="153" t="s">
        <v>90</v>
      </c>
      <c r="R1898" s="152" t="s">
        <v>290</v>
      </c>
      <c r="S1898" s="152" t="s">
        <v>293</v>
      </c>
      <c r="T1898" s="152" t="s">
        <v>293</v>
      </c>
      <c r="U1898" s="156" t="str">
        <f t="shared" si="40"/>
        <v>ALTA</v>
      </c>
      <c r="V1898" s="152" t="s">
        <v>87</v>
      </c>
      <c r="W1898" s="153" t="s">
        <v>97</v>
      </c>
      <c r="X1898" s="153" t="s">
        <v>291</v>
      </c>
      <c r="Y1898" s="153" t="s">
        <v>291</v>
      </c>
      <c r="Z1898" s="153" t="s">
        <v>93</v>
      </c>
      <c r="AA1898" s="159">
        <v>46232</v>
      </c>
      <c r="AB1898" s="153" t="s">
        <v>4425</v>
      </c>
      <c r="AC1898" s="153" t="s">
        <v>4373</v>
      </c>
      <c r="AD1898" s="161">
        <v>46232</v>
      </c>
      <c r="AE1898" s="156" t="s">
        <v>4534</v>
      </c>
    </row>
    <row r="1899" spans="1:31" ht="24" customHeight="1" x14ac:dyDescent="0.3">
      <c r="A1899" s="152" t="s">
        <v>7824</v>
      </c>
      <c r="B1899" s="152" t="s">
        <v>267</v>
      </c>
      <c r="C1899" s="152" t="s">
        <v>153</v>
      </c>
      <c r="D1899" s="153" t="s">
        <v>4347</v>
      </c>
      <c r="E1899" s="153" t="s">
        <v>112</v>
      </c>
      <c r="F1899" s="153" t="s">
        <v>4409</v>
      </c>
      <c r="G1899" s="153" t="s">
        <v>4513</v>
      </c>
      <c r="H1899" s="153" t="s">
        <v>46</v>
      </c>
      <c r="I1899" s="152" t="s">
        <v>4410</v>
      </c>
      <c r="J1899" s="154" t="s">
        <v>4411</v>
      </c>
      <c r="K1899" s="153" t="s">
        <v>4547</v>
      </c>
      <c r="L1899" s="160" t="s">
        <v>4548</v>
      </c>
      <c r="M1899" s="160" t="s">
        <v>85</v>
      </c>
      <c r="N1899" s="158" t="s">
        <v>4549</v>
      </c>
      <c r="O1899" s="153" t="s">
        <v>318</v>
      </c>
      <c r="P1899" s="153" t="s">
        <v>719</v>
      </c>
      <c r="Q1899" s="153" t="s">
        <v>90</v>
      </c>
      <c r="R1899" s="152" t="s">
        <v>290</v>
      </c>
      <c r="S1899" s="152" t="s">
        <v>293</v>
      </c>
      <c r="T1899" s="152" t="s">
        <v>293</v>
      </c>
      <c r="U1899" s="156" t="str">
        <f t="shared" si="40"/>
        <v>ALTA</v>
      </c>
      <c r="V1899" s="152" t="s">
        <v>87</v>
      </c>
      <c r="W1899" s="153" t="s">
        <v>97</v>
      </c>
      <c r="X1899" s="159" t="s">
        <v>87</v>
      </c>
      <c r="Y1899" s="159" t="s">
        <v>87</v>
      </c>
      <c r="Z1899" s="159" t="s">
        <v>87</v>
      </c>
      <c r="AA1899" s="159" t="s">
        <v>87</v>
      </c>
      <c r="AB1899" s="159" t="s">
        <v>87</v>
      </c>
      <c r="AC1899" s="153" t="s">
        <v>4373</v>
      </c>
      <c r="AD1899" s="161"/>
      <c r="AE1899" s="156" t="s">
        <v>4534</v>
      </c>
    </row>
    <row r="1900" spans="1:31" ht="48" customHeight="1" x14ac:dyDescent="0.3">
      <c r="A1900" s="152" t="s">
        <v>7825</v>
      </c>
      <c r="B1900" s="152" t="s">
        <v>267</v>
      </c>
      <c r="C1900" s="152" t="s">
        <v>153</v>
      </c>
      <c r="D1900" s="153" t="s">
        <v>4347</v>
      </c>
      <c r="E1900" s="153" t="s">
        <v>112</v>
      </c>
      <c r="F1900" s="153" t="s">
        <v>4409</v>
      </c>
      <c r="G1900" s="153" t="s">
        <v>4546</v>
      </c>
      <c r="H1900" s="153" t="s">
        <v>58</v>
      </c>
      <c r="I1900" s="152" t="s">
        <v>291</v>
      </c>
      <c r="J1900" s="154" t="s">
        <v>291</v>
      </c>
      <c r="K1900" s="153" t="s">
        <v>4550</v>
      </c>
      <c r="L1900" s="160" t="s">
        <v>4551</v>
      </c>
      <c r="M1900" s="160" t="s">
        <v>86</v>
      </c>
      <c r="N1900" s="158" t="s">
        <v>4552</v>
      </c>
      <c r="O1900" s="153" t="s">
        <v>1078</v>
      </c>
      <c r="P1900" s="153" t="s">
        <v>719</v>
      </c>
      <c r="Q1900" s="153" t="s">
        <v>90</v>
      </c>
      <c r="R1900" s="152" t="s">
        <v>290</v>
      </c>
      <c r="S1900" s="152" t="s">
        <v>295</v>
      </c>
      <c r="T1900" s="152" t="s">
        <v>295</v>
      </c>
      <c r="U1900" s="156" t="str">
        <f t="shared" si="40"/>
        <v>BAJA</v>
      </c>
      <c r="V1900" s="152" t="s">
        <v>87</v>
      </c>
      <c r="W1900" s="153" t="s">
        <v>97</v>
      </c>
      <c r="X1900" s="153" t="s">
        <v>87</v>
      </c>
      <c r="Y1900" s="153" t="s">
        <v>87</v>
      </c>
      <c r="Z1900" s="153" t="s">
        <v>87</v>
      </c>
      <c r="AA1900" s="153" t="s">
        <v>87</v>
      </c>
      <c r="AB1900" s="153" t="s">
        <v>87</v>
      </c>
      <c r="AC1900" s="153" t="s">
        <v>87</v>
      </c>
      <c r="AD1900" s="153" t="s">
        <v>87</v>
      </c>
      <c r="AE1900" s="156" t="s">
        <v>4553</v>
      </c>
    </row>
    <row r="1901" spans="1:31" ht="60" customHeight="1" x14ac:dyDescent="0.3">
      <c r="A1901" s="152" t="s">
        <v>7826</v>
      </c>
      <c r="B1901" s="152" t="s">
        <v>267</v>
      </c>
      <c r="C1901" s="152" t="s">
        <v>153</v>
      </c>
      <c r="D1901" s="153" t="s">
        <v>4347</v>
      </c>
      <c r="E1901" s="153" t="s">
        <v>112</v>
      </c>
      <c r="F1901" s="153" t="s">
        <v>4409</v>
      </c>
      <c r="G1901" s="153" t="s">
        <v>4349</v>
      </c>
      <c r="H1901" s="153" t="s">
        <v>83</v>
      </c>
      <c r="I1901" s="152" t="s">
        <v>291</v>
      </c>
      <c r="J1901" s="154" t="s">
        <v>291</v>
      </c>
      <c r="K1901" s="153" t="s">
        <v>4374</v>
      </c>
      <c r="L1901" s="160" t="s">
        <v>4554</v>
      </c>
      <c r="M1901" s="160" t="s">
        <v>86</v>
      </c>
      <c r="N1901" s="158" t="s">
        <v>4555</v>
      </c>
      <c r="O1901" s="153" t="s">
        <v>334</v>
      </c>
      <c r="P1901" s="153" t="s">
        <v>719</v>
      </c>
      <c r="Q1901" s="153" t="s">
        <v>90</v>
      </c>
      <c r="R1901" s="152" t="s">
        <v>290</v>
      </c>
      <c r="S1901" s="152" t="s">
        <v>295</v>
      </c>
      <c r="T1901" s="152" t="s">
        <v>295</v>
      </c>
      <c r="U1901" s="156" t="str">
        <f t="shared" si="40"/>
        <v>BAJA</v>
      </c>
      <c r="V1901" s="152" t="s">
        <v>87</v>
      </c>
      <c r="W1901" s="153" t="s">
        <v>97</v>
      </c>
      <c r="X1901" s="153" t="s">
        <v>87</v>
      </c>
      <c r="Y1901" s="153" t="s">
        <v>87</v>
      </c>
      <c r="Z1901" s="153" t="s">
        <v>87</v>
      </c>
      <c r="AA1901" s="153" t="s">
        <v>87</v>
      </c>
      <c r="AB1901" s="153" t="s">
        <v>87</v>
      </c>
      <c r="AC1901" s="153" t="s">
        <v>87</v>
      </c>
      <c r="AD1901" s="153" t="s">
        <v>87</v>
      </c>
      <c r="AE1901" s="156" t="s">
        <v>4556</v>
      </c>
    </row>
    <row r="1902" spans="1:31" ht="60" customHeight="1" x14ac:dyDescent="0.3">
      <c r="A1902" s="152" t="s">
        <v>7827</v>
      </c>
      <c r="B1902" s="152" t="s">
        <v>267</v>
      </c>
      <c r="C1902" s="152" t="s">
        <v>153</v>
      </c>
      <c r="D1902" s="153" t="s">
        <v>4347</v>
      </c>
      <c r="E1902" s="153" t="s">
        <v>112</v>
      </c>
      <c r="F1902" s="153" t="s">
        <v>4409</v>
      </c>
      <c r="G1902" s="153" t="s">
        <v>4349</v>
      </c>
      <c r="H1902" s="153" t="s">
        <v>83</v>
      </c>
      <c r="I1902" s="152" t="s">
        <v>291</v>
      </c>
      <c r="J1902" s="154" t="s">
        <v>291</v>
      </c>
      <c r="K1902" s="153" t="s">
        <v>4427</v>
      </c>
      <c r="L1902" s="160" t="s">
        <v>4557</v>
      </c>
      <c r="M1902" s="160" t="s">
        <v>86</v>
      </c>
      <c r="N1902" s="158" t="s">
        <v>4558</v>
      </c>
      <c r="O1902" s="153" t="s">
        <v>334</v>
      </c>
      <c r="P1902" s="153" t="s">
        <v>719</v>
      </c>
      <c r="Q1902" s="153" t="s">
        <v>90</v>
      </c>
      <c r="R1902" s="152" t="s">
        <v>290</v>
      </c>
      <c r="S1902" s="152" t="s">
        <v>295</v>
      </c>
      <c r="T1902" s="152" t="s">
        <v>295</v>
      </c>
      <c r="U1902" s="156" t="str">
        <f t="shared" si="40"/>
        <v>BAJA</v>
      </c>
      <c r="V1902" s="152" t="s">
        <v>87</v>
      </c>
      <c r="W1902" s="153" t="s">
        <v>97</v>
      </c>
      <c r="X1902" s="153" t="s">
        <v>87</v>
      </c>
      <c r="Y1902" s="153" t="s">
        <v>87</v>
      </c>
      <c r="Z1902" s="153" t="s">
        <v>87</v>
      </c>
      <c r="AA1902" s="153" t="s">
        <v>87</v>
      </c>
      <c r="AB1902" s="153" t="s">
        <v>87</v>
      </c>
      <c r="AC1902" s="153" t="s">
        <v>87</v>
      </c>
      <c r="AD1902" s="153" t="s">
        <v>87</v>
      </c>
      <c r="AE1902" s="156" t="s">
        <v>4559</v>
      </c>
    </row>
    <row r="1903" spans="1:31" ht="60" customHeight="1" x14ac:dyDescent="0.3">
      <c r="A1903" s="152" t="s">
        <v>7828</v>
      </c>
      <c r="B1903" s="152" t="s">
        <v>267</v>
      </c>
      <c r="C1903" s="152" t="s">
        <v>153</v>
      </c>
      <c r="D1903" s="153" t="s">
        <v>4347</v>
      </c>
      <c r="E1903" s="153" t="s">
        <v>112</v>
      </c>
      <c r="F1903" s="153" t="s">
        <v>4409</v>
      </c>
      <c r="G1903" s="153" t="s">
        <v>4394</v>
      </c>
      <c r="H1903" s="153" t="s">
        <v>83</v>
      </c>
      <c r="I1903" s="152" t="s">
        <v>291</v>
      </c>
      <c r="J1903" s="154" t="s">
        <v>291</v>
      </c>
      <c r="K1903" s="153" t="s">
        <v>4560</v>
      </c>
      <c r="L1903" s="160" t="s">
        <v>4561</v>
      </c>
      <c r="M1903" s="160" t="s">
        <v>86</v>
      </c>
      <c r="N1903" s="158" t="s">
        <v>4562</v>
      </c>
      <c r="O1903" s="153" t="s">
        <v>334</v>
      </c>
      <c r="P1903" s="153" t="s">
        <v>719</v>
      </c>
      <c r="Q1903" s="153" t="s">
        <v>90</v>
      </c>
      <c r="R1903" s="152" t="s">
        <v>290</v>
      </c>
      <c r="S1903" s="152" t="s">
        <v>293</v>
      </c>
      <c r="T1903" s="152" t="s">
        <v>293</v>
      </c>
      <c r="U1903" s="156" t="str">
        <f t="shared" si="40"/>
        <v>ALTA</v>
      </c>
      <c r="V1903" s="152" t="s">
        <v>87</v>
      </c>
      <c r="W1903" s="153" t="s">
        <v>97</v>
      </c>
      <c r="X1903" s="153" t="s">
        <v>87</v>
      </c>
      <c r="Y1903" s="153" t="s">
        <v>87</v>
      </c>
      <c r="Z1903" s="153" t="s">
        <v>87</v>
      </c>
      <c r="AA1903" s="153" t="s">
        <v>87</v>
      </c>
      <c r="AB1903" s="153" t="s">
        <v>87</v>
      </c>
      <c r="AC1903" s="153" t="s">
        <v>87</v>
      </c>
      <c r="AD1903" s="153" t="s">
        <v>87</v>
      </c>
      <c r="AE1903" s="156" t="s">
        <v>4563</v>
      </c>
    </row>
    <row r="1904" spans="1:31" ht="172.5" x14ac:dyDescent="0.3">
      <c r="A1904" s="152" t="s">
        <v>7829</v>
      </c>
      <c r="B1904" s="152" t="s">
        <v>267</v>
      </c>
      <c r="C1904" s="152" t="s">
        <v>153</v>
      </c>
      <c r="D1904" s="153" t="s">
        <v>4347</v>
      </c>
      <c r="E1904" s="153" t="s">
        <v>112</v>
      </c>
      <c r="F1904" s="153" t="s">
        <v>4409</v>
      </c>
      <c r="G1904" s="153" t="s">
        <v>4377</v>
      </c>
      <c r="H1904" s="153" t="s">
        <v>69</v>
      </c>
      <c r="I1904" s="152" t="s">
        <v>291</v>
      </c>
      <c r="J1904" s="154" t="s">
        <v>291</v>
      </c>
      <c r="K1904" s="153" t="s">
        <v>4564</v>
      </c>
      <c r="L1904" s="160" t="s">
        <v>4565</v>
      </c>
      <c r="M1904" s="160" t="s">
        <v>86</v>
      </c>
      <c r="N1904" s="158" t="s">
        <v>4566</v>
      </c>
      <c r="O1904" s="153" t="s">
        <v>318</v>
      </c>
      <c r="P1904" s="153" t="s">
        <v>719</v>
      </c>
      <c r="Q1904" s="153" t="s">
        <v>90</v>
      </c>
      <c r="R1904" s="152" t="s">
        <v>289</v>
      </c>
      <c r="S1904" s="152" t="s">
        <v>294</v>
      </c>
      <c r="T1904" s="152" t="s">
        <v>294</v>
      </c>
      <c r="U1904" s="156" t="str">
        <f t="shared" si="40"/>
        <v>MEDIA</v>
      </c>
      <c r="V1904" s="152" t="s">
        <v>87</v>
      </c>
      <c r="W1904" s="153" t="s">
        <v>97</v>
      </c>
      <c r="X1904" s="153" t="s">
        <v>87</v>
      </c>
      <c r="Y1904" s="153" t="s">
        <v>4353</v>
      </c>
      <c r="Z1904" s="153" t="s">
        <v>87</v>
      </c>
      <c r="AA1904" s="159" t="s">
        <v>4354</v>
      </c>
      <c r="AB1904" s="162" t="s">
        <v>87</v>
      </c>
      <c r="AC1904" s="153" t="s">
        <v>4348</v>
      </c>
      <c r="AD1904" s="161" t="s">
        <v>4354</v>
      </c>
      <c r="AE1904" s="156" t="s">
        <v>4567</v>
      </c>
    </row>
    <row r="1905" spans="1:31" ht="60" customHeight="1" x14ac:dyDescent="0.3">
      <c r="A1905" s="152" t="s">
        <v>7830</v>
      </c>
      <c r="B1905" s="152" t="s">
        <v>267</v>
      </c>
      <c r="C1905" s="152" t="s">
        <v>153</v>
      </c>
      <c r="D1905" s="153" t="s">
        <v>4347</v>
      </c>
      <c r="E1905" s="153" t="s">
        <v>112</v>
      </c>
      <c r="F1905" s="153" t="s">
        <v>4409</v>
      </c>
      <c r="G1905" s="153" t="s">
        <v>59</v>
      </c>
      <c r="H1905" s="153" t="s">
        <v>54</v>
      </c>
      <c r="I1905" s="152" t="s">
        <v>291</v>
      </c>
      <c r="J1905" s="154" t="s">
        <v>291</v>
      </c>
      <c r="K1905" s="153" t="s">
        <v>4568</v>
      </c>
      <c r="L1905" s="160" t="s">
        <v>4569</v>
      </c>
      <c r="M1905" s="160" t="s">
        <v>85</v>
      </c>
      <c r="N1905" s="158" t="s">
        <v>4570</v>
      </c>
      <c r="O1905" s="153" t="s">
        <v>4571</v>
      </c>
      <c r="P1905" s="153" t="s">
        <v>719</v>
      </c>
      <c r="Q1905" s="153" t="s">
        <v>90</v>
      </c>
      <c r="R1905" s="152" t="s">
        <v>290</v>
      </c>
      <c r="S1905" s="152" t="s">
        <v>295</v>
      </c>
      <c r="T1905" s="152" t="s">
        <v>295</v>
      </c>
      <c r="U1905" s="156" t="str">
        <f t="shared" si="40"/>
        <v>BAJA</v>
      </c>
      <c r="V1905" s="152" t="s">
        <v>87</v>
      </c>
      <c r="W1905" s="153" t="s">
        <v>97</v>
      </c>
      <c r="X1905" s="153" t="s">
        <v>87</v>
      </c>
      <c r="Y1905" s="153" t="s">
        <v>87</v>
      </c>
      <c r="Z1905" s="153" t="s">
        <v>87</v>
      </c>
      <c r="AA1905" s="153" t="s">
        <v>87</v>
      </c>
      <c r="AB1905" s="153" t="s">
        <v>87</v>
      </c>
      <c r="AC1905" s="153" t="s">
        <v>87</v>
      </c>
      <c r="AD1905" s="153" t="s">
        <v>87</v>
      </c>
      <c r="AE1905" s="156" t="s">
        <v>4572</v>
      </c>
    </row>
    <row r="1906" spans="1:31" ht="60" customHeight="1" x14ac:dyDescent="0.3">
      <c r="A1906" s="152" t="s">
        <v>7831</v>
      </c>
      <c r="B1906" s="152" t="s">
        <v>267</v>
      </c>
      <c r="C1906" s="152" t="s">
        <v>153</v>
      </c>
      <c r="D1906" s="153" t="s">
        <v>4347</v>
      </c>
      <c r="E1906" s="153" t="s">
        <v>112</v>
      </c>
      <c r="F1906" s="153" t="s">
        <v>4409</v>
      </c>
      <c r="G1906" s="153" t="s">
        <v>59</v>
      </c>
      <c r="H1906" s="153" t="s">
        <v>73</v>
      </c>
      <c r="I1906" s="152" t="s">
        <v>291</v>
      </c>
      <c r="J1906" s="154" t="s">
        <v>291</v>
      </c>
      <c r="K1906" s="153" t="s">
        <v>4573</v>
      </c>
      <c r="L1906" s="160" t="s">
        <v>4574</v>
      </c>
      <c r="M1906" s="160" t="s">
        <v>86</v>
      </c>
      <c r="N1906" s="158" t="s">
        <v>4575</v>
      </c>
      <c r="O1906" s="153" t="s">
        <v>334</v>
      </c>
      <c r="P1906" s="153" t="s">
        <v>719</v>
      </c>
      <c r="Q1906" s="153" t="s">
        <v>90</v>
      </c>
      <c r="R1906" s="152" t="s">
        <v>290</v>
      </c>
      <c r="S1906" s="152" t="s">
        <v>295</v>
      </c>
      <c r="T1906" s="152" t="s">
        <v>295</v>
      </c>
      <c r="U1906" s="156" t="str">
        <f t="shared" si="40"/>
        <v>BAJA</v>
      </c>
      <c r="V1906" s="152" t="s">
        <v>87</v>
      </c>
      <c r="W1906" s="153" t="s">
        <v>97</v>
      </c>
      <c r="X1906" s="153" t="s">
        <v>87</v>
      </c>
      <c r="Y1906" s="153" t="s">
        <v>87</v>
      </c>
      <c r="Z1906" s="153" t="s">
        <v>87</v>
      </c>
      <c r="AA1906" s="153" t="s">
        <v>87</v>
      </c>
      <c r="AB1906" s="153" t="s">
        <v>87</v>
      </c>
      <c r="AC1906" s="153" t="s">
        <v>87</v>
      </c>
      <c r="AD1906" s="153" t="s">
        <v>87</v>
      </c>
      <c r="AE1906" s="156" t="s">
        <v>4576</v>
      </c>
    </row>
    <row r="1907" spans="1:31" ht="72" customHeight="1" x14ac:dyDescent="0.3">
      <c r="A1907" s="152" t="s">
        <v>7832</v>
      </c>
      <c r="B1907" s="152" t="s">
        <v>267</v>
      </c>
      <c r="C1907" s="152" t="s">
        <v>153</v>
      </c>
      <c r="D1907" s="153" t="s">
        <v>4347</v>
      </c>
      <c r="E1907" s="153" t="s">
        <v>112</v>
      </c>
      <c r="F1907" s="153" t="s">
        <v>4409</v>
      </c>
      <c r="G1907" s="153" t="s">
        <v>4377</v>
      </c>
      <c r="H1907" s="153" t="s">
        <v>71</v>
      </c>
      <c r="I1907" s="152" t="s">
        <v>291</v>
      </c>
      <c r="J1907" s="154" t="s">
        <v>291</v>
      </c>
      <c r="K1907" s="153" t="s">
        <v>4419</v>
      </c>
      <c r="L1907" s="160" t="s">
        <v>4535</v>
      </c>
      <c r="M1907" s="160" t="s">
        <v>86</v>
      </c>
      <c r="N1907" s="158" t="s">
        <v>4577</v>
      </c>
      <c r="O1907" s="153" t="s">
        <v>334</v>
      </c>
      <c r="P1907" s="153" t="s">
        <v>719</v>
      </c>
      <c r="Q1907" s="153" t="s">
        <v>90</v>
      </c>
      <c r="R1907" s="152" t="s">
        <v>288</v>
      </c>
      <c r="S1907" s="152" t="s">
        <v>294</v>
      </c>
      <c r="T1907" s="152" t="s">
        <v>294</v>
      </c>
      <c r="U1907" s="156" t="str">
        <f t="shared" si="40"/>
        <v>MEDIA</v>
      </c>
      <c r="V1907" s="152" t="s">
        <v>87</v>
      </c>
      <c r="W1907" s="153" t="s">
        <v>97</v>
      </c>
      <c r="X1907" s="153" t="s">
        <v>87</v>
      </c>
      <c r="Y1907" s="153" t="s">
        <v>4353</v>
      </c>
      <c r="Z1907" s="153" t="s">
        <v>87</v>
      </c>
      <c r="AA1907" s="159">
        <v>46204</v>
      </c>
      <c r="AB1907" s="153" t="s">
        <v>4507</v>
      </c>
      <c r="AC1907" s="153" t="s">
        <v>4417</v>
      </c>
      <c r="AD1907" s="161">
        <v>46204</v>
      </c>
      <c r="AE1907" s="156" t="s">
        <v>4578</v>
      </c>
    </row>
    <row r="1908" spans="1:31" ht="72" customHeight="1" x14ac:dyDescent="0.3">
      <c r="A1908" s="152" t="s">
        <v>7833</v>
      </c>
      <c r="B1908" s="152" t="s">
        <v>267</v>
      </c>
      <c r="C1908" s="152" t="s">
        <v>153</v>
      </c>
      <c r="D1908" s="153" t="s">
        <v>4347</v>
      </c>
      <c r="E1908" s="153" t="s">
        <v>112</v>
      </c>
      <c r="F1908" s="153" t="s">
        <v>4409</v>
      </c>
      <c r="G1908" s="153" t="s">
        <v>4377</v>
      </c>
      <c r="H1908" s="153" t="s">
        <v>71</v>
      </c>
      <c r="I1908" s="152" t="s">
        <v>291</v>
      </c>
      <c r="J1908" s="154" t="s">
        <v>291</v>
      </c>
      <c r="K1908" s="153" t="s">
        <v>4419</v>
      </c>
      <c r="L1908" s="160" t="s">
        <v>4535</v>
      </c>
      <c r="M1908" s="160" t="s">
        <v>86</v>
      </c>
      <c r="N1908" s="158" t="s">
        <v>4577</v>
      </c>
      <c r="O1908" s="153" t="s">
        <v>334</v>
      </c>
      <c r="P1908" s="153" t="s">
        <v>719</v>
      </c>
      <c r="Q1908" s="153" t="s">
        <v>90</v>
      </c>
      <c r="R1908" s="152" t="s">
        <v>288</v>
      </c>
      <c r="S1908" s="152" t="s">
        <v>294</v>
      </c>
      <c r="T1908" s="152" t="s">
        <v>294</v>
      </c>
      <c r="U1908" s="156" t="str">
        <f t="shared" si="40"/>
        <v>MEDIA</v>
      </c>
      <c r="V1908" s="152" t="s">
        <v>87</v>
      </c>
      <c r="W1908" s="153" t="s">
        <v>97</v>
      </c>
      <c r="X1908" s="153" t="s">
        <v>87</v>
      </c>
      <c r="Y1908" s="153" t="s">
        <v>4353</v>
      </c>
      <c r="Z1908" s="153" t="s">
        <v>87</v>
      </c>
      <c r="AA1908" s="159">
        <v>45306</v>
      </c>
      <c r="AB1908" s="153" t="s">
        <v>4507</v>
      </c>
      <c r="AC1908" s="153" t="s">
        <v>4417</v>
      </c>
      <c r="AD1908" s="161">
        <v>45306</v>
      </c>
      <c r="AE1908" s="156" t="s">
        <v>4579</v>
      </c>
    </row>
    <row r="1909" spans="1:31" ht="24" customHeight="1" x14ac:dyDescent="0.3">
      <c r="A1909" s="152" t="s">
        <v>7834</v>
      </c>
      <c r="B1909" s="152" t="s">
        <v>267</v>
      </c>
      <c r="C1909" s="152" t="s">
        <v>153</v>
      </c>
      <c r="D1909" s="153" t="s">
        <v>4347</v>
      </c>
      <c r="E1909" s="153" t="s">
        <v>112</v>
      </c>
      <c r="F1909" s="153" t="s">
        <v>4409</v>
      </c>
      <c r="G1909" s="153" t="s">
        <v>4377</v>
      </c>
      <c r="H1909" s="153" t="s">
        <v>63</v>
      </c>
      <c r="I1909" s="152" t="s">
        <v>291</v>
      </c>
      <c r="J1909" s="154" t="s">
        <v>291</v>
      </c>
      <c r="K1909" s="153" t="s">
        <v>4422</v>
      </c>
      <c r="L1909" s="160" t="s">
        <v>4580</v>
      </c>
      <c r="M1909" s="160" t="s">
        <v>86</v>
      </c>
      <c r="N1909" s="158" t="s">
        <v>4577</v>
      </c>
      <c r="O1909" s="153" t="s">
        <v>334</v>
      </c>
      <c r="P1909" s="153" t="s">
        <v>719</v>
      </c>
      <c r="Q1909" s="153" t="s">
        <v>90</v>
      </c>
      <c r="R1909" s="152" t="s">
        <v>288</v>
      </c>
      <c r="S1909" s="152" t="s">
        <v>294</v>
      </c>
      <c r="T1909" s="152" t="s">
        <v>294</v>
      </c>
      <c r="U1909" s="156" t="str">
        <f t="shared" si="40"/>
        <v>MEDIA</v>
      </c>
      <c r="V1909" s="152" t="s">
        <v>87</v>
      </c>
      <c r="W1909" s="153" t="s">
        <v>97</v>
      </c>
      <c r="X1909" s="153" t="s">
        <v>87</v>
      </c>
      <c r="Y1909" s="153" t="s">
        <v>4353</v>
      </c>
      <c r="Z1909" s="153" t="s">
        <v>87</v>
      </c>
      <c r="AA1909" s="159">
        <v>45328</v>
      </c>
      <c r="AB1909" s="153" t="s">
        <v>4507</v>
      </c>
      <c r="AC1909" s="153" t="s">
        <v>4581</v>
      </c>
      <c r="AD1909" s="161">
        <v>45328</v>
      </c>
      <c r="AE1909" s="156" t="s">
        <v>4582</v>
      </c>
    </row>
    <row r="1910" spans="1:31" ht="207" x14ac:dyDescent="0.3">
      <c r="A1910" s="152" t="s">
        <v>7835</v>
      </c>
      <c r="B1910" s="152" t="s">
        <v>267</v>
      </c>
      <c r="C1910" s="152" t="s">
        <v>153</v>
      </c>
      <c r="D1910" s="153" t="s">
        <v>4347</v>
      </c>
      <c r="E1910" s="153" t="s">
        <v>112</v>
      </c>
      <c r="F1910" s="153" t="s">
        <v>4409</v>
      </c>
      <c r="G1910" s="153" t="s">
        <v>4377</v>
      </c>
      <c r="H1910" s="153" t="s">
        <v>72</v>
      </c>
      <c r="I1910" s="152" t="s">
        <v>291</v>
      </c>
      <c r="J1910" s="154" t="s">
        <v>291</v>
      </c>
      <c r="K1910" s="153" t="s">
        <v>72</v>
      </c>
      <c r="L1910" s="160" t="s">
        <v>4583</v>
      </c>
      <c r="M1910" s="160" t="s">
        <v>86</v>
      </c>
      <c r="N1910" s="158" t="s">
        <v>4577</v>
      </c>
      <c r="O1910" s="153" t="s">
        <v>334</v>
      </c>
      <c r="P1910" s="153" t="s">
        <v>719</v>
      </c>
      <c r="Q1910" s="153" t="s">
        <v>90</v>
      </c>
      <c r="R1910" s="152" t="s">
        <v>289</v>
      </c>
      <c r="S1910" s="152" t="s">
        <v>295</v>
      </c>
      <c r="T1910" s="152" t="s">
        <v>294</v>
      </c>
      <c r="U1910" s="156" t="str">
        <f t="shared" si="40"/>
        <v>MEDIA</v>
      </c>
      <c r="V1910" s="152" t="s">
        <v>87</v>
      </c>
      <c r="W1910" s="153" t="s">
        <v>97</v>
      </c>
      <c r="X1910" s="153" t="s">
        <v>87</v>
      </c>
      <c r="Y1910" s="153" t="s">
        <v>4353</v>
      </c>
      <c r="Z1910" s="153" t="s">
        <v>87</v>
      </c>
      <c r="AA1910" s="159">
        <v>45267</v>
      </c>
      <c r="AB1910" s="153" t="s">
        <v>4507</v>
      </c>
      <c r="AC1910" s="153" t="s">
        <v>4417</v>
      </c>
      <c r="AD1910" s="161">
        <v>45267</v>
      </c>
      <c r="AE1910" s="156" t="s">
        <v>4578</v>
      </c>
    </row>
    <row r="1911" spans="1:31" ht="224.25" x14ac:dyDescent="0.3">
      <c r="A1911" s="152" t="s">
        <v>7836</v>
      </c>
      <c r="B1911" s="152" t="s">
        <v>267</v>
      </c>
      <c r="C1911" s="152" t="s">
        <v>153</v>
      </c>
      <c r="D1911" s="153" t="s">
        <v>4347</v>
      </c>
      <c r="E1911" s="153" t="s">
        <v>112</v>
      </c>
      <c r="F1911" s="153" t="s">
        <v>4409</v>
      </c>
      <c r="G1911" s="153" t="s">
        <v>4377</v>
      </c>
      <c r="H1911" s="153" t="s">
        <v>72</v>
      </c>
      <c r="I1911" s="152" t="s">
        <v>291</v>
      </c>
      <c r="J1911" s="154" t="s">
        <v>291</v>
      </c>
      <c r="K1911" s="153" t="s">
        <v>72</v>
      </c>
      <c r="L1911" s="160" t="s">
        <v>4584</v>
      </c>
      <c r="M1911" s="160" t="s">
        <v>86</v>
      </c>
      <c r="N1911" s="158" t="s">
        <v>4577</v>
      </c>
      <c r="O1911" s="153" t="s">
        <v>334</v>
      </c>
      <c r="P1911" s="153" t="s">
        <v>719</v>
      </c>
      <c r="Q1911" s="153" t="s">
        <v>90</v>
      </c>
      <c r="R1911" s="152" t="s">
        <v>289</v>
      </c>
      <c r="S1911" s="152" t="s">
        <v>295</v>
      </c>
      <c r="T1911" s="152" t="s">
        <v>294</v>
      </c>
      <c r="U1911" s="156" t="str">
        <f t="shared" si="40"/>
        <v>MEDIA</v>
      </c>
      <c r="V1911" s="152" t="s">
        <v>87</v>
      </c>
      <c r="W1911" s="153" t="s">
        <v>97</v>
      </c>
      <c r="X1911" s="153" t="s">
        <v>87</v>
      </c>
      <c r="Y1911" s="153" t="s">
        <v>4353</v>
      </c>
      <c r="Z1911" s="153" t="s">
        <v>87</v>
      </c>
      <c r="AA1911" s="159">
        <v>45267</v>
      </c>
      <c r="AB1911" s="153" t="s">
        <v>4507</v>
      </c>
      <c r="AC1911" s="153" t="s">
        <v>4417</v>
      </c>
      <c r="AD1911" s="161">
        <v>45267</v>
      </c>
      <c r="AE1911" s="156" t="s">
        <v>4579</v>
      </c>
    </row>
    <row r="1912" spans="1:31" ht="48" customHeight="1" x14ac:dyDescent="0.3">
      <c r="A1912" s="152" t="s">
        <v>7837</v>
      </c>
      <c r="B1912" s="152" t="s">
        <v>267</v>
      </c>
      <c r="C1912" s="152" t="s">
        <v>153</v>
      </c>
      <c r="D1912" s="153" t="s">
        <v>4347</v>
      </c>
      <c r="E1912" s="153" t="s">
        <v>112</v>
      </c>
      <c r="F1912" s="153" t="s">
        <v>4409</v>
      </c>
      <c r="G1912" s="153" t="s">
        <v>4349</v>
      </c>
      <c r="H1912" s="153" t="s">
        <v>83</v>
      </c>
      <c r="I1912" s="152" t="s">
        <v>4410</v>
      </c>
      <c r="J1912" s="154" t="s">
        <v>4411</v>
      </c>
      <c r="K1912" s="153" t="s">
        <v>4427</v>
      </c>
      <c r="L1912" s="160" t="s">
        <v>4585</v>
      </c>
      <c r="M1912" s="160" t="s">
        <v>86</v>
      </c>
      <c r="N1912" s="158" t="s">
        <v>4586</v>
      </c>
      <c r="O1912" s="153" t="s">
        <v>334</v>
      </c>
      <c r="P1912" s="153" t="s">
        <v>719</v>
      </c>
      <c r="Q1912" s="153" t="s">
        <v>90</v>
      </c>
      <c r="R1912" s="152" t="s">
        <v>290</v>
      </c>
      <c r="S1912" s="152" t="s">
        <v>293</v>
      </c>
      <c r="T1912" s="152" t="s">
        <v>293</v>
      </c>
      <c r="U1912" s="156" t="str">
        <f t="shared" si="40"/>
        <v>ALTA</v>
      </c>
      <c r="V1912" s="152" t="s">
        <v>87</v>
      </c>
      <c r="W1912" s="153" t="s">
        <v>97</v>
      </c>
      <c r="X1912" s="153" t="s">
        <v>291</v>
      </c>
      <c r="Y1912" s="153" t="s">
        <v>291</v>
      </c>
      <c r="Z1912" s="153" t="s">
        <v>93</v>
      </c>
      <c r="AA1912" s="159">
        <v>46134</v>
      </c>
      <c r="AB1912" s="153" t="s">
        <v>4507</v>
      </c>
      <c r="AC1912" s="153" t="s">
        <v>4426</v>
      </c>
      <c r="AD1912" s="161">
        <v>46134</v>
      </c>
      <c r="AE1912" s="156" t="s">
        <v>4582</v>
      </c>
    </row>
    <row r="1913" spans="1:31" ht="36" customHeight="1" x14ac:dyDescent="0.3">
      <c r="A1913" s="152" t="s">
        <v>7838</v>
      </c>
      <c r="B1913" s="152" t="s">
        <v>267</v>
      </c>
      <c r="C1913" s="152" t="s">
        <v>153</v>
      </c>
      <c r="D1913" s="153" t="s">
        <v>4347</v>
      </c>
      <c r="E1913" s="153" t="s">
        <v>112</v>
      </c>
      <c r="F1913" s="153" t="s">
        <v>4409</v>
      </c>
      <c r="G1913" s="153" t="s">
        <v>4394</v>
      </c>
      <c r="H1913" s="153" t="s">
        <v>83</v>
      </c>
      <c r="I1913" s="152" t="s">
        <v>4410</v>
      </c>
      <c r="J1913" s="154" t="s">
        <v>4411</v>
      </c>
      <c r="K1913" s="153" t="s">
        <v>4431</v>
      </c>
      <c r="L1913" s="160" t="s">
        <v>4587</v>
      </c>
      <c r="M1913" s="160" t="s">
        <v>86</v>
      </c>
      <c r="N1913" s="158" t="s">
        <v>4588</v>
      </c>
      <c r="O1913" s="153" t="s">
        <v>334</v>
      </c>
      <c r="P1913" s="153" t="s">
        <v>719</v>
      </c>
      <c r="Q1913" s="153" t="s">
        <v>90</v>
      </c>
      <c r="R1913" s="152" t="s">
        <v>288</v>
      </c>
      <c r="S1913" s="152" t="s">
        <v>293</v>
      </c>
      <c r="T1913" s="152" t="s">
        <v>293</v>
      </c>
      <c r="U1913" s="156" t="str">
        <f t="shared" si="40"/>
        <v>ALTA</v>
      </c>
      <c r="V1913" s="152" t="s">
        <v>87</v>
      </c>
      <c r="W1913" s="153" t="s">
        <v>96</v>
      </c>
      <c r="X1913" s="153" t="s">
        <v>87</v>
      </c>
      <c r="Y1913" s="153" t="s">
        <v>4353</v>
      </c>
      <c r="Z1913" s="153" t="s">
        <v>87</v>
      </c>
      <c r="AA1913" s="159">
        <v>46237</v>
      </c>
      <c r="AB1913" s="153" t="s">
        <v>4507</v>
      </c>
      <c r="AC1913" s="153" t="s">
        <v>4581</v>
      </c>
      <c r="AD1913" s="161">
        <v>46237</v>
      </c>
      <c r="AE1913" s="156" t="s">
        <v>4582</v>
      </c>
    </row>
    <row r="1914" spans="1:31" ht="36" customHeight="1" x14ac:dyDescent="0.3">
      <c r="A1914" s="152" t="s">
        <v>7839</v>
      </c>
      <c r="B1914" s="152" t="s">
        <v>267</v>
      </c>
      <c r="C1914" s="152" t="s">
        <v>153</v>
      </c>
      <c r="D1914" s="153" t="s">
        <v>4347</v>
      </c>
      <c r="E1914" s="153" t="s">
        <v>112</v>
      </c>
      <c r="F1914" s="153" t="s">
        <v>4409</v>
      </c>
      <c r="G1914" s="153" t="s">
        <v>4394</v>
      </c>
      <c r="H1914" s="153" t="s">
        <v>83</v>
      </c>
      <c r="I1914" s="152" t="s">
        <v>4410</v>
      </c>
      <c r="J1914" s="154" t="s">
        <v>4411</v>
      </c>
      <c r="K1914" s="153" t="s">
        <v>4434</v>
      </c>
      <c r="L1914" s="160" t="s">
        <v>4587</v>
      </c>
      <c r="M1914" s="160" t="s">
        <v>86</v>
      </c>
      <c r="N1914" s="158" t="s">
        <v>4588</v>
      </c>
      <c r="O1914" s="153" t="s">
        <v>334</v>
      </c>
      <c r="P1914" s="153" t="s">
        <v>719</v>
      </c>
      <c r="Q1914" s="153" t="s">
        <v>90</v>
      </c>
      <c r="R1914" s="152" t="s">
        <v>288</v>
      </c>
      <c r="S1914" s="152" t="s">
        <v>293</v>
      </c>
      <c r="T1914" s="152" t="s">
        <v>293</v>
      </c>
      <c r="U1914" s="156" t="str">
        <f t="shared" si="40"/>
        <v>ALTA</v>
      </c>
      <c r="V1914" s="152" t="s">
        <v>87</v>
      </c>
      <c r="W1914" s="153" t="s">
        <v>96</v>
      </c>
      <c r="X1914" s="153" t="s">
        <v>87</v>
      </c>
      <c r="Y1914" s="153" t="s">
        <v>4353</v>
      </c>
      <c r="Z1914" s="153" t="s">
        <v>87</v>
      </c>
      <c r="AA1914" s="159">
        <v>46237</v>
      </c>
      <c r="AB1914" s="153" t="s">
        <v>4507</v>
      </c>
      <c r="AC1914" s="153" t="s">
        <v>4581</v>
      </c>
      <c r="AD1914" s="161">
        <v>46237</v>
      </c>
      <c r="AE1914" s="156" t="s">
        <v>4582</v>
      </c>
    </row>
    <row r="1915" spans="1:31" ht="241.5" x14ac:dyDescent="0.3">
      <c r="A1915" s="152" t="s">
        <v>7840</v>
      </c>
      <c r="B1915" s="152" t="s">
        <v>267</v>
      </c>
      <c r="C1915" s="152" t="s">
        <v>153</v>
      </c>
      <c r="D1915" s="153" t="s">
        <v>4347</v>
      </c>
      <c r="E1915" s="153" t="s">
        <v>112</v>
      </c>
      <c r="F1915" s="153" t="s">
        <v>4409</v>
      </c>
      <c r="G1915" s="153" t="s">
        <v>4400</v>
      </c>
      <c r="H1915" s="153" t="s">
        <v>65</v>
      </c>
      <c r="I1915" s="152" t="s">
        <v>291</v>
      </c>
      <c r="J1915" s="154" t="s">
        <v>291</v>
      </c>
      <c r="K1915" s="153" t="s">
        <v>4436</v>
      </c>
      <c r="L1915" s="160" t="s">
        <v>4589</v>
      </c>
      <c r="M1915" s="160" t="s">
        <v>86</v>
      </c>
      <c r="N1915" s="158" t="s">
        <v>4590</v>
      </c>
      <c r="O1915" s="153" t="s">
        <v>4438</v>
      </c>
      <c r="P1915" s="153" t="s">
        <v>719</v>
      </c>
      <c r="Q1915" s="153" t="s">
        <v>90</v>
      </c>
      <c r="R1915" s="152" t="s">
        <v>289</v>
      </c>
      <c r="S1915" s="152" t="s">
        <v>294</v>
      </c>
      <c r="T1915" s="152" t="s">
        <v>294</v>
      </c>
      <c r="U1915" s="156" t="str">
        <f t="shared" si="40"/>
        <v>MEDIA</v>
      </c>
      <c r="V1915" s="152" t="s">
        <v>87</v>
      </c>
      <c r="W1915" s="153" t="s">
        <v>97</v>
      </c>
      <c r="X1915" s="153" t="s">
        <v>87</v>
      </c>
      <c r="Y1915" s="153" t="s">
        <v>4353</v>
      </c>
      <c r="Z1915" s="153" t="s">
        <v>87</v>
      </c>
      <c r="AA1915" s="159">
        <v>46013</v>
      </c>
      <c r="AB1915" s="153" t="s">
        <v>4507</v>
      </c>
      <c r="AC1915" s="153" t="s">
        <v>4426</v>
      </c>
      <c r="AD1915" s="161">
        <v>46013</v>
      </c>
      <c r="AE1915" s="156" t="s">
        <v>4582</v>
      </c>
    </row>
    <row r="1916" spans="1:31" ht="24" customHeight="1" x14ac:dyDescent="0.3">
      <c r="A1916" s="152" t="s">
        <v>7841</v>
      </c>
      <c r="B1916" s="152" t="s">
        <v>267</v>
      </c>
      <c r="C1916" s="152" t="s">
        <v>153</v>
      </c>
      <c r="D1916" s="153" t="s">
        <v>4347</v>
      </c>
      <c r="E1916" s="153" t="s">
        <v>112</v>
      </c>
      <c r="F1916" s="153" t="s">
        <v>4409</v>
      </c>
      <c r="G1916" s="153" t="s">
        <v>4377</v>
      </c>
      <c r="H1916" s="153" t="s">
        <v>83</v>
      </c>
      <c r="I1916" s="152" t="s">
        <v>291</v>
      </c>
      <c r="J1916" s="154" t="s">
        <v>291</v>
      </c>
      <c r="K1916" s="153" t="s">
        <v>4520</v>
      </c>
      <c r="L1916" s="160" t="s">
        <v>4591</v>
      </c>
      <c r="M1916" s="160" t="s">
        <v>86</v>
      </c>
      <c r="N1916" s="158"/>
      <c r="O1916" s="153" t="s">
        <v>4438</v>
      </c>
      <c r="P1916" s="153" t="s">
        <v>719</v>
      </c>
      <c r="Q1916" s="153" t="s">
        <v>90</v>
      </c>
      <c r="R1916" s="152" t="s">
        <v>288</v>
      </c>
      <c r="S1916" s="152" t="s">
        <v>293</v>
      </c>
      <c r="T1916" s="152" t="s">
        <v>293</v>
      </c>
      <c r="U1916" s="156" t="str">
        <f t="shared" si="40"/>
        <v>ALTA</v>
      </c>
      <c r="V1916" s="152" t="s">
        <v>87</v>
      </c>
      <c r="W1916" s="153" t="s">
        <v>97</v>
      </c>
      <c r="X1916" s="153" t="s">
        <v>87</v>
      </c>
      <c r="Y1916" s="153" t="s">
        <v>4353</v>
      </c>
      <c r="Z1916" s="153" t="s">
        <v>87</v>
      </c>
      <c r="AA1916" s="159">
        <v>46013</v>
      </c>
      <c r="AB1916" s="153" t="s">
        <v>4507</v>
      </c>
      <c r="AC1916" s="153" t="s">
        <v>4426</v>
      </c>
      <c r="AD1916" s="161">
        <v>46013</v>
      </c>
      <c r="AE1916" s="156" t="s">
        <v>4582</v>
      </c>
    </row>
    <row r="1917" spans="1:31" ht="72" customHeight="1" x14ac:dyDescent="0.3">
      <c r="A1917" s="152" t="s">
        <v>7842</v>
      </c>
      <c r="B1917" s="152" t="s">
        <v>267</v>
      </c>
      <c r="C1917" s="152" t="s">
        <v>153</v>
      </c>
      <c r="D1917" s="153" t="s">
        <v>4347</v>
      </c>
      <c r="E1917" s="153" t="s">
        <v>112</v>
      </c>
      <c r="F1917" s="153" t="s">
        <v>4409</v>
      </c>
      <c r="G1917" s="153" t="s">
        <v>4377</v>
      </c>
      <c r="H1917" s="153" t="s">
        <v>69</v>
      </c>
      <c r="I1917" s="152" t="s">
        <v>4410</v>
      </c>
      <c r="J1917" s="154" t="s">
        <v>4411</v>
      </c>
      <c r="K1917" s="153" t="s">
        <v>4592</v>
      </c>
      <c r="L1917" s="160" t="s">
        <v>4593</v>
      </c>
      <c r="M1917" s="160" t="s">
        <v>85</v>
      </c>
      <c r="N1917" s="158" t="s">
        <v>4577</v>
      </c>
      <c r="O1917" s="153" t="s">
        <v>318</v>
      </c>
      <c r="P1917" s="153" t="s">
        <v>719</v>
      </c>
      <c r="Q1917" s="153" t="s">
        <v>90</v>
      </c>
      <c r="R1917" s="152" t="s">
        <v>290</v>
      </c>
      <c r="S1917" s="152" t="s">
        <v>295</v>
      </c>
      <c r="T1917" s="152" t="s">
        <v>294</v>
      </c>
      <c r="U1917" s="156" t="str">
        <f t="shared" si="40"/>
        <v>BAJA</v>
      </c>
      <c r="V1917" s="152" t="s">
        <v>87</v>
      </c>
      <c r="W1917" s="153" t="s">
        <v>97</v>
      </c>
      <c r="X1917" s="159" t="s">
        <v>87</v>
      </c>
      <c r="Y1917" s="159" t="s">
        <v>87</v>
      </c>
      <c r="Z1917" s="159" t="s">
        <v>87</v>
      </c>
      <c r="AA1917" s="159" t="s">
        <v>87</v>
      </c>
      <c r="AB1917" s="159" t="s">
        <v>87</v>
      </c>
      <c r="AC1917" s="153" t="s">
        <v>4426</v>
      </c>
      <c r="AD1917" s="161">
        <v>46212</v>
      </c>
      <c r="AE1917" s="156" t="s">
        <v>4594</v>
      </c>
    </row>
    <row r="1918" spans="1:31" ht="96" customHeight="1" x14ac:dyDescent="0.3">
      <c r="A1918" s="152" t="s">
        <v>7843</v>
      </c>
      <c r="B1918" s="152" t="s">
        <v>267</v>
      </c>
      <c r="C1918" s="152" t="s">
        <v>153</v>
      </c>
      <c r="D1918" s="153" t="s">
        <v>4347</v>
      </c>
      <c r="E1918" s="153" t="s">
        <v>112</v>
      </c>
      <c r="F1918" s="153" t="s">
        <v>4409</v>
      </c>
      <c r="G1918" s="153" t="s">
        <v>4377</v>
      </c>
      <c r="H1918" s="153" t="s">
        <v>60</v>
      </c>
      <c r="I1918" s="152" t="s">
        <v>291</v>
      </c>
      <c r="J1918" s="154" t="s">
        <v>291</v>
      </c>
      <c r="K1918" s="153" t="s">
        <v>4439</v>
      </c>
      <c r="L1918" s="160" t="s">
        <v>4595</v>
      </c>
      <c r="M1918" s="160" t="s">
        <v>86</v>
      </c>
      <c r="N1918" s="158" t="s">
        <v>4596</v>
      </c>
      <c r="O1918" s="153" t="s">
        <v>334</v>
      </c>
      <c r="P1918" s="153" t="s">
        <v>719</v>
      </c>
      <c r="Q1918" s="153" t="s">
        <v>90</v>
      </c>
      <c r="R1918" s="152" t="s">
        <v>288</v>
      </c>
      <c r="S1918" s="152" t="s">
        <v>294</v>
      </c>
      <c r="T1918" s="152" t="s">
        <v>294</v>
      </c>
      <c r="U1918" s="156" t="str">
        <f t="shared" si="40"/>
        <v>MEDIA</v>
      </c>
      <c r="V1918" s="152" t="s">
        <v>87</v>
      </c>
      <c r="W1918" s="153" t="s">
        <v>97</v>
      </c>
      <c r="X1918" s="153" t="s">
        <v>87</v>
      </c>
      <c r="Y1918" s="153" t="s">
        <v>4353</v>
      </c>
      <c r="Z1918" s="153" t="s">
        <v>87</v>
      </c>
      <c r="AA1918" s="159">
        <v>45861</v>
      </c>
      <c r="AB1918" s="153" t="s">
        <v>4507</v>
      </c>
      <c r="AC1918" s="153" t="s">
        <v>4426</v>
      </c>
      <c r="AD1918" s="161">
        <v>45861</v>
      </c>
      <c r="AE1918" s="156" t="s">
        <v>4578</v>
      </c>
    </row>
    <row r="1919" spans="1:31" ht="96" customHeight="1" x14ac:dyDescent="0.3">
      <c r="A1919" s="152" t="s">
        <v>7844</v>
      </c>
      <c r="B1919" s="152" t="s">
        <v>267</v>
      </c>
      <c r="C1919" s="152" t="s">
        <v>153</v>
      </c>
      <c r="D1919" s="153" t="s">
        <v>4347</v>
      </c>
      <c r="E1919" s="153" t="s">
        <v>112</v>
      </c>
      <c r="F1919" s="153" t="s">
        <v>4409</v>
      </c>
      <c r="G1919" s="153" t="s">
        <v>4377</v>
      </c>
      <c r="H1919" s="153" t="s">
        <v>60</v>
      </c>
      <c r="I1919" s="152" t="s">
        <v>291</v>
      </c>
      <c r="J1919" s="154" t="s">
        <v>291</v>
      </c>
      <c r="K1919" s="153" t="s">
        <v>4439</v>
      </c>
      <c r="L1919" s="160" t="s">
        <v>4595</v>
      </c>
      <c r="M1919" s="160" t="s">
        <v>86</v>
      </c>
      <c r="N1919" s="158" t="s">
        <v>4596</v>
      </c>
      <c r="O1919" s="153" t="s">
        <v>334</v>
      </c>
      <c r="P1919" s="153" t="s">
        <v>719</v>
      </c>
      <c r="Q1919" s="153" t="s">
        <v>90</v>
      </c>
      <c r="R1919" s="152" t="s">
        <v>288</v>
      </c>
      <c r="S1919" s="152" t="s">
        <v>294</v>
      </c>
      <c r="T1919" s="152" t="s">
        <v>294</v>
      </c>
      <c r="U1919" s="156" t="str">
        <f t="shared" si="40"/>
        <v>MEDIA</v>
      </c>
      <c r="V1919" s="152" t="s">
        <v>87</v>
      </c>
      <c r="W1919" s="153" t="s">
        <v>97</v>
      </c>
      <c r="X1919" s="153" t="s">
        <v>87</v>
      </c>
      <c r="Y1919" s="153" t="s">
        <v>4353</v>
      </c>
      <c r="Z1919" s="153" t="s">
        <v>87</v>
      </c>
      <c r="AA1919" s="159">
        <v>45861</v>
      </c>
      <c r="AB1919" s="153" t="s">
        <v>4507</v>
      </c>
      <c r="AC1919" s="153" t="s">
        <v>4426</v>
      </c>
      <c r="AD1919" s="161">
        <v>45861</v>
      </c>
      <c r="AE1919" s="156" t="s">
        <v>4579</v>
      </c>
    </row>
    <row r="1920" spans="1:31" ht="48" customHeight="1" x14ac:dyDescent="0.3">
      <c r="A1920" s="152" t="s">
        <v>7845</v>
      </c>
      <c r="B1920" s="152" t="s">
        <v>267</v>
      </c>
      <c r="C1920" s="152" t="s">
        <v>153</v>
      </c>
      <c r="D1920" s="153" t="s">
        <v>4347</v>
      </c>
      <c r="E1920" s="153" t="s">
        <v>112</v>
      </c>
      <c r="F1920" s="153" t="s">
        <v>4409</v>
      </c>
      <c r="G1920" s="153" t="s">
        <v>59</v>
      </c>
      <c r="H1920" s="153" t="s">
        <v>58</v>
      </c>
      <c r="I1920" s="152" t="s">
        <v>291</v>
      </c>
      <c r="J1920" s="154" t="s">
        <v>291</v>
      </c>
      <c r="K1920" s="153" t="s">
        <v>4597</v>
      </c>
      <c r="L1920" s="160" t="s">
        <v>4598</v>
      </c>
      <c r="M1920" s="160" t="s">
        <v>85</v>
      </c>
      <c r="N1920" s="158" t="s">
        <v>4599</v>
      </c>
      <c r="O1920" s="153" t="s">
        <v>334</v>
      </c>
      <c r="P1920" s="153" t="s">
        <v>719</v>
      </c>
      <c r="Q1920" s="153" t="s">
        <v>90</v>
      </c>
      <c r="R1920" s="152" t="s">
        <v>290</v>
      </c>
      <c r="S1920" s="152" t="s">
        <v>295</v>
      </c>
      <c r="T1920" s="152" t="s">
        <v>295</v>
      </c>
      <c r="U1920" s="156" t="str">
        <f t="shared" si="40"/>
        <v>BAJA</v>
      </c>
      <c r="V1920" s="152" t="s">
        <v>87</v>
      </c>
      <c r="W1920" s="153" t="s">
        <v>97</v>
      </c>
      <c r="X1920" s="153" t="s">
        <v>291</v>
      </c>
      <c r="Y1920" s="153" t="s">
        <v>291</v>
      </c>
      <c r="Z1920" s="153" t="s">
        <v>93</v>
      </c>
      <c r="AA1920" s="159">
        <v>46212</v>
      </c>
      <c r="AB1920" s="153" t="s">
        <v>4507</v>
      </c>
      <c r="AC1920" s="153" t="s">
        <v>4426</v>
      </c>
      <c r="AD1920" s="161">
        <v>46212</v>
      </c>
      <c r="AE1920" s="156" t="s">
        <v>4594</v>
      </c>
    </row>
    <row r="1921" spans="1:31" ht="48" customHeight="1" x14ac:dyDescent="0.3">
      <c r="A1921" s="152" t="s">
        <v>7846</v>
      </c>
      <c r="B1921" s="152" t="s">
        <v>267</v>
      </c>
      <c r="C1921" s="152" t="s">
        <v>153</v>
      </c>
      <c r="D1921" s="153" t="s">
        <v>4347</v>
      </c>
      <c r="E1921" s="153" t="s">
        <v>112</v>
      </c>
      <c r="F1921" s="153" t="s">
        <v>4409</v>
      </c>
      <c r="G1921" s="153" t="s">
        <v>59</v>
      </c>
      <c r="H1921" s="153" t="s">
        <v>63</v>
      </c>
      <c r="I1921" s="152" t="s">
        <v>4410</v>
      </c>
      <c r="J1921" s="154" t="s">
        <v>4411</v>
      </c>
      <c r="K1921" s="153" t="s">
        <v>4600</v>
      </c>
      <c r="L1921" s="160" t="s">
        <v>4601</v>
      </c>
      <c r="M1921" s="160" t="s">
        <v>85</v>
      </c>
      <c r="N1921" s="158" t="s">
        <v>4577</v>
      </c>
      <c r="O1921" s="153" t="s">
        <v>318</v>
      </c>
      <c r="P1921" s="153" t="s">
        <v>719</v>
      </c>
      <c r="Q1921" s="153" t="s">
        <v>90</v>
      </c>
      <c r="R1921" s="152" t="s">
        <v>290</v>
      </c>
      <c r="S1921" s="152" t="s">
        <v>295</v>
      </c>
      <c r="T1921" s="152" t="s">
        <v>295</v>
      </c>
      <c r="U1921" s="156" t="str">
        <f t="shared" si="40"/>
        <v>BAJA</v>
      </c>
      <c r="V1921" s="152" t="s">
        <v>87</v>
      </c>
      <c r="W1921" s="153" t="s">
        <v>97</v>
      </c>
      <c r="X1921" s="159" t="s">
        <v>87</v>
      </c>
      <c r="Y1921" s="159" t="s">
        <v>87</v>
      </c>
      <c r="Z1921" s="159" t="s">
        <v>87</v>
      </c>
      <c r="AA1921" s="159" t="s">
        <v>87</v>
      </c>
      <c r="AB1921" s="159" t="s">
        <v>87</v>
      </c>
      <c r="AC1921" s="153" t="s">
        <v>4426</v>
      </c>
      <c r="AD1921" s="161">
        <v>46213</v>
      </c>
      <c r="AE1921" s="156" t="s">
        <v>4594</v>
      </c>
    </row>
    <row r="1922" spans="1:31" ht="36" customHeight="1" x14ac:dyDescent="0.3">
      <c r="A1922" s="152" t="s">
        <v>7847</v>
      </c>
      <c r="B1922" s="152" t="s">
        <v>267</v>
      </c>
      <c r="C1922" s="152" t="s">
        <v>153</v>
      </c>
      <c r="D1922" s="153" t="s">
        <v>4347</v>
      </c>
      <c r="E1922" s="153" t="s">
        <v>112</v>
      </c>
      <c r="F1922" s="153" t="s">
        <v>4409</v>
      </c>
      <c r="G1922" s="153" t="s">
        <v>4377</v>
      </c>
      <c r="H1922" s="153" t="s">
        <v>69</v>
      </c>
      <c r="I1922" s="152" t="s">
        <v>4410</v>
      </c>
      <c r="J1922" s="154" t="s">
        <v>4411</v>
      </c>
      <c r="K1922" s="153" t="s">
        <v>4531</v>
      </c>
      <c r="L1922" s="160" t="s">
        <v>4602</v>
      </c>
      <c r="M1922" s="160" t="s">
        <v>86</v>
      </c>
      <c r="N1922" s="158" t="s">
        <v>4577</v>
      </c>
      <c r="O1922" s="153" t="s">
        <v>318</v>
      </c>
      <c r="P1922" s="153" t="s">
        <v>719</v>
      </c>
      <c r="Q1922" s="153" t="s">
        <v>90</v>
      </c>
      <c r="R1922" s="152" t="s">
        <v>288</v>
      </c>
      <c r="S1922" s="152" t="s">
        <v>294</v>
      </c>
      <c r="T1922" s="152" t="s">
        <v>294</v>
      </c>
      <c r="U1922" s="156" t="str">
        <f t="shared" si="40"/>
        <v>MEDIA</v>
      </c>
      <c r="V1922" s="152" t="s">
        <v>87</v>
      </c>
      <c r="W1922" s="153" t="s">
        <v>97</v>
      </c>
      <c r="X1922" s="153" t="s">
        <v>87</v>
      </c>
      <c r="Y1922" s="153" t="s">
        <v>4353</v>
      </c>
      <c r="Z1922" s="153" t="s">
        <v>87</v>
      </c>
      <c r="AA1922" s="159">
        <v>46204</v>
      </c>
      <c r="AB1922" s="153" t="s">
        <v>4507</v>
      </c>
      <c r="AC1922" s="153" t="s">
        <v>4417</v>
      </c>
      <c r="AD1922" s="161">
        <v>46204</v>
      </c>
      <c r="AE1922" s="156" t="s">
        <v>4582</v>
      </c>
    </row>
    <row r="1923" spans="1:31" ht="24" customHeight="1" x14ac:dyDescent="0.3">
      <c r="A1923" s="152" t="s">
        <v>7848</v>
      </c>
      <c r="B1923" s="152" t="s">
        <v>267</v>
      </c>
      <c r="C1923" s="152" t="s">
        <v>153</v>
      </c>
      <c r="D1923" s="153" t="s">
        <v>4347</v>
      </c>
      <c r="E1923" s="153" t="s">
        <v>112</v>
      </c>
      <c r="F1923" s="153" t="s">
        <v>4409</v>
      </c>
      <c r="G1923" s="153" t="s">
        <v>4394</v>
      </c>
      <c r="H1923" s="153" t="s">
        <v>83</v>
      </c>
      <c r="I1923" s="152" t="s">
        <v>4410</v>
      </c>
      <c r="J1923" s="154" t="s">
        <v>4411</v>
      </c>
      <c r="K1923" s="153" t="s">
        <v>4603</v>
      </c>
      <c r="L1923" s="160" t="s">
        <v>4604</v>
      </c>
      <c r="M1923" s="160" t="s">
        <v>85</v>
      </c>
      <c r="N1923" s="158" t="s">
        <v>4605</v>
      </c>
      <c r="O1923" s="153" t="s">
        <v>4606</v>
      </c>
      <c r="P1923" s="153" t="s">
        <v>719</v>
      </c>
      <c r="Q1923" s="153" t="s">
        <v>90</v>
      </c>
      <c r="R1923" s="152" t="s">
        <v>290</v>
      </c>
      <c r="S1923" s="152" t="s">
        <v>294</v>
      </c>
      <c r="T1923" s="152" t="s">
        <v>293</v>
      </c>
      <c r="U1923" s="156" t="str">
        <f t="shared" si="40"/>
        <v>MEDIA</v>
      </c>
      <c r="V1923" s="152" t="s">
        <v>87</v>
      </c>
      <c r="W1923" s="153" t="s">
        <v>97</v>
      </c>
      <c r="X1923" s="159" t="s">
        <v>87</v>
      </c>
      <c r="Y1923" s="159" t="s">
        <v>87</v>
      </c>
      <c r="Z1923" s="159" t="s">
        <v>87</v>
      </c>
      <c r="AA1923" s="159" t="s">
        <v>87</v>
      </c>
      <c r="AB1923" s="159" t="s">
        <v>87</v>
      </c>
      <c r="AC1923" s="153"/>
      <c r="AD1923" s="161">
        <v>45951</v>
      </c>
      <c r="AE1923" s="156" t="s">
        <v>4607</v>
      </c>
    </row>
    <row r="1924" spans="1:31" ht="24" customHeight="1" x14ac:dyDescent="0.3">
      <c r="A1924" s="152" t="s">
        <v>7849</v>
      </c>
      <c r="B1924" s="152" t="s">
        <v>267</v>
      </c>
      <c r="C1924" s="152" t="s">
        <v>153</v>
      </c>
      <c r="D1924" s="153" t="s">
        <v>4347</v>
      </c>
      <c r="E1924" s="153" t="s">
        <v>112</v>
      </c>
      <c r="F1924" s="153" t="s">
        <v>4409</v>
      </c>
      <c r="G1924" s="153" t="s">
        <v>4394</v>
      </c>
      <c r="H1924" s="153" t="s">
        <v>83</v>
      </c>
      <c r="I1924" s="152" t="s">
        <v>4410</v>
      </c>
      <c r="J1924" s="154" t="s">
        <v>4411</v>
      </c>
      <c r="K1924" s="153" t="s">
        <v>4434</v>
      </c>
      <c r="L1924" s="160" t="s">
        <v>4608</v>
      </c>
      <c r="M1924" s="160" t="s">
        <v>86</v>
      </c>
      <c r="N1924" s="158" t="s">
        <v>4609</v>
      </c>
      <c r="O1924" s="153" t="s">
        <v>4606</v>
      </c>
      <c r="P1924" s="153" t="s">
        <v>719</v>
      </c>
      <c r="Q1924" s="153" t="s">
        <v>90</v>
      </c>
      <c r="R1924" s="152" t="s">
        <v>288</v>
      </c>
      <c r="S1924" s="152" t="s">
        <v>293</v>
      </c>
      <c r="T1924" s="152" t="s">
        <v>293</v>
      </c>
      <c r="U1924" s="156" t="str">
        <f t="shared" si="40"/>
        <v>ALTA</v>
      </c>
      <c r="V1924" s="152" t="s">
        <v>87</v>
      </c>
      <c r="W1924" s="153" t="s">
        <v>97</v>
      </c>
      <c r="X1924" s="153" t="s">
        <v>87</v>
      </c>
      <c r="Y1924" s="153" t="s">
        <v>4353</v>
      </c>
      <c r="Z1924" s="153" t="s">
        <v>87</v>
      </c>
      <c r="AA1924" s="159" t="s">
        <v>4354</v>
      </c>
      <c r="AB1924" s="162" t="s">
        <v>87</v>
      </c>
      <c r="AC1924" s="153" t="s">
        <v>4348</v>
      </c>
      <c r="AD1924" s="161" t="s">
        <v>4354</v>
      </c>
      <c r="AE1924" s="156" t="s">
        <v>4607</v>
      </c>
    </row>
    <row r="1925" spans="1:31" ht="69" x14ac:dyDescent="0.3">
      <c r="A1925" s="152" t="s">
        <v>7850</v>
      </c>
      <c r="B1925" s="152" t="s">
        <v>267</v>
      </c>
      <c r="C1925" s="152" t="s">
        <v>153</v>
      </c>
      <c r="D1925" s="153" t="s">
        <v>4347</v>
      </c>
      <c r="E1925" s="153" t="s">
        <v>112</v>
      </c>
      <c r="F1925" s="153" t="s">
        <v>4409</v>
      </c>
      <c r="G1925" s="153" t="s">
        <v>4400</v>
      </c>
      <c r="H1925" s="153" t="s">
        <v>65</v>
      </c>
      <c r="I1925" s="152" t="s">
        <v>291</v>
      </c>
      <c r="J1925" s="154" t="s">
        <v>291</v>
      </c>
      <c r="K1925" s="153" t="s">
        <v>4436</v>
      </c>
      <c r="L1925" s="160" t="s">
        <v>4589</v>
      </c>
      <c r="M1925" s="160" t="s">
        <v>86</v>
      </c>
      <c r="N1925" s="158" t="s">
        <v>4610</v>
      </c>
      <c r="O1925" s="153" t="s">
        <v>529</v>
      </c>
      <c r="P1925" s="153" t="s">
        <v>719</v>
      </c>
      <c r="Q1925" s="153" t="s">
        <v>90</v>
      </c>
      <c r="R1925" s="152" t="s">
        <v>289</v>
      </c>
      <c r="S1925" s="152" t="s">
        <v>294</v>
      </c>
      <c r="T1925" s="152" t="s">
        <v>293</v>
      </c>
      <c r="U1925" s="156" t="str">
        <f t="shared" si="40"/>
        <v>MEDIA</v>
      </c>
      <c r="V1925" s="152" t="s">
        <v>87</v>
      </c>
      <c r="W1925" s="153" t="s">
        <v>97</v>
      </c>
      <c r="X1925" s="153" t="s">
        <v>87</v>
      </c>
      <c r="Y1925" s="153" t="s">
        <v>4353</v>
      </c>
      <c r="Z1925" s="153" t="s">
        <v>87</v>
      </c>
      <c r="AA1925" s="159" t="s">
        <v>87</v>
      </c>
      <c r="AB1925" s="159" t="s">
        <v>87</v>
      </c>
      <c r="AC1925" s="153" t="s">
        <v>4426</v>
      </c>
      <c r="AD1925" s="161">
        <v>45785</v>
      </c>
      <c r="AE1925" s="156" t="s">
        <v>4607</v>
      </c>
    </row>
    <row r="1926" spans="1:31" ht="48" customHeight="1" x14ac:dyDescent="0.3">
      <c r="A1926" s="152" t="s">
        <v>7851</v>
      </c>
      <c r="B1926" s="152" t="s">
        <v>267</v>
      </c>
      <c r="C1926" s="152" t="s">
        <v>153</v>
      </c>
      <c r="D1926" s="153" t="s">
        <v>4347</v>
      </c>
      <c r="E1926" s="153" t="s">
        <v>112</v>
      </c>
      <c r="F1926" s="153" t="s">
        <v>4409</v>
      </c>
      <c r="G1926" s="153" t="s">
        <v>59</v>
      </c>
      <c r="H1926" s="153" t="s">
        <v>83</v>
      </c>
      <c r="I1926" s="152" t="s">
        <v>4410</v>
      </c>
      <c r="J1926" s="154" t="s">
        <v>4411</v>
      </c>
      <c r="K1926" s="153" t="s">
        <v>671</v>
      </c>
      <c r="L1926" s="160" t="s">
        <v>4367</v>
      </c>
      <c r="M1926" s="160" t="s">
        <v>85</v>
      </c>
      <c r="N1926" s="158" t="s">
        <v>4611</v>
      </c>
      <c r="O1926" s="153" t="s">
        <v>529</v>
      </c>
      <c r="P1926" s="153" t="s">
        <v>719</v>
      </c>
      <c r="Q1926" s="153" t="s">
        <v>90</v>
      </c>
      <c r="R1926" s="152" t="s">
        <v>290</v>
      </c>
      <c r="S1926" s="152" t="s">
        <v>294</v>
      </c>
      <c r="T1926" s="152" t="s">
        <v>293</v>
      </c>
      <c r="U1926" s="156" t="str">
        <f t="shared" si="40"/>
        <v>MEDIA</v>
      </c>
      <c r="V1926" s="152" t="s">
        <v>87</v>
      </c>
      <c r="W1926" s="153" t="s">
        <v>97</v>
      </c>
      <c r="X1926" s="159" t="s">
        <v>87</v>
      </c>
      <c r="Y1926" s="159" t="s">
        <v>87</v>
      </c>
      <c r="Z1926" s="159" t="s">
        <v>87</v>
      </c>
      <c r="AA1926" s="159" t="s">
        <v>87</v>
      </c>
      <c r="AB1926" s="159" t="s">
        <v>87</v>
      </c>
      <c r="AC1926" s="153"/>
      <c r="AD1926" s="161"/>
      <c r="AE1926" s="156" t="s">
        <v>4607</v>
      </c>
    </row>
    <row r="1927" spans="1:31" ht="48" customHeight="1" x14ac:dyDescent="0.3">
      <c r="A1927" s="152" t="s">
        <v>7852</v>
      </c>
      <c r="B1927" s="152" t="s">
        <v>267</v>
      </c>
      <c r="C1927" s="152" t="s">
        <v>153</v>
      </c>
      <c r="D1927" s="153" t="s">
        <v>4347</v>
      </c>
      <c r="E1927" s="153" t="s">
        <v>112</v>
      </c>
      <c r="F1927" s="153" t="s">
        <v>4409</v>
      </c>
      <c r="G1927" s="153" t="s">
        <v>4377</v>
      </c>
      <c r="H1927" s="153" t="s">
        <v>69</v>
      </c>
      <c r="I1927" s="152" t="s">
        <v>4410</v>
      </c>
      <c r="J1927" s="154" t="s">
        <v>4411</v>
      </c>
      <c r="K1927" s="153" t="s">
        <v>4592</v>
      </c>
      <c r="L1927" s="160" t="s">
        <v>4612</v>
      </c>
      <c r="M1927" s="160" t="s">
        <v>86</v>
      </c>
      <c r="N1927" s="158" t="s">
        <v>4613</v>
      </c>
      <c r="O1927" s="153" t="s">
        <v>318</v>
      </c>
      <c r="P1927" s="153" t="s">
        <v>719</v>
      </c>
      <c r="Q1927" s="153" t="s">
        <v>90</v>
      </c>
      <c r="R1927" s="152" t="s">
        <v>290</v>
      </c>
      <c r="S1927" s="152" t="s">
        <v>294</v>
      </c>
      <c r="T1927" s="152" t="s">
        <v>293</v>
      </c>
      <c r="U1927" s="156" t="str">
        <f t="shared" si="40"/>
        <v>MEDIA</v>
      </c>
      <c r="V1927" s="152" t="s">
        <v>87</v>
      </c>
      <c r="W1927" s="153" t="s">
        <v>97</v>
      </c>
      <c r="X1927" s="159" t="s">
        <v>87</v>
      </c>
      <c r="Y1927" s="159" t="s">
        <v>87</v>
      </c>
      <c r="Z1927" s="159" t="s">
        <v>87</v>
      </c>
      <c r="AA1927" s="159" t="s">
        <v>87</v>
      </c>
      <c r="AB1927" s="159" t="s">
        <v>87</v>
      </c>
      <c r="AC1927" s="153" t="s">
        <v>4426</v>
      </c>
      <c r="AD1927" s="161">
        <v>45603</v>
      </c>
      <c r="AE1927" s="156" t="s">
        <v>4607</v>
      </c>
    </row>
    <row r="1928" spans="1:31" ht="48" customHeight="1" x14ac:dyDescent="0.3">
      <c r="A1928" s="152" t="s">
        <v>7853</v>
      </c>
      <c r="B1928" s="152" t="s">
        <v>267</v>
      </c>
      <c r="C1928" s="152" t="s">
        <v>153</v>
      </c>
      <c r="D1928" s="153" t="s">
        <v>4347</v>
      </c>
      <c r="E1928" s="153" t="s">
        <v>112</v>
      </c>
      <c r="F1928" s="153" t="s">
        <v>4409</v>
      </c>
      <c r="G1928" s="153" t="s">
        <v>59</v>
      </c>
      <c r="H1928" s="153" t="s">
        <v>58</v>
      </c>
      <c r="I1928" s="152" t="s">
        <v>291</v>
      </c>
      <c r="J1928" s="154" t="s">
        <v>291</v>
      </c>
      <c r="K1928" s="153" t="s">
        <v>4597</v>
      </c>
      <c r="L1928" s="160" t="s">
        <v>4598</v>
      </c>
      <c r="M1928" s="160" t="s">
        <v>85</v>
      </c>
      <c r="N1928" s="158" t="s">
        <v>4614</v>
      </c>
      <c r="O1928" s="153" t="s">
        <v>334</v>
      </c>
      <c r="P1928" s="153" t="s">
        <v>719</v>
      </c>
      <c r="Q1928" s="153" t="s">
        <v>90</v>
      </c>
      <c r="R1928" s="152" t="s">
        <v>290</v>
      </c>
      <c r="S1928" s="152" t="s">
        <v>294</v>
      </c>
      <c r="T1928" s="152" t="s">
        <v>293</v>
      </c>
      <c r="U1928" s="156" t="str">
        <f t="shared" si="40"/>
        <v>MEDIA</v>
      </c>
      <c r="V1928" s="152" t="s">
        <v>87</v>
      </c>
      <c r="W1928" s="153" t="s">
        <v>97</v>
      </c>
      <c r="X1928" s="159" t="s">
        <v>87</v>
      </c>
      <c r="Y1928" s="159" t="s">
        <v>87</v>
      </c>
      <c r="Z1928" s="159" t="s">
        <v>87</v>
      </c>
      <c r="AA1928" s="159" t="s">
        <v>87</v>
      </c>
      <c r="AB1928" s="159" t="s">
        <v>87</v>
      </c>
      <c r="AC1928" s="153"/>
      <c r="AD1928" s="161"/>
      <c r="AE1928" s="156" t="s">
        <v>4607</v>
      </c>
    </row>
    <row r="1929" spans="1:31" ht="48" customHeight="1" x14ac:dyDescent="0.3">
      <c r="A1929" s="152" t="s">
        <v>7854</v>
      </c>
      <c r="B1929" s="152" t="s">
        <v>267</v>
      </c>
      <c r="C1929" s="152" t="s">
        <v>153</v>
      </c>
      <c r="D1929" s="153" t="s">
        <v>4347</v>
      </c>
      <c r="E1929" s="153" t="s">
        <v>112</v>
      </c>
      <c r="F1929" s="153" t="s">
        <v>4409</v>
      </c>
      <c r="G1929" s="153" t="s">
        <v>4377</v>
      </c>
      <c r="H1929" s="153" t="s">
        <v>58</v>
      </c>
      <c r="I1929" s="152" t="s">
        <v>291</v>
      </c>
      <c r="J1929" s="154" t="s">
        <v>291</v>
      </c>
      <c r="K1929" s="153" t="s">
        <v>4364</v>
      </c>
      <c r="L1929" s="160" t="s">
        <v>4365</v>
      </c>
      <c r="M1929" s="160" t="s">
        <v>86</v>
      </c>
      <c r="N1929" s="158" t="s">
        <v>4615</v>
      </c>
      <c r="O1929" s="153" t="s">
        <v>334</v>
      </c>
      <c r="P1929" s="153" t="s">
        <v>719</v>
      </c>
      <c r="Q1929" s="153" t="s">
        <v>90</v>
      </c>
      <c r="R1929" s="152" t="s">
        <v>288</v>
      </c>
      <c r="S1929" s="152" t="s">
        <v>293</v>
      </c>
      <c r="T1929" s="152" t="s">
        <v>293</v>
      </c>
      <c r="U1929" s="156" t="str">
        <f t="shared" si="40"/>
        <v>ALTA</v>
      </c>
      <c r="V1929" s="152" t="s">
        <v>87</v>
      </c>
      <c r="W1929" s="153" t="s">
        <v>97</v>
      </c>
      <c r="X1929" s="153" t="s">
        <v>87</v>
      </c>
      <c r="Y1929" s="153" t="s">
        <v>4353</v>
      </c>
      <c r="Z1929" s="153" t="s">
        <v>87</v>
      </c>
      <c r="AA1929" s="159" t="s">
        <v>87</v>
      </c>
      <c r="AB1929" s="159" t="s">
        <v>87</v>
      </c>
      <c r="AC1929" s="153" t="s">
        <v>4426</v>
      </c>
      <c r="AD1929" s="161" t="s">
        <v>4616</v>
      </c>
      <c r="AE1929" s="156" t="s">
        <v>4607</v>
      </c>
    </row>
    <row r="1930" spans="1:31" ht="60" customHeight="1" x14ac:dyDescent="0.3">
      <c r="A1930" s="152" t="s">
        <v>7855</v>
      </c>
      <c r="B1930" s="152" t="s">
        <v>267</v>
      </c>
      <c r="C1930" s="152" t="s">
        <v>153</v>
      </c>
      <c r="D1930" s="153" t="s">
        <v>4347</v>
      </c>
      <c r="E1930" s="153" t="s">
        <v>112</v>
      </c>
      <c r="F1930" s="153" t="s">
        <v>4409</v>
      </c>
      <c r="G1930" s="153" t="s">
        <v>4394</v>
      </c>
      <c r="H1930" s="153" t="s">
        <v>83</v>
      </c>
      <c r="I1930" s="152" t="s">
        <v>291</v>
      </c>
      <c r="J1930" s="154" t="s">
        <v>291</v>
      </c>
      <c r="K1930" s="153" t="s">
        <v>4617</v>
      </c>
      <c r="L1930" s="160" t="s">
        <v>4618</v>
      </c>
      <c r="M1930" s="160" t="s">
        <v>86</v>
      </c>
      <c r="N1930" s="158" t="s">
        <v>4619</v>
      </c>
      <c r="O1930" s="153" t="s">
        <v>4620</v>
      </c>
      <c r="P1930" s="153" t="s">
        <v>719</v>
      </c>
      <c r="Q1930" s="153" t="s">
        <v>90</v>
      </c>
      <c r="R1930" s="152" t="s">
        <v>288</v>
      </c>
      <c r="S1930" s="152" t="s">
        <v>293</v>
      </c>
      <c r="T1930" s="152" t="s">
        <v>293</v>
      </c>
      <c r="U1930" s="156" t="str">
        <f t="shared" si="40"/>
        <v>ALTA</v>
      </c>
      <c r="V1930" s="152" t="s">
        <v>87</v>
      </c>
      <c r="W1930" s="153" t="s">
        <v>97</v>
      </c>
      <c r="X1930" s="153" t="s">
        <v>87</v>
      </c>
      <c r="Y1930" s="153" t="s">
        <v>4353</v>
      </c>
      <c r="Z1930" s="153" t="s">
        <v>87</v>
      </c>
      <c r="AA1930" s="159" t="s">
        <v>87</v>
      </c>
      <c r="AB1930" s="159" t="s">
        <v>87</v>
      </c>
      <c r="AC1930" s="153" t="s">
        <v>4426</v>
      </c>
      <c r="AD1930" s="161">
        <v>45940</v>
      </c>
      <c r="AE1930" s="156" t="s">
        <v>4621</v>
      </c>
    </row>
    <row r="1931" spans="1:31" ht="48" customHeight="1" x14ac:dyDescent="0.3">
      <c r="A1931" s="152" t="s">
        <v>7856</v>
      </c>
      <c r="B1931" s="152" t="s">
        <v>267</v>
      </c>
      <c r="C1931" s="152" t="s">
        <v>153</v>
      </c>
      <c r="D1931" s="153" t="s">
        <v>4347</v>
      </c>
      <c r="E1931" s="153" t="s">
        <v>112</v>
      </c>
      <c r="F1931" s="153" t="s">
        <v>4409</v>
      </c>
      <c r="G1931" s="153" t="s">
        <v>59</v>
      </c>
      <c r="H1931" s="153" t="s">
        <v>83</v>
      </c>
      <c r="I1931" s="152" t="s">
        <v>291</v>
      </c>
      <c r="J1931" s="154" t="s">
        <v>291</v>
      </c>
      <c r="K1931" s="153" t="s">
        <v>671</v>
      </c>
      <c r="L1931" s="160" t="s">
        <v>4367</v>
      </c>
      <c r="M1931" s="160" t="s">
        <v>86</v>
      </c>
      <c r="N1931" s="158" t="s">
        <v>4622</v>
      </c>
      <c r="O1931" s="153" t="s">
        <v>318</v>
      </c>
      <c r="P1931" s="153" t="s">
        <v>719</v>
      </c>
      <c r="Q1931" s="153" t="s">
        <v>90</v>
      </c>
      <c r="R1931" s="152" t="s">
        <v>290</v>
      </c>
      <c r="S1931" s="152" t="s">
        <v>293</v>
      </c>
      <c r="T1931" s="152" t="s">
        <v>294</v>
      </c>
      <c r="U1931" s="156" t="str">
        <f t="shared" si="40"/>
        <v>MEDIA</v>
      </c>
      <c r="V1931" s="152" t="s">
        <v>87</v>
      </c>
      <c r="W1931" s="153" t="s">
        <v>97</v>
      </c>
      <c r="X1931" s="159" t="s">
        <v>87</v>
      </c>
      <c r="Y1931" s="159" t="s">
        <v>87</v>
      </c>
      <c r="Z1931" s="159" t="s">
        <v>87</v>
      </c>
      <c r="AA1931" s="159" t="s">
        <v>87</v>
      </c>
      <c r="AB1931" s="159" t="s">
        <v>87</v>
      </c>
      <c r="AC1931" s="153" t="s">
        <v>4426</v>
      </c>
      <c r="AD1931" s="161">
        <v>44803</v>
      </c>
      <c r="AE1931" s="156" t="s">
        <v>4621</v>
      </c>
    </row>
    <row r="1932" spans="1:31" ht="48" customHeight="1" x14ac:dyDescent="0.3">
      <c r="A1932" s="152" t="s">
        <v>7857</v>
      </c>
      <c r="B1932" s="152" t="s">
        <v>267</v>
      </c>
      <c r="C1932" s="152" t="s">
        <v>153</v>
      </c>
      <c r="D1932" s="153" t="s">
        <v>4347</v>
      </c>
      <c r="E1932" s="153" t="s">
        <v>112</v>
      </c>
      <c r="F1932" s="153" t="s">
        <v>4409</v>
      </c>
      <c r="G1932" s="153" t="s">
        <v>4377</v>
      </c>
      <c r="H1932" s="153" t="s">
        <v>58</v>
      </c>
      <c r="I1932" s="152" t="s">
        <v>291</v>
      </c>
      <c r="J1932" s="154" t="s">
        <v>291</v>
      </c>
      <c r="K1932" s="153" t="s">
        <v>4364</v>
      </c>
      <c r="L1932" s="160" t="s">
        <v>4365</v>
      </c>
      <c r="M1932" s="160" t="s">
        <v>86</v>
      </c>
      <c r="N1932" s="158" t="s">
        <v>4623</v>
      </c>
      <c r="O1932" s="153" t="s">
        <v>334</v>
      </c>
      <c r="P1932" s="153" t="s">
        <v>719</v>
      </c>
      <c r="Q1932" s="153" t="s">
        <v>90</v>
      </c>
      <c r="R1932" s="152" t="s">
        <v>288</v>
      </c>
      <c r="S1932" s="152" t="s">
        <v>293</v>
      </c>
      <c r="T1932" s="152" t="s">
        <v>293</v>
      </c>
      <c r="U1932" s="156" t="str">
        <f t="shared" si="40"/>
        <v>ALTA</v>
      </c>
      <c r="V1932" s="152" t="s">
        <v>87</v>
      </c>
      <c r="W1932" s="153" t="s">
        <v>97</v>
      </c>
      <c r="X1932" s="153" t="s">
        <v>87</v>
      </c>
      <c r="Y1932" s="153" t="s">
        <v>4353</v>
      </c>
      <c r="Z1932" s="153" t="s">
        <v>87</v>
      </c>
      <c r="AA1932" s="159" t="s">
        <v>87</v>
      </c>
      <c r="AB1932" s="159" t="s">
        <v>87</v>
      </c>
      <c r="AC1932" s="153" t="s">
        <v>4426</v>
      </c>
      <c r="AD1932" s="161">
        <v>45299</v>
      </c>
      <c r="AE1932" s="156" t="s">
        <v>4621</v>
      </c>
    </row>
    <row r="1933" spans="1:31" ht="60" customHeight="1" x14ac:dyDescent="0.3">
      <c r="A1933" s="152" t="s">
        <v>7858</v>
      </c>
      <c r="B1933" s="152" t="s">
        <v>267</v>
      </c>
      <c r="C1933" s="152" t="s">
        <v>153</v>
      </c>
      <c r="D1933" s="153" t="s">
        <v>4347</v>
      </c>
      <c r="E1933" s="153" t="s">
        <v>112</v>
      </c>
      <c r="F1933" s="153" t="s">
        <v>4409</v>
      </c>
      <c r="G1933" s="153" t="s">
        <v>4349</v>
      </c>
      <c r="H1933" s="153" t="s">
        <v>83</v>
      </c>
      <c r="I1933" s="152" t="s">
        <v>291</v>
      </c>
      <c r="J1933" s="154" t="s">
        <v>291</v>
      </c>
      <c r="K1933" s="153" t="s">
        <v>4624</v>
      </c>
      <c r="L1933" s="160" t="s">
        <v>4351</v>
      </c>
      <c r="M1933" s="160" t="s">
        <v>86</v>
      </c>
      <c r="N1933" s="158" t="s">
        <v>4625</v>
      </c>
      <c r="O1933" s="153" t="s">
        <v>529</v>
      </c>
      <c r="P1933" s="153" t="s">
        <v>719</v>
      </c>
      <c r="Q1933" s="153" t="s">
        <v>90</v>
      </c>
      <c r="R1933" s="152" t="s">
        <v>288</v>
      </c>
      <c r="S1933" s="152" t="s">
        <v>294</v>
      </c>
      <c r="T1933" s="152" t="s">
        <v>295</v>
      </c>
      <c r="U1933" s="156" t="str">
        <f t="shared" si="40"/>
        <v>MEDIA</v>
      </c>
      <c r="V1933" s="152" t="s">
        <v>87</v>
      </c>
      <c r="W1933" s="153" t="s">
        <v>97</v>
      </c>
      <c r="X1933" s="153" t="s">
        <v>87</v>
      </c>
      <c r="Y1933" s="153" t="s">
        <v>4353</v>
      </c>
      <c r="Z1933" s="153" t="s">
        <v>87</v>
      </c>
      <c r="AA1933" s="159" t="s">
        <v>87</v>
      </c>
      <c r="AB1933" s="159" t="s">
        <v>87</v>
      </c>
      <c r="AC1933" s="153" t="s">
        <v>4426</v>
      </c>
      <c r="AD1933" s="161" t="s">
        <v>4626</v>
      </c>
      <c r="AE1933" s="156" t="s">
        <v>4621</v>
      </c>
    </row>
    <row r="1934" spans="1:31" ht="48" customHeight="1" x14ac:dyDescent="0.3">
      <c r="A1934" s="152" t="s">
        <v>7859</v>
      </c>
      <c r="B1934" s="152" t="s">
        <v>267</v>
      </c>
      <c r="C1934" s="152" t="s">
        <v>153</v>
      </c>
      <c r="D1934" s="153" t="s">
        <v>4347</v>
      </c>
      <c r="E1934" s="153" t="s">
        <v>112</v>
      </c>
      <c r="F1934" s="153" t="s">
        <v>4409</v>
      </c>
      <c r="G1934" s="153" t="s">
        <v>4357</v>
      </c>
      <c r="H1934" s="153" t="s">
        <v>70</v>
      </c>
      <c r="I1934" s="152" t="s">
        <v>291</v>
      </c>
      <c r="J1934" s="154" t="s">
        <v>291</v>
      </c>
      <c r="K1934" s="153" t="s">
        <v>4627</v>
      </c>
      <c r="L1934" s="160" t="s">
        <v>4359</v>
      </c>
      <c r="M1934" s="160" t="s">
        <v>86</v>
      </c>
      <c r="N1934" s="158" t="s">
        <v>4628</v>
      </c>
      <c r="O1934" s="153" t="s">
        <v>529</v>
      </c>
      <c r="P1934" s="153" t="s">
        <v>719</v>
      </c>
      <c r="Q1934" s="153" t="s">
        <v>90</v>
      </c>
      <c r="R1934" s="152" t="s">
        <v>288</v>
      </c>
      <c r="S1934" s="152" t="s">
        <v>294</v>
      </c>
      <c r="T1934" s="152" t="s">
        <v>293</v>
      </c>
      <c r="U1934" s="156" t="str">
        <f t="shared" si="40"/>
        <v>ALTA</v>
      </c>
      <c r="V1934" s="152" t="s">
        <v>87</v>
      </c>
      <c r="W1934" s="153" t="s">
        <v>97</v>
      </c>
      <c r="X1934" s="153" t="s">
        <v>87</v>
      </c>
      <c r="Y1934" s="153" t="s">
        <v>4353</v>
      </c>
      <c r="Z1934" s="153" t="s">
        <v>87</v>
      </c>
      <c r="AA1934" s="159" t="s">
        <v>87</v>
      </c>
      <c r="AB1934" s="159" t="s">
        <v>87</v>
      </c>
      <c r="AC1934" s="153" t="s">
        <v>4426</v>
      </c>
      <c r="AD1934" s="161">
        <v>45215</v>
      </c>
      <c r="AE1934" s="156" t="s">
        <v>4621</v>
      </c>
    </row>
    <row r="1935" spans="1:31" ht="48" customHeight="1" x14ac:dyDescent="0.3">
      <c r="A1935" s="152" t="s">
        <v>7860</v>
      </c>
      <c r="B1935" s="152" t="s">
        <v>267</v>
      </c>
      <c r="C1935" s="152" t="s">
        <v>153</v>
      </c>
      <c r="D1935" s="153" t="s">
        <v>4347</v>
      </c>
      <c r="E1935" s="153" t="s">
        <v>112</v>
      </c>
      <c r="F1935" s="153" t="s">
        <v>4409</v>
      </c>
      <c r="G1935" s="153" t="s">
        <v>4357</v>
      </c>
      <c r="H1935" s="153" t="s">
        <v>62</v>
      </c>
      <c r="I1935" s="152" t="s">
        <v>291</v>
      </c>
      <c r="J1935" s="154" t="s">
        <v>291</v>
      </c>
      <c r="K1935" s="153" t="s">
        <v>4629</v>
      </c>
      <c r="L1935" s="160" t="s">
        <v>4361</v>
      </c>
      <c r="M1935" s="160" t="s">
        <v>86</v>
      </c>
      <c r="N1935" s="158" t="s">
        <v>4630</v>
      </c>
      <c r="O1935" s="153" t="s">
        <v>529</v>
      </c>
      <c r="P1935" s="153" t="s">
        <v>719</v>
      </c>
      <c r="Q1935" s="153" t="s">
        <v>90</v>
      </c>
      <c r="R1935" s="152" t="s">
        <v>288</v>
      </c>
      <c r="S1935" s="152" t="s">
        <v>294</v>
      </c>
      <c r="T1935" s="152" t="s">
        <v>293</v>
      </c>
      <c r="U1935" s="156" t="str">
        <f t="shared" si="40"/>
        <v>ALTA</v>
      </c>
      <c r="V1935" s="152" t="s">
        <v>87</v>
      </c>
      <c r="W1935" s="153" t="s">
        <v>97</v>
      </c>
      <c r="X1935" s="153" t="s">
        <v>87</v>
      </c>
      <c r="Y1935" s="153" t="s">
        <v>4353</v>
      </c>
      <c r="Z1935" s="153" t="s">
        <v>87</v>
      </c>
      <c r="AA1935" s="159" t="s">
        <v>87</v>
      </c>
      <c r="AB1935" s="159" t="s">
        <v>87</v>
      </c>
      <c r="AC1935" s="153" t="s">
        <v>4426</v>
      </c>
      <c r="AD1935" s="161">
        <v>44924</v>
      </c>
      <c r="AE1935" s="156" t="s">
        <v>4621</v>
      </c>
    </row>
    <row r="1936" spans="1:31" ht="75" customHeight="1" x14ac:dyDescent="0.3">
      <c r="A1936" s="152" t="s">
        <v>7861</v>
      </c>
      <c r="B1936" s="152" t="s">
        <v>267</v>
      </c>
      <c r="C1936" s="152" t="s">
        <v>153</v>
      </c>
      <c r="D1936" s="153" t="s">
        <v>4347</v>
      </c>
      <c r="E1936" s="153" t="s">
        <v>112</v>
      </c>
      <c r="F1936" s="153" t="s">
        <v>4631</v>
      </c>
      <c r="G1936" s="153" t="s">
        <v>4377</v>
      </c>
      <c r="H1936" s="153" t="s">
        <v>69</v>
      </c>
      <c r="I1936" s="152">
        <v>58</v>
      </c>
      <c r="J1936" s="154">
        <v>18</v>
      </c>
      <c r="K1936" s="153" t="s">
        <v>4531</v>
      </c>
      <c r="L1936" s="160" t="s">
        <v>4632</v>
      </c>
      <c r="M1936" s="160" t="s">
        <v>86</v>
      </c>
      <c r="N1936" s="155" t="s">
        <v>4633</v>
      </c>
      <c r="O1936" s="153" t="s">
        <v>4438</v>
      </c>
      <c r="P1936" s="153" t="s">
        <v>719</v>
      </c>
      <c r="Q1936" s="153" t="s">
        <v>90</v>
      </c>
      <c r="R1936" s="152" t="s">
        <v>288</v>
      </c>
      <c r="S1936" s="152" t="s">
        <v>293</v>
      </c>
      <c r="T1936" s="152" t="s">
        <v>293</v>
      </c>
      <c r="U1936" s="156" t="str">
        <f t="shared" si="40"/>
        <v>ALTA</v>
      </c>
      <c r="V1936" s="152" t="s">
        <v>87</v>
      </c>
      <c r="W1936" s="153" t="s">
        <v>97</v>
      </c>
      <c r="X1936" s="153" t="s">
        <v>87</v>
      </c>
      <c r="Y1936" s="153" t="s">
        <v>4353</v>
      </c>
      <c r="Z1936" s="153" t="s">
        <v>87</v>
      </c>
      <c r="AA1936" s="159" t="s">
        <v>4354</v>
      </c>
      <c r="AB1936" s="162" t="s">
        <v>87</v>
      </c>
      <c r="AC1936" s="153" t="s">
        <v>4348</v>
      </c>
      <c r="AD1936" s="161" t="s">
        <v>4354</v>
      </c>
      <c r="AE1936" s="156" t="s">
        <v>4634</v>
      </c>
    </row>
    <row r="1937" spans="1:31" ht="75" customHeight="1" x14ac:dyDescent="0.3">
      <c r="A1937" s="152" t="s">
        <v>7862</v>
      </c>
      <c r="B1937" s="152" t="s">
        <v>267</v>
      </c>
      <c r="C1937" s="152" t="s">
        <v>153</v>
      </c>
      <c r="D1937" s="153" t="s">
        <v>4347</v>
      </c>
      <c r="E1937" s="153" t="s">
        <v>112</v>
      </c>
      <c r="F1937" s="153" t="s">
        <v>4631</v>
      </c>
      <c r="G1937" s="153" t="s">
        <v>59</v>
      </c>
      <c r="H1937" s="153" t="s">
        <v>71</v>
      </c>
      <c r="I1937" s="152" t="s">
        <v>291</v>
      </c>
      <c r="J1937" s="154" t="s">
        <v>291</v>
      </c>
      <c r="K1937" s="153" t="s">
        <v>4419</v>
      </c>
      <c r="L1937" s="160" t="s">
        <v>4635</v>
      </c>
      <c r="M1937" s="160" t="s">
        <v>86</v>
      </c>
      <c r="N1937" s="155" t="s">
        <v>4636</v>
      </c>
      <c r="O1937" s="153" t="s">
        <v>1078</v>
      </c>
      <c r="P1937" s="153" t="s">
        <v>719</v>
      </c>
      <c r="Q1937" s="153" t="s">
        <v>90</v>
      </c>
      <c r="R1937" s="152" t="s">
        <v>288</v>
      </c>
      <c r="S1937" s="152" t="s">
        <v>293</v>
      </c>
      <c r="T1937" s="152" t="s">
        <v>293</v>
      </c>
      <c r="U1937" s="156" t="str">
        <f t="shared" si="40"/>
        <v>ALTA</v>
      </c>
      <c r="V1937" s="152" t="s">
        <v>87</v>
      </c>
      <c r="W1937" s="153" t="s">
        <v>97</v>
      </c>
      <c r="X1937" s="153" t="s">
        <v>87</v>
      </c>
      <c r="Y1937" s="153" t="s">
        <v>4353</v>
      </c>
      <c r="Z1937" s="153" t="s">
        <v>87</v>
      </c>
      <c r="AA1937" s="159" t="s">
        <v>4354</v>
      </c>
      <c r="AB1937" s="162" t="s">
        <v>87</v>
      </c>
      <c r="AC1937" s="153" t="s">
        <v>4348</v>
      </c>
      <c r="AD1937" s="161" t="s">
        <v>4354</v>
      </c>
      <c r="AE1937" s="156" t="s">
        <v>4634</v>
      </c>
    </row>
    <row r="1938" spans="1:31" ht="51.75" x14ac:dyDescent="0.3">
      <c r="A1938" s="152" t="s">
        <v>7863</v>
      </c>
      <c r="B1938" s="152" t="s">
        <v>267</v>
      </c>
      <c r="C1938" s="152" t="s">
        <v>153</v>
      </c>
      <c r="D1938" s="153" t="s">
        <v>4347</v>
      </c>
      <c r="E1938" s="153" t="s">
        <v>112</v>
      </c>
      <c r="F1938" s="153" t="s">
        <v>4631</v>
      </c>
      <c r="G1938" s="153" t="s">
        <v>4394</v>
      </c>
      <c r="H1938" s="153" t="s">
        <v>63</v>
      </c>
      <c r="I1938" s="152" t="s">
        <v>291</v>
      </c>
      <c r="J1938" s="154" t="s">
        <v>291</v>
      </c>
      <c r="K1938" s="153" t="s">
        <v>4422</v>
      </c>
      <c r="L1938" s="160" t="s">
        <v>4637</v>
      </c>
      <c r="M1938" s="160" t="s">
        <v>87</v>
      </c>
      <c r="N1938" s="158" t="s">
        <v>564</v>
      </c>
      <c r="O1938" s="153" t="s">
        <v>334</v>
      </c>
      <c r="P1938" s="153" t="s">
        <v>719</v>
      </c>
      <c r="Q1938" s="153" t="s">
        <v>90</v>
      </c>
      <c r="R1938" s="152" t="s">
        <v>289</v>
      </c>
      <c r="S1938" s="152" t="s">
        <v>294</v>
      </c>
      <c r="T1938" s="152" t="s">
        <v>294</v>
      </c>
      <c r="U1938" s="156" t="str">
        <f t="shared" si="40"/>
        <v>MEDIA</v>
      </c>
      <c r="V1938" s="152" t="s">
        <v>87</v>
      </c>
      <c r="W1938" s="153" t="s">
        <v>97</v>
      </c>
      <c r="X1938" s="153" t="s">
        <v>87</v>
      </c>
      <c r="Y1938" s="153" t="s">
        <v>4353</v>
      </c>
      <c r="Z1938" s="153" t="s">
        <v>87</v>
      </c>
      <c r="AA1938" s="159" t="s">
        <v>4354</v>
      </c>
      <c r="AB1938" s="162" t="s">
        <v>87</v>
      </c>
      <c r="AC1938" s="153" t="s">
        <v>4348</v>
      </c>
      <c r="AD1938" s="161" t="s">
        <v>4354</v>
      </c>
      <c r="AE1938" s="156" t="s">
        <v>4634</v>
      </c>
    </row>
    <row r="1939" spans="1:31" ht="24" customHeight="1" x14ac:dyDescent="0.3">
      <c r="A1939" s="152" t="s">
        <v>7864</v>
      </c>
      <c r="B1939" s="152" t="s">
        <v>267</v>
      </c>
      <c r="C1939" s="152" t="s">
        <v>153</v>
      </c>
      <c r="D1939" s="153" t="s">
        <v>4347</v>
      </c>
      <c r="E1939" s="153" t="s">
        <v>112</v>
      </c>
      <c r="F1939" s="153" t="s">
        <v>4631</v>
      </c>
      <c r="G1939" s="153" t="s">
        <v>4638</v>
      </c>
      <c r="H1939" s="153" t="s">
        <v>83</v>
      </c>
      <c r="I1939" s="152">
        <v>58</v>
      </c>
      <c r="J1939" s="154">
        <v>18</v>
      </c>
      <c r="K1939" s="153" t="s">
        <v>4431</v>
      </c>
      <c r="L1939" s="160" t="s">
        <v>4608</v>
      </c>
      <c r="M1939" s="160" t="s">
        <v>86</v>
      </c>
      <c r="N1939" s="158" t="s">
        <v>564</v>
      </c>
      <c r="O1939" s="153" t="s">
        <v>4639</v>
      </c>
      <c r="P1939" s="153" t="s">
        <v>719</v>
      </c>
      <c r="Q1939" s="153" t="s">
        <v>90</v>
      </c>
      <c r="R1939" s="152" t="s">
        <v>288</v>
      </c>
      <c r="S1939" s="152" t="s">
        <v>293</v>
      </c>
      <c r="T1939" s="152" t="s">
        <v>293</v>
      </c>
      <c r="U1939" s="156" t="str">
        <f t="shared" si="40"/>
        <v>ALTA</v>
      </c>
      <c r="V1939" s="152" t="s">
        <v>97</v>
      </c>
      <c r="W1939" s="153" t="s">
        <v>96</v>
      </c>
      <c r="X1939" s="153" t="s">
        <v>87</v>
      </c>
      <c r="Y1939" s="153" t="s">
        <v>4353</v>
      </c>
      <c r="Z1939" s="153" t="s">
        <v>87</v>
      </c>
      <c r="AA1939" s="159" t="s">
        <v>4354</v>
      </c>
      <c r="AB1939" s="162" t="s">
        <v>87</v>
      </c>
      <c r="AC1939" s="153" t="s">
        <v>4348</v>
      </c>
      <c r="AD1939" s="161" t="s">
        <v>4354</v>
      </c>
      <c r="AE1939" s="156" t="s">
        <v>4634</v>
      </c>
    </row>
    <row r="1940" spans="1:31" ht="24" customHeight="1" x14ac:dyDescent="0.3">
      <c r="A1940" s="152" t="s">
        <v>7865</v>
      </c>
      <c r="B1940" s="152" t="s">
        <v>267</v>
      </c>
      <c r="C1940" s="152" t="s">
        <v>153</v>
      </c>
      <c r="D1940" s="153" t="s">
        <v>4347</v>
      </c>
      <c r="E1940" s="153" t="s">
        <v>112</v>
      </c>
      <c r="F1940" s="153" t="s">
        <v>4631</v>
      </c>
      <c r="G1940" s="153" t="s">
        <v>4455</v>
      </c>
      <c r="H1940" s="153" t="s">
        <v>83</v>
      </c>
      <c r="I1940" s="152">
        <v>58</v>
      </c>
      <c r="J1940" s="154">
        <v>18</v>
      </c>
      <c r="K1940" s="153" t="s">
        <v>4434</v>
      </c>
      <c r="L1940" s="160" t="s">
        <v>4640</v>
      </c>
      <c r="M1940" s="160" t="s">
        <v>85</v>
      </c>
      <c r="N1940" s="158" t="s">
        <v>4641</v>
      </c>
      <c r="O1940" s="153" t="s">
        <v>4642</v>
      </c>
      <c r="P1940" s="153" t="s">
        <v>719</v>
      </c>
      <c r="Q1940" s="153" t="s">
        <v>90</v>
      </c>
      <c r="R1940" s="152" t="s">
        <v>290</v>
      </c>
      <c r="S1940" s="152" t="s">
        <v>294</v>
      </c>
      <c r="T1940" s="152" t="s">
        <v>295</v>
      </c>
      <c r="U1940" s="156" t="str">
        <f t="shared" si="40"/>
        <v>BAJA</v>
      </c>
      <c r="V1940" s="152" t="s">
        <v>87</v>
      </c>
      <c r="W1940" s="153" t="s">
        <v>97</v>
      </c>
      <c r="X1940" s="153" t="s">
        <v>87</v>
      </c>
      <c r="Y1940" s="153" t="s">
        <v>87</v>
      </c>
      <c r="Z1940" s="153" t="s">
        <v>87</v>
      </c>
      <c r="AA1940" s="153" t="s">
        <v>87</v>
      </c>
      <c r="AB1940" s="153" t="s">
        <v>87</v>
      </c>
      <c r="AC1940" s="153" t="s">
        <v>87</v>
      </c>
      <c r="AD1940" s="153" t="s">
        <v>87</v>
      </c>
      <c r="AE1940" s="156" t="s">
        <v>4634</v>
      </c>
    </row>
    <row r="1941" spans="1:31" ht="51.75" x14ac:dyDescent="0.3">
      <c r="A1941" s="152" t="s">
        <v>7866</v>
      </c>
      <c r="B1941" s="152" t="s">
        <v>267</v>
      </c>
      <c r="C1941" s="152" t="s">
        <v>153</v>
      </c>
      <c r="D1941" s="153" t="s">
        <v>4347</v>
      </c>
      <c r="E1941" s="153" t="s">
        <v>112</v>
      </c>
      <c r="F1941" s="153" t="s">
        <v>4631</v>
      </c>
      <c r="G1941" s="153" t="s">
        <v>4400</v>
      </c>
      <c r="H1941" s="153" t="s">
        <v>65</v>
      </c>
      <c r="I1941" s="152" t="s">
        <v>291</v>
      </c>
      <c r="J1941" s="154" t="s">
        <v>291</v>
      </c>
      <c r="K1941" s="153" t="s">
        <v>4436</v>
      </c>
      <c r="L1941" s="160" t="s">
        <v>4643</v>
      </c>
      <c r="M1941" s="160" t="s">
        <v>86</v>
      </c>
      <c r="N1941" s="158" t="s">
        <v>564</v>
      </c>
      <c r="O1941" s="153" t="s">
        <v>4438</v>
      </c>
      <c r="P1941" s="153" t="s">
        <v>719</v>
      </c>
      <c r="Q1941" s="153" t="s">
        <v>90</v>
      </c>
      <c r="R1941" s="152" t="s">
        <v>289</v>
      </c>
      <c r="S1941" s="152" t="s">
        <v>294</v>
      </c>
      <c r="T1941" s="152" t="s">
        <v>294</v>
      </c>
      <c r="U1941" s="156" t="str">
        <f t="shared" si="40"/>
        <v>MEDIA</v>
      </c>
      <c r="V1941" s="152" t="s">
        <v>87</v>
      </c>
      <c r="W1941" s="153" t="s">
        <v>97</v>
      </c>
      <c r="X1941" s="153" t="s">
        <v>87</v>
      </c>
      <c r="Y1941" s="153" t="s">
        <v>4353</v>
      </c>
      <c r="Z1941" s="153" t="s">
        <v>87</v>
      </c>
      <c r="AA1941" s="159" t="s">
        <v>4354</v>
      </c>
      <c r="AB1941" s="162" t="s">
        <v>87</v>
      </c>
      <c r="AC1941" s="153" t="s">
        <v>4348</v>
      </c>
      <c r="AD1941" s="161" t="s">
        <v>4354</v>
      </c>
      <c r="AE1941" s="156" t="s">
        <v>4634</v>
      </c>
    </row>
    <row r="1942" spans="1:31" ht="105" customHeight="1" x14ac:dyDescent="0.3">
      <c r="A1942" s="152" t="s">
        <v>7867</v>
      </c>
      <c r="B1942" s="152" t="s">
        <v>267</v>
      </c>
      <c r="C1942" s="152" t="s">
        <v>153</v>
      </c>
      <c r="D1942" s="153" t="s">
        <v>4347</v>
      </c>
      <c r="E1942" s="153" t="s">
        <v>112</v>
      </c>
      <c r="F1942" s="153" t="s">
        <v>4631</v>
      </c>
      <c r="G1942" s="153" t="s">
        <v>4638</v>
      </c>
      <c r="H1942" s="153" t="s">
        <v>69</v>
      </c>
      <c r="I1942" s="152">
        <v>58</v>
      </c>
      <c r="J1942" s="154">
        <v>18</v>
      </c>
      <c r="K1942" s="153" t="s">
        <v>4474</v>
      </c>
      <c r="L1942" s="160" t="s">
        <v>4644</v>
      </c>
      <c r="M1942" s="160" t="s">
        <v>86</v>
      </c>
      <c r="N1942" s="158" t="s">
        <v>4645</v>
      </c>
      <c r="O1942" s="153" t="s">
        <v>4438</v>
      </c>
      <c r="P1942" s="153" t="s">
        <v>719</v>
      </c>
      <c r="Q1942" s="153" t="s">
        <v>90</v>
      </c>
      <c r="R1942" s="152" t="s">
        <v>288</v>
      </c>
      <c r="S1942" s="152" t="s">
        <v>293</v>
      </c>
      <c r="T1942" s="152" t="s">
        <v>293</v>
      </c>
      <c r="U1942" s="156" t="str">
        <f t="shared" si="40"/>
        <v>ALTA</v>
      </c>
      <c r="V1942" s="152" t="s">
        <v>87</v>
      </c>
      <c r="W1942" s="153" t="s">
        <v>97</v>
      </c>
      <c r="X1942" s="153" t="s">
        <v>87</v>
      </c>
      <c r="Y1942" s="153" t="s">
        <v>4353</v>
      </c>
      <c r="Z1942" s="153" t="s">
        <v>87</v>
      </c>
      <c r="AA1942" s="159" t="s">
        <v>4354</v>
      </c>
      <c r="AB1942" s="162" t="s">
        <v>87</v>
      </c>
      <c r="AC1942" s="153" t="s">
        <v>4348</v>
      </c>
      <c r="AD1942" s="161" t="s">
        <v>4354</v>
      </c>
      <c r="AE1942" s="156" t="s">
        <v>4634</v>
      </c>
    </row>
    <row r="1943" spans="1:31" ht="72" customHeight="1" x14ac:dyDescent="0.3">
      <c r="A1943" s="152" t="s">
        <v>7868</v>
      </c>
      <c r="B1943" s="152" t="s">
        <v>267</v>
      </c>
      <c r="C1943" s="152" t="s">
        <v>153</v>
      </c>
      <c r="D1943" s="153" t="s">
        <v>4347</v>
      </c>
      <c r="E1943" s="153" t="s">
        <v>112</v>
      </c>
      <c r="F1943" s="153" t="s">
        <v>4631</v>
      </c>
      <c r="G1943" s="153" t="s">
        <v>4377</v>
      </c>
      <c r="H1943" s="153" t="s">
        <v>69</v>
      </c>
      <c r="I1943" s="152">
        <v>58</v>
      </c>
      <c r="J1943" s="154">
        <v>18</v>
      </c>
      <c r="K1943" s="153" t="s">
        <v>4564</v>
      </c>
      <c r="L1943" s="160" t="s">
        <v>4646</v>
      </c>
      <c r="M1943" s="160" t="s">
        <v>86</v>
      </c>
      <c r="N1943" s="158" t="s">
        <v>337</v>
      </c>
      <c r="O1943" s="153" t="s">
        <v>4438</v>
      </c>
      <c r="P1943" s="153" t="s">
        <v>719</v>
      </c>
      <c r="Q1943" s="153" t="s">
        <v>90</v>
      </c>
      <c r="R1943" s="152" t="s">
        <v>288</v>
      </c>
      <c r="S1943" s="152" t="s">
        <v>294</v>
      </c>
      <c r="T1943" s="152" t="s">
        <v>294</v>
      </c>
      <c r="U1943" s="156" t="str">
        <f t="shared" si="40"/>
        <v>MEDIA</v>
      </c>
      <c r="V1943" s="152" t="s">
        <v>87</v>
      </c>
      <c r="W1943" s="153" t="s">
        <v>97</v>
      </c>
      <c r="X1943" s="153" t="s">
        <v>87</v>
      </c>
      <c r="Y1943" s="153" t="s">
        <v>4353</v>
      </c>
      <c r="Z1943" s="153" t="s">
        <v>87</v>
      </c>
      <c r="AA1943" s="159" t="s">
        <v>4354</v>
      </c>
      <c r="AB1943" s="162" t="s">
        <v>87</v>
      </c>
      <c r="AC1943" s="153" t="s">
        <v>4348</v>
      </c>
      <c r="AD1943" s="161" t="s">
        <v>4354</v>
      </c>
      <c r="AE1943" s="156" t="s">
        <v>4634</v>
      </c>
    </row>
    <row r="1944" spans="1:31" ht="48" customHeight="1" x14ac:dyDescent="0.3">
      <c r="A1944" s="152" t="s">
        <v>7869</v>
      </c>
      <c r="B1944" s="152" t="s">
        <v>267</v>
      </c>
      <c r="C1944" s="152" t="s">
        <v>153</v>
      </c>
      <c r="D1944" s="153" t="s">
        <v>4347</v>
      </c>
      <c r="E1944" s="153" t="s">
        <v>112</v>
      </c>
      <c r="F1944" s="153" t="s">
        <v>4631</v>
      </c>
      <c r="G1944" s="153" t="s">
        <v>59</v>
      </c>
      <c r="H1944" s="153" t="s">
        <v>63</v>
      </c>
      <c r="I1944" s="152" t="s">
        <v>291</v>
      </c>
      <c r="J1944" s="154" t="s">
        <v>291</v>
      </c>
      <c r="K1944" s="153" t="s">
        <v>4439</v>
      </c>
      <c r="L1944" s="160" t="s">
        <v>4647</v>
      </c>
      <c r="M1944" s="160" t="s">
        <v>86</v>
      </c>
      <c r="N1944" s="158" t="s">
        <v>4648</v>
      </c>
      <c r="O1944" s="153" t="s">
        <v>334</v>
      </c>
      <c r="P1944" s="153" t="s">
        <v>719</v>
      </c>
      <c r="Q1944" s="153" t="s">
        <v>90</v>
      </c>
      <c r="R1944" s="152" t="s">
        <v>288</v>
      </c>
      <c r="S1944" s="152" t="s">
        <v>294</v>
      </c>
      <c r="T1944" s="152" t="s">
        <v>294</v>
      </c>
      <c r="U1944" s="156" t="str">
        <f t="shared" si="40"/>
        <v>MEDIA</v>
      </c>
      <c r="V1944" s="152" t="s">
        <v>87</v>
      </c>
      <c r="W1944" s="153" t="s">
        <v>97</v>
      </c>
      <c r="X1944" s="153" t="s">
        <v>87</v>
      </c>
      <c r="Y1944" s="153" t="s">
        <v>4353</v>
      </c>
      <c r="Z1944" s="153" t="s">
        <v>87</v>
      </c>
      <c r="AA1944" s="159" t="s">
        <v>4354</v>
      </c>
      <c r="AB1944" s="162" t="s">
        <v>87</v>
      </c>
      <c r="AC1944" s="153" t="s">
        <v>4348</v>
      </c>
      <c r="AD1944" s="161" t="s">
        <v>4354</v>
      </c>
      <c r="AE1944" s="156" t="s">
        <v>4634</v>
      </c>
    </row>
    <row r="1945" spans="1:31" ht="48" customHeight="1" x14ac:dyDescent="0.3">
      <c r="A1945" s="152" t="s">
        <v>7870</v>
      </c>
      <c r="B1945" s="152" t="s">
        <v>267</v>
      </c>
      <c r="C1945" s="152" t="s">
        <v>153</v>
      </c>
      <c r="D1945" s="153" t="s">
        <v>4347</v>
      </c>
      <c r="E1945" s="153" t="s">
        <v>112</v>
      </c>
      <c r="F1945" s="153" t="s">
        <v>4631</v>
      </c>
      <c r="G1945" s="153" t="s">
        <v>4377</v>
      </c>
      <c r="H1945" s="153" t="s">
        <v>69</v>
      </c>
      <c r="I1945" s="152" t="s">
        <v>291</v>
      </c>
      <c r="J1945" s="154" t="s">
        <v>291</v>
      </c>
      <c r="K1945" s="153" t="s">
        <v>4531</v>
      </c>
      <c r="L1945" s="160" t="s">
        <v>4649</v>
      </c>
      <c r="M1945" s="160" t="s">
        <v>86</v>
      </c>
      <c r="N1945" s="158" t="s">
        <v>4650</v>
      </c>
      <c r="O1945" s="153" t="s">
        <v>4438</v>
      </c>
      <c r="P1945" s="153" t="s">
        <v>719</v>
      </c>
      <c r="Q1945" s="153" t="s">
        <v>90</v>
      </c>
      <c r="R1945" s="152" t="s">
        <v>288</v>
      </c>
      <c r="S1945" s="152" t="s">
        <v>293</v>
      </c>
      <c r="T1945" s="152" t="s">
        <v>294</v>
      </c>
      <c r="U1945" s="156" t="str">
        <f t="shared" si="40"/>
        <v>ALTA</v>
      </c>
      <c r="V1945" s="152" t="s">
        <v>87</v>
      </c>
      <c r="W1945" s="153" t="s">
        <v>97</v>
      </c>
      <c r="X1945" s="153" t="s">
        <v>87</v>
      </c>
      <c r="Y1945" s="153" t="s">
        <v>4353</v>
      </c>
      <c r="Z1945" s="153" t="s">
        <v>87</v>
      </c>
      <c r="AA1945" s="159">
        <v>46224</v>
      </c>
      <c r="AB1945" s="153" t="s">
        <v>3724</v>
      </c>
      <c r="AC1945" s="153" t="s">
        <v>4417</v>
      </c>
      <c r="AD1945" s="161">
        <v>46224</v>
      </c>
      <c r="AE1945" s="156" t="s">
        <v>4651</v>
      </c>
    </row>
    <row r="1946" spans="1:31" ht="72" customHeight="1" x14ac:dyDescent="0.3">
      <c r="A1946" s="152" t="s">
        <v>7871</v>
      </c>
      <c r="B1946" s="152" t="s">
        <v>267</v>
      </c>
      <c r="C1946" s="152" t="s">
        <v>153</v>
      </c>
      <c r="D1946" s="153" t="s">
        <v>4347</v>
      </c>
      <c r="E1946" s="153" t="s">
        <v>112</v>
      </c>
      <c r="F1946" s="153" t="s">
        <v>4631</v>
      </c>
      <c r="G1946" s="153" t="s">
        <v>4377</v>
      </c>
      <c r="H1946" s="153" t="s">
        <v>71</v>
      </c>
      <c r="I1946" s="152" t="s">
        <v>291</v>
      </c>
      <c r="J1946" s="154" t="s">
        <v>291</v>
      </c>
      <c r="K1946" s="153" t="s">
        <v>4419</v>
      </c>
      <c r="L1946" s="160" t="s">
        <v>4535</v>
      </c>
      <c r="M1946" s="160" t="s">
        <v>86</v>
      </c>
      <c r="N1946" s="158" t="s">
        <v>4652</v>
      </c>
      <c r="O1946" s="153" t="s">
        <v>334</v>
      </c>
      <c r="P1946" s="153" t="s">
        <v>719</v>
      </c>
      <c r="Q1946" s="153" t="s">
        <v>90</v>
      </c>
      <c r="R1946" s="152" t="s">
        <v>288</v>
      </c>
      <c r="S1946" s="152" t="s">
        <v>293</v>
      </c>
      <c r="T1946" s="152" t="s">
        <v>294</v>
      </c>
      <c r="U1946" s="156" t="str">
        <f t="shared" si="40"/>
        <v>ALTA</v>
      </c>
      <c r="V1946" s="152" t="s">
        <v>87</v>
      </c>
      <c r="W1946" s="153" t="s">
        <v>97</v>
      </c>
      <c r="X1946" s="153" t="s">
        <v>87</v>
      </c>
      <c r="Y1946" s="153" t="s">
        <v>4353</v>
      </c>
      <c r="Z1946" s="153" t="s">
        <v>87</v>
      </c>
      <c r="AA1946" s="159">
        <v>46224</v>
      </c>
      <c r="AB1946" s="153" t="s">
        <v>3724</v>
      </c>
      <c r="AC1946" s="153" t="s">
        <v>4417</v>
      </c>
      <c r="AD1946" s="161">
        <v>46224</v>
      </c>
      <c r="AE1946" s="156" t="s">
        <v>4651</v>
      </c>
    </row>
    <row r="1947" spans="1:31" ht="24" customHeight="1" x14ac:dyDescent="0.3">
      <c r="A1947" s="152" t="s">
        <v>7872</v>
      </c>
      <c r="B1947" s="152" t="s">
        <v>267</v>
      </c>
      <c r="C1947" s="152" t="s">
        <v>153</v>
      </c>
      <c r="D1947" s="153" t="s">
        <v>4347</v>
      </c>
      <c r="E1947" s="153" t="s">
        <v>112</v>
      </c>
      <c r="F1947" s="153" t="s">
        <v>4631</v>
      </c>
      <c r="G1947" s="153" t="s">
        <v>4377</v>
      </c>
      <c r="H1947" s="153" t="s">
        <v>63</v>
      </c>
      <c r="I1947" s="152" t="s">
        <v>291</v>
      </c>
      <c r="J1947" s="154" t="s">
        <v>291</v>
      </c>
      <c r="K1947" s="153" t="s">
        <v>4422</v>
      </c>
      <c r="L1947" s="160" t="s">
        <v>4423</v>
      </c>
      <c r="M1947" s="160" t="s">
        <v>86</v>
      </c>
      <c r="N1947" s="158" t="s">
        <v>4653</v>
      </c>
      <c r="O1947" s="153" t="s">
        <v>334</v>
      </c>
      <c r="P1947" s="153" t="s">
        <v>719</v>
      </c>
      <c r="Q1947" s="153" t="s">
        <v>90</v>
      </c>
      <c r="R1947" s="152" t="s">
        <v>288</v>
      </c>
      <c r="S1947" s="152" t="s">
        <v>293</v>
      </c>
      <c r="T1947" s="152" t="s">
        <v>294</v>
      </c>
      <c r="U1947" s="156" t="str">
        <f t="shared" ref="U1947:U2010" si="41">IF(COUNTA(R1947:T1947)=0,"",IF((IF(R1947="Pública Reservada (Alta)",1,0)+IF(S1947="Alta",1,0)+IF(T1947="Alta",1,0))&gt;=2,"ALTA",IF(OR(R1947="Pública Reservada (Alta)",S1947="Alta",T1947="Alta",R1947="Pública Clasificada (Media)",S1947="Media",T1947="Media"),"MEDIA","BAJA")))</f>
        <v>ALTA</v>
      </c>
      <c r="V1947" s="152" t="s">
        <v>87</v>
      </c>
      <c r="W1947" s="153" t="s">
        <v>97</v>
      </c>
      <c r="X1947" s="153" t="s">
        <v>87</v>
      </c>
      <c r="Y1947" s="153" t="s">
        <v>4353</v>
      </c>
      <c r="Z1947" s="153" t="s">
        <v>87</v>
      </c>
      <c r="AA1947" s="159" t="s">
        <v>87</v>
      </c>
      <c r="AB1947" s="153" t="s">
        <v>3724</v>
      </c>
      <c r="AC1947" s="153" t="s">
        <v>4373</v>
      </c>
      <c r="AD1947" s="159" t="s">
        <v>87</v>
      </c>
      <c r="AE1947" s="156" t="s">
        <v>4651</v>
      </c>
    </row>
    <row r="1948" spans="1:31" ht="60" customHeight="1" x14ac:dyDescent="0.3">
      <c r="A1948" s="152" t="s">
        <v>7873</v>
      </c>
      <c r="B1948" s="152" t="s">
        <v>267</v>
      </c>
      <c r="C1948" s="152" t="s">
        <v>153</v>
      </c>
      <c r="D1948" s="153" t="s">
        <v>4347</v>
      </c>
      <c r="E1948" s="153" t="s">
        <v>112</v>
      </c>
      <c r="F1948" s="153" t="s">
        <v>4631</v>
      </c>
      <c r="G1948" s="153" t="s">
        <v>4349</v>
      </c>
      <c r="H1948" s="153" t="s">
        <v>83</v>
      </c>
      <c r="I1948" s="152" t="s">
        <v>4654</v>
      </c>
      <c r="J1948" s="154" t="s">
        <v>4655</v>
      </c>
      <c r="K1948" s="153" t="s">
        <v>4427</v>
      </c>
      <c r="L1948" s="160" t="s">
        <v>4505</v>
      </c>
      <c r="M1948" s="160" t="s">
        <v>86</v>
      </c>
      <c r="N1948" s="158" t="s">
        <v>4656</v>
      </c>
      <c r="O1948" s="153" t="s">
        <v>334</v>
      </c>
      <c r="P1948" s="153" t="s">
        <v>719</v>
      </c>
      <c r="Q1948" s="153" t="s">
        <v>90</v>
      </c>
      <c r="R1948" s="152" t="s">
        <v>288</v>
      </c>
      <c r="S1948" s="152" t="s">
        <v>293</v>
      </c>
      <c r="T1948" s="152" t="s">
        <v>293</v>
      </c>
      <c r="U1948" s="156" t="str">
        <f t="shared" si="41"/>
        <v>ALTA</v>
      </c>
      <c r="V1948" s="152" t="s">
        <v>87</v>
      </c>
      <c r="W1948" s="153" t="s">
        <v>97</v>
      </c>
      <c r="X1948" s="153" t="s">
        <v>87</v>
      </c>
      <c r="Y1948" s="153" t="s">
        <v>4353</v>
      </c>
      <c r="Z1948" s="153" t="s">
        <v>87</v>
      </c>
      <c r="AA1948" s="159" t="s">
        <v>87</v>
      </c>
      <c r="AB1948" s="153" t="s">
        <v>4507</v>
      </c>
      <c r="AC1948" s="153" t="s">
        <v>4373</v>
      </c>
      <c r="AD1948" s="159" t="s">
        <v>87</v>
      </c>
      <c r="AE1948" s="156" t="s">
        <v>4651</v>
      </c>
    </row>
    <row r="1949" spans="1:31" ht="36" customHeight="1" x14ac:dyDescent="0.3">
      <c r="A1949" s="152" t="s">
        <v>7874</v>
      </c>
      <c r="B1949" s="152" t="s">
        <v>267</v>
      </c>
      <c r="C1949" s="152" t="s">
        <v>153</v>
      </c>
      <c r="D1949" s="153" t="s">
        <v>4347</v>
      </c>
      <c r="E1949" s="153" t="s">
        <v>112</v>
      </c>
      <c r="F1949" s="153" t="s">
        <v>4631</v>
      </c>
      <c r="G1949" s="153" t="s">
        <v>4509</v>
      </c>
      <c r="H1949" s="153" t="s">
        <v>83</v>
      </c>
      <c r="I1949" s="152" t="s">
        <v>4654</v>
      </c>
      <c r="J1949" s="154" t="s">
        <v>4655</v>
      </c>
      <c r="K1949" s="153" t="s">
        <v>4431</v>
      </c>
      <c r="L1949" s="160" t="s">
        <v>4510</v>
      </c>
      <c r="M1949" s="160" t="s">
        <v>86</v>
      </c>
      <c r="N1949" s="158" t="s">
        <v>4657</v>
      </c>
      <c r="O1949" s="153" t="s">
        <v>1860</v>
      </c>
      <c r="P1949" s="153" t="s">
        <v>719</v>
      </c>
      <c r="Q1949" s="153" t="s">
        <v>90</v>
      </c>
      <c r="R1949" s="152" t="s">
        <v>288</v>
      </c>
      <c r="S1949" s="152" t="s">
        <v>293</v>
      </c>
      <c r="T1949" s="152" t="s">
        <v>293</v>
      </c>
      <c r="U1949" s="156" t="str">
        <f t="shared" si="41"/>
        <v>ALTA</v>
      </c>
      <c r="V1949" s="152" t="s">
        <v>87</v>
      </c>
      <c r="W1949" s="153" t="s">
        <v>96</v>
      </c>
      <c r="X1949" s="153" t="s">
        <v>87</v>
      </c>
      <c r="Y1949" s="153" t="s">
        <v>4353</v>
      </c>
      <c r="Z1949" s="153" t="s">
        <v>87</v>
      </c>
      <c r="AA1949" s="159" t="s">
        <v>87</v>
      </c>
      <c r="AB1949" s="153" t="s">
        <v>4507</v>
      </c>
      <c r="AC1949" s="153" t="s">
        <v>4373</v>
      </c>
      <c r="AD1949" s="159" t="s">
        <v>87</v>
      </c>
      <c r="AE1949" s="156" t="s">
        <v>4651</v>
      </c>
    </row>
    <row r="1950" spans="1:31" ht="48" customHeight="1" x14ac:dyDescent="0.3">
      <c r="A1950" s="152" t="s">
        <v>7875</v>
      </c>
      <c r="B1950" s="152" t="s">
        <v>267</v>
      </c>
      <c r="C1950" s="152" t="s">
        <v>153</v>
      </c>
      <c r="D1950" s="153" t="s">
        <v>4347</v>
      </c>
      <c r="E1950" s="153" t="s">
        <v>112</v>
      </c>
      <c r="F1950" s="153" t="s">
        <v>4631</v>
      </c>
      <c r="G1950" s="153" t="s">
        <v>4509</v>
      </c>
      <c r="H1950" s="153" t="s">
        <v>83</v>
      </c>
      <c r="I1950" s="152" t="s">
        <v>4654</v>
      </c>
      <c r="J1950" s="154" t="s">
        <v>4655</v>
      </c>
      <c r="K1950" s="153" t="s">
        <v>4434</v>
      </c>
      <c r="L1950" s="160" t="s">
        <v>4512</v>
      </c>
      <c r="M1950" s="160" t="s">
        <v>86</v>
      </c>
      <c r="N1950" s="158" t="s">
        <v>4658</v>
      </c>
      <c r="O1950" s="153" t="s">
        <v>1860</v>
      </c>
      <c r="P1950" s="153" t="s">
        <v>719</v>
      </c>
      <c r="Q1950" s="153" t="s">
        <v>90</v>
      </c>
      <c r="R1950" s="152" t="s">
        <v>288</v>
      </c>
      <c r="S1950" s="152" t="s">
        <v>293</v>
      </c>
      <c r="T1950" s="152" t="s">
        <v>293</v>
      </c>
      <c r="U1950" s="156" t="str">
        <f t="shared" si="41"/>
        <v>ALTA</v>
      </c>
      <c r="V1950" s="152" t="s">
        <v>87</v>
      </c>
      <c r="W1950" s="153" t="s">
        <v>96</v>
      </c>
      <c r="X1950" s="153" t="s">
        <v>87</v>
      </c>
      <c r="Y1950" s="153" t="s">
        <v>4353</v>
      </c>
      <c r="Z1950" s="153" t="s">
        <v>87</v>
      </c>
      <c r="AA1950" s="159" t="s">
        <v>87</v>
      </c>
      <c r="AB1950" s="153" t="s">
        <v>4507</v>
      </c>
      <c r="AC1950" s="153" t="s">
        <v>4373</v>
      </c>
      <c r="AD1950" s="159" t="s">
        <v>87</v>
      </c>
      <c r="AE1950" s="156" t="s">
        <v>4651</v>
      </c>
    </row>
    <row r="1951" spans="1:31" ht="48" customHeight="1" x14ac:dyDescent="0.3">
      <c r="A1951" s="152" t="s">
        <v>7876</v>
      </c>
      <c r="B1951" s="152" t="s">
        <v>267</v>
      </c>
      <c r="C1951" s="152" t="s">
        <v>153</v>
      </c>
      <c r="D1951" s="153" t="s">
        <v>4347</v>
      </c>
      <c r="E1951" s="153" t="s">
        <v>112</v>
      </c>
      <c r="F1951" s="153" t="s">
        <v>4631</v>
      </c>
      <c r="G1951" s="153" t="s">
        <v>4513</v>
      </c>
      <c r="H1951" s="153" t="s">
        <v>83</v>
      </c>
      <c r="I1951" s="152" t="s">
        <v>4654</v>
      </c>
      <c r="J1951" s="154" t="s">
        <v>4655</v>
      </c>
      <c r="K1951" s="153" t="s">
        <v>4514</v>
      </c>
      <c r="L1951" s="160" t="s">
        <v>4515</v>
      </c>
      <c r="M1951" s="160" t="s">
        <v>85</v>
      </c>
      <c r="N1951" s="158" t="s">
        <v>4659</v>
      </c>
      <c r="O1951" s="153" t="s">
        <v>4517</v>
      </c>
      <c r="P1951" s="153" t="s">
        <v>719</v>
      </c>
      <c r="Q1951" s="153" t="s">
        <v>90</v>
      </c>
      <c r="R1951" s="152" t="s">
        <v>288</v>
      </c>
      <c r="S1951" s="152" t="s">
        <v>293</v>
      </c>
      <c r="T1951" s="152" t="s">
        <v>293</v>
      </c>
      <c r="U1951" s="156" t="str">
        <f t="shared" si="41"/>
        <v>ALTA</v>
      </c>
      <c r="V1951" s="152" t="s">
        <v>87</v>
      </c>
      <c r="W1951" s="153" t="s">
        <v>97</v>
      </c>
      <c r="X1951" s="153" t="s">
        <v>87</v>
      </c>
      <c r="Y1951" s="153" t="s">
        <v>4353</v>
      </c>
      <c r="Z1951" s="153" t="s">
        <v>87</v>
      </c>
      <c r="AA1951" s="159" t="s">
        <v>87</v>
      </c>
      <c r="AB1951" s="153" t="s">
        <v>4507</v>
      </c>
      <c r="AC1951" s="153" t="s">
        <v>4373</v>
      </c>
      <c r="AD1951" s="159" t="s">
        <v>87</v>
      </c>
      <c r="AE1951" s="156" t="s">
        <v>4651</v>
      </c>
    </row>
    <row r="1952" spans="1:31" ht="138" x14ac:dyDescent="0.3">
      <c r="A1952" s="152" t="s">
        <v>7877</v>
      </c>
      <c r="B1952" s="152" t="s">
        <v>267</v>
      </c>
      <c r="C1952" s="152" t="s">
        <v>153</v>
      </c>
      <c r="D1952" s="153" t="s">
        <v>4347</v>
      </c>
      <c r="E1952" s="153" t="s">
        <v>112</v>
      </c>
      <c r="F1952" s="153" t="s">
        <v>4631</v>
      </c>
      <c r="G1952" s="153" t="s">
        <v>4400</v>
      </c>
      <c r="H1952" s="153" t="s">
        <v>65</v>
      </c>
      <c r="I1952" s="152" t="s">
        <v>291</v>
      </c>
      <c r="J1952" s="154" t="s">
        <v>291</v>
      </c>
      <c r="K1952" s="153" t="s">
        <v>4436</v>
      </c>
      <c r="L1952" s="160" t="s">
        <v>4518</v>
      </c>
      <c r="M1952" s="160" t="s">
        <v>86</v>
      </c>
      <c r="N1952" s="158" t="s">
        <v>4660</v>
      </c>
      <c r="O1952" s="153" t="s">
        <v>318</v>
      </c>
      <c r="P1952" s="153" t="s">
        <v>719</v>
      </c>
      <c r="Q1952" s="153" t="s">
        <v>90</v>
      </c>
      <c r="R1952" s="152" t="s">
        <v>289</v>
      </c>
      <c r="S1952" s="152" t="s">
        <v>293</v>
      </c>
      <c r="T1952" s="152" t="s">
        <v>293</v>
      </c>
      <c r="U1952" s="156" t="str">
        <f t="shared" si="41"/>
        <v>ALTA</v>
      </c>
      <c r="V1952" s="152" t="s">
        <v>87</v>
      </c>
      <c r="W1952" s="153" t="s">
        <v>97</v>
      </c>
      <c r="X1952" s="153" t="s">
        <v>87</v>
      </c>
      <c r="Y1952" s="153" t="s">
        <v>4353</v>
      </c>
      <c r="Z1952" s="153" t="s">
        <v>87</v>
      </c>
      <c r="AA1952" s="159" t="s">
        <v>87</v>
      </c>
      <c r="AB1952" s="153" t="s">
        <v>3724</v>
      </c>
      <c r="AC1952" s="153" t="s">
        <v>4373</v>
      </c>
      <c r="AD1952" s="159" t="s">
        <v>87</v>
      </c>
      <c r="AE1952" s="156" t="s">
        <v>4651</v>
      </c>
    </row>
    <row r="1953" spans="1:31" ht="24" customHeight="1" x14ac:dyDescent="0.3">
      <c r="A1953" s="152" t="s">
        <v>7878</v>
      </c>
      <c r="B1953" s="152" t="s">
        <v>267</v>
      </c>
      <c r="C1953" s="152" t="s">
        <v>153</v>
      </c>
      <c r="D1953" s="153" t="s">
        <v>4347</v>
      </c>
      <c r="E1953" s="153" t="s">
        <v>112</v>
      </c>
      <c r="F1953" s="153" t="s">
        <v>4631</v>
      </c>
      <c r="G1953" s="153" t="s">
        <v>4377</v>
      </c>
      <c r="H1953" s="153" t="s">
        <v>69</v>
      </c>
      <c r="I1953" s="152" t="s">
        <v>291</v>
      </c>
      <c r="J1953" s="154" t="s">
        <v>291</v>
      </c>
      <c r="K1953" s="153" t="s">
        <v>4520</v>
      </c>
      <c r="L1953" s="160" t="s">
        <v>4661</v>
      </c>
      <c r="M1953" s="160" t="s">
        <v>86</v>
      </c>
      <c r="N1953" s="158" t="s">
        <v>4653</v>
      </c>
      <c r="O1953" s="153" t="s">
        <v>318</v>
      </c>
      <c r="P1953" s="153" t="s">
        <v>719</v>
      </c>
      <c r="Q1953" s="153" t="s">
        <v>90</v>
      </c>
      <c r="R1953" s="152" t="s">
        <v>288</v>
      </c>
      <c r="S1953" s="152" t="s">
        <v>293</v>
      </c>
      <c r="T1953" s="152" t="s">
        <v>293</v>
      </c>
      <c r="U1953" s="156" t="str">
        <f t="shared" si="41"/>
        <v>ALTA</v>
      </c>
      <c r="V1953" s="152" t="s">
        <v>87</v>
      </c>
      <c r="W1953" s="153" t="s">
        <v>97</v>
      </c>
      <c r="X1953" s="153" t="s">
        <v>87</v>
      </c>
      <c r="Y1953" s="153" t="s">
        <v>4353</v>
      </c>
      <c r="Z1953" s="153" t="s">
        <v>87</v>
      </c>
      <c r="AA1953" s="159" t="s">
        <v>87</v>
      </c>
      <c r="AB1953" s="153" t="s">
        <v>3724</v>
      </c>
      <c r="AC1953" s="153" t="s">
        <v>4373</v>
      </c>
      <c r="AD1953" s="159" t="s">
        <v>87</v>
      </c>
      <c r="AE1953" s="156" t="s">
        <v>4651</v>
      </c>
    </row>
    <row r="1954" spans="1:31" ht="24" customHeight="1" x14ac:dyDescent="0.3">
      <c r="A1954" s="152" t="s">
        <v>7879</v>
      </c>
      <c r="B1954" s="152" t="s">
        <v>267</v>
      </c>
      <c r="C1954" s="152" t="s">
        <v>153</v>
      </c>
      <c r="D1954" s="153" t="s">
        <v>4347</v>
      </c>
      <c r="E1954" s="153" t="s">
        <v>112</v>
      </c>
      <c r="F1954" s="153" t="s">
        <v>4631</v>
      </c>
      <c r="G1954" s="153" t="s">
        <v>4377</v>
      </c>
      <c r="H1954" s="153" t="s">
        <v>83</v>
      </c>
      <c r="I1954" s="152" t="s">
        <v>291</v>
      </c>
      <c r="J1954" s="154" t="s">
        <v>291</v>
      </c>
      <c r="K1954" s="153" t="s">
        <v>4662</v>
      </c>
      <c r="L1954" s="160" t="s">
        <v>4663</v>
      </c>
      <c r="M1954" s="160" t="s">
        <v>86</v>
      </c>
      <c r="N1954" s="158" t="s">
        <v>4664</v>
      </c>
      <c r="O1954" s="153" t="s">
        <v>318</v>
      </c>
      <c r="P1954" s="153" t="s">
        <v>719</v>
      </c>
      <c r="Q1954" s="153" t="s">
        <v>90</v>
      </c>
      <c r="R1954" s="152" t="s">
        <v>288</v>
      </c>
      <c r="S1954" s="152" t="s">
        <v>293</v>
      </c>
      <c r="T1954" s="152" t="s">
        <v>294</v>
      </c>
      <c r="U1954" s="156" t="str">
        <f t="shared" si="41"/>
        <v>ALTA</v>
      </c>
      <c r="V1954" s="152" t="s">
        <v>87</v>
      </c>
      <c r="W1954" s="153" t="s">
        <v>97</v>
      </c>
      <c r="X1954" s="153" t="s">
        <v>87</v>
      </c>
      <c r="Y1954" s="153" t="s">
        <v>4353</v>
      </c>
      <c r="Z1954" s="153" t="s">
        <v>87</v>
      </c>
      <c r="AA1954" s="159" t="s">
        <v>87</v>
      </c>
      <c r="AB1954" s="153" t="s">
        <v>3724</v>
      </c>
      <c r="AC1954" s="153" t="s">
        <v>4373</v>
      </c>
      <c r="AD1954" s="159" t="s">
        <v>87</v>
      </c>
      <c r="AE1954" s="156" t="s">
        <v>4651</v>
      </c>
    </row>
    <row r="1955" spans="1:31" ht="48" customHeight="1" x14ac:dyDescent="0.3">
      <c r="A1955" s="152" t="s">
        <v>7880</v>
      </c>
      <c r="B1955" s="152" t="s">
        <v>267</v>
      </c>
      <c r="C1955" s="152" t="s">
        <v>153</v>
      </c>
      <c r="D1955" s="153" t="s">
        <v>4347</v>
      </c>
      <c r="E1955" s="153" t="s">
        <v>112</v>
      </c>
      <c r="F1955" s="153" t="s">
        <v>4631</v>
      </c>
      <c r="G1955" s="153" t="s">
        <v>4377</v>
      </c>
      <c r="H1955" s="153" t="s">
        <v>69</v>
      </c>
      <c r="I1955" s="152" t="s">
        <v>4654</v>
      </c>
      <c r="J1955" s="154" t="s">
        <v>4655</v>
      </c>
      <c r="K1955" s="153" t="s">
        <v>4665</v>
      </c>
      <c r="L1955" s="160" t="s">
        <v>4665</v>
      </c>
      <c r="M1955" s="160" t="s">
        <v>86</v>
      </c>
      <c r="N1955" s="158" t="s">
        <v>4666</v>
      </c>
      <c r="O1955" s="153" t="s">
        <v>318</v>
      </c>
      <c r="P1955" s="153" t="s">
        <v>719</v>
      </c>
      <c r="Q1955" s="153" t="s">
        <v>90</v>
      </c>
      <c r="R1955" s="152" t="s">
        <v>290</v>
      </c>
      <c r="S1955" s="152" t="s">
        <v>293</v>
      </c>
      <c r="T1955" s="152" t="s">
        <v>295</v>
      </c>
      <c r="U1955" s="156" t="str">
        <f t="shared" si="41"/>
        <v>MEDIA</v>
      </c>
      <c r="V1955" s="152" t="s">
        <v>87</v>
      </c>
      <c r="W1955" s="153" t="s">
        <v>97</v>
      </c>
      <c r="X1955" s="159" t="s">
        <v>87</v>
      </c>
      <c r="Y1955" s="159" t="s">
        <v>87</v>
      </c>
      <c r="Z1955" s="159" t="s">
        <v>87</v>
      </c>
      <c r="AA1955" s="159" t="s">
        <v>87</v>
      </c>
      <c r="AB1955" s="153" t="s">
        <v>4507</v>
      </c>
      <c r="AC1955" s="153" t="s">
        <v>4373</v>
      </c>
      <c r="AD1955" s="161">
        <v>46077</v>
      </c>
      <c r="AE1955" s="156" t="s">
        <v>4651</v>
      </c>
    </row>
    <row r="1956" spans="1:31" ht="96" customHeight="1" x14ac:dyDescent="0.3">
      <c r="A1956" s="152" t="s">
        <v>7881</v>
      </c>
      <c r="B1956" s="152" t="s">
        <v>267</v>
      </c>
      <c r="C1956" s="152" t="s">
        <v>153</v>
      </c>
      <c r="D1956" s="153" t="s">
        <v>4347</v>
      </c>
      <c r="E1956" s="153" t="s">
        <v>112</v>
      </c>
      <c r="F1956" s="153" t="s">
        <v>4631</v>
      </c>
      <c r="G1956" s="153" t="s">
        <v>4377</v>
      </c>
      <c r="H1956" s="153" t="s">
        <v>60</v>
      </c>
      <c r="I1956" s="152" t="s">
        <v>291</v>
      </c>
      <c r="J1956" s="154" t="s">
        <v>291</v>
      </c>
      <c r="K1956" s="153" t="s">
        <v>4439</v>
      </c>
      <c r="L1956" s="160" t="s">
        <v>4529</v>
      </c>
      <c r="M1956" s="160" t="s">
        <v>86</v>
      </c>
      <c r="N1956" s="158" t="s">
        <v>4667</v>
      </c>
      <c r="O1956" s="153" t="s">
        <v>334</v>
      </c>
      <c r="P1956" s="153" t="s">
        <v>719</v>
      </c>
      <c r="Q1956" s="153" t="s">
        <v>90</v>
      </c>
      <c r="R1956" s="152" t="s">
        <v>288</v>
      </c>
      <c r="S1956" s="152" t="s">
        <v>293</v>
      </c>
      <c r="T1956" s="152" t="s">
        <v>293</v>
      </c>
      <c r="U1956" s="156" t="str">
        <f t="shared" si="41"/>
        <v>ALTA</v>
      </c>
      <c r="V1956" s="152" t="s">
        <v>87</v>
      </c>
      <c r="W1956" s="153" t="s">
        <v>97</v>
      </c>
      <c r="X1956" s="153" t="s">
        <v>87</v>
      </c>
      <c r="Y1956" s="153" t="s">
        <v>4353</v>
      </c>
      <c r="Z1956" s="153" t="s">
        <v>87</v>
      </c>
      <c r="AA1956" s="159">
        <v>46230</v>
      </c>
      <c r="AB1956" s="153" t="s">
        <v>3724</v>
      </c>
      <c r="AC1956" s="153" t="s">
        <v>4417</v>
      </c>
      <c r="AD1956" s="161">
        <v>46230</v>
      </c>
      <c r="AE1956" s="156" t="s">
        <v>4651</v>
      </c>
    </row>
    <row r="1957" spans="1:31" ht="24" customHeight="1" x14ac:dyDescent="0.3">
      <c r="A1957" s="152" t="s">
        <v>7882</v>
      </c>
      <c r="B1957" s="152" t="s">
        <v>267</v>
      </c>
      <c r="C1957" s="152" t="s">
        <v>153</v>
      </c>
      <c r="D1957" s="153" t="s">
        <v>4347</v>
      </c>
      <c r="E1957" s="153" t="s">
        <v>112</v>
      </c>
      <c r="F1957" s="153" t="s">
        <v>4631</v>
      </c>
      <c r="G1957" s="153" t="s">
        <v>4513</v>
      </c>
      <c r="H1957" s="153" t="s">
        <v>46</v>
      </c>
      <c r="I1957" s="152" t="s">
        <v>4654</v>
      </c>
      <c r="J1957" s="154" t="s">
        <v>4655</v>
      </c>
      <c r="K1957" s="153" t="s">
        <v>4668</v>
      </c>
      <c r="L1957" s="160" t="s">
        <v>4669</v>
      </c>
      <c r="M1957" s="160" t="s">
        <v>85</v>
      </c>
      <c r="N1957" s="158" t="s">
        <v>4670</v>
      </c>
      <c r="O1957" s="153" t="s">
        <v>4497</v>
      </c>
      <c r="P1957" s="153" t="s">
        <v>719</v>
      </c>
      <c r="Q1957" s="153" t="s">
        <v>90</v>
      </c>
      <c r="R1957" s="152" t="s">
        <v>290</v>
      </c>
      <c r="S1957" s="152" t="s">
        <v>293</v>
      </c>
      <c r="T1957" s="152" t="s">
        <v>293</v>
      </c>
      <c r="U1957" s="156" t="str">
        <f t="shared" si="41"/>
        <v>ALTA</v>
      </c>
      <c r="V1957" s="152" t="s">
        <v>87</v>
      </c>
      <c r="W1957" s="153" t="s">
        <v>97</v>
      </c>
      <c r="X1957" s="159" t="s">
        <v>87</v>
      </c>
      <c r="Y1957" s="159" t="s">
        <v>87</v>
      </c>
      <c r="Z1957" s="159" t="s">
        <v>87</v>
      </c>
      <c r="AA1957" s="159" t="s">
        <v>87</v>
      </c>
      <c r="AB1957" s="153" t="s">
        <v>4507</v>
      </c>
      <c r="AC1957" s="153" t="s">
        <v>4373</v>
      </c>
      <c r="AD1957" s="161">
        <v>46132</v>
      </c>
      <c r="AE1957" s="156" t="s">
        <v>4651</v>
      </c>
    </row>
    <row r="1958" spans="1:31" ht="138" x14ac:dyDescent="0.3">
      <c r="A1958" s="152" t="s">
        <v>7883</v>
      </c>
      <c r="B1958" s="152" t="s">
        <v>267</v>
      </c>
      <c r="C1958" s="152" t="s">
        <v>153</v>
      </c>
      <c r="D1958" s="153" t="s">
        <v>4347</v>
      </c>
      <c r="E1958" s="153" t="s">
        <v>112</v>
      </c>
      <c r="F1958" s="153" t="s">
        <v>4671</v>
      </c>
      <c r="G1958" s="153" t="s">
        <v>4377</v>
      </c>
      <c r="H1958" s="153" t="s">
        <v>69</v>
      </c>
      <c r="I1958" s="152" t="s">
        <v>291</v>
      </c>
      <c r="J1958" s="154" t="s">
        <v>291</v>
      </c>
      <c r="K1958" s="153" t="s">
        <v>4672</v>
      </c>
      <c r="L1958" s="160" t="s">
        <v>9241</v>
      </c>
      <c r="M1958" s="160" t="s">
        <v>86</v>
      </c>
      <c r="N1958" s="158" t="s">
        <v>337</v>
      </c>
      <c r="O1958" s="153" t="s">
        <v>4352</v>
      </c>
      <c r="P1958" s="153" t="s">
        <v>719</v>
      </c>
      <c r="Q1958" s="153" t="s">
        <v>90</v>
      </c>
      <c r="R1958" s="152" t="s">
        <v>289</v>
      </c>
      <c r="S1958" s="152" t="s">
        <v>294</v>
      </c>
      <c r="T1958" s="152" t="s">
        <v>294</v>
      </c>
      <c r="U1958" s="156" t="str">
        <f t="shared" si="41"/>
        <v>MEDIA</v>
      </c>
      <c r="V1958" s="152" t="s">
        <v>87</v>
      </c>
      <c r="W1958" s="153" t="s">
        <v>97</v>
      </c>
      <c r="X1958" s="153" t="s">
        <v>87</v>
      </c>
      <c r="Y1958" s="153" t="s">
        <v>4353</v>
      </c>
      <c r="Z1958" s="153" t="s">
        <v>87</v>
      </c>
      <c r="AA1958" s="159" t="s">
        <v>4354</v>
      </c>
      <c r="AB1958" s="162" t="s">
        <v>87</v>
      </c>
      <c r="AC1958" s="153" t="s">
        <v>4348</v>
      </c>
      <c r="AD1958" s="161" t="s">
        <v>4354</v>
      </c>
      <c r="AE1958" s="156" t="s">
        <v>4673</v>
      </c>
    </row>
    <row r="1959" spans="1:31" ht="138" x14ac:dyDescent="0.3">
      <c r="A1959" s="152" t="s">
        <v>7884</v>
      </c>
      <c r="B1959" s="152" t="s">
        <v>267</v>
      </c>
      <c r="C1959" s="152" t="s">
        <v>153</v>
      </c>
      <c r="D1959" s="153" t="s">
        <v>4347</v>
      </c>
      <c r="E1959" s="153" t="s">
        <v>112</v>
      </c>
      <c r="F1959" s="153" t="s">
        <v>4671</v>
      </c>
      <c r="G1959" s="153" t="s">
        <v>4377</v>
      </c>
      <c r="H1959" s="153" t="s">
        <v>69</v>
      </c>
      <c r="I1959" s="152" t="s">
        <v>291</v>
      </c>
      <c r="J1959" s="154" t="s">
        <v>291</v>
      </c>
      <c r="K1959" s="153" t="s">
        <v>4674</v>
      </c>
      <c r="L1959" s="160" t="s">
        <v>9242</v>
      </c>
      <c r="M1959" s="160" t="s">
        <v>86</v>
      </c>
      <c r="N1959" s="158" t="s">
        <v>337</v>
      </c>
      <c r="O1959" s="153" t="s">
        <v>4352</v>
      </c>
      <c r="P1959" s="153" t="s">
        <v>719</v>
      </c>
      <c r="Q1959" s="153" t="s">
        <v>90</v>
      </c>
      <c r="R1959" s="152" t="s">
        <v>289</v>
      </c>
      <c r="S1959" s="152" t="s">
        <v>294</v>
      </c>
      <c r="T1959" s="152" t="s">
        <v>294</v>
      </c>
      <c r="U1959" s="156" t="str">
        <f t="shared" si="41"/>
        <v>MEDIA</v>
      </c>
      <c r="V1959" s="152" t="s">
        <v>87</v>
      </c>
      <c r="W1959" s="153" t="s">
        <v>97</v>
      </c>
      <c r="X1959" s="153" t="s">
        <v>87</v>
      </c>
      <c r="Y1959" s="153" t="s">
        <v>4353</v>
      </c>
      <c r="Z1959" s="153" t="s">
        <v>87</v>
      </c>
      <c r="AA1959" s="159" t="s">
        <v>4354</v>
      </c>
      <c r="AB1959" s="162" t="s">
        <v>87</v>
      </c>
      <c r="AC1959" s="153" t="s">
        <v>4348</v>
      </c>
      <c r="AD1959" s="161" t="s">
        <v>4354</v>
      </c>
      <c r="AE1959" s="156" t="s">
        <v>4673</v>
      </c>
    </row>
    <row r="1960" spans="1:31" ht="72" customHeight="1" x14ac:dyDescent="0.3">
      <c r="A1960" s="152" t="s">
        <v>7885</v>
      </c>
      <c r="B1960" s="152" t="s">
        <v>267</v>
      </c>
      <c r="C1960" s="152" t="s">
        <v>153</v>
      </c>
      <c r="D1960" s="153" t="s">
        <v>4347</v>
      </c>
      <c r="E1960" s="153" t="s">
        <v>112</v>
      </c>
      <c r="F1960" s="153" t="s">
        <v>4671</v>
      </c>
      <c r="G1960" s="153" t="s">
        <v>4546</v>
      </c>
      <c r="H1960" s="153" t="s">
        <v>83</v>
      </c>
      <c r="I1960" s="152" t="s">
        <v>291</v>
      </c>
      <c r="J1960" s="154" t="s">
        <v>291</v>
      </c>
      <c r="K1960" s="153" t="s">
        <v>4675</v>
      </c>
      <c r="L1960" s="160" t="s">
        <v>4676</v>
      </c>
      <c r="M1960" s="160" t="s">
        <v>86</v>
      </c>
      <c r="N1960" s="158" t="s">
        <v>337</v>
      </c>
      <c r="O1960" s="153" t="s">
        <v>4352</v>
      </c>
      <c r="P1960" s="153" t="s">
        <v>719</v>
      </c>
      <c r="Q1960" s="153" t="s">
        <v>90</v>
      </c>
      <c r="R1960" s="152" t="s">
        <v>288</v>
      </c>
      <c r="S1960" s="152" t="s">
        <v>294</v>
      </c>
      <c r="T1960" s="152" t="s">
        <v>294</v>
      </c>
      <c r="U1960" s="156" t="str">
        <f t="shared" si="41"/>
        <v>MEDIA</v>
      </c>
      <c r="V1960" s="152" t="s">
        <v>87</v>
      </c>
      <c r="W1960" s="153" t="s">
        <v>97</v>
      </c>
      <c r="X1960" s="153" t="s">
        <v>87</v>
      </c>
      <c r="Y1960" s="153" t="s">
        <v>4353</v>
      </c>
      <c r="Z1960" s="153" t="s">
        <v>87</v>
      </c>
      <c r="AA1960" s="159" t="s">
        <v>4354</v>
      </c>
      <c r="AB1960" s="162" t="s">
        <v>87</v>
      </c>
      <c r="AC1960" s="153" t="s">
        <v>4348</v>
      </c>
      <c r="AD1960" s="161" t="s">
        <v>4354</v>
      </c>
      <c r="AE1960" s="156" t="s">
        <v>4673</v>
      </c>
    </row>
    <row r="1961" spans="1:31" ht="48" customHeight="1" x14ac:dyDescent="0.3">
      <c r="A1961" s="152" t="s">
        <v>7886</v>
      </c>
      <c r="B1961" s="152" t="s">
        <v>267</v>
      </c>
      <c r="C1961" s="152" t="s">
        <v>153</v>
      </c>
      <c r="D1961" s="153" t="s">
        <v>4347</v>
      </c>
      <c r="E1961" s="153" t="s">
        <v>112</v>
      </c>
      <c r="F1961" s="153" t="s">
        <v>4671</v>
      </c>
      <c r="G1961" s="153" t="s">
        <v>4357</v>
      </c>
      <c r="H1961" s="153" t="s">
        <v>58</v>
      </c>
      <c r="I1961" s="152" t="s">
        <v>291</v>
      </c>
      <c r="J1961" s="154" t="s">
        <v>291</v>
      </c>
      <c r="K1961" s="153" t="s">
        <v>4362</v>
      </c>
      <c r="L1961" s="160" t="s">
        <v>4677</v>
      </c>
      <c r="M1961" s="160" t="s">
        <v>86</v>
      </c>
      <c r="N1961" s="158" t="s">
        <v>4678</v>
      </c>
      <c r="O1961" s="153" t="s">
        <v>1078</v>
      </c>
      <c r="P1961" s="153" t="s">
        <v>719</v>
      </c>
      <c r="Q1961" s="153" t="s">
        <v>90</v>
      </c>
      <c r="R1961" s="152" t="s">
        <v>290</v>
      </c>
      <c r="S1961" s="152" t="s">
        <v>294</v>
      </c>
      <c r="T1961" s="152" t="s">
        <v>293</v>
      </c>
      <c r="U1961" s="156" t="str">
        <f t="shared" si="41"/>
        <v>MEDIA</v>
      </c>
      <c r="V1961" s="152" t="s">
        <v>87</v>
      </c>
      <c r="W1961" s="153" t="s">
        <v>97</v>
      </c>
      <c r="X1961" s="153" t="s">
        <v>87</v>
      </c>
      <c r="Y1961" s="153" t="s">
        <v>87</v>
      </c>
      <c r="Z1961" s="153" t="s">
        <v>87</v>
      </c>
      <c r="AA1961" s="153" t="s">
        <v>87</v>
      </c>
      <c r="AB1961" s="153" t="s">
        <v>87</v>
      </c>
      <c r="AC1961" s="153" t="s">
        <v>87</v>
      </c>
      <c r="AD1961" s="153" t="s">
        <v>87</v>
      </c>
      <c r="AE1961" s="156" t="s">
        <v>4679</v>
      </c>
    </row>
    <row r="1962" spans="1:31" ht="36" customHeight="1" x14ac:dyDescent="0.3">
      <c r="A1962" s="152" t="s">
        <v>7887</v>
      </c>
      <c r="B1962" s="152" t="s">
        <v>267</v>
      </c>
      <c r="C1962" s="152" t="s">
        <v>153</v>
      </c>
      <c r="D1962" s="153" t="s">
        <v>4347</v>
      </c>
      <c r="E1962" s="153" t="s">
        <v>112</v>
      </c>
      <c r="F1962" s="153" t="s">
        <v>4671</v>
      </c>
      <c r="G1962" s="153" t="s">
        <v>4357</v>
      </c>
      <c r="H1962" s="153" t="s">
        <v>58</v>
      </c>
      <c r="I1962" s="152" t="s">
        <v>291</v>
      </c>
      <c r="J1962" s="154" t="s">
        <v>291</v>
      </c>
      <c r="K1962" s="153" t="s">
        <v>4364</v>
      </c>
      <c r="L1962" s="160" t="s">
        <v>4680</v>
      </c>
      <c r="M1962" s="160" t="s">
        <v>86</v>
      </c>
      <c r="N1962" s="158" t="s">
        <v>4678</v>
      </c>
      <c r="O1962" s="153" t="s">
        <v>1078</v>
      </c>
      <c r="P1962" s="153" t="s">
        <v>719</v>
      </c>
      <c r="Q1962" s="153" t="s">
        <v>90</v>
      </c>
      <c r="R1962" s="152" t="s">
        <v>288</v>
      </c>
      <c r="S1962" s="152" t="s">
        <v>293</v>
      </c>
      <c r="T1962" s="152" t="s">
        <v>293</v>
      </c>
      <c r="U1962" s="156" t="str">
        <f t="shared" si="41"/>
        <v>ALTA</v>
      </c>
      <c r="V1962" s="152" t="s">
        <v>87</v>
      </c>
      <c r="W1962" s="153" t="s">
        <v>97</v>
      </c>
      <c r="X1962" s="153" t="s">
        <v>87</v>
      </c>
      <c r="Y1962" s="153" t="s">
        <v>4353</v>
      </c>
      <c r="Z1962" s="153" t="s">
        <v>87</v>
      </c>
      <c r="AA1962" s="159" t="s">
        <v>4354</v>
      </c>
      <c r="AB1962" s="162" t="s">
        <v>87</v>
      </c>
      <c r="AC1962" s="153" t="s">
        <v>4348</v>
      </c>
      <c r="AD1962" s="161" t="s">
        <v>4354</v>
      </c>
      <c r="AE1962" s="156" t="s">
        <v>4679</v>
      </c>
    </row>
    <row r="1963" spans="1:31" ht="24" customHeight="1" x14ac:dyDescent="0.3">
      <c r="A1963" s="152" t="s">
        <v>7888</v>
      </c>
      <c r="B1963" s="152" t="s">
        <v>267</v>
      </c>
      <c r="C1963" s="152" t="s">
        <v>153</v>
      </c>
      <c r="D1963" s="153" t="s">
        <v>4347</v>
      </c>
      <c r="E1963" s="153" t="s">
        <v>112</v>
      </c>
      <c r="F1963" s="153" t="s">
        <v>4671</v>
      </c>
      <c r="G1963" s="153" t="s">
        <v>4357</v>
      </c>
      <c r="H1963" s="153" t="s">
        <v>83</v>
      </c>
      <c r="I1963" s="152" t="s">
        <v>291</v>
      </c>
      <c r="J1963" s="154" t="s">
        <v>291</v>
      </c>
      <c r="K1963" s="153" t="s">
        <v>4366</v>
      </c>
      <c r="L1963" s="160" t="s">
        <v>4681</v>
      </c>
      <c r="M1963" s="160" t="s">
        <v>86</v>
      </c>
      <c r="N1963" s="158" t="s">
        <v>4678</v>
      </c>
      <c r="O1963" s="153" t="s">
        <v>1078</v>
      </c>
      <c r="P1963" s="153" t="s">
        <v>719</v>
      </c>
      <c r="Q1963" s="153" t="s">
        <v>90</v>
      </c>
      <c r="R1963" s="152" t="s">
        <v>290</v>
      </c>
      <c r="S1963" s="152" t="s">
        <v>294</v>
      </c>
      <c r="T1963" s="152" t="s">
        <v>294</v>
      </c>
      <c r="U1963" s="156" t="str">
        <f t="shared" si="41"/>
        <v>BAJA</v>
      </c>
      <c r="V1963" s="152" t="s">
        <v>87</v>
      </c>
      <c r="W1963" s="153" t="s">
        <v>97</v>
      </c>
      <c r="X1963" s="153" t="s">
        <v>87</v>
      </c>
      <c r="Y1963" s="153" t="s">
        <v>87</v>
      </c>
      <c r="Z1963" s="153" t="s">
        <v>87</v>
      </c>
      <c r="AA1963" s="153" t="s">
        <v>87</v>
      </c>
      <c r="AB1963" s="153" t="s">
        <v>87</v>
      </c>
      <c r="AC1963" s="153" t="s">
        <v>87</v>
      </c>
      <c r="AD1963" s="153" t="s">
        <v>87</v>
      </c>
      <c r="AE1963" s="156" t="s">
        <v>4679</v>
      </c>
    </row>
    <row r="1964" spans="1:31" ht="24" customHeight="1" x14ac:dyDescent="0.3">
      <c r="A1964" s="152" t="s">
        <v>7889</v>
      </c>
      <c r="B1964" s="152" t="s">
        <v>267</v>
      </c>
      <c r="C1964" s="152" t="s">
        <v>153</v>
      </c>
      <c r="D1964" s="153" t="s">
        <v>4347</v>
      </c>
      <c r="E1964" s="153" t="s">
        <v>112</v>
      </c>
      <c r="F1964" s="153" t="s">
        <v>4671</v>
      </c>
      <c r="G1964" s="153" t="s">
        <v>4513</v>
      </c>
      <c r="H1964" s="153" t="s">
        <v>46</v>
      </c>
      <c r="I1964" s="152" t="s">
        <v>291</v>
      </c>
      <c r="J1964" s="154" t="s">
        <v>291</v>
      </c>
      <c r="K1964" s="153" t="s">
        <v>4682</v>
      </c>
      <c r="L1964" s="160" t="s">
        <v>4683</v>
      </c>
      <c r="M1964" s="160" t="s">
        <v>86</v>
      </c>
      <c r="N1964" s="158" t="s">
        <v>4678</v>
      </c>
      <c r="O1964" s="153" t="s">
        <v>4497</v>
      </c>
      <c r="P1964" s="153" t="s">
        <v>719</v>
      </c>
      <c r="Q1964" s="153" t="s">
        <v>90</v>
      </c>
      <c r="R1964" s="152" t="s">
        <v>290</v>
      </c>
      <c r="S1964" s="152" t="s">
        <v>293</v>
      </c>
      <c r="T1964" s="152" t="s">
        <v>293</v>
      </c>
      <c r="U1964" s="156" t="str">
        <f t="shared" si="41"/>
        <v>ALTA</v>
      </c>
      <c r="V1964" s="152" t="s">
        <v>87</v>
      </c>
      <c r="W1964" s="153" t="s">
        <v>97</v>
      </c>
      <c r="X1964" s="153" t="s">
        <v>87</v>
      </c>
      <c r="Y1964" s="153" t="s">
        <v>87</v>
      </c>
      <c r="Z1964" s="153" t="s">
        <v>87</v>
      </c>
      <c r="AA1964" s="153" t="s">
        <v>87</v>
      </c>
      <c r="AB1964" s="153" t="s">
        <v>87</v>
      </c>
      <c r="AC1964" s="153" t="s">
        <v>87</v>
      </c>
      <c r="AD1964" s="153" t="s">
        <v>87</v>
      </c>
      <c r="AE1964" s="156" t="s">
        <v>4684</v>
      </c>
    </row>
    <row r="1965" spans="1:31" ht="48" customHeight="1" x14ac:dyDescent="0.3">
      <c r="A1965" s="152" t="s">
        <v>7890</v>
      </c>
      <c r="B1965" s="152" t="s">
        <v>267</v>
      </c>
      <c r="C1965" s="152" t="s">
        <v>153</v>
      </c>
      <c r="D1965" s="153" t="s">
        <v>4347</v>
      </c>
      <c r="E1965" s="153" t="s">
        <v>112</v>
      </c>
      <c r="F1965" s="153" t="s">
        <v>4671</v>
      </c>
      <c r="G1965" s="153" t="s">
        <v>4509</v>
      </c>
      <c r="H1965" s="153" t="s">
        <v>83</v>
      </c>
      <c r="I1965" s="152" t="s">
        <v>291</v>
      </c>
      <c r="J1965" s="154" t="s">
        <v>291</v>
      </c>
      <c r="K1965" s="153" t="s">
        <v>4434</v>
      </c>
      <c r="L1965" s="160" t="s">
        <v>4512</v>
      </c>
      <c r="M1965" s="160" t="s">
        <v>86</v>
      </c>
      <c r="N1965" s="158" t="s">
        <v>4678</v>
      </c>
      <c r="O1965" s="153" t="s">
        <v>1078</v>
      </c>
      <c r="P1965" s="153" t="s">
        <v>719</v>
      </c>
      <c r="Q1965" s="153" t="s">
        <v>90</v>
      </c>
      <c r="R1965" s="152" t="s">
        <v>288</v>
      </c>
      <c r="S1965" s="152" t="s">
        <v>293</v>
      </c>
      <c r="T1965" s="152" t="s">
        <v>293</v>
      </c>
      <c r="U1965" s="156" t="str">
        <f t="shared" si="41"/>
        <v>ALTA</v>
      </c>
      <c r="V1965" s="152" t="s">
        <v>87</v>
      </c>
      <c r="W1965" s="153" t="s">
        <v>96</v>
      </c>
      <c r="X1965" s="153" t="s">
        <v>87</v>
      </c>
      <c r="Y1965" s="153" t="s">
        <v>4353</v>
      </c>
      <c r="Z1965" s="153" t="s">
        <v>87</v>
      </c>
      <c r="AA1965" s="159" t="s">
        <v>4354</v>
      </c>
      <c r="AB1965" s="162" t="s">
        <v>87</v>
      </c>
      <c r="AC1965" s="153" t="s">
        <v>4348</v>
      </c>
      <c r="AD1965" s="161" t="s">
        <v>4354</v>
      </c>
      <c r="AE1965" s="156" t="s">
        <v>4684</v>
      </c>
    </row>
    <row r="1966" spans="1:31" ht="24" customHeight="1" x14ac:dyDescent="0.3">
      <c r="A1966" s="152" t="s">
        <v>7891</v>
      </c>
      <c r="B1966" s="152" t="s">
        <v>267</v>
      </c>
      <c r="C1966" s="152" t="s">
        <v>153</v>
      </c>
      <c r="D1966" s="153" t="s">
        <v>4347</v>
      </c>
      <c r="E1966" s="153" t="s">
        <v>112</v>
      </c>
      <c r="F1966" s="153" t="s">
        <v>4671</v>
      </c>
      <c r="G1966" s="153" t="s">
        <v>4377</v>
      </c>
      <c r="H1966" s="153" t="s">
        <v>69</v>
      </c>
      <c r="I1966" s="152" t="s">
        <v>291</v>
      </c>
      <c r="J1966" s="154" t="s">
        <v>291</v>
      </c>
      <c r="K1966" s="153" t="s">
        <v>4685</v>
      </c>
      <c r="L1966" s="160" t="s">
        <v>4686</v>
      </c>
      <c r="M1966" s="160" t="s">
        <v>86</v>
      </c>
      <c r="N1966" s="158" t="s">
        <v>4678</v>
      </c>
      <c r="O1966" s="153" t="s">
        <v>4352</v>
      </c>
      <c r="P1966" s="153" t="s">
        <v>719</v>
      </c>
      <c r="Q1966" s="153" t="s">
        <v>90</v>
      </c>
      <c r="R1966" s="152" t="s">
        <v>288</v>
      </c>
      <c r="S1966" s="152" t="s">
        <v>293</v>
      </c>
      <c r="T1966" s="152" t="s">
        <v>294</v>
      </c>
      <c r="U1966" s="156" t="str">
        <f t="shared" si="41"/>
        <v>ALTA</v>
      </c>
      <c r="V1966" s="152" t="s">
        <v>87</v>
      </c>
      <c r="W1966" s="153" t="s">
        <v>97</v>
      </c>
      <c r="X1966" s="153" t="s">
        <v>87</v>
      </c>
      <c r="Y1966" s="153" t="s">
        <v>4353</v>
      </c>
      <c r="Z1966" s="153" t="s">
        <v>87</v>
      </c>
      <c r="AA1966" s="159" t="s">
        <v>4354</v>
      </c>
      <c r="AB1966" s="162" t="s">
        <v>87</v>
      </c>
      <c r="AC1966" s="153" t="s">
        <v>4348</v>
      </c>
      <c r="AD1966" s="161" t="s">
        <v>4354</v>
      </c>
      <c r="AE1966" s="156" t="s">
        <v>4679</v>
      </c>
    </row>
    <row r="1967" spans="1:31" ht="86.25" x14ac:dyDescent="0.3">
      <c r="A1967" s="152" t="s">
        <v>7892</v>
      </c>
      <c r="B1967" s="152" t="s">
        <v>267</v>
      </c>
      <c r="C1967" s="152" t="s">
        <v>153</v>
      </c>
      <c r="D1967" s="153" t="s">
        <v>4347</v>
      </c>
      <c r="E1967" s="153" t="s">
        <v>112</v>
      </c>
      <c r="F1967" s="153" t="s">
        <v>4671</v>
      </c>
      <c r="G1967" s="153" t="s">
        <v>4546</v>
      </c>
      <c r="H1967" s="153" t="s">
        <v>70</v>
      </c>
      <c r="I1967" s="152" t="s">
        <v>291</v>
      </c>
      <c r="J1967" s="154" t="s">
        <v>291</v>
      </c>
      <c r="K1967" s="153" t="s">
        <v>4687</v>
      </c>
      <c r="L1967" s="160" t="s">
        <v>4359</v>
      </c>
      <c r="M1967" s="160" t="s">
        <v>85</v>
      </c>
      <c r="N1967" s="158" t="s">
        <v>4688</v>
      </c>
      <c r="O1967" s="153" t="s">
        <v>4352</v>
      </c>
      <c r="P1967" s="153" t="s">
        <v>719</v>
      </c>
      <c r="Q1967" s="153" t="s">
        <v>90</v>
      </c>
      <c r="R1967" s="152" t="s">
        <v>289</v>
      </c>
      <c r="S1967" s="152" t="s">
        <v>294</v>
      </c>
      <c r="T1967" s="152" t="s">
        <v>294</v>
      </c>
      <c r="U1967" s="156" t="str">
        <f t="shared" si="41"/>
        <v>MEDIA</v>
      </c>
      <c r="V1967" s="152" t="s">
        <v>87</v>
      </c>
      <c r="W1967" s="153" t="s">
        <v>97</v>
      </c>
      <c r="X1967" s="153" t="s">
        <v>87</v>
      </c>
      <c r="Y1967" s="153" t="s">
        <v>4353</v>
      </c>
      <c r="Z1967" s="153" t="s">
        <v>87</v>
      </c>
      <c r="AA1967" s="159" t="s">
        <v>4354</v>
      </c>
      <c r="AB1967" s="162" t="s">
        <v>87</v>
      </c>
      <c r="AC1967" s="153" t="s">
        <v>4348</v>
      </c>
      <c r="AD1967" s="161" t="s">
        <v>4354</v>
      </c>
      <c r="AE1967" s="156" t="s">
        <v>4689</v>
      </c>
    </row>
    <row r="1968" spans="1:31" ht="86.25" x14ac:dyDescent="0.3">
      <c r="A1968" s="152" t="s">
        <v>7893</v>
      </c>
      <c r="B1968" s="152" t="s">
        <v>267</v>
      </c>
      <c r="C1968" s="152" t="s">
        <v>153</v>
      </c>
      <c r="D1968" s="153" t="s">
        <v>4347</v>
      </c>
      <c r="E1968" s="153" t="s">
        <v>112</v>
      </c>
      <c r="F1968" s="153" t="s">
        <v>4671</v>
      </c>
      <c r="G1968" s="153" t="s">
        <v>4349</v>
      </c>
      <c r="H1968" s="153" t="s">
        <v>83</v>
      </c>
      <c r="I1968" s="152" t="s">
        <v>291</v>
      </c>
      <c r="J1968" s="154" t="s">
        <v>291</v>
      </c>
      <c r="K1968" s="153" t="s">
        <v>4690</v>
      </c>
      <c r="L1968" s="160" t="s">
        <v>4351</v>
      </c>
      <c r="M1968" s="160" t="s">
        <v>86</v>
      </c>
      <c r="N1968" s="158" t="s">
        <v>4688</v>
      </c>
      <c r="O1968" s="153" t="s">
        <v>4352</v>
      </c>
      <c r="P1968" s="153" t="s">
        <v>719</v>
      </c>
      <c r="Q1968" s="153" t="s">
        <v>90</v>
      </c>
      <c r="R1968" s="152" t="s">
        <v>289</v>
      </c>
      <c r="S1968" s="152" t="s">
        <v>294</v>
      </c>
      <c r="T1968" s="152" t="s">
        <v>294</v>
      </c>
      <c r="U1968" s="156" t="str">
        <f t="shared" si="41"/>
        <v>MEDIA</v>
      </c>
      <c r="V1968" s="152" t="s">
        <v>87</v>
      </c>
      <c r="W1968" s="153" t="s">
        <v>97</v>
      </c>
      <c r="X1968" s="153" t="s">
        <v>87</v>
      </c>
      <c r="Y1968" s="153" t="s">
        <v>4353</v>
      </c>
      <c r="Z1968" s="153" t="s">
        <v>87</v>
      </c>
      <c r="AA1968" s="159" t="s">
        <v>4354</v>
      </c>
      <c r="AB1968" s="162" t="s">
        <v>87</v>
      </c>
      <c r="AC1968" s="153" t="s">
        <v>4348</v>
      </c>
      <c r="AD1968" s="161" t="s">
        <v>4354</v>
      </c>
      <c r="AE1968" s="156" t="s">
        <v>4689</v>
      </c>
    </row>
    <row r="1969" spans="1:31" ht="86.25" x14ac:dyDescent="0.3">
      <c r="A1969" s="152" t="s">
        <v>7894</v>
      </c>
      <c r="B1969" s="152" t="s">
        <v>267</v>
      </c>
      <c r="C1969" s="152" t="s">
        <v>153</v>
      </c>
      <c r="D1969" s="153" t="s">
        <v>4347</v>
      </c>
      <c r="E1969" s="153" t="s">
        <v>112</v>
      </c>
      <c r="F1969" s="153" t="s">
        <v>4671</v>
      </c>
      <c r="G1969" s="153" t="s">
        <v>4546</v>
      </c>
      <c r="H1969" s="153" t="s">
        <v>62</v>
      </c>
      <c r="I1969" s="152" t="s">
        <v>291</v>
      </c>
      <c r="J1969" s="154" t="s">
        <v>291</v>
      </c>
      <c r="K1969" s="153" t="s">
        <v>4691</v>
      </c>
      <c r="L1969" s="160" t="s">
        <v>4361</v>
      </c>
      <c r="M1969" s="160" t="s">
        <v>85</v>
      </c>
      <c r="N1969" s="158" t="s">
        <v>4688</v>
      </c>
      <c r="O1969" s="153" t="s">
        <v>4352</v>
      </c>
      <c r="P1969" s="153" t="s">
        <v>719</v>
      </c>
      <c r="Q1969" s="153" t="s">
        <v>90</v>
      </c>
      <c r="R1969" s="152" t="s">
        <v>289</v>
      </c>
      <c r="S1969" s="152" t="s">
        <v>294</v>
      </c>
      <c r="T1969" s="152" t="s">
        <v>294</v>
      </c>
      <c r="U1969" s="156" t="str">
        <f t="shared" si="41"/>
        <v>MEDIA</v>
      </c>
      <c r="V1969" s="152" t="s">
        <v>87</v>
      </c>
      <c r="W1969" s="153" t="s">
        <v>97</v>
      </c>
      <c r="X1969" s="153" t="s">
        <v>87</v>
      </c>
      <c r="Y1969" s="153" t="s">
        <v>4353</v>
      </c>
      <c r="Z1969" s="153" t="s">
        <v>87</v>
      </c>
      <c r="AA1969" s="159" t="s">
        <v>4354</v>
      </c>
      <c r="AB1969" s="162" t="s">
        <v>87</v>
      </c>
      <c r="AC1969" s="153" t="s">
        <v>4348</v>
      </c>
      <c r="AD1969" s="161" t="s">
        <v>4354</v>
      </c>
      <c r="AE1969" s="156" t="s">
        <v>4689</v>
      </c>
    </row>
    <row r="1970" spans="1:31" ht="138" x14ac:dyDescent="0.3">
      <c r="A1970" s="152" t="s">
        <v>7895</v>
      </c>
      <c r="B1970" s="152" t="s">
        <v>267</v>
      </c>
      <c r="C1970" s="152" t="s">
        <v>153</v>
      </c>
      <c r="D1970" s="153" t="s">
        <v>4347</v>
      </c>
      <c r="E1970" s="153" t="s">
        <v>112</v>
      </c>
      <c r="F1970" s="153" t="s">
        <v>4671</v>
      </c>
      <c r="G1970" s="153" t="s">
        <v>4546</v>
      </c>
      <c r="H1970" s="153" t="s">
        <v>82</v>
      </c>
      <c r="I1970" s="152" t="s">
        <v>291</v>
      </c>
      <c r="J1970" s="154" t="s">
        <v>291</v>
      </c>
      <c r="K1970" s="153" t="s">
        <v>4692</v>
      </c>
      <c r="L1970" s="160" t="s">
        <v>4369</v>
      </c>
      <c r="M1970" s="160" t="s">
        <v>86</v>
      </c>
      <c r="N1970" s="158" t="s">
        <v>4688</v>
      </c>
      <c r="O1970" s="153" t="s">
        <v>865</v>
      </c>
      <c r="P1970" s="153" t="s">
        <v>719</v>
      </c>
      <c r="Q1970" s="153" t="s">
        <v>90</v>
      </c>
      <c r="R1970" s="152" t="s">
        <v>289</v>
      </c>
      <c r="S1970" s="152" t="s">
        <v>294</v>
      </c>
      <c r="T1970" s="152" t="s">
        <v>294</v>
      </c>
      <c r="U1970" s="156" t="str">
        <f t="shared" si="41"/>
        <v>MEDIA</v>
      </c>
      <c r="V1970" s="152" t="s">
        <v>87</v>
      </c>
      <c r="W1970" s="153" t="s">
        <v>97</v>
      </c>
      <c r="X1970" s="153" t="s">
        <v>87</v>
      </c>
      <c r="Y1970" s="153" t="s">
        <v>4353</v>
      </c>
      <c r="Z1970" s="153" t="s">
        <v>87</v>
      </c>
      <c r="AA1970" s="159" t="s">
        <v>4354</v>
      </c>
      <c r="AB1970" s="162" t="s">
        <v>87</v>
      </c>
      <c r="AC1970" s="153" t="s">
        <v>4348</v>
      </c>
      <c r="AD1970" s="161" t="s">
        <v>4354</v>
      </c>
      <c r="AE1970" s="156" t="s">
        <v>4689</v>
      </c>
    </row>
    <row r="1971" spans="1:31" ht="138" x14ac:dyDescent="0.3">
      <c r="A1971" s="152" t="s">
        <v>7896</v>
      </c>
      <c r="B1971" s="152" t="s">
        <v>267</v>
      </c>
      <c r="C1971" s="152" t="s">
        <v>153</v>
      </c>
      <c r="D1971" s="153" t="s">
        <v>4347</v>
      </c>
      <c r="E1971" s="153" t="s">
        <v>112</v>
      </c>
      <c r="F1971" s="153" t="s">
        <v>4671</v>
      </c>
      <c r="G1971" s="153" t="s">
        <v>4546</v>
      </c>
      <c r="H1971" s="153" t="s">
        <v>58</v>
      </c>
      <c r="I1971" s="152" t="s">
        <v>291</v>
      </c>
      <c r="J1971" s="154" t="s">
        <v>291</v>
      </c>
      <c r="K1971" s="153" t="s">
        <v>4693</v>
      </c>
      <c r="L1971" s="160" t="s">
        <v>4363</v>
      </c>
      <c r="M1971" s="160" t="s">
        <v>86</v>
      </c>
      <c r="N1971" s="158" t="s">
        <v>4688</v>
      </c>
      <c r="O1971" s="153" t="s">
        <v>865</v>
      </c>
      <c r="P1971" s="153" t="s">
        <v>719</v>
      </c>
      <c r="Q1971" s="153" t="s">
        <v>90</v>
      </c>
      <c r="R1971" s="152" t="s">
        <v>289</v>
      </c>
      <c r="S1971" s="152" t="s">
        <v>294</v>
      </c>
      <c r="T1971" s="152" t="s">
        <v>294</v>
      </c>
      <c r="U1971" s="156" t="str">
        <f t="shared" si="41"/>
        <v>MEDIA</v>
      </c>
      <c r="V1971" s="152" t="s">
        <v>87</v>
      </c>
      <c r="W1971" s="153" t="s">
        <v>97</v>
      </c>
      <c r="X1971" s="153" t="s">
        <v>87</v>
      </c>
      <c r="Y1971" s="153" t="s">
        <v>4353</v>
      </c>
      <c r="Z1971" s="153" t="s">
        <v>87</v>
      </c>
      <c r="AA1971" s="159" t="s">
        <v>4354</v>
      </c>
      <c r="AB1971" s="162" t="s">
        <v>87</v>
      </c>
      <c r="AC1971" s="153" t="s">
        <v>4348</v>
      </c>
      <c r="AD1971" s="161" t="s">
        <v>4354</v>
      </c>
      <c r="AE1971" s="156" t="s">
        <v>4689</v>
      </c>
    </row>
    <row r="1972" spans="1:31" ht="69" x14ac:dyDescent="0.3">
      <c r="A1972" s="152" t="s">
        <v>7897</v>
      </c>
      <c r="B1972" s="152" t="s">
        <v>267</v>
      </c>
      <c r="C1972" s="152" t="s">
        <v>153</v>
      </c>
      <c r="D1972" s="153" t="s">
        <v>4347</v>
      </c>
      <c r="E1972" s="153" t="s">
        <v>112</v>
      </c>
      <c r="F1972" s="153" t="s">
        <v>4671</v>
      </c>
      <c r="G1972" s="153" t="s">
        <v>4546</v>
      </c>
      <c r="H1972" s="153" t="s">
        <v>58</v>
      </c>
      <c r="I1972" s="152" t="s">
        <v>291</v>
      </c>
      <c r="J1972" s="154" t="s">
        <v>291</v>
      </c>
      <c r="K1972" s="153" t="s">
        <v>4694</v>
      </c>
      <c r="L1972" s="160" t="s">
        <v>4365</v>
      </c>
      <c r="M1972" s="160" t="s">
        <v>86</v>
      </c>
      <c r="N1972" s="158" t="s">
        <v>4688</v>
      </c>
      <c r="O1972" s="153" t="s">
        <v>865</v>
      </c>
      <c r="P1972" s="153" t="s">
        <v>719</v>
      </c>
      <c r="Q1972" s="153" t="s">
        <v>90</v>
      </c>
      <c r="R1972" s="152" t="s">
        <v>289</v>
      </c>
      <c r="S1972" s="152" t="s">
        <v>294</v>
      </c>
      <c r="T1972" s="152" t="s">
        <v>294</v>
      </c>
      <c r="U1972" s="156" t="str">
        <f t="shared" si="41"/>
        <v>MEDIA</v>
      </c>
      <c r="V1972" s="152" t="s">
        <v>87</v>
      </c>
      <c r="W1972" s="153" t="s">
        <v>97</v>
      </c>
      <c r="X1972" s="153" t="s">
        <v>87</v>
      </c>
      <c r="Y1972" s="153" t="s">
        <v>4353</v>
      </c>
      <c r="Z1972" s="153" t="s">
        <v>87</v>
      </c>
      <c r="AA1972" s="159" t="s">
        <v>4354</v>
      </c>
      <c r="AB1972" s="162" t="s">
        <v>87</v>
      </c>
      <c r="AC1972" s="153" t="s">
        <v>4348</v>
      </c>
      <c r="AD1972" s="161" t="s">
        <v>4354</v>
      </c>
      <c r="AE1972" s="156" t="s">
        <v>4689</v>
      </c>
    </row>
    <row r="1973" spans="1:31" ht="69" x14ac:dyDescent="0.3">
      <c r="A1973" s="152" t="s">
        <v>7898</v>
      </c>
      <c r="B1973" s="152" t="s">
        <v>267</v>
      </c>
      <c r="C1973" s="152" t="s">
        <v>153</v>
      </c>
      <c r="D1973" s="153" t="s">
        <v>4347</v>
      </c>
      <c r="E1973" s="153" t="s">
        <v>112</v>
      </c>
      <c r="F1973" s="153" t="s">
        <v>4671</v>
      </c>
      <c r="G1973" s="153" t="s">
        <v>4546</v>
      </c>
      <c r="H1973" s="153" t="s">
        <v>83</v>
      </c>
      <c r="I1973" s="152" t="s">
        <v>291</v>
      </c>
      <c r="J1973" s="154" t="s">
        <v>291</v>
      </c>
      <c r="K1973" s="153" t="s">
        <v>4695</v>
      </c>
      <c r="L1973" s="160" t="s">
        <v>4367</v>
      </c>
      <c r="M1973" s="160" t="s">
        <v>85</v>
      </c>
      <c r="N1973" s="158" t="s">
        <v>4688</v>
      </c>
      <c r="O1973" s="153" t="s">
        <v>4352</v>
      </c>
      <c r="P1973" s="153" t="s">
        <v>719</v>
      </c>
      <c r="Q1973" s="153" t="s">
        <v>90</v>
      </c>
      <c r="R1973" s="152" t="s">
        <v>289</v>
      </c>
      <c r="S1973" s="152" t="s">
        <v>294</v>
      </c>
      <c r="T1973" s="152" t="s">
        <v>294</v>
      </c>
      <c r="U1973" s="156" t="str">
        <f t="shared" si="41"/>
        <v>MEDIA</v>
      </c>
      <c r="V1973" s="152" t="s">
        <v>87</v>
      </c>
      <c r="W1973" s="153" t="s">
        <v>97</v>
      </c>
      <c r="X1973" s="153" t="s">
        <v>87</v>
      </c>
      <c r="Y1973" s="153" t="s">
        <v>4353</v>
      </c>
      <c r="Z1973" s="153" t="s">
        <v>87</v>
      </c>
      <c r="AA1973" s="159" t="s">
        <v>4354</v>
      </c>
      <c r="AB1973" s="162" t="s">
        <v>87</v>
      </c>
      <c r="AC1973" s="153" t="s">
        <v>4348</v>
      </c>
      <c r="AD1973" s="161" t="s">
        <v>4354</v>
      </c>
      <c r="AE1973" s="156" t="s">
        <v>4689</v>
      </c>
    </row>
    <row r="1974" spans="1:31" ht="69" x14ac:dyDescent="0.3">
      <c r="A1974" s="152" t="s">
        <v>7899</v>
      </c>
      <c r="B1974" s="152" t="s">
        <v>267</v>
      </c>
      <c r="C1974" s="152" t="s">
        <v>153</v>
      </c>
      <c r="D1974" s="153" t="s">
        <v>4347</v>
      </c>
      <c r="E1974" s="153" t="s">
        <v>112</v>
      </c>
      <c r="F1974" s="153" t="s">
        <v>4671</v>
      </c>
      <c r="G1974" s="153" t="s">
        <v>4377</v>
      </c>
      <c r="H1974" s="153" t="s">
        <v>71</v>
      </c>
      <c r="I1974" s="152" t="s">
        <v>291</v>
      </c>
      <c r="J1974" s="154" t="s">
        <v>291</v>
      </c>
      <c r="K1974" s="153" t="s">
        <v>4696</v>
      </c>
      <c r="L1974" s="160" t="s">
        <v>4697</v>
      </c>
      <c r="M1974" s="160" t="s">
        <v>86</v>
      </c>
      <c r="N1974" s="158" t="s">
        <v>4698</v>
      </c>
      <c r="O1974" s="153" t="s">
        <v>4352</v>
      </c>
      <c r="P1974" s="153" t="s">
        <v>719</v>
      </c>
      <c r="Q1974" s="153" t="s">
        <v>90</v>
      </c>
      <c r="R1974" s="152" t="s">
        <v>289</v>
      </c>
      <c r="S1974" s="152" t="s">
        <v>294</v>
      </c>
      <c r="T1974" s="152" t="s">
        <v>294</v>
      </c>
      <c r="U1974" s="156" t="str">
        <f t="shared" si="41"/>
        <v>MEDIA</v>
      </c>
      <c r="V1974" s="152" t="s">
        <v>87</v>
      </c>
      <c r="W1974" s="153" t="s">
        <v>97</v>
      </c>
      <c r="X1974" s="153" t="s">
        <v>87</v>
      </c>
      <c r="Y1974" s="153" t="s">
        <v>4353</v>
      </c>
      <c r="Z1974" s="153" t="s">
        <v>87</v>
      </c>
      <c r="AA1974" s="159" t="s">
        <v>4354</v>
      </c>
      <c r="AB1974" s="162" t="s">
        <v>87</v>
      </c>
      <c r="AC1974" s="153" t="s">
        <v>4348</v>
      </c>
      <c r="AD1974" s="161" t="s">
        <v>4354</v>
      </c>
      <c r="AE1974" s="156" t="s">
        <v>4689</v>
      </c>
    </row>
    <row r="1975" spans="1:31" ht="69" x14ac:dyDescent="0.3">
      <c r="A1975" s="152" t="s">
        <v>7900</v>
      </c>
      <c r="B1975" s="152" t="s">
        <v>267</v>
      </c>
      <c r="C1975" s="152" t="s">
        <v>153</v>
      </c>
      <c r="D1975" s="153" t="s">
        <v>4347</v>
      </c>
      <c r="E1975" s="153" t="s">
        <v>112</v>
      </c>
      <c r="F1975" s="153" t="s">
        <v>4671</v>
      </c>
      <c r="G1975" s="153" t="s">
        <v>4377</v>
      </c>
      <c r="H1975" s="153" t="s">
        <v>69</v>
      </c>
      <c r="I1975" s="152" t="s">
        <v>291</v>
      </c>
      <c r="J1975" s="154" t="s">
        <v>291</v>
      </c>
      <c r="K1975" s="153" t="s">
        <v>4699</v>
      </c>
      <c r="L1975" s="160" t="s">
        <v>4700</v>
      </c>
      <c r="M1975" s="160" t="s">
        <v>86</v>
      </c>
      <c r="N1975" s="158" t="s">
        <v>4698</v>
      </c>
      <c r="O1975" s="153" t="s">
        <v>4352</v>
      </c>
      <c r="P1975" s="153" t="s">
        <v>719</v>
      </c>
      <c r="Q1975" s="153" t="s">
        <v>90</v>
      </c>
      <c r="R1975" s="152" t="s">
        <v>289</v>
      </c>
      <c r="S1975" s="152" t="s">
        <v>294</v>
      </c>
      <c r="T1975" s="152" t="s">
        <v>294</v>
      </c>
      <c r="U1975" s="156" t="str">
        <f t="shared" si="41"/>
        <v>MEDIA</v>
      </c>
      <c r="V1975" s="152" t="s">
        <v>87</v>
      </c>
      <c r="W1975" s="153" t="s">
        <v>97</v>
      </c>
      <c r="X1975" s="153" t="s">
        <v>87</v>
      </c>
      <c r="Y1975" s="153" t="s">
        <v>4353</v>
      </c>
      <c r="Z1975" s="153" t="s">
        <v>87</v>
      </c>
      <c r="AA1975" s="159" t="s">
        <v>4354</v>
      </c>
      <c r="AB1975" s="162" t="s">
        <v>87</v>
      </c>
      <c r="AC1975" s="153" t="s">
        <v>4348</v>
      </c>
      <c r="AD1975" s="161" t="s">
        <v>4354</v>
      </c>
      <c r="AE1975" s="156" t="s">
        <v>4689</v>
      </c>
    </row>
    <row r="1976" spans="1:31" ht="86.25" x14ac:dyDescent="0.3">
      <c r="A1976" s="152" t="s">
        <v>7901</v>
      </c>
      <c r="B1976" s="152" t="s">
        <v>267</v>
      </c>
      <c r="C1976" s="152" t="s">
        <v>153</v>
      </c>
      <c r="D1976" s="153" t="s">
        <v>4347</v>
      </c>
      <c r="E1976" s="153" t="s">
        <v>112</v>
      </c>
      <c r="F1976" s="153" t="s">
        <v>4671</v>
      </c>
      <c r="G1976" s="153" t="s">
        <v>4349</v>
      </c>
      <c r="H1976" s="153" t="s">
        <v>83</v>
      </c>
      <c r="I1976" s="152" t="s">
        <v>291</v>
      </c>
      <c r="J1976" s="154" t="s">
        <v>291</v>
      </c>
      <c r="K1976" s="153" t="s">
        <v>4701</v>
      </c>
      <c r="L1976" s="160" t="s">
        <v>4702</v>
      </c>
      <c r="M1976" s="160" t="s">
        <v>86</v>
      </c>
      <c r="N1976" s="158" t="s">
        <v>4698</v>
      </c>
      <c r="O1976" s="153" t="s">
        <v>865</v>
      </c>
      <c r="P1976" s="153" t="s">
        <v>719</v>
      </c>
      <c r="Q1976" s="153" t="s">
        <v>90</v>
      </c>
      <c r="R1976" s="152" t="s">
        <v>289</v>
      </c>
      <c r="S1976" s="152" t="s">
        <v>294</v>
      </c>
      <c r="T1976" s="152" t="s">
        <v>294</v>
      </c>
      <c r="U1976" s="156" t="str">
        <f t="shared" si="41"/>
        <v>MEDIA</v>
      </c>
      <c r="V1976" s="152" t="s">
        <v>87</v>
      </c>
      <c r="W1976" s="153" t="s">
        <v>97</v>
      </c>
      <c r="X1976" s="153" t="s">
        <v>87</v>
      </c>
      <c r="Y1976" s="153" t="s">
        <v>4353</v>
      </c>
      <c r="Z1976" s="153" t="s">
        <v>87</v>
      </c>
      <c r="AA1976" s="159" t="s">
        <v>4354</v>
      </c>
      <c r="AB1976" s="162" t="s">
        <v>87</v>
      </c>
      <c r="AC1976" s="153" t="s">
        <v>4348</v>
      </c>
      <c r="AD1976" s="161" t="s">
        <v>4354</v>
      </c>
      <c r="AE1976" s="156" t="s">
        <v>4689</v>
      </c>
    </row>
    <row r="1977" spans="1:31" ht="36" customHeight="1" x14ac:dyDescent="0.3">
      <c r="A1977" s="152" t="s">
        <v>7902</v>
      </c>
      <c r="B1977" s="152" t="s">
        <v>267</v>
      </c>
      <c r="C1977" s="152" t="s">
        <v>153</v>
      </c>
      <c r="D1977" s="153" t="s">
        <v>4347</v>
      </c>
      <c r="E1977" s="153" t="s">
        <v>112</v>
      </c>
      <c r="F1977" s="153" t="s">
        <v>4671</v>
      </c>
      <c r="G1977" s="153" t="s">
        <v>4509</v>
      </c>
      <c r="H1977" s="153" t="s">
        <v>83</v>
      </c>
      <c r="I1977" s="152" t="s">
        <v>291</v>
      </c>
      <c r="J1977" s="154" t="s">
        <v>291</v>
      </c>
      <c r="K1977" s="153" t="s">
        <v>4703</v>
      </c>
      <c r="L1977" s="160" t="s">
        <v>4704</v>
      </c>
      <c r="M1977" s="160" t="s">
        <v>86</v>
      </c>
      <c r="N1977" s="158" t="s">
        <v>4705</v>
      </c>
      <c r="O1977" s="153" t="s">
        <v>865</v>
      </c>
      <c r="P1977" s="153" t="s">
        <v>719</v>
      </c>
      <c r="Q1977" s="153" t="s">
        <v>90</v>
      </c>
      <c r="R1977" s="152" t="s">
        <v>288</v>
      </c>
      <c r="S1977" s="152" t="s">
        <v>293</v>
      </c>
      <c r="T1977" s="152" t="s">
        <v>293</v>
      </c>
      <c r="U1977" s="156" t="str">
        <f t="shared" si="41"/>
        <v>ALTA</v>
      </c>
      <c r="V1977" s="152" t="s">
        <v>87</v>
      </c>
      <c r="W1977" s="153" t="s">
        <v>96</v>
      </c>
      <c r="X1977" s="153" t="s">
        <v>87</v>
      </c>
      <c r="Y1977" s="153" t="s">
        <v>4353</v>
      </c>
      <c r="Z1977" s="153" t="s">
        <v>87</v>
      </c>
      <c r="AA1977" s="159" t="s">
        <v>4354</v>
      </c>
      <c r="AB1977" s="162" t="s">
        <v>87</v>
      </c>
      <c r="AC1977" s="153" t="s">
        <v>4348</v>
      </c>
      <c r="AD1977" s="161" t="s">
        <v>4354</v>
      </c>
      <c r="AE1977" s="156" t="s">
        <v>4689</v>
      </c>
    </row>
    <row r="1978" spans="1:31" ht="36" customHeight="1" x14ac:dyDescent="0.3">
      <c r="A1978" s="152" t="s">
        <v>7903</v>
      </c>
      <c r="B1978" s="152" t="s">
        <v>267</v>
      </c>
      <c r="C1978" s="152" t="s">
        <v>153</v>
      </c>
      <c r="D1978" s="153" t="s">
        <v>4347</v>
      </c>
      <c r="E1978" s="153" t="s">
        <v>112</v>
      </c>
      <c r="F1978" s="153" t="s">
        <v>4671</v>
      </c>
      <c r="G1978" s="153" t="s">
        <v>4509</v>
      </c>
      <c r="H1978" s="153" t="s">
        <v>83</v>
      </c>
      <c r="I1978" s="152" t="s">
        <v>291</v>
      </c>
      <c r="J1978" s="154" t="s">
        <v>291</v>
      </c>
      <c r="K1978" s="153" t="s">
        <v>4706</v>
      </c>
      <c r="L1978" s="160" t="s">
        <v>4707</v>
      </c>
      <c r="M1978" s="160" t="s">
        <v>86</v>
      </c>
      <c r="N1978" s="158" t="s">
        <v>4705</v>
      </c>
      <c r="O1978" s="153" t="s">
        <v>865</v>
      </c>
      <c r="P1978" s="153" t="s">
        <v>719</v>
      </c>
      <c r="Q1978" s="153" t="s">
        <v>90</v>
      </c>
      <c r="R1978" s="152" t="s">
        <v>288</v>
      </c>
      <c r="S1978" s="152" t="s">
        <v>293</v>
      </c>
      <c r="T1978" s="152" t="s">
        <v>293</v>
      </c>
      <c r="U1978" s="156" t="str">
        <f t="shared" si="41"/>
        <v>ALTA</v>
      </c>
      <c r="V1978" s="152" t="s">
        <v>87</v>
      </c>
      <c r="W1978" s="153" t="s">
        <v>96</v>
      </c>
      <c r="X1978" s="153" t="s">
        <v>87</v>
      </c>
      <c r="Y1978" s="153" t="s">
        <v>4353</v>
      </c>
      <c r="Z1978" s="153" t="s">
        <v>87</v>
      </c>
      <c r="AA1978" s="159" t="s">
        <v>4354</v>
      </c>
      <c r="AB1978" s="162" t="s">
        <v>87</v>
      </c>
      <c r="AC1978" s="153" t="s">
        <v>4348</v>
      </c>
      <c r="AD1978" s="161" t="s">
        <v>4354</v>
      </c>
      <c r="AE1978" s="156" t="s">
        <v>4689</v>
      </c>
    </row>
    <row r="1979" spans="1:31" ht="103.5" x14ac:dyDescent="0.3">
      <c r="A1979" s="152" t="s">
        <v>7904</v>
      </c>
      <c r="B1979" s="152" t="s">
        <v>267</v>
      </c>
      <c r="C1979" s="152" t="s">
        <v>153</v>
      </c>
      <c r="D1979" s="153" t="s">
        <v>4347</v>
      </c>
      <c r="E1979" s="153" t="s">
        <v>112</v>
      </c>
      <c r="F1979" s="153" t="s">
        <v>4671</v>
      </c>
      <c r="G1979" s="153" t="s">
        <v>59</v>
      </c>
      <c r="H1979" s="153" t="s">
        <v>83</v>
      </c>
      <c r="I1979" s="152" t="s">
        <v>291</v>
      </c>
      <c r="J1979" s="154" t="s">
        <v>291</v>
      </c>
      <c r="K1979" s="153" t="s">
        <v>4708</v>
      </c>
      <c r="L1979" s="160" t="s">
        <v>4709</v>
      </c>
      <c r="M1979" s="160" t="s">
        <v>87</v>
      </c>
      <c r="N1979" s="158" t="s">
        <v>4710</v>
      </c>
      <c r="O1979" s="153" t="s">
        <v>865</v>
      </c>
      <c r="P1979" s="153" t="s">
        <v>719</v>
      </c>
      <c r="Q1979" s="153" t="s">
        <v>90</v>
      </c>
      <c r="R1979" s="152" t="s">
        <v>289</v>
      </c>
      <c r="S1979" s="152" t="s">
        <v>294</v>
      </c>
      <c r="T1979" s="152" t="s">
        <v>294</v>
      </c>
      <c r="U1979" s="156" t="str">
        <f t="shared" si="41"/>
        <v>MEDIA</v>
      </c>
      <c r="V1979" s="152" t="s">
        <v>87</v>
      </c>
      <c r="W1979" s="153" t="s">
        <v>97</v>
      </c>
      <c r="X1979" s="153" t="s">
        <v>87</v>
      </c>
      <c r="Y1979" s="153" t="s">
        <v>4353</v>
      </c>
      <c r="Z1979" s="153" t="s">
        <v>87</v>
      </c>
      <c r="AA1979" s="159" t="s">
        <v>4354</v>
      </c>
      <c r="AB1979" s="162" t="s">
        <v>87</v>
      </c>
      <c r="AC1979" s="153" t="s">
        <v>4348</v>
      </c>
      <c r="AD1979" s="161" t="s">
        <v>4354</v>
      </c>
      <c r="AE1979" s="237" t="s">
        <v>4711</v>
      </c>
    </row>
    <row r="1980" spans="1:31" ht="103.5" x14ac:dyDescent="0.3">
      <c r="A1980" s="152" t="s">
        <v>7905</v>
      </c>
      <c r="B1980" s="152" t="s">
        <v>267</v>
      </c>
      <c r="C1980" s="152" t="s">
        <v>153</v>
      </c>
      <c r="D1980" s="153" t="s">
        <v>4347</v>
      </c>
      <c r="E1980" s="153" t="s">
        <v>112</v>
      </c>
      <c r="F1980" s="153" t="s">
        <v>4671</v>
      </c>
      <c r="G1980" s="153" t="s">
        <v>59</v>
      </c>
      <c r="H1980" s="153" t="s">
        <v>83</v>
      </c>
      <c r="I1980" s="152" t="s">
        <v>291</v>
      </c>
      <c r="J1980" s="154" t="s">
        <v>291</v>
      </c>
      <c r="K1980" s="153" t="s">
        <v>4712</v>
      </c>
      <c r="L1980" s="160" t="s">
        <v>4713</v>
      </c>
      <c r="M1980" s="160" t="s">
        <v>86</v>
      </c>
      <c r="N1980" s="158" t="s">
        <v>4714</v>
      </c>
      <c r="O1980" s="153" t="s">
        <v>318</v>
      </c>
      <c r="P1980" s="153" t="s">
        <v>719</v>
      </c>
      <c r="Q1980" s="153" t="s">
        <v>90</v>
      </c>
      <c r="R1980" s="152" t="s">
        <v>289</v>
      </c>
      <c r="S1980" s="152" t="s">
        <v>294</v>
      </c>
      <c r="T1980" s="152" t="s">
        <v>294</v>
      </c>
      <c r="U1980" s="156" t="str">
        <f t="shared" si="41"/>
        <v>MEDIA</v>
      </c>
      <c r="V1980" s="152" t="s">
        <v>87</v>
      </c>
      <c r="W1980" s="153" t="s">
        <v>97</v>
      </c>
      <c r="X1980" s="153" t="s">
        <v>87</v>
      </c>
      <c r="Y1980" s="153" t="s">
        <v>4353</v>
      </c>
      <c r="Z1980" s="153" t="s">
        <v>87</v>
      </c>
      <c r="AA1980" s="159" t="s">
        <v>4354</v>
      </c>
      <c r="AB1980" s="162" t="s">
        <v>87</v>
      </c>
      <c r="AC1980" s="153" t="s">
        <v>4348</v>
      </c>
      <c r="AD1980" s="161" t="s">
        <v>4354</v>
      </c>
      <c r="AE1980" s="237" t="s">
        <v>4711</v>
      </c>
    </row>
    <row r="1981" spans="1:31" ht="103.5" x14ac:dyDescent="0.3">
      <c r="A1981" s="152" t="s">
        <v>7906</v>
      </c>
      <c r="B1981" s="152" t="s">
        <v>267</v>
      </c>
      <c r="C1981" s="152" t="s">
        <v>153</v>
      </c>
      <c r="D1981" s="153" t="s">
        <v>4347</v>
      </c>
      <c r="E1981" s="153" t="s">
        <v>112</v>
      </c>
      <c r="F1981" s="153" t="s">
        <v>4671</v>
      </c>
      <c r="G1981" s="153" t="s">
        <v>4638</v>
      </c>
      <c r="H1981" s="153" t="s">
        <v>83</v>
      </c>
      <c r="I1981" s="152" t="s">
        <v>291</v>
      </c>
      <c r="J1981" s="154" t="s">
        <v>291</v>
      </c>
      <c r="K1981" s="153" t="s">
        <v>4715</v>
      </c>
      <c r="L1981" s="160" t="s">
        <v>4716</v>
      </c>
      <c r="M1981" s="160" t="s">
        <v>86</v>
      </c>
      <c r="N1981" s="158" t="s">
        <v>4717</v>
      </c>
      <c r="O1981" s="153" t="s">
        <v>865</v>
      </c>
      <c r="P1981" s="153" t="s">
        <v>719</v>
      </c>
      <c r="Q1981" s="153" t="s">
        <v>90</v>
      </c>
      <c r="R1981" s="152" t="s">
        <v>289</v>
      </c>
      <c r="S1981" s="152" t="s">
        <v>294</v>
      </c>
      <c r="T1981" s="152" t="s">
        <v>294</v>
      </c>
      <c r="U1981" s="156" t="str">
        <f t="shared" si="41"/>
        <v>MEDIA</v>
      </c>
      <c r="V1981" s="152" t="s">
        <v>87</v>
      </c>
      <c r="W1981" s="153" t="s">
        <v>97</v>
      </c>
      <c r="X1981" s="153" t="s">
        <v>87</v>
      </c>
      <c r="Y1981" s="153" t="s">
        <v>4353</v>
      </c>
      <c r="Z1981" s="153" t="s">
        <v>87</v>
      </c>
      <c r="AA1981" s="159" t="s">
        <v>4354</v>
      </c>
      <c r="AB1981" s="162" t="s">
        <v>87</v>
      </c>
      <c r="AC1981" s="153" t="s">
        <v>4348</v>
      </c>
      <c r="AD1981" s="161" t="s">
        <v>4354</v>
      </c>
      <c r="AE1981" s="237" t="s">
        <v>4711</v>
      </c>
    </row>
    <row r="1982" spans="1:31" ht="103.5" x14ac:dyDescent="0.3">
      <c r="A1982" s="152" t="s">
        <v>7907</v>
      </c>
      <c r="B1982" s="152" t="s">
        <v>267</v>
      </c>
      <c r="C1982" s="152" t="s">
        <v>153</v>
      </c>
      <c r="D1982" s="153" t="s">
        <v>4347</v>
      </c>
      <c r="E1982" s="153" t="s">
        <v>112</v>
      </c>
      <c r="F1982" s="153" t="s">
        <v>4671</v>
      </c>
      <c r="G1982" s="153" t="s">
        <v>4638</v>
      </c>
      <c r="H1982" s="153" t="s">
        <v>83</v>
      </c>
      <c r="I1982" s="152" t="s">
        <v>291</v>
      </c>
      <c r="J1982" s="154" t="s">
        <v>291</v>
      </c>
      <c r="K1982" s="153" t="s">
        <v>4718</v>
      </c>
      <c r="L1982" s="160" t="s">
        <v>4719</v>
      </c>
      <c r="M1982" s="160" t="s">
        <v>86</v>
      </c>
      <c r="N1982" s="158" t="s">
        <v>4720</v>
      </c>
      <c r="O1982" s="153" t="s">
        <v>865</v>
      </c>
      <c r="P1982" s="153" t="s">
        <v>719</v>
      </c>
      <c r="Q1982" s="153" t="s">
        <v>90</v>
      </c>
      <c r="R1982" s="152" t="s">
        <v>289</v>
      </c>
      <c r="S1982" s="152" t="s">
        <v>294</v>
      </c>
      <c r="T1982" s="152" t="s">
        <v>294</v>
      </c>
      <c r="U1982" s="156" t="str">
        <f t="shared" si="41"/>
        <v>MEDIA</v>
      </c>
      <c r="V1982" s="152" t="s">
        <v>87</v>
      </c>
      <c r="W1982" s="153" t="s">
        <v>97</v>
      </c>
      <c r="X1982" s="153" t="s">
        <v>87</v>
      </c>
      <c r="Y1982" s="153" t="s">
        <v>4353</v>
      </c>
      <c r="Z1982" s="153" t="s">
        <v>87</v>
      </c>
      <c r="AA1982" s="159" t="s">
        <v>4354</v>
      </c>
      <c r="AB1982" s="162" t="s">
        <v>87</v>
      </c>
      <c r="AC1982" s="153" t="s">
        <v>4348</v>
      </c>
      <c r="AD1982" s="161" t="s">
        <v>4354</v>
      </c>
      <c r="AE1982" s="237" t="s">
        <v>4711</v>
      </c>
    </row>
    <row r="1983" spans="1:31" ht="36" customHeight="1" x14ac:dyDescent="0.3">
      <c r="A1983" s="152" t="s">
        <v>7908</v>
      </c>
      <c r="B1983" s="152" t="s">
        <v>267</v>
      </c>
      <c r="C1983" s="152" t="s">
        <v>153</v>
      </c>
      <c r="D1983" s="153" t="s">
        <v>4347</v>
      </c>
      <c r="E1983" s="153" t="s">
        <v>112</v>
      </c>
      <c r="F1983" s="153" t="s">
        <v>4721</v>
      </c>
      <c r="G1983" s="153" t="s">
        <v>4546</v>
      </c>
      <c r="H1983" s="153" t="s">
        <v>54</v>
      </c>
      <c r="I1983" s="152" t="s">
        <v>4722</v>
      </c>
      <c r="J1983" s="154" t="s">
        <v>4723</v>
      </c>
      <c r="K1983" s="153" t="s">
        <v>4724</v>
      </c>
      <c r="L1983" s="160" t="s">
        <v>4725</v>
      </c>
      <c r="M1983" s="160" t="s">
        <v>86</v>
      </c>
      <c r="N1983" s="158" t="s">
        <v>337</v>
      </c>
      <c r="O1983" s="153" t="s">
        <v>334</v>
      </c>
      <c r="P1983" s="153" t="s">
        <v>719</v>
      </c>
      <c r="Q1983" s="153" t="s">
        <v>90</v>
      </c>
      <c r="R1983" s="152" t="s">
        <v>288</v>
      </c>
      <c r="S1983" s="152" t="s">
        <v>293</v>
      </c>
      <c r="T1983" s="152" t="s">
        <v>293</v>
      </c>
      <c r="U1983" s="156" t="str">
        <f t="shared" si="41"/>
        <v>ALTA</v>
      </c>
      <c r="V1983" s="152" t="s">
        <v>87</v>
      </c>
      <c r="W1983" s="153" t="s">
        <v>97</v>
      </c>
      <c r="X1983" s="153" t="s">
        <v>87</v>
      </c>
      <c r="Y1983" s="153" t="s">
        <v>4353</v>
      </c>
      <c r="Z1983" s="153" t="s">
        <v>87</v>
      </c>
      <c r="AA1983" s="159">
        <v>35947</v>
      </c>
      <c r="AB1983" s="153" t="s">
        <v>291</v>
      </c>
      <c r="AC1983" s="153" t="s">
        <v>4417</v>
      </c>
      <c r="AD1983" s="161">
        <v>35947</v>
      </c>
      <c r="AE1983" s="156" t="s">
        <v>4726</v>
      </c>
    </row>
    <row r="1984" spans="1:31" ht="24" customHeight="1" x14ac:dyDescent="0.3">
      <c r="A1984" s="152" t="s">
        <v>7909</v>
      </c>
      <c r="B1984" s="152" t="s">
        <v>267</v>
      </c>
      <c r="C1984" s="152" t="s">
        <v>153</v>
      </c>
      <c r="D1984" s="153" t="s">
        <v>4347</v>
      </c>
      <c r="E1984" s="153" t="s">
        <v>112</v>
      </c>
      <c r="F1984" s="153" t="s">
        <v>4721</v>
      </c>
      <c r="G1984" s="153" t="s">
        <v>4546</v>
      </c>
      <c r="H1984" s="153" t="s">
        <v>57</v>
      </c>
      <c r="I1984" s="152" t="s">
        <v>4722</v>
      </c>
      <c r="J1984" s="154" t="s">
        <v>4723</v>
      </c>
      <c r="K1984" s="153" t="s">
        <v>4727</v>
      </c>
      <c r="L1984" s="160" t="s">
        <v>4728</v>
      </c>
      <c r="M1984" s="160" t="s">
        <v>85</v>
      </c>
      <c r="N1984" s="158" t="s">
        <v>337</v>
      </c>
      <c r="O1984" s="153" t="s">
        <v>4352</v>
      </c>
      <c r="P1984" s="153" t="s">
        <v>719</v>
      </c>
      <c r="Q1984" s="153" t="s">
        <v>90</v>
      </c>
      <c r="R1984" s="152" t="s">
        <v>290</v>
      </c>
      <c r="S1984" s="152" t="s">
        <v>295</v>
      </c>
      <c r="T1984" s="152" t="s">
        <v>295</v>
      </c>
      <c r="U1984" s="156" t="str">
        <f t="shared" si="41"/>
        <v>BAJA</v>
      </c>
      <c r="V1984" s="152" t="s">
        <v>87</v>
      </c>
      <c r="W1984" s="153" t="s">
        <v>97</v>
      </c>
      <c r="X1984" s="153" t="s">
        <v>291</v>
      </c>
      <c r="Y1984" s="153" t="s">
        <v>291</v>
      </c>
      <c r="Z1984" s="153" t="s">
        <v>87</v>
      </c>
      <c r="AA1984" s="159">
        <v>41495</v>
      </c>
      <c r="AB1984" s="153" t="s">
        <v>291</v>
      </c>
      <c r="AC1984" s="153" t="s">
        <v>4417</v>
      </c>
      <c r="AD1984" s="161">
        <v>41495</v>
      </c>
      <c r="AE1984" s="156" t="s">
        <v>4729</v>
      </c>
    </row>
    <row r="1985" spans="1:31" ht="36" customHeight="1" x14ac:dyDescent="0.3">
      <c r="A1985" s="152" t="s">
        <v>7910</v>
      </c>
      <c r="B1985" s="152" t="s">
        <v>267</v>
      </c>
      <c r="C1985" s="152" t="s">
        <v>153</v>
      </c>
      <c r="D1985" s="153" t="s">
        <v>4347</v>
      </c>
      <c r="E1985" s="153" t="s">
        <v>112</v>
      </c>
      <c r="F1985" s="153" t="s">
        <v>4721</v>
      </c>
      <c r="G1985" s="153" t="s">
        <v>4546</v>
      </c>
      <c r="H1985" s="153" t="s">
        <v>72</v>
      </c>
      <c r="I1985" s="152" t="s">
        <v>4722</v>
      </c>
      <c r="J1985" s="154" t="s">
        <v>4723</v>
      </c>
      <c r="K1985" s="153" t="s">
        <v>4730</v>
      </c>
      <c r="L1985" s="160" t="s">
        <v>4731</v>
      </c>
      <c r="M1985" s="160" t="s">
        <v>85</v>
      </c>
      <c r="N1985" s="158" t="s">
        <v>337</v>
      </c>
      <c r="O1985" s="153" t="s">
        <v>4352</v>
      </c>
      <c r="P1985" s="153" t="s">
        <v>719</v>
      </c>
      <c r="Q1985" s="153" t="s">
        <v>90</v>
      </c>
      <c r="R1985" s="152" t="s">
        <v>290</v>
      </c>
      <c r="S1985" s="152" t="s">
        <v>295</v>
      </c>
      <c r="T1985" s="152" t="s">
        <v>295</v>
      </c>
      <c r="U1985" s="156" t="str">
        <f t="shared" si="41"/>
        <v>BAJA</v>
      </c>
      <c r="V1985" s="152" t="s">
        <v>87</v>
      </c>
      <c r="W1985" s="153" t="s">
        <v>97</v>
      </c>
      <c r="X1985" s="153" t="s">
        <v>291</v>
      </c>
      <c r="Y1985" s="153" t="s">
        <v>291</v>
      </c>
      <c r="Z1985" s="153" t="s">
        <v>87</v>
      </c>
      <c r="AA1985" s="159">
        <v>37369</v>
      </c>
      <c r="AB1985" s="153" t="s">
        <v>291</v>
      </c>
      <c r="AC1985" s="153" t="s">
        <v>4417</v>
      </c>
      <c r="AD1985" s="161">
        <v>37369</v>
      </c>
      <c r="AE1985" s="156" t="s">
        <v>4729</v>
      </c>
    </row>
    <row r="1986" spans="1:31" ht="36" customHeight="1" x14ac:dyDescent="0.3">
      <c r="A1986" s="152" t="s">
        <v>7911</v>
      </c>
      <c r="B1986" s="152" t="s">
        <v>267</v>
      </c>
      <c r="C1986" s="152" t="s">
        <v>153</v>
      </c>
      <c r="D1986" s="153" t="s">
        <v>4347</v>
      </c>
      <c r="E1986" s="153" t="s">
        <v>112</v>
      </c>
      <c r="F1986" s="153" t="s">
        <v>4721</v>
      </c>
      <c r="G1986" s="153" t="s">
        <v>4546</v>
      </c>
      <c r="H1986" s="153" t="s">
        <v>58</v>
      </c>
      <c r="I1986" s="152" t="s">
        <v>4722</v>
      </c>
      <c r="J1986" s="154" t="s">
        <v>4723</v>
      </c>
      <c r="K1986" s="153" t="s">
        <v>4732</v>
      </c>
      <c r="L1986" s="160" t="s">
        <v>4733</v>
      </c>
      <c r="M1986" s="160" t="s">
        <v>85</v>
      </c>
      <c r="N1986" s="158" t="s">
        <v>337</v>
      </c>
      <c r="O1986" s="153" t="s">
        <v>334</v>
      </c>
      <c r="P1986" s="153" t="s">
        <v>719</v>
      </c>
      <c r="Q1986" s="153" t="s">
        <v>90</v>
      </c>
      <c r="R1986" s="152" t="s">
        <v>290</v>
      </c>
      <c r="S1986" s="152" t="s">
        <v>295</v>
      </c>
      <c r="T1986" s="152" t="s">
        <v>293</v>
      </c>
      <c r="U1986" s="156" t="str">
        <f t="shared" si="41"/>
        <v>MEDIA</v>
      </c>
      <c r="V1986" s="152" t="s">
        <v>87</v>
      </c>
      <c r="W1986" s="153" t="s">
        <v>97</v>
      </c>
      <c r="X1986" s="153" t="s">
        <v>291</v>
      </c>
      <c r="Y1986" s="153" t="s">
        <v>291</v>
      </c>
      <c r="Z1986" s="153" t="s">
        <v>87</v>
      </c>
      <c r="AA1986" s="159">
        <v>46062</v>
      </c>
      <c r="AB1986" s="153" t="s">
        <v>291</v>
      </c>
      <c r="AC1986" s="153" t="s">
        <v>4417</v>
      </c>
      <c r="AD1986" s="161">
        <v>46062</v>
      </c>
      <c r="AE1986" s="156" t="s">
        <v>4734</v>
      </c>
    </row>
    <row r="1987" spans="1:31" ht="36" customHeight="1" x14ac:dyDescent="0.3">
      <c r="A1987" s="152" t="s">
        <v>7912</v>
      </c>
      <c r="B1987" s="152" t="s">
        <v>267</v>
      </c>
      <c r="C1987" s="152" t="s">
        <v>153</v>
      </c>
      <c r="D1987" s="153" t="s">
        <v>4347</v>
      </c>
      <c r="E1987" s="153" t="s">
        <v>112</v>
      </c>
      <c r="F1987" s="153" t="s">
        <v>4721</v>
      </c>
      <c r="G1987" s="153" t="s">
        <v>4546</v>
      </c>
      <c r="H1987" s="153" t="s">
        <v>60</v>
      </c>
      <c r="I1987" s="152" t="s">
        <v>4722</v>
      </c>
      <c r="J1987" s="154" t="s">
        <v>4723</v>
      </c>
      <c r="K1987" s="153" t="s">
        <v>4735</v>
      </c>
      <c r="L1987" s="160" t="s">
        <v>4736</v>
      </c>
      <c r="M1987" s="160" t="s">
        <v>86</v>
      </c>
      <c r="N1987" s="158" t="s">
        <v>337</v>
      </c>
      <c r="O1987" s="153" t="s">
        <v>334</v>
      </c>
      <c r="P1987" s="153" t="s">
        <v>719</v>
      </c>
      <c r="Q1987" s="153" t="s">
        <v>90</v>
      </c>
      <c r="R1987" s="152" t="s">
        <v>288</v>
      </c>
      <c r="S1987" s="152" t="s">
        <v>293</v>
      </c>
      <c r="T1987" s="152" t="s">
        <v>293</v>
      </c>
      <c r="U1987" s="156" t="str">
        <f t="shared" si="41"/>
        <v>ALTA</v>
      </c>
      <c r="V1987" s="152" t="s">
        <v>87</v>
      </c>
      <c r="W1987" s="153" t="s">
        <v>97</v>
      </c>
      <c r="X1987" s="153" t="s">
        <v>87</v>
      </c>
      <c r="Y1987" s="153" t="s">
        <v>4353</v>
      </c>
      <c r="Z1987" s="153" t="s">
        <v>87</v>
      </c>
      <c r="AA1987" s="159">
        <v>38635</v>
      </c>
      <c r="AB1987" s="153" t="s">
        <v>291</v>
      </c>
      <c r="AC1987" s="153" t="s">
        <v>4417</v>
      </c>
      <c r="AD1987" s="161">
        <v>38635</v>
      </c>
      <c r="AE1987" s="156" t="s">
        <v>4737</v>
      </c>
    </row>
    <row r="1988" spans="1:31" ht="36" customHeight="1" x14ac:dyDescent="0.3">
      <c r="A1988" s="152" t="s">
        <v>7913</v>
      </c>
      <c r="B1988" s="152" t="s">
        <v>267</v>
      </c>
      <c r="C1988" s="152" t="s">
        <v>153</v>
      </c>
      <c r="D1988" s="153" t="s">
        <v>4347</v>
      </c>
      <c r="E1988" s="153" t="s">
        <v>112</v>
      </c>
      <c r="F1988" s="153" t="s">
        <v>4721</v>
      </c>
      <c r="G1988" s="153" t="s">
        <v>4546</v>
      </c>
      <c r="H1988" s="153" t="s">
        <v>64</v>
      </c>
      <c r="I1988" s="152" t="s">
        <v>4722</v>
      </c>
      <c r="J1988" s="154" t="s">
        <v>4723</v>
      </c>
      <c r="K1988" s="153" t="s">
        <v>4738</v>
      </c>
      <c r="L1988" s="160" t="s">
        <v>4739</v>
      </c>
      <c r="M1988" s="160" t="s">
        <v>86</v>
      </c>
      <c r="N1988" s="158" t="s">
        <v>337</v>
      </c>
      <c r="O1988" s="153" t="s">
        <v>4352</v>
      </c>
      <c r="P1988" s="153" t="s">
        <v>719</v>
      </c>
      <c r="Q1988" s="153" t="s">
        <v>90</v>
      </c>
      <c r="R1988" s="152" t="s">
        <v>290</v>
      </c>
      <c r="S1988" s="152" t="s">
        <v>295</v>
      </c>
      <c r="T1988" s="152" t="s">
        <v>295</v>
      </c>
      <c r="U1988" s="156" t="str">
        <f t="shared" si="41"/>
        <v>BAJA</v>
      </c>
      <c r="V1988" s="152" t="s">
        <v>87</v>
      </c>
      <c r="W1988" s="153" t="s">
        <v>97</v>
      </c>
      <c r="X1988" s="153" t="s">
        <v>291</v>
      </c>
      <c r="Y1988" s="153" t="s">
        <v>291</v>
      </c>
      <c r="Z1988" s="153" t="s">
        <v>87</v>
      </c>
      <c r="AA1988" s="159">
        <v>38653</v>
      </c>
      <c r="AB1988" s="153" t="s">
        <v>291</v>
      </c>
      <c r="AC1988" s="153" t="s">
        <v>4417</v>
      </c>
      <c r="AD1988" s="161">
        <v>38653</v>
      </c>
      <c r="AE1988" s="156" t="s">
        <v>4740</v>
      </c>
    </row>
    <row r="1989" spans="1:31" ht="36" customHeight="1" x14ac:dyDescent="0.3">
      <c r="A1989" s="152" t="s">
        <v>7914</v>
      </c>
      <c r="B1989" s="152" t="s">
        <v>267</v>
      </c>
      <c r="C1989" s="152" t="s">
        <v>153</v>
      </c>
      <c r="D1989" s="153" t="s">
        <v>4347</v>
      </c>
      <c r="E1989" s="153" t="s">
        <v>112</v>
      </c>
      <c r="F1989" s="153" t="s">
        <v>4721</v>
      </c>
      <c r="G1989" s="153" t="s">
        <v>4377</v>
      </c>
      <c r="H1989" s="153" t="s">
        <v>64</v>
      </c>
      <c r="I1989" s="152" t="s">
        <v>4722</v>
      </c>
      <c r="J1989" s="154" t="s">
        <v>4723</v>
      </c>
      <c r="K1989" s="153" t="s">
        <v>4741</v>
      </c>
      <c r="L1989" s="160" t="s">
        <v>4742</v>
      </c>
      <c r="M1989" s="160" t="s">
        <v>86</v>
      </c>
      <c r="N1989" s="158" t="s">
        <v>337</v>
      </c>
      <c r="O1989" s="153" t="s">
        <v>4352</v>
      </c>
      <c r="P1989" s="153" t="s">
        <v>719</v>
      </c>
      <c r="Q1989" s="153" t="s">
        <v>90</v>
      </c>
      <c r="R1989" s="152" t="s">
        <v>290</v>
      </c>
      <c r="S1989" s="152" t="s">
        <v>295</v>
      </c>
      <c r="T1989" s="152" t="s">
        <v>293</v>
      </c>
      <c r="U1989" s="156" t="str">
        <f t="shared" si="41"/>
        <v>MEDIA</v>
      </c>
      <c r="V1989" s="152" t="s">
        <v>87</v>
      </c>
      <c r="W1989" s="153" t="s">
        <v>97</v>
      </c>
      <c r="X1989" s="153" t="s">
        <v>291</v>
      </c>
      <c r="Y1989" s="153" t="s">
        <v>291</v>
      </c>
      <c r="Z1989" s="153" t="s">
        <v>87</v>
      </c>
      <c r="AA1989" s="159">
        <v>39945</v>
      </c>
      <c r="AB1989" s="153" t="s">
        <v>291</v>
      </c>
      <c r="AC1989" s="153" t="s">
        <v>4417</v>
      </c>
      <c r="AD1989" s="161">
        <v>39945</v>
      </c>
      <c r="AE1989" s="156" t="s">
        <v>4743</v>
      </c>
    </row>
    <row r="1990" spans="1:31" ht="36" customHeight="1" x14ac:dyDescent="0.3">
      <c r="A1990" s="152" t="s">
        <v>7915</v>
      </c>
      <c r="B1990" s="152" t="s">
        <v>267</v>
      </c>
      <c r="C1990" s="152" t="s">
        <v>153</v>
      </c>
      <c r="D1990" s="153" t="s">
        <v>4347</v>
      </c>
      <c r="E1990" s="153" t="s">
        <v>112</v>
      </c>
      <c r="F1990" s="153" t="s">
        <v>4721</v>
      </c>
      <c r="G1990" s="153" t="s">
        <v>4546</v>
      </c>
      <c r="H1990" s="153" t="s">
        <v>59</v>
      </c>
      <c r="I1990" s="152" t="s">
        <v>4722</v>
      </c>
      <c r="J1990" s="154" t="s">
        <v>4723</v>
      </c>
      <c r="K1990" s="153" t="s">
        <v>4744</v>
      </c>
      <c r="L1990" s="160" t="s">
        <v>4745</v>
      </c>
      <c r="M1990" s="160" t="s">
        <v>86</v>
      </c>
      <c r="N1990" s="158" t="s">
        <v>337</v>
      </c>
      <c r="O1990" s="153" t="s">
        <v>4352</v>
      </c>
      <c r="P1990" s="153" t="s">
        <v>719</v>
      </c>
      <c r="Q1990" s="153" t="s">
        <v>90</v>
      </c>
      <c r="R1990" s="152" t="s">
        <v>288</v>
      </c>
      <c r="S1990" s="152" t="s">
        <v>293</v>
      </c>
      <c r="T1990" s="152" t="s">
        <v>294</v>
      </c>
      <c r="U1990" s="156" t="str">
        <f t="shared" si="41"/>
        <v>ALTA</v>
      </c>
      <c r="V1990" s="152" t="s">
        <v>87</v>
      </c>
      <c r="W1990" s="153" t="s">
        <v>97</v>
      </c>
      <c r="X1990" s="153" t="s">
        <v>87</v>
      </c>
      <c r="Y1990" s="153" t="s">
        <v>4353</v>
      </c>
      <c r="Z1990" s="153" t="s">
        <v>87</v>
      </c>
      <c r="AA1990" s="159" t="s">
        <v>4746</v>
      </c>
      <c r="AB1990" s="153" t="s">
        <v>291</v>
      </c>
      <c r="AC1990" s="153" t="s">
        <v>4417</v>
      </c>
      <c r="AD1990" s="161" t="s">
        <v>4746</v>
      </c>
      <c r="AE1990" s="156" t="s">
        <v>4747</v>
      </c>
    </row>
    <row r="1991" spans="1:31" ht="48" customHeight="1" x14ac:dyDescent="0.3">
      <c r="A1991" s="152" t="s">
        <v>7916</v>
      </c>
      <c r="B1991" s="152" t="s">
        <v>267</v>
      </c>
      <c r="C1991" s="152" t="s">
        <v>153</v>
      </c>
      <c r="D1991" s="153" t="s">
        <v>4347</v>
      </c>
      <c r="E1991" s="153" t="s">
        <v>112</v>
      </c>
      <c r="F1991" s="153" t="s">
        <v>4721</v>
      </c>
      <c r="G1991" s="153" t="s">
        <v>4546</v>
      </c>
      <c r="H1991" s="153" t="s">
        <v>59</v>
      </c>
      <c r="I1991" s="152" t="s">
        <v>4722</v>
      </c>
      <c r="J1991" s="154" t="s">
        <v>4723</v>
      </c>
      <c r="K1991" s="153" t="s">
        <v>4748</v>
      </c>
      <c r="L1991" s="160" t="s">
        <v>4749</v>
      </c>
      <c r="M1991" s="160" t="s">
        <v>85</v>
      </c>
      <c r="N1991" s="158" t="s">
        <v>337</v>
      </c>
      <c r="O1991" s="153" t="s">
        <v>4352</v>
      </c>
      <c r="P1991" s="153" t="s">
        <v>719</v>
      </c>
      <c r="Q1991" s="153" t="s">
        <v>90</v>
      </c>
      <c r="R1991" s="152" t="s">
        <v>290</v>
      </c>
      <c r="S1991" s="152" t="s">
        <v>295</v>
      </c>
      <c r="T1991" s="152" t="s">
        <v>294</v>
      </c>
      <c r="U1991" s="156" t="str">
        <f t="shared" si="41"/>
        <v>BAJA</v>
      </c>
      <c r="V1991" s="152" t="s">
        <v>87</v>
      </c>
      <c r="W1991" s="153" t="s">
        <v>97</v>
      </c>
      <c r="X1991" s="153" t="s">
        <v>291</v>
      </c>
      <c r="Y1991" s="153" t="s">
        <v>291</v>
      </c>
      <c r="Z1991" s="153" t="s">
        <v>87</v>
      </c>
      <c r="AA1991" s="159">
        <v>37369</v>
      </c>
      <c r="AB1991" s="153" t="s">
        <v>291</v>
      </c>
      <c r="AC1991" s="153" t="s">
        <v>4417</v>
      </c>
      <c r="AD1991" s="161">
        <v>37369</v>
      </c>
      <c r="AE1991" s="156" t="s">
        <v>4743</v>
      </c>
    </row>
    <row r="1992" spans="1:31" ht="36" customHeight="1" x14ac:dyDescent="0.3">
      <c r="A1992" s="152" t="s">
        <v>7917</v>
      </c>
      <c r="B1992" s="152" t="s">
        <v>267</v>
      </c>
      <c r="C1992" s="152" t="s">
        <v>153</v>
      </c>
      <c r="D1992" s="153" t="s">
        <v>4347</v>
      </c>
      <c r="E1992" s="153" t="s">
        <v>112</v>
      </c>
      <c r="F1992" s="153" t="s">
        <v>4721</v>
      </c>
      <c r="G1992" s="153" t="s">
        <v>4377</v>
      </c>
      <c r="H1992" s="153" t="s">
        <v>69</v>
      </c>
      <c r="I1992" s="152" t="s">
        <v>4722</v>
      </c>
      <c r="J1992" s="154" t="s">
        <v>4723</v>
      </c>
      <c r="K1992" s="153" t="s">
        <v>4750</v>
      </c>
      <c r="L1992" s="160" t="s">
        <v>4751</v>
      </c>
      <c r="M1992" s="160" t="s">
        <v>86</v>
      </c>
      <c r="N1992" s="158" t="s">
        <v>337</v>
      </c>
      <c r="O1992" s="153" t="s">
        <v>4352</v>
      </c>
      <c r="P1992" s="153" t="s">
        <v>719</v>
      </c>
      <c r="Q1992" s="153" t="s">
        <v>90</v>
      </c>
      <c r="R1992" s="152" t="s">
        <v>288</v>
      </c>
      <c r="S1992" s="152" t="s">
        <v>293</v>
      </c>
      <c r="T1992" s="152" t="s">
        <v>294</v>
      </c>
      <c r="U1992" s="156" t="str">
        <f t="shared" si="41"/>
        <v>ALTA</v>
      </c>
      <c r="V1992" s="152" t="s">
        <v>87</v>
      </c>
      <c r="W1992" s="153" t="s">
        <v>97</v>
      </c>
      <c r="X1992" s="153" t="s">
        <v>87</v>
      </c>
      <c r="Y1992" s="153" t="s">
        <v>4353</v>
      </c>
      <c r="Z1992" s="153" t="s">
        <v>87</v>
      </c>
      <c r="AA1992" s="159">
        <v>43028</v>
      </c>
      <c r="AB1992" s="153" t="s">
        <v>291</v>
      </c>
      <c r="AC1992" s="153" t="s">
        <v>4417</v>
      </c>
      <c r="AD1992" s="161">
        <v>43028</v>
      </c>
      <c r="AE1992" s="156" t="s">
        <v>4752</v>
      </c>
    </row>
    <row r="1993" spans="1:31" ht="36" customHeight="1" x14ac:dyDescent="0.3">
      <c r="A1993" s="152" t="s">
        <v>7918</v>
      </c>
      <c r="B1993" s="152" t="s">
        <v>267</v>
      </c>
      <c r="C1993" s="152" t="s">
        <v>153</v>
      </c>
      <c r="D1993" s="153" t="s">
        <v>4347</v>
      </c>
      <c r="E1993" s="153" t="s">
        <v>112</v>
      </c>
      <c r="F1993" s="153" t="s">
        <v>4721</v>
      </c>
      <c r="G1993" s="153" t="s">
        <v>4377</v>
      </c>
      <c r="H1993" s="153" t="s">
        <v>69</v>
      </c>
      <c r="I1993" s="152" t="s">
        <v>4722</v>
      </c>
      <c r="J1993" s="154" t="s">
        <v>4723</v>
      </c>
      <c r="K1993" s="153" t="s">
        <v>4753</v>
      </c>
      <c r="L1993" s="160" t="s">
        <v>4754</v>
      </c>
      <c r="M1993" s="160" t="s">
        <v>86</v>
      </c>
      <c r="N1993" s="158" t="s">
        <v>337</v>
      </c>
      <c r="O1993" s="153" t="s">
        <v>4352</v>
      </c>
      <c r="P1993" s="153" t="s">
        <v>719</v>
      </c>
      <c r="Q1993" s="153" t="s">
        <v>90</v>
      </c>
      <c r="R1993" s="152" t="s">
        <v>288</v>
      </c>
      <c r="S1993" s="152" t="s">
        <v>293</v>
      </c>
      <c r="T1993" s="152" t="s">
        <v>293</v>
      </c>
      <c r="U1993" s="156" t="str">
        <f t="shared" si="41"/>
        <v>ALTA</v>
      </c>
      <c r="V1993" s="152" t="s">
        <v>87</v>
      </c>
      <c r="W1993" s="153" t="s">
        <v>97</v>
      </c>
      <c r="X1993" s="153" t="s">
        <v>87</v>
      </c>
      <c r="Y1993" s="153" t="s">
        <v>4353</v>
      </c>
      <c r="Z1993" s="153" t="s">
        <v>87</v>
      </c>
      <c r="AA1993" s="159" t="s">
        <v>4755</v>
      </c>
      <c r="AB1993" s="153" t="s">
        <v>291</v>
      </c>
      <c r="AC1993" s="153" t="s">
        <v>4417</v>
      </c>
      <c r="AD1993" s="161" t="s">
        <v>4755</v>
      </c>
      <c r="AE1993" s="156" t="s">
        <v>4756</v>
      </c>
    </row>
    <row r="1994" spans="1:31" ht="36" customHeight="1" x14ac:dyDescent="0.3">
      <c r="A1994" s="152" t="s">
        <v>7919</v>
      </c>
      <c r="B1994" s="152" t="s">
        <v>267</v>
      </c>
      <c r="C1994" s="152" t="s">
        <v>153</v>
      </c>
      <c r="D1994" s="153" t="s">
        <v>4347</v>
      </c>
      <c r="E1994" s="153" t="s">
        <v>112</v>
      </c>
      <c r="F1994" s="153" t="s">
        <v>4721</v>
      </c>
      <c r="G1994" s="153" t="s">
        <v>4377</v>
      </c>
      <c r="H1994" s="153" t="s">
        <v>69</v>
      </c>
      <c r="I1994" s="152" t="s">
        <v>4722</v>
      </c>
      <c r="J1994" s="154" t="s">
        <v>4723</v>
      </c>
      <c r="K1994" s="153" t="s">
        <v>4757</v>
      </c>
      <c r="L1994" s="160" t="s">
        <v>4758</v>
      </c>
      <c r="M1994" s="160" t="s">
        <v>86</v>
      </c>
      <c r="N1994" s="158" t="s">
        <v>337</v>
      </c>
      <c r="O1994" s="153" t="s">
        <v>4352</v>
      </c>
      <c r="P1994" s="153" t="s">
        <v>719</v>
      </c>
      <c r="Q1994" s="153" t="s">
        <v>90</v>
      </c>
      <c r="R1994" s="152" t="s">
        <v>288</v>
      </c>
      <c r="S1994" s="152" t="s">
        <v>293</v>
      </c>
      <c r="T1994" s="152" t="s">
        <v>294</v>
      </c>
      <c r="U1994" s="156" t="str">
        <f t="shared" si="41"/>
        <v>ALTA</v>
      </c>
      <c r="V1994" s="152" t="s">
        <v>87</v>
      </c>
      <c r="W1994" s="153" t="s">
        <v>97</v>
      </c>
      <c r="X1994" s="153" t="s">
        <v>87</v>
      </c>
      <c r="Y1994" s="153" t="s">
        <v>4353</v>
      </c>
      <c r="Z1994" s="153" t="s">
        <v>87</v>
      </c>
      <c r="AA1994" s="159">
        <v>39513</v>
      </c>
      <c r="AB1994" s="153" t="s">
        <v>291</v>
      </c>
      <c r="AC1994" s="153" t="s">
        <v>4417</v>
      </c>
      <c r="AD1994" s="161">
        <v>39513</v>
      </c>
      <c r="AE1994" s="156" t="s">
        <v>4740</v>
      </c>
    </row>
    <row r="1995" spans="1:31" ht="48" customHeight="1" x14ac:dyDescent="0.3">
      <c r="A1995" s="152" t="s">
        <v>7920</v>
      </c>
      <c r="B1995" s="152" t="s">
        <v>267</v>
      </c>
      <c r="C1995" s="152" t="s">
        <v>153</v>
      </c>
      <c r="D1995" s="153" t="s">
        <v>4347</v>
      </c>
      <c r="E1995" s="153" t="s">
        <v>112</v>
      </c>
      <c r="F1995" s="153" t="s">
        <v>4721</v>
      </c>
      <c r="G1995" s="153" t="s">
        <v>4377</v>
      </c>
      <c r="H1995" s="153" t="s">
        <v>69</v>
      </c>
      <c r="I1995" s="152" t="s">
        <v>4722</v>
      </c>
      <c r="J1995" s="154" t="s">
        <v>4723</v>
      </c>
      <c r="K1995" s="153" t="s">
        <v>4759</v>
      </c>
      <c r="L1995" s="160" t="s">
        <v>4760</v>
      </c>
      <c r="M1995" s="160" t="s">
        <v>86</v>
      </c>
      <c r="N1995" s="158" t="s">
        <v>337</v>
      </c>
      <c r="O1995" s="153" t="s">
        <v>4352</v>
      </c>
      <c r="P1995" s="153" t="s">
        <v>719</v>
      </c>
      <c r="Q1995" s="153" t="s">
        <v>90</v>
      </c>
      <c r="R1995" s="152" t="s">
        <v>288</v>
      </c>
      <c r="S1995" s="152" t="s">
        <v>293</v>
      </c>
      <c r="T1995" s="152" t="s">
        <v>293</v>
      </c>
      <c r="U1995" s="156" t="str">
        <f t="shared" si="41"/>
        <v>ALTA</v>
      </c>
      <c r="V1995" s="152" t="s">
        <v>87</v>
      </c>
      <c r="W1995" s="153" t="s">
        <v>97</v>
      </c>
      <c r="X1995" s="153" t="s">
        <v>87</v>
      </c>
      <c r="Y1995" s="153" t="s">
        <v>4353</v>
      </c>
      <c r="Z1995" s="153" t="s">
        <v>87</v>
      </c>
      <c r="AA1995" s="159">
        <v>45806</v>
      </c>
      <c r="AB1995" s="153" t="s">
        <v>291</v>
      </c>
      <c r="AC1995" s="153" t="s">
        <v>4417</v>
      </c>
      <c r="AD1995" s="161">
        <v>45806</v>
      </c>
      <c r="AE1995" s="156" t="s">
        <v>4743</v>
      </c>
    </row>
    <row r="1996" spans="1:31" ht="48" customHeight="1" x14ac:dyDescent="0.3">
      <c r="A1996" s="152" t="s">
        <v>7921</v>
      </c>
      <c r="B1996" s="152" t="s">
        <v>267</v>
      </c>
      <c r="C1996" s="152" t="s">
        <v>153</v>
      </c>
      <c r="D1996" s="153" t="s">
        <v>4347</v>
      </c>
      <c r="E1996" s="153" t="s">
        <v>112</v>
      </c>
      <c r="F1996" s="153" t="s">
        <v>4721</v>
      </c>
      <c r="G1996" s="153" t="s">
        <v>4377</v>
      </c>
      <c r="H1996" s="153" t="s">
        <v>69</v>
      </c>
      <c r="I1996" s="152" t="s">
        <v>4722</v>
      </c>
      <c r="J1996" s="154" t="s">
        <v>4723</v>
      </c>
      <c r="K1996" s="153" t="s">
        <v>4761</v>
      </c>
      <c r="L1996" s="160" t="s">
        <v>4762</v>
      </c>
      <c r="M1996" s="160" t="s">
        <v>86</v>
      </c>
      <c r="N1996" s="158" t="s">
        <v>337</v>
      </c>
      <c r="O1996" s="153" t="s">
        <v>4352</v>
      </c>
      <c r="P1996" s="153" t="s">
        <v>719</v>
      </c>
      <c r="Q1996" s="153" t="s">
        <v>90</v>
      </c>
      <c r="R1996" s="152" t="s">
        <v>288</v>
      </c>
      <c r="S1996" s="152" t="s">
        <v>293</v>
      </c>
      <c r="T1996" s="152" t="s">
        <v>293</v>
      </c>
      <c r="U1996" s="156" t="str">
        <f t="shared" si="41"/>
        <v>ALTA</v>
      </c>
      <c r="V1996" s="152" t="s">
        <v>87</v>
      </c>
      <c r="W1996" s="153" t="s">
        <v>97</v>
      </c>
      <c r="X1996" s="153" t="s">
        <v>87</v>
      </c>
      <c r="Y1996" s="153" t="s">
        <v>4353</v>
      </c>
      <c r="Z1996" s="153" t="s">
        <v>87</v>
      </c>
      <c r="AA1996" s="159">
        <v>45806</v>
      </c>
      <c r="AB1996" s="153" t="s">
        <v>291</v>
      </c>
      <c r="AC1996" s="153" t="s">
        <v>4417</v>
      </c>
      <c r="AD1996" s="161">
        <v>45806</v>
      </c>
      <c r="AE1996" s="156" t="s">
        <v>4743</v>
      </c>
    </row>
    <row r="1997" spans="1:31" ht="36" customHeight="1" x14ac:dyDescent="0.3">
      <c r="A1997" s="152" t="s">
        <v>7922</v>
      </c>
      <c r="B1997" s="152" t="s">
        <v>267</v>
      </c>
      <c r="C1997" s="152" t="s">
        <v>153</v>
      </c>
      <c r="D1997" s="153" t="s">
        <v>4347</v>
      </c>
      <c r="E1997" s="153" t="s">
        <v>112</v>
      </c>
      <c r="F1997" s="153" t="s">
        <v>4721</v>
      </c>
      <c r="G1997" s="153" t="s">
        <v>4377</v>
      </c>
      <c r="H1997" s="153" t="s">
        <v>69</v>
      </c>
      <c r="I1997" s="152" t="s">
        <v>4722</v>
      </c>
      <c r="J1997" s="154" t="s">
        <v>4723</v>
      </c>
      <c r="K1997" s="153" t="s">
        <v>4763</v>
      </c>
      <c r="L1997" s="160" t="s">
        <v>4764</v>
      </c>
      <c r="M1997" s="160" t="s">
        <v>86</v>
      </c>
      <c r="N1997" s="158" t="s">
        <v>337</v>
      </c>
      <c r="O1997" s="153" t="s">
        <v>4352</v>
      </c>
      <c r="P1997" s="153" t="s">
        <v>719</v>
      </c>
      <c r="Q1997" s="153" t="s">
        <v>90</v>
      </c>
      <c r="R1997" s="152" t="s">
        <v>288</v>
      </c>
      <c r="S1997" s="152" t="s">
        <v>293</v>
      </c>
      <c r="T1997" s="152" t="s">
        <v>293</v>
      </c>
      <c r="U1997" s="156" t="str">
        <f t="shared" si="41"/>
        <v>ALTA</v>
      </c>
      <c r="V1997" s="152" t="s">
        <v>87</v>
      </c>
      <c r="W1997" s="153" t="s">
        <v>97</v>
      </c>
      <c r="X1997" s="153" t="s">
        <v>87</v>
      </c>
      <c r="Y1997" s="153" t="s">
        <v>4353</v>
      </c>
      <c r="Z1997" s="153" t="s">
        <v>87</v>
      </c>
      <c r="AA1997" s="159">
        <v>45806</v>
      </c>
      <c r="AB1997" s="153" t="s">
        <v>291</v>
      </c>
      <c r="AC1997" s="153" t="s">
        <v>4417</v>
      </c>
      <c r="AD1997" s="161">
        <v>45806</v>
      </c>
      <c r="AE1997" s="156" t="s">
        <v>4743</v>
      </c>
    </row>
    <row r="1998" spans="1:31" ht="24" customHeight="1" x14ac:dyDescent="0.3">
      <c r="A1998" s="152" t="s">
        <v>7923</v>
      </c>
      <c r="B1998" s="152" t="s">
        <v>267</v>
      </c>
      <c r="C1998" s="152" t="s">
        <v>153</v>
      </c>
      <c r="D1998" s="153" t="s">
        <v>4347</v>
      </c>
      <c r="E1998" s="153" t="s">
        <v>112</v>
      </c>
      <c r="F1998" s="153" t="s">
        <v>4721</v>
      </c>
      <c r="G1998" s="153" t="s">
        <v>4377</v>
      </c>
      <c r="H1998" s="153" t="s">
        <v>69</v>
      </c>
      <c r="I1998" s="152" t="s">
        <v>4722</v>
      </c>
      <c r="J1998" s="154" t="s">
        <v>4723</v>
      </c>
      <c r="K1998" s="153" t="s">
        <v>4765</v>
      </c>
      <c r="L1998" s="160" t="s">
        <v>4766</v>
      </c>
      <c r="M1998" s="160" t="s">
        <v>86</v>
      </c>
      <c r="N1998" s="158" t="s">
        <v>337</v>
      </c>
      <c r="O1998" s="153" t="s">
        <v>4352</v>
      </c>
      <c r="P1998" s="153" t="s">
        <v>719</v>
      </c>
      <c r="Q1998" s="153" t="s">
        <v>90</v>
      </c>
      <c r="R1998" s="152" t="s">
        <v>288</v>
      </c>
      <c r="S1998" s="152" t="s">
        <v>293</v>
      </c>
      <c r="T1998" s="152" t="s">
        <v>293</v>
      </c>
      <c r="U1998" s="156" t="str">
        <f t="shared" si="41"/>
        <v>ALTA</v>
      </c>
      <c r="V1998" s="152" t="s">
        <v>87</v>
      </c>
      <c r="W1998" s="153" t="s">
        <v>97</v>
      </c>
      <c r="X1998" s="153" t="s">
        <v>87</v>
      </c>
      <c r="Y1998" s="153" t="s">
        <v>4353</v>
      </c>
      <c r="Z1998" s="153" t="s">
        <v>87</v>
      </c>
      <c r="AA1998" s="159">
        <v>45922</v>
      </c>
      <c r="AB1998" s="153" t="s">
        <v>291</v>
      </c>
      <c r="AC1998" s="153" t="s">
        <v>4417</v>
      </c>
      <c r="AD1998" s="161">
        <v>45922</v>
      </c>
      <c r="AE1998" s="156" t="s">
        <v>4767</v>
      </c>
    </row>
    <row r="1999" spans="1:31" ht="36" customHeight="1" x14ac:dyDescent="0.3">
      <c r="A1999" s="152" t="s">
        <v>7924</v>
      </c>
      <c r="B1999" s="152" t="s">
        <v>267</v>
      </c>
      <c r="C1999" s="152" t="s">
        <v>153</v>
      </c>
      <c r="D1999" s="153" t="s">
        <v>4347</v>
      </c>
      <c r="E1999" s="153" t="s">
        <v>112</v>
      </c>
      <c r="F1999" s="153" t="s">
        <v>4721</v>
      </c>
      <c r="G1999" s="153" t="s">
        <v>4377</v>
      </c>
      <c r="H1999" s="153" t="s">
        <v>69</v>
      </c>
      <c r="I1999" s="152" t="s">
        <v>4722</v>
      </c>
      <c r="J1999" s="154" t="s">
        <v>4723</v>
      </c>
      <c r="K1999" s="153" t="s">
        <v>4768</v>
      </c>
      <c r="L1999" s="160" t="s">
        <v>4769</v>
      </c>
      <c r="M1999" s="160" t="s">
        <v>86</v>
      </c>
      <c r="N1999" s="158" t="s">
        <v>337</v>
      </c>
      <c r="O1999" s="153" t="s">
        <v>4352</v>
      </c>
      <c r="P1999" s="153" t="s">
        <v>719</v>
      </c>
      <c r="Q1999" s="153" t="s">
        <v>90</v>
      </c>
      <c r="R1999" s="152" t="s">
        <v>288</v>
      </c>
      <c r="S1999" s="152" t="s">
        <v>293</v>
      </c>
      <c r="T1999" s="152" t="s">
        <v>293</v>
      </c>
      <c r="U1999" s="156" t="str">
        <f t="shared" si="41"/>
        <v>ALTA</v>
      </c>
      <c r="V1999" s="152" t="s">
        <v>87</v>
      </c>
      <c r="W1999" s="153" t="s">
        <v>97</v>
      </c>
      <c r="X1999" s="153" t="s">
        <v>87</v>
      </c>
      <c r="Y1999" s="153" t="s">
        <v>4353</v>
      </c>
      <c r="Z1999" s="153" t="s">
        <v>87</v>
      </c>
      <c r="AA1999" s="159">
        <v>45930</v>
      </c>
      <c r="AB1999" s="153" t="s">
        <v>291</v>
      </c>
      <c r="AC1999" s="153" t="s">
        <v>4417</v>
      </c>
      <c r="AD1999" s="161">
        <v>45930</v>
      </c>
      <c r="AE1999" s="156" t="s">
        <v>4743</v>
      </c>
    </row>
    <row r="2000" spans="1:31" ht="36" customHeight="1" x14ac:dyDescent="0.3">
      <c r="A2000" s="152" t="s">
        <v>7925</v>
      </c>
      <c r="B2000" s="152" t="s">
        <v>267</v>
      </c>
      <c r="C2000" s="152" t="s">
        <v>153</v>
      </c>
      <c r="D2000" s="153" t="s">
        <v>4347</v>
      </c>
      <c r="E2000" s="153" t="s">
        <v>112</v>
      </c>
      <c r="F2000" s="153" t="s">
        <v>4721</v>
      </c>
      <c r="G2000" s="153" t="s">
        <v>4377</v>
      </c>
      <c r="H2000" s="153" t="s">
        <v>69</v>
      </c>
      <c r="I2000" s="152" t="s">
        <v>4722</v>
      </c>
      <c r="J2000" s="154" t="s">
        <v>4723</v>
      </c>
      <c r="K2000" s="153" t="s">
        <v>4770</v>
      </c>
      <c r="L2000" s="160" t="s">
        <v>4771</v>
      </c>
      <c r="M2000" s="160" t="s">
        <v>86</v>
      </c>
      <c r="N2000" s="158" t="s">
        <v>337</v>
      </c>
      <c r="O2000" s="153" t="s">
        <v>4352</v>
      </c>
      <c r="P2000" s="153" t="s">
        <v>719</v>
      </c>
      <c r="Q2000" s="153" t="s">
        <v>90</v>
      </c>
      <c r="R2000" s="152" t="s">
        <v>288</v>
      </c>
      <c r="S2000" s="152" t="s">
        <v>293</v>
      </c>
      <c r="T2000" s="152" t="s">
        <v>293</v>
      </c>
      <c r="U2000" s="156" t="str">
        <f t="shared" si="41"/>
        <v>ALTA</v>
      </c>
      <c r="V2000" s="152" t="s">
        <v>87</v>
      </c>
      <c r="W2000" s="153" t="s">
        <v>97</v>
      </c>
      <c r="X2000" s="153" t="s">
        <v>87</v>
      </c>
      <c r="Y2000" s="153" t="s">
        <v>4353</v>
      </c>
      <c r="Z2000" s="153" t="s">
        <v>87</v>
      </c>
      <c r="AA2000" s="159">
        <v>45979</v>
      </c>
      <c r="AB2000" s="153" t="s">
        <v>291</v>
      </c>
      <c r="AC2000" s="153" t="s">
        <v>4417</v>
      </c>
      <c r="AD2000" s="161">
        <v>45979</v>
      </c>
      <c r="AE2000" s="156" t="s">
        <v>4772</v>
      </c>
    </row>
    <row r="2001" spans="1:31" ht="36" customHeight="1" x14ac:dyDescent="0.3">
      <c r="A2001" s="152" t="s">
        <v>7926</v>
      </c>
      <c r="B2001" s="152" t="s">
        <v>267</v>
      </c>
      <c r="C2001" s="152" t="s">
        <v>153</v>
      </c>
      <c r="D2001" s="153" t="s">
        <v>4347</v>
      </c>
      <c r="E2001" s="153" t="s">
        <v>112</v>
      </c>
      <c r="F2001" s="153" t="s">
        <v>4721</v>
      </c>
      <c r="G2001" s="153" t="s">
        <v>4377</v>
      </c>
      <c r="H2001" s="153" t="s">
        <v>69</v>
      </c>
      <c r="I2001" s="152" t="s">
        <v>4722</v>
      </c>
      <c r="J2001" s="154" t="s">
        <v>4723</v>
      </c>
      <c r="K2001" s="153" t="s">
        <v>4773</v>
      </c>
      <c r="L2001" s="160" t="s">
        <v>4774</v>
      </c>
      <c r="M2001" s="160" t="s">
        <v>86</v>
      </c>
      <c r="N2001" s="158" t="s">
        <v>337</v>
      </c>
      <c r="O2001" s="153" t="s">
        <v>4352</v>
      </c>
      <c r="P2001" s="153" t="s">
        <v>719</v>
      </c>
      <c r="Q2001" s="153" t="s">
        <v>90</v>
      </c>
      <c r="R2001" s="152" t="s">
        <v>288</v>
      </c>
      <c r="S2001" s="152" t="s">
        <v>293</v>
      </c>
      <c r="T2001" s="152" t="s">
        <v>293</v>
      </c>
      <c r="U2001" s="156" t="str">
        <f t="shared" si="41"/>
        <v>ALTA</v>
      </c>
      <c r="V2001" s="152" t="s">
        <v>87</v>
      </c>
      <c r="W2001" s="153" t="s">
        <v>97</v>
      </c>
      <c r="X2001" s="153" t="s">
        <v>87</v>
      </c>
      <c r="Y2001" s="153" t="s">
        <v>4353</v>
      </c>
      <c r="Z2001" s="153" t="s">
        <v>87</v>
      </c>
      <c r="AA2001" s="159">
        <v>45840</v>
      </c>
      <c r="AB2001" s="153" t="s">
        <v>291</v>
      </c>
      <c r="AC2001" s="153" t="s">
        <v>4417</v>
      </c>
      <c r="AD2001" s="161">
        <v>45840</v>
      </c>
      <c r="AE2001" s="156" t="s">
        <v>4743</v>
      </c>
    </row>
    <row r="2002" spans="1:31" ht="36" customHeight="1" x14ac:dyDescent="0.3">
      <c r="A2002" s="152" t="s">
        <v>7927</v>
      </c>
      <c r="B2002" s="152" t="s">
        <v>267</v>
      </c>
      <c r="C2002" s="152" t="s">
        <v>153</v>
      </c>
      <c r="D2002" s="153" t="s">
        <v>4347</v>
      </c>
      <c r="E2002" s="153" t="s">
        <v>112</v>
      </c>
      <c r="F2002" s="153" t="s">
        <v>4721</v>
      </c>
      <c r="G2002" s="153" t="s">
        <v>4546</v>
      </c>
      <c r="H2002" s="153" t="s">
        <v>71</v>
      </c>
      <c r="I2002" s="152" t="s">
        <v>4722</v>
      </c>
      <c r="J2002" s="154" t="s">
        <v>4723</v>
      </c>
      <c r="K2002" s="153" t="s">
        <v>4775</v>
      </c>
      <c r="L2002" s="160" t="s">
        <v>4776</v>
      </c>
      <c r="M2002" s="160" t="s">
        <v>85</v>
      </c>
      <c r="N2002" s="158" t="s">
        <v>337</v>
      </c>
      <c r="O2002" s="153" t="s">
        <v>334</v>
      </c>
      <c r="P2002" s="153" t="s">
        <v>719</v>
      </c>
      <c r="Q2002" s="153" t="s">
        <v>90</v>
      </c>
      <c r="R2002" s="152" t="s">
        <v>290</v>
      </c>
      <c r="S2002" s="152" t="s">
        <v>295</v>
      </c>
      <c r="T2002" s="152" t="s">
        <v>294</v>
      </c>
      <c r="U2002" s="156" t="str">
        <f t="shared" si="41"/>
        <v>BAJA</v>
      </c>
      <c r="V2002" s="152" t="s">
        <v>87</v>
      </c>
      <c r="W2002" s="153" t="s">
        <v>97</v>
      </c>
      <c r="X2002" s="153" t="s">
        <v>291</v>
      </c>
      <c r="Y2002" s="153" t="s">
        <v>291</v>
      </c>
      <c r="Z2002" s="153" t="s">
        <v>87</v>
      </c>
      <c r="AA2002" s="159">
        <v>46139</v>
      </c>
      <c r="AB2002" s="153" t="s">
        <v>291</v>
      </c>
      <c r="AC2002" s="153" t="s">
        <v>4417</v>
      </c>
      <c r="AD2002" s="161">
        <v>46139</v>
      </c>
      <c r="AE2002" s="156" t="s">
        <v>4777</v>
      </c>
    </row>
    <row r="2003" spans="1:31" ht="36" customHeight="1" x14ac:dyDescent="0.3">
      <c r="A2003" s="152" t="s">
        <v>7928</v>
      </c>
      <c r="B2003" s="152" t="s">
        <v>267</v>
      </c>
      <c r="C2003" s="152" t="s">
        <v>153</v>
      </c>
      <c r="D2003" s="153" t="s">
        <v>4347</v>
      </c>
      <c r="E2003" s="153" t="s">
        <v>112</v>
      </c>
      <c r="F2003" s="153" t="s">
        <v>4721</v>
      </c>
      <c r="G2003" s="153" t="s">
        <v>4546</v>
      </c>
      <c r="H2003" s="153" t="s">
        <v>73</v>
      </c>
      <c r="I2003" s="152" t="s">
        <v>4722</v>
      </c>
      <c r="J2003" s="154" t="s">
        <v>4723</v>
      </c>
      <c r="K2003" s="153" t="s">
        <v>4778</v>
      </c>
      <c r="L2003" s="160" t="s">
        <v>4779</v>
      </c>
      <c r="M2003" s="160" t="s">
        <v>86</v>
      </c>
      <c r="N2003" s="158" t="s">
        <v>337</v>
      </c>
      <c r="O2003" s="153" t="s">
        <v>334</v>
      </c>
      <c r="P2003" s="153" t="s">
        <v>719</v>
      </c>
      <c r="Q2003" s="153" t="s">
        <v>90</v>
      </c>
      <c r="R2003" s="152" t="s">
        <v>290</v>
      </c>
      <c r="S2003" s="152" t="s">
        <v>295</v>
      </c>
      <c r="T2003" s="152" t="s">
        <v>295</v>
      </c>
      <c r="U2003" s="156" t="str">
        <f t="shared" si="41"/>
        <v>BAJA</v>
      </c>
      <c r="V2003" s="152" t="s">
        <v>87</v>
      </c>
      <c r="W2003" s="153" t="s">
        <v>97</v>
      </c>
      <c r="X2003" s="153" t="s">
        <v>291</v>
      </c>
      <c r="Y2003" s="153" t="s">
        <v>291</v>
      </c>
      <c r="Z2003" s="153" t="s">
        <v>87</v>
      </c>
      <c r="AA2003" s="159">
        <v>46281</v>
      </c>
      <c r="AB2003" s="153" t="s">
        <v>291</v>
      </c>
      <c r="AC2003" s="153" t="s">
        <v>4417</v>
      </c>
      <c r="AD2003" s="161">
        <v>46281</v>
      </c>
      <c r="AE2003" s="156" t="s">
        <v>4780</v>
      </c>
    </row>
    <row r="2004" spans="1:31" ht="48" customHeight="1" x14ac:dyDescent="0.3">
      <c r="A2004" s="152" t="s">
        <v>7929</v>
      </c>
      <c r="B2004" s="152" t="s">
        <v>267</v>
      </c>
      <c r="C2004" s="152" t="s">
        <v>153</v>
      </c>
      <c r="D2004" s="153" t="s">
        <v>4347</v>
      </c>
      <c r="E2004" s="153" t="s">
        <v>112</v>
      </c>
      <c r="F2004" s="153" t="s">
        <v>4721</v>
      </c>
      <c r="G2004" s="153" t="s">
        <v>4546</v>
      </c>
      <c r="H2004" s="153" t="s">
        <v>73</v>
      </c>
      <c r="I2004" s="152" t="s">
        <v>4722</v>
      </c>
      <c r="J2004" s="154" t="s">
        <v>4723</v>
      </c>
      <c r="K2004" s="153" t="s">
        <v>4781</v>
      </c>
      <c r="L2004" s="160" t="s">
        <v>4782</v>
      </c>
      <c r="M2004" s="160" t="s">
        <v>86</v>
      </c>
      <c r="N2004" s="158" t="s">
        <v>337</v>
      </c>
      <c r="O2004" s="153" t="s">
        <v>334</v>
      </c>
      <c r="P2004" s="153" t="s">
        <v>719</v>
      </c>
      <c r="Q2004" s="153" t="s">
        <v>90</v>
      </c>
      <c r="R2004" s="152" t="s">
        <v>288</v>
      </c>
      <c r="S2004" s="152" t="s">
        <v>293</v>
      </c>
      <c r="T2004" s="152" t="s">
        <v>294</v>
      </c>
      <c r="U2004" s="156" t="str">
        <f t="shared" si="41"/>
        <v>ALTA</v>
      </c>
      <c r="V2004" s="152" t="s">
        <v>87</v>
      </c>
      <c r="W2004" s="153" t="s">
        <v>97</v>
      </c>
      <c r="X2004" s="153" t="s">
        <v>87</v>
      </c>
      <c r="Y2004" s="153" t="s">
        <v>4353</v>
      </c>
      <c r="Z2004" s="153" t="s">
        <v>87</v>
      </c>
      <c r="AA2004" s="159">
        <v>45596</v>
      </c>
      <c r="AB2004" s="153" t="s">
        <v>291</v>
      </c>
      <c r="AC2004" s="153" t="s">
        <v>4417</v>
      </c>
      <c r="AD2004" s="161">
        <v>45596</v>
      </c>
      <c r="AE2004" s="156" t="s">
        <v>4783</v>
      </c>
    </row>
    <row r="2005" spans="1:31" ht="36" customHeight="1" x14ac:dyDescent="0.3">
      <c r="A2005" s="152" t="s">
        <v>7930</v>
      </c>
      <c r="B2005" s="152" t="s">
        <v>267</v>
      </c>
      <c r="C2005" s="152" t="s">
        <v>153</v>
      </c>
      <c r="D2005" s="153" t="s">
        <v>4347</v>
      </c>
      <c r="E2005" s="153" t="s">
        <v>112</v>
      </c>
      <c r="F2005" s="153" t="s">
        <v>4721</v>
      </c>
      <c r="G2005" s="153" t="s">
        <v>4377</v>
      </c>
      <c r="H2005" s="153" t="s">
        <v>42</v>
      </c>
      <c r="I2005" s="152" t="s">
        <v>4722</v>
      </c>
      <c r="J2005" s="154" t="s">
        <v>4723</v>
      </c>
      <c r="K2005" s="153" t="s">
        <v>4784</v>
      </c>
      <c r="L2005" s="160" t="s">
        <v>4785</v>
      </c>
      <c r="M2005" s="160" t="s">
        <v>86</v>
      </c>
      <c r="N2005" s="158" t="s">
        <v>4786</v>
      </c>
      <c r="O2005" s="153" t="s">
        <v>4352</v>
      </c>
      <c r="P2005" s="153" t="s">
        <v>719</v>
      </c>
      <c r="Q2005" s="153" t="s">
        <v>90</v>
      </c>
      <c r="R2005" s="152" t="s">
        <v>288</v>
      </c>
      <c r="S2005" s="152" t="s">
        <v>293</v>
      </c>
      <c r="T2005" s="152" t="s">
        <v>293</v>
      </c>
      <c r="U2005" s="156" t="str">
        <f t="shared" si="41"/>
        <v>ALTA</v>
      </c>
      <c r="V2005" s="152" t="s">
        <v>87</v>
      </c>
      <c r="W2005" s="153" t="s">
        <v>96</v>
      </c>
      <c r="X2005" s="153" t="s">
        <v>87</v>
      </c>
      <c r="Y2005" s="153" t="s">
        <v>4353</v>
      </c>
      <c r="Z2005" s="153" t="s">
        <v>87</v>
      </c>
      <c r="AA2005" s="159">
        <v>37369</v>
      </c>
      <c r="AB2005" s="153" t="s">
        <v>4787</v>
      </c>
      <c r="AC2005" s="153" t="s">
        <v>4788</v>
      </c>
      <c r="AD2005" s="161">
        <v>37369</v>
      </c>
      <c r="AE2005" s="156" t="s">
        <v>4780</v>
      </c>
    </row>
    <row r="2006" spans="1:31" ht="36" customHeight="1" x14ac:dyDescent="0.3">
      <c r="A2006" s="152" t="s">
        <v>7931</v>
      </c>
      <c r="B2006" s="152" t="s">
        <v>267</v>
      </c>
      <c r="C2006" s="152" t="s">
        <v>153</v>
      </c>
      <c r="D2006" s="153" t="s">
        <v>4347</v>
      </c>
      <c r="E2006" s="153" t="s">
        <v>112</v>
      </c>
      <c r="F2006" s="153" t="s">
        <v>4721</v>
      </c>
      <c r="G2006" s="153" t="s">
        <v>4513</v>
      </c>
      <c r="H2006" s="153" t="s">
        <v>46</v>
      </c>
      <c r="I2006" s="152" t="s">
        <v>4722</v>
      </c>
      <c r="J2006" s="154" t="s">
        <v>4723</v>
      </c>
      <c r="K2006" s="153" t="s">
        <v>4789</v>
      </c>
      <c r="L2006" s="160" t="s">
        <v>4790</v>
      </c>
      <c r="M2006" s="160" t="s">
        <v>85</v>
      </c>
      <c r="N2006" s="158" t="s">
        <v>4786</v>
      </c>
      <c r="O2006" s="153" t="s">
        <v>334</v>
      </c>
      <c r="P2006" s="153" t="s">
        <v>719</v>
      </c>
      <c r="Q2006" s="153" t="s">
        <v>90</v>
      </c>
      <c r="R2006" s="152" t="s">
        <v>290</v>
      </c>
      <c r="S2006" s="152" t="s">
        <v>295</v>
      </c>
      <c r="T2006" s="152" t="s">
        <v>293</v>
      </c>
      <c r="U2006" s="156" t="str">
        <f t="shared" si="41"/>
        <v>MEDIA</v>
      </c>
      <c r="V2006" s="152" t="s">
        <v>87</v>
      </c>
      <c r="W2006" s="153" t="s">
        <v>97</v>
      </c>
      <c r="X2006" s="153" t="s">
        <v>291</v>
      </c>
      <c r="Y2006" s="153" t="s">
        <v>291</v>
      </c>
      <c r="Z2006" s="153" t="s">
        <v>87</v>
      </c>
      <c r="AA2006" s="159">
        <v>37369</v>
      </c>
      <c r="AB2006" s="153" t="s">
        <v>291</v>
      </c>
      <c r="AC2006" s="153" t="s">
        <v>4788</v>
      </c>
      <c r="AD2006" s="161">
        <v>37369</v>
      </c>
      <c r="AE2006" s="156" t="s">
        <v>4780</v>
      </c>
    </row>
    <row r="2007" spans="1:31" ht="36" customHeight="1" x14ac:dyDescent="0.3">
      <c r="A2007" s="152" t="s">
        <v>7932</v>
      </c>
      <c r="B2007" s="152" t="s">
        <v>267</v>
      </c>
      <c r="C2007" s="152" t="s">
        <v>153</v>
      </c>
      <c r="D2007" s="153" t="s">
        <v>4347</v>
      </c>
      <c r="E2007" s="153" t="s">
        <v>112</v>
      </c>
      <c r="F2007" s="153" t="s">
        <v>4721</v>
      </c>
      <c r="G2007" s="153" t="s">
        <v>4349</v>
      </c>
      <c r="H2007" s="153" t="s">
        <v>83</v>
      </c>
      <c r="I2007" s="152" t="s">
        <v>4722</v>
      </c>
      <c r="J2007" s="154" t="s">
        <v>4723</v>
      </c>
      <c r="K2007" s="153" t="s">
        <v>4791</v>
      </c>
      <c r="L2007" s="160" t="s">
        <v>4792</v>
      </c>
      <c r="M2007" s="160" t="s">
        <v>86</v>
      </c>
      <c r="N2007" s="158" t="s">
        <v>4786</v>
      </c>
      <c r="O2007" s="153" t="s">
        <v>334</v>
      </c>
      <c r="P2007" s="153" t="s">
        <v>719</v>
      </c>
      <c r="Q2007" s="153" t="s">
        <v>90</v>
      </c>
      <c r="R2007" s="152" t="s">
        <v>288</v>
      </c>
      <c r="S2007" s="152" t="s">
        <v>293</v>
      </c>
      <c r="T2007" s="152" t="s">
        <v>295</v>
      </c>
      <c r="U2007" s="156" t="str">
        <f t="shared" si="41"/>
        <v>ALTA</v>
      </c>
      <c r="V2007" s="152" t="s">
        <v>87</v>
      </c>
      <c r="W2007" s="153" t="s">
        <v>96</v>
      </c>
      <c r="X2007" s="153" t="s">
        <v>87</v>
      </c>
      <c r="Y2007" s="153" t="s">
        <v>4353</v>
      </c>
      <c r="Z2007" s="153" t="s">
        <v>87</v>
      </c>
      <c r="AA2007" s="159">
        <v>37369</v>
      </c>
      <c r="AB2007" s="153" t="s">
        <v>4787</v>
      </c>
      <c r="AC2007" s="153" t="s">
        <v>4788</v>
      </c>
      <c r="AD2007" s="161">
        <v>37369</v>
      </c>
      <c r="AE2007" s="156" t="s">
        <v>4780</v>
      </c>
    </row>
    <row r="2008" spans="1:31" ht="36" customHeight="1" x14ac:dyDescent="0.3">
      <c r="A2008" s="152" t="s">
        <v>7933</v>
      </c>
      <c r="B2008" s="152" t="s">
        <v>267</v>
      </c>
      <c r="C2008" s="152" t="s">
        <v>153</v>
      </c>
      <c r="D2008" s="153" t="s">
        <v>4347</v>
      </c>
      <c r="E2008" s="153" t="s">
        <v>112</v>
      </c>
      <c r="F2008" s="153" t="s">
        <v>4721</v>
      </c>
      <c r="G2008" s="153" t="s">
        <v>4394</v>
      </c>
      <c r="H2008" s="153" t="s">
        <v>83</v>
      </c>
      <c r="I2008" s="152" t="s">
        <v>4722</v>
      </c>
      <c r="J2008" s="154" t="s">
        <v>4723</v>
      </c>
      <c r="K2008" s="153" t="s">
        <v>4793</v>
      </c>
      <c r="L2008" s="160" t="s">
        <v>4794</v>
      </c>
      <c r="M2008" s="160" t="s">
        <v>86</v>
      </c>
      <c r="N2008" s="158" t="s">
        <v>4786</v>
      </c>
      <c r="O2008" s="153" t="s">
        <v>334</v>
      </c>
      <c r="P2008" s="153" t="s">
        <v>719</v>
      </c>
      <c r="Q2008" s="153" t="s">
        <v>90</v>
      </c>
      <c r="R2008" s="152" t="s">
        <v>288</v>
      </c>
      <c r="S2008" s="152" t="s">
        <v>293</v>
      </c>
      <c r="T2008" s="152" t="s">
        <v>293</v>
      </c>
      <c r="U2008" s="156" t="str">
        <f t="shared" si="41"/>
        <v>ALTA</v>
      </c>
      <c r="V2008" s="152" t="s">
        <v>97</v>
      </c>
      <c r="W2008" s="153" t="s">
        <v>96</v>
      </c>
      <c r="X2008" s="153" t="s">
        <v>87</v>
      </c>
      <c r="Y2008" s="153" t="s">
        <v>4353</v>
      </c>
      <c r="Z2008" s="153" t="s">
        <v>87</v>
      </c>
      <c r="AA2008" s="159">
        <v>37369</v>
      </c>
      <c r="AB2008" s="153" t="s">
        <v>4787</v>
      </c>
      <c r="AC2008" s="153" t="s">
        <v>4788</v>
      </c>
      <c r="AD2008" s="161">
        <v>37369</v>
      </c>
      <c r="AE2008" s="156" t="s">
        <v>4780</v>
      </c>
    </row>
    <row r="2009" spans="1:31" ht="103.5" x14ac:dyDescent="0.3">
      <c r="A2009" s="152" t="s">
        <v>7934</v>
      </c>
      <c r="B2009" s="152" t="s">
        <v>267</v>
      </c>
      <c r="C2009" s="152" t="s">
        <v>153</v>
      </c>
      <c r="D2009" s="153" t="s">
        <v>4347</v>
      </c>
      <c r="E2009" s="153" t="s">
        <v>112</v>
      </c>
      <c r="F2009" s="153" t="s">
        <v>4795</v>
      </c>
      <c r="G2009" s="153" t="s">
        <v>4377</v>
      </c>
      <c r="H2009" s="153" t="s">
        <v>69</v>
      </c>
      <c r="I2009" s="152" t="s">
        <v>291</v>
      </c>
      <c r="J2009" s="154" t="s">
        <v>291</v>
      </c>
      <c r="K2009" s="153" t="s">
        <v>4412</v>
      </c>
      <c r="L2009" s="294" t="s">
        <v>4796</v>
      </c>
      <c r="M2009" s="160" t="s">
        <v>86</v>
      </c>
      <c r="N2009" s="158" t="s">
        <v>337</v>
      </c>
      <c r="O2009" s="153" t="s">
        <v>4352</v>
      </c>
      <c r="P2009" s="153" t="s">
        <v>719</v>
      </c>
      <c r="Q2009" s="153" t="s">
        <v>90</v>
      </c>
      <c r="R2009" s="152" t="s">
        <v>289</v>
      </c>
      <c r="S2009" s="152" t="s">
        <v>294</v>
      </c>
      <c r="T2009" s="152" t="s">
        <v>294</v>
      </c>
      <c r="U2009" s="156" t="str">
        <f t="shared" si="41"/>
        <v>MEDIA</v>
      </c>
      <c r="V2009" s="152" t="s">
        <v>87</v>
      </c>
      <c r="W2009" s="153" t="s">
        <v>97</v>
      </c>
      <c r="X2009" s="153" t="s">
        <v>87</v>
      </c>
      <c r="Y2009" s="153" t="s">
        <v>4353</v>
      </c>
      <c r="Z2009" s="153" t="s">
        <v>87</v>
      </c>
      <c r="AA2009" s="159" t="s">
        <v>4354</v>
      </c>
      <c r="AB2009" s="162" t="s">
        <v>87</v>
      </c>
      <c r="AC2009" s="153" t="s">
        <v>4348</v>
      </c>
      <c r="AD2009" s="161" t="s">
        <v>4354</v>
      </c>
      <c r="AE2009" s="237" t="s">
        <v>4711</v>
      </c>
    </row>
    <row r="2010" spans="1:31" ht="48" customHeight="1" x14ac:dyDescent="0.3">
      <c r="A2010" s="152" t="s">
        <v>7935</v>
      </c>
      <c r="B2010" s="152" t="s">
        <v>267</v>
      </c>
      <c r="C2010" s="152" t="s">
        <v>153</v>
      </c>
      <c r="D2010" s="153" t="s">
        <v>4347</v>
      </c>
      <c r="E2010" s="153" t="s">
        <v>112</v>
      </c>
      <c r="F2010" s="153" t="s">
        <v>4795</v>
      </c>
      <c r="G2010" s="153" t="s">
        <v>4377</v>
      </c>
      <c r="H2010" s="153" t="s">
        <v>69</v>
      </c>
      <c r="I2010" s="152" t="s">
        <v>291</v>
      </c>
      <c r="J2010" s="154" t="s">
        <v>291</v>
      </c>
      <c r="K2010" s="153" t="s">
        <v>4412</v>
      </c>
      <c r="L2010" s="294" t="s">
        <v>4796</v>
      </c>
      <c r="M2010" s="160" t="s">
        <v>86</v>
      </c>
      <c r="N2010" s="158" t="s">
        <v>337</v>
      </c>
      <c r="O2010" s="153" t="s">
        <v>4352</v>
      </c>
      <c r="P2010" s="153" t="s">
        <v>719</v>
      </c>
      <c r="Q2010" s="153" t="s">
        <v>90</v>
      </c>
      <c r="R2010" s="152" t="s">
        <v>288</v>
      </c>
      <c r="S2010" s="152" t="s">
        <v>294</v>
      </c>
      <c r="T2010" s="152" t="s">
        <v>294</v>
      </c>
      <c r="U2010" s="156" t="str">
        <f t="shared" si="41"/>
        <v>MEDIA</v>
      </c>
      <c r="V2010" s="152" t="s">
        <v>87</v>
      </c>
      <c r="W2010" s="153" t="s">
        <v>97</v>
      </c>
      <c r="X2010" s="153" t="s">
        <v>87</v>
      </c>
      <c r="Y2010" s="153" t="s">
        <v>4353</v>
      </c>
      <c r="Z2010" s="153" t="s">
        <v>87</v>
      </c>
      <c r="AA2010" s="159" t="s">
        <v>4354</v>
      </c>
      <c r="AB2010" s="162" t="s">
        <v>87</v>
      </c>
      <c r="AC2010" s="153" t="s">
        <v>4348</v>
      </c>
      <c r="AD2010" s="161" t="s">
        <v>4354</v>
      </c>
      <c r="AE2010" s="237" t="s">
        <v>4711</v>
      </c>
    </row>
    <row r="2011" spans="1:31" ht="36" customHeight="1" x14ac:dyDescent="0.3">
      <c r="A2011" s="152" t="s">
        <v>7936</v>
      </c>
      <c r="B2011" s="152" t="s">
        <v>267</v>
      </c>
      <c r="C2011" s="152" t="s">
        <v>153</v>
      </c>
      <c r="D2011" s="153" t="s">
        <v>4347</v>
      </c>
      <c r="E2011" s="153" t="s">
        <v>112</v>
      </c>
      <c r="F2011" s="153" t="s">
        <v>4795</v>
      </c>
      <c r="G2011" s="153" t="s">
        <v>4377</v>
      </c>
      <c r="H2011" s="153" t="s">
        <v>71</v>
      </c>
      <c r="I2011" s="152" t="s">
        <v>291</v>
      </c>
      <c r="J2011" s="154" t="s">
        <v>291</v>
      </c>
      <c r="K2011" s="153" t="s">
        <v>4419</v>
      </c>
      <c r="L2011" s="160" t="s">
        <v>4776</v>
      </c>
      <c r="M2011" s="160" t="s">
        <v>86</v>
      </c>
      <c r="N2011" s="158" t="s">
        <v>337</v>
      </c>
      <c r="O2011" s="153" t="s">
        <v>4352</v>
      </c>
      <c r="P2011" s="153" t="s">
        <v>719</v>
      </c>
      <c r="Q2011" s="153" t="s">
        <v>90</v>
      </c>
      <c r="R2011" s="152" t="s">
        <v>288</v>
      </c>
      <c r="S2011" s="152" t="s">
        <v>294</v>
      </c>
      <c r="T2011" s="152" t="s">
        <v>294</v>
      </c>
      <c r="U2011" s="156" t="str">
        <f t="shared" ref="U2011:U2074" si="42">IF(COUNTA(R2011:T2011)=0,"",IF((IF(R2011="Pública Reservada (Alta)",1,0)+IF(S2011="Alta",1,0)+IF(T2011="Alta",1,0))&gt;=2,"ALTA",IF(OR(R2011="Pública Reservada (Alta)",S2011="Alta",T2011="Alta",R2011="Pública Clasificada (Media)",S2011="Media",T2011="Media"),"MEDIA","BAJA")))</f>
        <v>MEDIA</v>
      </c>
      <c r="V2011" s="152" t="s">
        <v>87</v>
      </c>
      <c r="W2011" s="153" t="s">
        <v>97</v>
      </c>
      <c r="X2011" s="153" t="s">
        <v>87</v>
      </c>
      <c r="Y2011" s="153" t="s">
        <v>4353</v>
      </c>
      <c r="Z2011" s="153" t="s">
        <v>87</v>
      </c>
      <c r="AA2011" s="159" t="s">
        <v>4354</v>
      </c>
      <c r="AB2011" s="162" t="s">
        <v>87</v>
      </c>
      <c r="AC2011" s="153" t="s">
        <v>4348</v>
      </c>
      <c r="AD2011" s="161" t="s">
        <v>4354</v>
      </c>
      <c r="AE2011" s="237" t="s">
        <v>4711</v>
      </c>
    </row>
    <row r="2012" spans="1:31" ht="48" customHeight="1" x14ac:dyDescent="0.3">
      <c r="A2012" s="152" t="s">
        <v>7937</v>
      </c>
      <c r="B2012" s="152" t="s">
        <v>267</v>
      </c>
      <c r="C2012" s="152" t="s">
        <v>153</v>
      </c>
      <c r="D2012" s="153" t="s">
        <v>4347</v>
      </c>
      <c r="E2012" s="153" t="s">
        <v>112</v>
      </c>
      <c r="F2012" s="153" t="s">
        <v>4795</v>
      </c>
      <c r="G2012" s="153" t="s">
        <v>4377</v>
      </c>
      <c r="H2012" s="153" t="s">
        <v>63</v>
      </c>
      <c r="I2012" s="152" t="s">
        <v>291</v>
      </c>
      <c r="J2012" s="154" t="s">
        <v>291</v>
      </c>
      <c r="K2012" s="153" t="s">
        <v>4422</v>
      </c>
      <c r="L2012" s="160"/>
      <c r="M2012" s="160" t="s">
        <v>86</v>
      </c>
      <c r="N2012" s="158" t="s">
        <v>4797</v>
      </c>
      <c r="O2012" s="153" t="s">
        <v>334</v>
      </c>
      <c r="P2012" s="153" t="s">
        <v>719</v>
      </c>
      <c r="Q2012" s="153" t="s">
        <v>90</v>
      </c>
      <c r="R2012" s="152" t="s">
        <v>288</v>
      </c>
      <c r="S2012" s="152" t="s">
        <v>294</v>
      </c>
      <c r="T2012" s="152" t="s">
        <v>294</v>
      </c>
      <c r="U2012" s="156" t="str">
        <f t="shared" si="42"/>
        <v>MEDIA</v>
      </c>
      <c r="V2012" s="152" t="s">
        <v>87</v>
      </c>
      <c r="W2012" s="153" t="s">
        <v>97</v>
      </c>
      <c r="X2012" s="153" t="s">
        <v>87</v>
      </c>
      <c r="Y2012" s="153" t="s">
        <v>4353</v>
      </c>
      <c r="Z2012" s="153" t="s">
        <v>87</v>
      </c>
      <c r="AA2012" s="159" t="s">
        <v>4354</v>
      </c>
      <c r="AB2012" s="162" t="s">
        <v>87</v>
      </c>
      <c r="AC2012" s="153" t="s">
        <v>4348</v>
      </c>
      <c r="AD2012" s="161" t="s">
        <v>4354</v>
      </c>
      <c r="AE2012" s="237" t="s">
        <v>4711</v>
      </c>
    </row>
    <row r="2013" spans="1:31" ht="48" customHeight="1" x14ac:dyDescent="0.3">
      <c r="A2013" s="152" t="s">
        <v>7938</v>
      </c>
      <c r="B2013" s="152" t="s">
        <v>267</v>
      </c>
      <c r="C2013" s="152" t="s">
        <v>153</v>
      </c>
      <c r="D2013" s="153" t="s">
        <v>4347</v>
      </c>
      <c r="E2013" s="153" t="s">
        <v>112</v>
      </c>
      <c r="F2013" s="153" t="s">
        <v>4795</v>
      </c>
      <c r="G2013" s="153" t="s">
        <v>4349</v>
      </c>
      <c r="H2013" s="153" t="s">
        <v>83</v>
      </c>
      <c r="I2013" s="152" t="s">
        <v>291</v>
      </c>
      <c r="J2013" s="154" t="s">
        <v>291</v>
      </c>
      <c r="K2013" s="153" t="s">
        <v>4427</v>
      </c>
      <c r="L2013" s="160" t="s">
        <v>4798</v>
      </c>
      <c r="M2013" s="160" t="s">
        <v>86</v>
      </c>
      <c r="N2013" s="158" t="s">
        <v>4797</v>
      </c>
      <c r="O2013" s="153" t="s">
        <v>334</v>
      </c>
      <c r="P2013" s="153" t="s">
        <v>719</v>
      </c>
      <c r="Q2013" s="153" t="s">
        <v>90</v>
      </c>
      <c r="R2013" s="152" t="s">
        <v>288</v>
      </c>
      <c r="S2013" s="152" t="s">
        <v>294</v>
      </c>
      <c r="T2013" s="152" t="s">
        <v>294</v>
      </c>
      <c r="U2013" s="156" t="str">
        <f t="shared" si="42"/>
        <v>MEDIA</v>
      </c>
      <c r="V2013" s="152" t="s">
        <v>87</v>
      </c>
      <c r="W2013" s="153" t="s">
        <v>97</v>
      </c>
      <c r="X2013" s="153" t="s">
        <v>87</v>
      </c>
      <c r="Y2013" s="153" t="s">
        <v>4353</v>
      </c>
      <c r="Z2013" s="153" t="s">
        <v>87</v>
      </c>
      <c r="AA2013" s="159" t="s">
        <v>4354</v>
      </c>
      <c r="AB2013" s="162" t="s">
        <v>87</v>
      </c>
      <c r="AC2013" s="153" t="s">
        <v>4348</v>
      </c>
      <c r="AD2013" s="161" t="s">
        <v>4354</v>
      </c>
      <c r="AE2013" s="237" t="s">
        <v>4711</v>
      </c>
    </row>
    <row r="2014" spans="1:31" ht="36" customHeight="1" x14ac:dyDescent="0.3">
      <c r="A2014" s="152" t="s">
        <v>7939</v>
      </c>
      <c r="B2014" s="152" t="s">
        <v>267</v>
      </c>
      <c r="C2014" s="152" t="s">
        <v>153</v>
      </c>
      <c r="D2014" s="153" t="s">
        <v>4347</v>
      </c>
      <c r="E2014" s="153" t="s">
        <v>112</v>
      </c>
      <c r="F2014" s="153" t="s">
        <v>4795</v>
      </c>
      <c r="G2014" s="153" t="s">
        <v>4394</v>
      </c>
      <c r="H2014" s="153" t="s">
        <v>83</v>
      </c>
      <c r="I2014" s="152" t="s">
        <v>291</v>
      </c>
      <c r="J2014" s="154" t="s">
        <v>291</v>
      </c>
      <c r="K2014" s="153" t="s">
        <v>4434</v>
      </c>
      <c r="L2014" s="160" t="s">
        <v>4794</v>
      </c>
      <c r="M2014" s="160" t="s">
        <v>86</v>
      </c>
      <c r="N2014" s="158" t="s">
        <v>4799</v>
      </c>
      <c r="O2014" s="153" t="s">
        <v>334</v>
      </c>
      <c r="P2014" s="153" t="s">
        <v>719</v>
      </c>
      <c r="Q2014" s="153" t="s">
        <v>90</v>
      </c>
      <c r="R2014" s="152" t="s">
        <v>288</v>
      </c>
      <c r="S2014" s="152" t="s">
        <v>293</v>
      </c>
      <c r="T2014" s="152" t="s">
        <v>293</v>
      </c>
      <c r="U2014" s="156" t="str">
        <f t="shared" si="42"/>
        <v>ALTA</v>
      </c>
      <c r="V2014" s="152" t="s">
        <v>87</v>
      </c>
      <c r="W2014" s="153" t="s">
        <v>97</v>
      </c>
      <c r="X2014" s="153" t="s">
        <v>87</v>
      </c>
      <c r="Y2014" s="153" t="s">
        <v>4353</v>
      </c>
      <c r="Z2014" s="153" t="s">
        <v>87</v>
      </c>
      <c r="AA2014" s="159" t="s">
        <v>4354</v>
      </c>
      <c r="AB2014" s="162" t="s">
        <v>87</v>
      </c>
      <c r="AC2014" s="153" t="s">
        <v>4348</v>
      </c>
      <c r="AD2014" s="161" t="s">
        <v>4354</v>
      </c>
      <c r="AE2014" s="237" t="s">
        <v>4711</v>
      </c>
    </row>
    <row r="2015" spans="1:31" ht="36" customHeight="1" x14ac:dyDescent="0.3">
      <c r="A2015" s="152" t="s">
        <v>7940</v>
      </c>
      <c r="B2015" s="152" t="s">
        <v>267</v>
      </c>
      <c r="C2015" s="152" t="s">
        <v>153</v>
      </c>
      <c r="D2015" s="153" t="s">
        <v>4347</v>
      </c>
      <c r="E2015" s="153" t="s">
        <v>112</v>
      </c>
      <c r="F2015" s="153" t="s">
        <v>4795</v>
      </c>
      <c r="G2015" s="153" t="s">
        <v>4394</v>
      </c>
      <c r="H2015" s="153" t="s">
        <v>83</v>
      </c>
      <c r="I2015" s="152" t="s">
        <v>291</v>
      </c>
      <c r="J2015" s="154" t="s">
        <v>291</v>
      </c>
      <c r="K2015" s="153" t="s">
        <v>4434</v>
      </c>
      <c r="L2015" s="160" t="s">
        <v>4794</v>
      </c>
      <c r="M2015" s="160" t="s">
        <v>86</v>
      </c>
      <c r="N2015" s="158" t="s">
        <v>4800</v>
      </c>
      <c r="O2015" s="153" t="s">
        <v>334</v>
      </c>
      <c r="P2015" s="153" t="s">
        <v>719</v>
      </c>
      <c r="Q2015" s="153" t="s">
        <v>90</v>
      </c>
      <c r="R2015" s="152" t="s">
        <v>288</v>
      </c>
      <c r="S2015" s="152" t="s">
        <v>293</v>
      </c>
      <c r="T2015" s="152" t="s">
        <v>293</v>
      </c>
      <c r="U2015" s="156" t="str">
        <f t="shared" si="42"/>
        <v>ALTA</v>
      </c>
      <c r="V2015" s="152" t="s">
        <v>87</v>
      </c>
      <c r="W2015" s="153" t="s">
        <v>97</v>
      </c>
      <c r="X2015" s="153" t="s">
        <v>87</v>
      </c>
      <c r="Y2015" s="153" t="s">
        <v>4353</v>
      </c>
      <c r="Z2015" s="153" t="s">
        <v>87</v>
      </c>
      <c r="AA2015" s="159" t="s">
        <v>4354</v>
      </c>
      <c r="AB2015" s="162" t="s">
        <v>87</v>
      </c>
      <c r="AC2015" s="153" t="s">
        <v>4348</v>
      </c>
      <c r="AD2015" s="161" t="s">
        <v>4354</v>
      </c>
      <c r="AE2015" s="237" t="s">
        <v>4711</v>
      </c>
    </row>
    <row r="2016" spans="1:31" ht="36" customHeight="1" x14ac:dyDescent="0.3">
      <c r="A2016" s="152" t="s">
        <v>7941</v>
      </c>
      <c r="B2016" s="152" t="s">
        <v>267</v>
      </c>
      <c r="C2016" s="152" t="s">
        <v>153</v>
      </c>
      <c r="D2016" s="153" t="s">
        <v>4347</v>
      </c>
      <c r="E2016" s="153" t="s">
        <v>112</v>
      </c>
      <c r="F2016" s="153" t="s">
        <v>4795</v>
      </c>
      <c r="G2016" s="153" t="s">
        <v>4394</v>
      </c>
      <c r="H2016" s="153" t="s">
        <v>83</v>
      </c>
      <c r="I2016" s="152" t="s">
        <v>291</v>
      </c>
      <c r="J2016" s="154" t="s">
        <v>291</v>
      </c>
      <c r="K2016" s="153" t="s">
        <v>4434</v>
      </c>
      <c r="L2016" s="160" t="s">
        <v>4794</v>
      </c>
      <c r="M2016" s="160" t="s">
        <v>86</v>
      </c>
      <c r="N2016" s="158" t="s">
        <v>4801</v>
      </c>
      <c r="O2016" s="153" t="s">
        <v>334</v>
      </c>
      <c r="P2016" s="153" t="s">
        <v>719</v>
      </c>
      <c r="Q2016" s="153" t="s">
        <v>90</v>
      </c>
      <c r="R2016" s="152" t="s">
        <v>288</v>
      </c>
      <c r="S2016" s="152" t="s">
        <v>293</v>
      </c>
      <c r="T2016" s="152" t="s">
        <v>293</v>
      </c>
      <c r="U2016" s="156" t="str">
        <f t="shared" si="42"/>
        <v>ALTA</v>
      </c>
      <c r="V2016" s="152" t="s">
        <v>87</v>
      </c>
      <c r="W2016" s="153" t="s">
        <v>97</v>
      </c>
      <c r="X2016" s="153" t="s">
        <v>87</v>
      </c>
      <c r="Y2016" s="153" t="s">
        <v>4353</v>
      </c>
      <c r="Z2016" s="153" t="s">
        <v>87</v>
      </c>
      <c r="AA2016" s="159" t="s">
        <v>4354</v>
      </c>
      <c r="AB2016" s="162" t="s">
        <v>87</v>
      </c>
      <c r="AC2016" s="153" t="s">
        <v>4348</v>
      </c>
      <c r="AD2016" s="161" t="s">
        <v>4354</v>
      </c>
      <c r="AE2016" s="237" t="s">
        <v>4711</v>
      </c>
    </row>
    <row r="2017" spans="1:31" ht="36" customHeight="1" x14ac:dyDescent="0.3">
      <c r="A2017" s="152" t="s">
        <v>7942</v>
      </c>
      <c r="B2017" s="152" t="s">
        <v>267</v>
      </c>
      <c r="C2017" s="152" t="s">
        <v>153</v>
      </c>
      <c r="D2017" s="153" t="s">
        <v>4347</v>
      </c>
      <c r="E2017" s="153" t="s">
        <v>112</v>
      </c>
      <c r="F2017" s="153" t="s">
        <v>4795</v>
      </c>
      <c r="G2017" s="153" t="s">
        <v>4394</v>
      </c>
      <c r="H2017" s="153" t="s">
        <v>83</v>
      </c>
      <c r="I2017" s="152" t="s">
        <v>291</v>
      </c>
      <c r="J2017" s="154" t="s">
        <v>291</v>
      </c>
      <c r="K2017" s="153" t="s">
        <v>4434</v>
      </c>
      <c r="L2017" s="160" t="s">
        <v>4794</v>
      </c>
      <c r="M2017" s="160" t="s">
        <v>86</v>
      </c>
      <c r="N2017" s="158" t="s">
        <v>4802</v>
      </c>
      <c r="O2017" s="153" t="s">
        <v>1860</v>
      </c>
      <c r="P2017" s="153" t="s">
        <v>719</v>
      </c>
      <c r="Q2017" s="153" t="s">
        <v>90</v>
      </c>
      <c r="R2017" s="152" t="s">
        <v>288</v>
      </c>
      <c r="S2017" s="152" t="s">
        <v>293</v>
      </c>
      <c r="T2017" s="152" t="s">
        <v>293</v>
      </c>
      <c r="U2017" s="156" t="str">
        <f t="shared" si="42"/>
        <v>ALTA</v>
      </c>
      <c r="V2017" s="152" t="s">
        <v>87</v>
      </c>
      <c r="W2017" s="153" t="s">
        <v>97</v>
      </c>
      <c r="X2017" s="153" t="s">
        <v>87</v>
      </c>
      <c r="Y2017" s="153" t="s">
        <v>4353</v>
      </c>
      <c r="Z2017" s="153" t="s">
        <v>87</v>
      </c>
      <c r="AA2017" s="159" t="s">
        <v>4354</v>
      </c>
      <c r="AB2017" s="162" t="s">
        <v>87</v>
      </c>
      <c r="AC2017" s="153" t="s">
        <v>4348</v>
      </c>
      <c r="AD2017" s="161" t="s">
        <v>4354</v>
      </c>
      <c r="AE2017" s="237" t="s">
        <v>4711</v>
      </c>
    </row>
    <row r="2018" spans="1:31" ht="69" x14ac:dyDescent="0.3">
      <c r="A2018" s="152" t="s">
        <v>7943</v>
      </c>
      <c r="B2018" s="152" t="s">
        <v>267</v>
      </c>
      <c r="C2018" s="152" t="s">
        <v>153</v>
      </c>
      <c r="D2018" s="153" t="s">
        <v>4347</v>
      </c>
      <c r="E2018" s="153" t="s">
        <v>112</v>
      </c>
      <c r="F2018" s="153" t="s">
        <v>4795</v>
      </c>
      <c r="G2018" s="153" t="s">
        <v>4377</v>
      </c>
      <c r="H2018" s="153" t="s">
        <v>69</v>
      </c>
      <c r="I2018" s="152" t="s">
        <v>291</v>
      </c>
      <c r="J2018" s="154" t="s">
        <v>291</v>
      </c>
      <c r="K2018" s="153" t="s">
        <v>4750</v>
      </c>
      <c r="L2018" s="160" t="s">
        <v>4803</v>
      </c>
      <c r="M2018" s="160" t="s">
        <v>86</v>
      </c>
      <c r="N2018" s="158" t="s">
        <v>337</v>
      </c>
      <c r="O2018" s="153" t="s">
        <v>4352</v>
      </c>
      <c r="P2018" s="153" t="s">
        <v>719</v>
      </c>
      <c r="Q2018" s="153" t="s">
        <v>90</v>
      </c>
      <c r="R2018" s="152" t="s">
        <v>289</v>
      </c>
      <c r="S2018" s="152" t="s">
        <v>295</v>
      </c>
      <c r="T2018" s="152" t="s">
        <v>294</v>
      </c>
      <c r="U2018" s="156" t="str">
        <f t="shared" si="42"/>
        <v>MEDIA</v>
      </c>
      <c r="V2018" s="152" t="s">
        <v>87</v>
      </c>
      <c r="W2018" s="153" t="s">
        <v>97</v>
      </c>
      <c r="X2018" s="153" t="s">
        <v>87</v>
      </c>
      <c r="Y2018" s="153" t="s">
        <v>4353</v>
      </c>
      <c r="Z2018" s="153" t="s">
        <v>87</v>
      </c>
      <c r="AA2018" s="159" t="s">
        <v>4354</v>
      </c>
      <c r="AB2018" s="162" t="s">
        <v>87</v>
      </c>
      <c r="AC2018" s="153" t="s">
        <v>4348</v>
      </c>
      <c r="AD2018" s="161" t="s">
        <v>4354</v>
      </c>
      <c r="AE2018" s="237" t="s">
        <v>4711</v>
      </c>
    </row>
    <row r="2019" spans="1:31" ht="36" customHeight="1" x14ac:dyDescent="0.3">
      <c r="A2019" s="152" t="s">
        <v>7944</v>
      </c>
      <c r="B2019" s="152" t="s">
        <v>267</v>
      </c>
      <c r="C2019" s="152" t="s">
        <v>153</v>
      </c>
      <c r="D2019" s="153" t="s">
        <v>4347</v>
      </c>
      <c r="E2019" s="153" t="s">
        <v>112</v>
      </c>
      <c r="F2019" s="153" t="s">
        <v>4795</v>
      </c>
      <c r="G2019" s="153" t="s">
        <v>4349</v>
      </c>
      <c r="H2019" s="153" t="s">
        <v>72</v>
      </c>
      <c r="I2019" s="152" t="s">
        <v>291</v>
      </c>
      <c r="J2019" s="154" t="s">
        <v>291</v>
      </c>
      <c r="K2019" s="153" t="s">
        <v>4445</v>
      </c>
      <c r="L2019" s="160" t="s">
        <v>4804</v>
      </c>
      <c r="M2019" s="160" t="s">
        <v>86</v>
      </c>
      <c r="N2019" s="158" t="s">
        <v>337</v>
      </c>
      <c r="O2019" s="153" t="s">
        <v>4352</v>
      </c>
      <c r="P2019" s="153" t="s">
        <v>719</v>
      </c>
      <c r="Q2019" s="153" t="s">
        <v>90</v>
      </c>
      <c r="R2019" s="152" t="s">
        <v>288</v>
      </c>
      <c r="S2019" s="152" t="s">
        <v>294</v>
      </c>
      <c r="T2019" s="152" t="s">
        <v>294</v>
      </c>
      <c r="U2019" s="156" t="str">
        <f t="shared" si="42"/>
        <v>MEDIA</v>
      </c>
      <c r="V2019" s="152" t="s">
        <v>87</v>
      </c>
      <c r="W2019" s="153" t="s">
        <v>97</v>
      </c>
      <c r="X2019" s="153" t="s">
        <v>87</v>
      </c>
      <c r="Y2019" s="153" t="s">
        <v>4353</v>
      </c>
      <c r="Z2019" s="153" t="s">
        <v>87</v>
      </c>
      <c r="AA2019" s="159" t="s">
        <v>4354</v>
      </c>
      <c r="AB2019" s="162" t="s">
        <v>87</v>
      </c>
      <c r="AC2019" s="153" t="s">
        <v>4348</v>
      </c>
      <c r="AD2019" s="161" t="s">
        <v>4354</v>
      </c>
      <c r="AE2019" s="237" t="s">
        <v>4711</v>
      </c>
    </row>
    <row r="2020" spans="1:31" ht="36" customHeight="1" x14ac:dyDescent="0.3">
      <c r="A2020" s="152" t="s">
        <v>7945</v>
      </c>
      <c r="B2020" s="152" t="s">
        <v>267</v>
      </c>
      <c r="C2020" s="152" t="s">
        <v>153</v>
      </c>
      <c r="D2020" s="153" t="s">
        <v>4347</v>
      </c>
      <c r="E2020" s="153" t="s">
        <v>112</v>
      </c>
      <c r="F2020" s="153" t="s">
        <v>4795</v>
      </c>
      <c r="G2020" s="153" t="s">
        <v>4349</v>
      </c>
      <c r="H2020" s="153" t="s">
        <v>57</v>
      </c>
      <c r="I2020" s="152" t="s">
        <v>291</v>
      </c>
      <c r="J2020" s="154" t="s">
        <v>291</v>
      </c>
      <c r="K2020" s="153" t="s">
        <v>4727</v>
      </c>
      <c r="L2020" s="160" t="s">
        <v>4805</v>
      </c>
      <c r="M2020" s="160" t="s">
        <v>86</v>
      </c>
      <c r="N2020" s="158" t="s">
        <v>337</v>
      </c>
      <c r="O2020" s="153" t="s">
        <v>4352</v>
      </c>
      <c r="P2020" s="153" t="s">
        <v>719</v>
      </c>
      <c r="Q2020" s="153" t="s">
        <v>90</v>
      </c>
      <c r="R2020" s="152" t="s">
        <v>288</v>
      </c>
      <c r="S2020" s="152" t="s">
        <v>294</v>
      </c>
      <c r="T2020" s="152" t="s">
        <v>294</v>
      </c>
      <c r="U2020" s="156" t="str">
        <f t="shared" si="42"/>
        <v>MEDIA</v>
      </c>
      <c r="V2020" s="152" t="s">
        <v>87</v>
      </c>
      <c r="W2020" s="153" t="s">
        <v>97</v>
      </c>
      <c r="X2020" s="153" t="s">
        <v>87</v>
      </c>
      <c r="Y2020" s="153" t="s">
        <v>4353</v>
      </c>
      <c r="Z2020" s="153" t="s">
        <v>87</v>
      </c>
      <c r="AA2020" s="159" t="s">
        <v>4354</v>
      </c>
      <c r="AB2020" s="162" t="s">
        <v>87</v>
      </c>
      <c r="AC2020" s="153" t="s">
        <v>4348</v>
      </c>
      <c r="AD2020" s="161" t="s">
        <v>4354</v>
      </c>
      <c r="AE2020" s="237" t="s">
        <v>4711</v>
      </c>
    </row>
    <row r="2021" spans="1:31" ht="48" customHeight="1" x14ac:dyDescent="0.3">
      <c r="A2021" s="152" t="s">
        <v>7946</v>
      </c>
      <c r="B2021" s="152" t="s">
        <v>267</v>
      </c>
      <c r="C2021" s="152" t="s">
        <v>153</v>
      </c>
      <c r="D2021" s="153" t="s">
        <v>4347</v>
      </c>
      <c r="E2021" s="153" t="s">
        <v>112</v>
      </c>
      <c r="F2021" s="153" t="s">
        <v>4795</v>
      </c>
      <c r="G2021" s="153" t="s">
        <v>4400</v>
      </c>
      <c r="H2021" s="153" t="s">
        <v>65</v>
      </c>
      <c r="I2021" s="152" t="s">
        <v>291</v>
      </c>
      <c r="J2021" s="154" t="s">
        <v>291</v>
      </c>
      <c r="K2021" s="153" t="s">
        <v>4436</v>
      </c>
      <c r="L2021" s="160"/>
      <c r="M2021" s="160" t="s">
        <v>86</v>
      </c>
      <c r="N2021" s="158" t="s">
        <v>4797</v>
      </c>
      <c r="O2021" s="153" t="s">
        <v>4438</v>
      </c>
      <c r="P2021" s="153" t="s">
        <v>719</v>
      </c>
      <c r="Q2021" s="153" t="s">
        <v>90</v>
      </c>
      <c r="R2021" s="152" t="s">
        <v>288</v>
      </c>
      <c r="S2021" s="152" t="s">
        <v>294</v>
      </c>
      <c r="T2021" s="152" t="s">
        <v>294</v>
      </c>
      <c r="U2021" s="156" t="str">
        <f t="shared" si="42"/>
        <v>MEDIA</v>
      </c>
      <c r="V2021" s="152" t="s">
        <v>87</v>
      </c>
      <c r="W2021" s="153" t="s">
        <v>97</v>
      </c>
      <c r="X2021" s="153" t="s">
        <v>87</v>
      </c>
      <c r="Y2021" s="153" t="s">
        <v>4353</v>
      </c>
      <c r="Z2021" s="153" t="s">
        <v>87</v>
      </c>
      <c r="AA2021" s="159" t="s">
        <v>4354</v>
      </c>
      <c r="AB2021" s="162" t="s">
        <v>87</v>
      </c>
      <c r="AC2021" s="153" t="s">
        <v>4348</v>
      </c>
      <c r="AD2021" s="161" t="s">
        <v>4354</v>
      </c>
      <c r="AE2021" s="237" t="s">
        <v>4711</v>
      </c>
    </row>
    <row r="2022" spans="1:31" ht="36" customHeight="1" x14ac:dyDescent="0.3">
      <c r="A2022" s="152" t="s">
        <v>7947</v>
      </c>
      <c r="B2022" s="152" t="s">
        <v>267</v>
      </c>
      <c r="C2022" s="152" t="s">
        <v>153</v>
      </c>
      <c r="D2022" s="153" t="s">
        <v>4347</v>
      </c>
      <c r="E2022" s="153" t="s">
        <v>112</v>
      </c>
      <c r="F2022" s="153" t="s">
        <v>4795</v>
      </c>
      <c r="G2022" s="153" t="s">
        <v>4377</v>
      </c>
      <c r="H2022" s="153" t="s">
        <v>64</v>
      </c>
      <c r="I2022" s="152" t="s">
        <v>291</v>
      </c>
      <c r="J2022" s="154" t="s">
        <v>291</v>
      </c>
      <c r="K2022" s="153" t="s">
        <v>4806</v>
      </c>
      <c r="L2022" s="160" t="s">
        <v>4790</v>
      </c>
      <c r="M2022" s="160" t="s">
        <v>86</v>
      </c>
      <c r="N2022" s="158" t="s">
        <v>4807</v>
      </c>
      <c r="O2022" s="153" t="s">
        <v>4808</v>
      </c>
      <c r="P2022" s="153" t="s">
        <v>719</v>
      </c>
      <c r="Q2022" s="153" t="s">
        <v>90</v>
      </c>
      <c r="R2022" s="152" t="s">
        <v>288</v>
      </c>
      <c r="S2022" s="152" t="s">
        <v>294</v>
      </c>
      <c r="T2022" s="152" t="s">
        <v>294</v>
      </c>
      <c r="U2022" s="156" t="str">
        <f t="shared" si="42"/>
        <v>MEDIA</v>
      </c>
      <c r="V2022" s="152" t="s">
        <v>87</v>
      </c>
      <c r="W2022" s="153" t="s">
        <v>97</v>
      </c>
      <c r="X2022" s="153" t="s">
        <v>87</v>
      </c>
      <c r="Y2022" s="153" t="s">
        <v>4353</v>
      </c>
      <c r="Z2022" s="153" t="s">
        <v>87</v>
      </c>
      <c r="AA2022" s="159" t="s">
        <v>4354</v>
      </c>
      <c r="AB2022" s="162" t="s">
        <v>87</v>
      </c>
      <c r="AC2022" s="153" t="s">
        <v>4348</v>
      </c>
      <c r="AD2022" s="161" t="s">
        <v>4354</v>
      </c>
      <c r="AE2022" s="237" t="s">
        <v>4711</v>
      </c>
    </row>
    <row r="2023" spans="1:31" ht="51.75" x14ac:dyDescent="0.3">
      <c r="A2023" s="152" t="s">
        <v>7948</v>
      </c>
      <c r="B2023" s="152" t="s">
        <v>267</v>
      </c>
      <c r="C2023" s="152" t="s">
        <v>153</v>
      </c>
      <c r="D2023" s="153" t="s">
        <v>4347</v>
      </c>
      <c r="E2023" s="153" t="s">
        <v>112</v>
      </c>
      <c r="F2023" s="153" t="s">
        <v>4795</v>
      </c>
      <c r="G2023" s="153" t="s">
        <v>4377</v>
      </c>
      <c r="H2023" s="153" t="s">
        <v>60</v>
      </c>
      <c r="I2023" s="152" t="s">
        <v>291</v>
      </c>
      <c r="J2023" s="154" t="s">
        <v>291</v>
      </c>
      <c r="K2023" s="153" t="s">
        <v>4439</v>
      </c>
      <c r="L2023" s="160" t="s">
        <v>4736</v>
      </c>
      <c r="M2023" s="160" t="s">
        <v>86</v>
      </c>
      <c r="N2023" s="158" t="s">
        <v>337</v>
      </c>
      <c r="O2023" s="153" t="s">
        <v>4352</v>
      </c>
      <c r="P2023" s="153" t="s">
        <v>719</v>
      </c>
      <c r="Q2023" s="153" t="s">
        <v>90</v>
      </c>
      <c r="R2023" s="152" t="s">
        <v>289</v>
      </c>
      <c r="S2023" s="152" t="s">
        <v>294</v>
      </c>
      <c r="T2023" s="152" t="s">
        <v>294</v>
      </c>
      <c r="U2023" s="156" t="str">
        <f t="shared" si="42"/>
        <v>MEDIA</v>
      </c>
      <c r="V2023" s="152" t="s">
        <v>87</v>
      </c>
      <c r="W2023" s="153" t="s">
        <v>97</v>
      </c>
      <c r="X2023" s="153" t="s">
        <v>87</v>
      </c>
      <c r="Y2023" s="153" t="s">
        <v>4353</v>
      </c>
      <c r="Z2023" s="153" t="s">
        <v>87</v>
      </c>
      <c r="AA2023" s="159" t="s">
        <v>4354</v>
      </c>
      <c r="AB2023" s="162" t="s">
        <v>87</v>
      </c>
      <c r="AC2023" s="153" t="s">
        <v>4348</v>
      </c>
      <c r="AD2023" s="161" t="s">
        <v>4354</v>
      </c>
      <c r="AE2023" s="237" t="s">
        <v>4711</v>
      </c>
    </row>
    <row r="2024" spans="1:31" ht="48" customHeight="1" x14ac:dyDescent="0.3">
      <c r="A2024" s="152" t="s">
        <v>7949</v>
      </c>
      <c r="B2024" s="152" t="s">
        <v>267</v>
      </c>
      <c r="C2024" s="152" t="s">
        <v>153</v>
      </c>
      <c r="D2024" s="153" t="s">
        <v>4347</v>
      </c>
      <c r="E2024" s="153" t="s">
        <v>112</v>
      </c>
      <c r="F2024" s="153" t="s">
        <v>4809</v>
      </c>
      <c r="G2024" s="153" t="s">
        <v>4349</v>
      </c>
      <c r="H2024" s="153" t="s">
        <v>83</v>
      </c>
      <c r="I2024" s="152" t="s">
        <v>4810</v>
      </c>
      <c r="J2024" s="154" t="s">
        <v>4811</v>
      </c>
      <c r="K2024" s="153" t="s">
        <v>4812</v>
      </c>
      <c r="L2024" s="160" t="s">
        <v>4813</v>
      </c>
      <c r="M2024" s="160" t="s">
        <v>86</v>
      </c>
      <c r="N2024" s="158" t="s">
        <v>4814</v>
      </c>
      <c r="O2024" s="153" t="s">
        <v>318</v>
      </c>
      <c r="P2024" s="153" t="s">
        <v>719</v>
      </c>
      <c r="Q2024" s="153" t="s">
        <v>90</v>
      </c>
      <c r="R2024" s="152" t="s">
        <v>288</v>
      </c>
      <c r="S2024" s="152" t="s">
        <v>293</v>
      </c>
      <c r="T2024" s="152" t="s">
        <v>293</v>
      </c>
      <c r="U2024" s="156" t="str">
        <f t="shared" si="42"/>
        <v>ALTA</v>
      </c>
      <c r="V2024" s="152" t="s">
        <v>97</v>
      </c>
      <c r="W2024" s="153" t="s">
        <v>97</v>
      </c>
      <c r="X2024" s="153" t="s">
        <v>87</v>
      </c>
      <c r="Y2024" s="153" t="s">
        <v>4353</v>
      </c>
      <c r="Z2024" s="153" t="s">
        <v>87</v>
      </c>
      <c r="AA2024" s="159" t="s">
        <v>4354</v>
      </c>
      <c r="AB2024" s="162" t="s">
        <v>87</v>
      </c>
      <c r="AC2024" s="153" t="s">
        <v>4348</v>
      </c>
      <c r="AD2024" s="161" t="s">
        <v>4354</v>
      </c>
      <c r="AE2024" s="156" t="s">
        <v>4815</v>
      </c>
    </row>
    <row r="2025" spans="1:31" ht="96" customHeight="1" x14ac:dyDescent="0.3">
      <c r="A2025" s="152" t="s">
        <v>7950</v>
      </c>
      <c r="B2025" s="152" t="s">
        <v>267</v>
      </c>
      <c r="C2025" s="152" t="s">
        <v>153</v>
      </c>
      <c r="D2025" s="153" t="s">
        <v>4347</v>
      </c>
      <c r="E2025" s="153" t="s">
        <v>112</v>
      </c>
      <c r="F2025" s="153" t="s">
        <v>4809</v>
      </c>
      <c r="G2025" s="153" t="s">
        <v>4349</v>
      </c>
      <c r="H2025" s="153" t="s">
        <v>83</v>
      </c>
      <c r="I2025" s="152" t="s">
        <v>4810</v>
      </c>
      <c r="J2025" s="154" t="s">
        <v>4811</v>
      </c>
      <c r="K2025" s="153" t="s">
        <v>4816</v>
      </c>
      <c r="L2025" s="160" t="s">
        <v>4817</v>
      </c>
      <c r="M2025" s="160" t="s">
        <v>86</v>
      </c>
      <c r="N2025" s="158" t="s">
        <v>4818</v>
      </c>
      <c r="O2025" s="153" t="s">
        <v>318</v>
      </c>
      <c r="P2025" s="153" t="s">
        <v>719</v>
      </c>
      <c r="Q2025" s="153" t="s">
        <v>90</v>
      </c>
      <c r="R2025" s="152" t="s">
        <v>288</v>
      </c>
      <c r="S2025" s="152" t="s">
        <v>293</v>
      </c>
      <c r="T2025" s="152" t="s">
        <v>293</v>
      </c>
      <c r="U2025" s="156" t="str">
        <f t="shared" si="42"/>
        <v>ALTA</v>
      </c>
      <c r="V2025" s="152" t="s">
        <v>97</v>
      </c>
      <c r="W2025" s="153" t="s">
        <v>97</v>
      </c>
      <c r="X2025" s="153" t="s">
        <v>87</v>
      </c>
      <c r="Y2025" s="153" t="s">
        <v>4353</v>
      </c>
      <c r="Z2025" s="153" t="s">
        <v>87</v>
      </c>
      <c r="AA2025" s="159" t="s">
        <v>4354</v>
      </c>
      <c r="AB2025" s="162" t="s">
        <v>87</v>
      </c>
      <c r="AC2025" s="153" t="s">
        <v>4348</v>
      </c>
      <c r="AD2025" s="161" t="s">
        <v>4354</v>
      </c>
      <c r="AE2025" s="156" t="s">
        <v>4815</v>
      </c>
    </row>
    <row r="2026" spans="1:31" ht="36" customHeight="1" x14ac:dyDescent="0.3">
      <c r="A2026" s="152" t="s">
        <v>7951</v>
      </c>
      <c r="B2026" s="152" t="s">
        <v>267</v>
      </c>
      <c r="C2026" s="152" t="s">
        <v>153</v>
      </c>
      <c r="D2026" s="153" t="s">
        <v>4347</v>
      </c>
      <c r="E2026" s="153" t="s">
        <v>112</v>
      </c>
      <c r="F2026" s="153" t="s">
        <v>4809</v>
      </c>
      <c r="G2026" s="153" t="s">
        <v>4349</v>
      </c>
      <c r="H2026" s="153" t="s">
        <v>83</v>
      </c>
      <c r="I2026" s="152" t="s">
        <v>4810</v>
      </c>
      <c r="J2026" s="154" t="s">
        <v>4811</v>
      </c>
      <c r="K2026" s="153" t="s">
        <v>4819</v>
      </c>
      <c r="L2026" s="160" t="s">
        <v>4820</v>
      </c>
      <c r="M2026" s="160" t="s">
        <v>86</v>
      </c>
      <c r="N2026" s="158" t="s">
        <v>337</v>
      </c>
      <c r="O2026" s="153" t="s">
        <v>318</v>
      </c>
      <c r="P2026" s="153" t="s">
        <v>719</v>
      </c>
      <c r="Q2026" s="153" t="s">
        <v>90</v>
      </c>
      <c r="R2026" s="152" t="s">
        <v>288</v>
      </c>
      <c r="S2026" s="152" t="s">
        <v>293</v>
      </c>
      <c r="T2026" s="152" t="s">
        <v>293</v>
      </c>
      <c r="U2026" s="156" t="str">
        <f t="shared" si="42"/>
        <v>ALTA</v>
      </c>
      <c r="V2026" s="152" t="s">
        <v>97</v>
      </c>
      <c r="W2026" s="153" t="s">
        <v>97</v>
      </c>
      <c r="X2026" s="153" t="s">
        <v>87</v>
      </c>
      <c r="Y2026" s="153" t="s">
        <v>4353</v>
      </c>
      <c r="Z2026" s="153" t="s">
        <v>87</v>
      </c>
      <c r="AA2026" s="159" t="s">
        <v>4354</v>
      </c>
      <c r="AB2026" s="162" t="s">
        <v>87</v>
      </c>
      <c r="AC2026" s="153" t="s">
        <v>4348</v>
      </c>
      <c r="AD2026" s="161" t="s">
        <v>4354</v>
      </c>
      <c r="AE2026" s="156" t="s">
        <v>4815</v>
      </c>
    </row>
    <row r="2027" spans="1:31" ht="108" customHeight="1" x14ac:dyDescent="0.3">
      <c r="A2027" s="152" t="s">
        <v>7952</v>
      </c>
      <c r="B2027" s="152" t="s">
        <v>267</v>
      </c>
      <c r="C2027" s="152" t="s">
        <v>153</v>
      </c>
      <c r="D2027" s="153" t="s">
        <v>4347</v>
      </c>
      <c r="E2027" s="153" t="s">
        <v>112</v>
      </c>
      <c r="F2027" s="153" t="s">
        <v>4809</v>
      </c>
      <c r="G2027" s="153" t="s">
        <v>4349</v>
      </c>
      <c r="H2027" s="153" t="s">
        <v>83</v>
      </c>
      <c r="I2027" s="152" t="s">
        <v>4810</v>
      </c>
      <c r="J2027" s="154" t="s">
        <v>4811</v>
      </c>
      <c r="K2027" s="153" t="s">
        <v>4819</v>
      </c>
      <c r="L2027" s="160" t="s">
        <v>4821</v>
      </c>
      <c r="M2027" s="160" t="s">
        <v>86</v>
      </c>
      <c r="N2027" s="158" t="s">
        <v>4822</v>
      </c>
      <c r="O2027" s="153" t="s">
        <v>318</v>
      </c>
      <c r="P2027" s="153" t="s">
        <v>719</v>
      </c>
      <c r="Q2027" s="153" t="s">
        <v>90</v>
      </c>
      <c r="R2027" s="152" t="s">
        <v>288</v>
      </c>
      <c r="S2027" s="152" t="s">
        <v>293</v>
      </c>
      <c r="T2027" s="152" t="s">
        <v>293</v>
      </c>
      <c r="U2027" s="156" t="str">
        <f t="shared" si="42"/>
        <v>ALTA</v>
      </c>
      <c r="V2027" s="152" t="s">
        <v>97</v>
      </c>
      <c r="W2027" s="153" t="s">
        <v>97</v>
      </c>
      <c r="X2027" s="153" t="s">
        <v>87</v>
      </c>
      <c r="Y2027" s="153" t="s">
        <v>4353</v>
      </c>
      <c r="Z2027" s="153" t="s">
        <v>87</v>
      </c>
      <c r="AA2027" s="159" t="s">
        <v>4354</v>
      </c>
      <c r="AB2027" s="162" t="s">
        <v>87</v>
      </c>
      <c r="AC2027" s="153" t="s">
        <v>4348</v>
      </c>
      <c r="AD2027" s="161" t="s">
        <v>4354</v>
      </c>
      <c r="AE2027" s="156" t="s">
        <v>4815</v>
      </c>
    </row>
    <row r="2028" spans="1:31" ht="36" customHeight="1" x14ac:dyDescent="0.3">
      <c r="A2028" s="152" t="s">
        <v>7953</v>
      </c>
      <c r="B2028" s="152" t="s">
        <v>267</v>
      </c>
      <c r="C2028" s="152" t="s">
        <v>153</v>
      </c>
      <c r="D2028" s="153" t="s">
        <v>4347</v>
      </c>
      <c r="E2028" s="153" t="s">
        <v>112</v>
      </c>
      <c r="F2028" s="153" t="s">
        <v>4809</v>
      </c>
      <c r="G2028" s="153" t="s">
        <v>4349</v>
      </c>
      <c r="H2028" s="153" t="s">
        <v>83</v>
      </c>
      <c r="I2028" s="152" t="s">
        <v>4810</v>
      </c>
      <c r="J2028" s="154" t="s">
        <v>4811</v>
      </c>
      <c r="K2028" s="153" t="s">
        <v>4823</v>
      </c>
      <c r="L2028" s="160" t="s">
        <v>4824</v>
      </c>
      <c r="M2028" s="160" t="s">
        <v>86</v>
      </c>
      <c r="N2028" s="158" t="s">
        <v>4825</v>
      </c>
      <c r="O2028" s="153" t="s">
        <v>318</v>
      </c>
      <c r="P2028" s="153" t="s">
        <v>719</v>
      </c>
      <c r="Q2028" s="153" t="s">
        <v>90</v>
      </c>
      <c r="R2028" s="152" t="s">
        <v>288</v>
      </c>
      <c r="S2028" s="152" t="s">
        <v>294</v>
      </c>
      <c r="T2028" s="152" t="s">
        <v>294</v>
      </c>
      <c r="U2028" s="156" t="str">
        <f t="shared" si="42"/>
        <v>MEDIA</v>
      </c>
      <c r="V2028" s="152" t="s">
        <v>97</v>
      </c>
      <c r="W2028" s="153" t="s">
        <v>97</v>
      </c>
      <c r="X2028" s="153" t="s">
        <v>87</v>
      </c>
      <c r="Y2028" s="153" t="s">
        <v>4353</v>
      </c>
      <c r="Z2028" s="153" t="s">
        <v>87</v>
      </c>
      <c r="AA2028" s="159" t="s">
        <v>4354</v>
      </c>
      <c r="AB2028" s="162" t="s">
        <v>87</v>
      </c>
      <c r="AC2028" s="153" t="s">
        <v>4348</v>
      </c>
      <c r="AD2028" s="161" t="s">
        <v>4354</v>
      </c>
      <c r="AE2028" s="156" t="s">
        <v>4815</v>
      </c>
    </row>
    <row r="2029" spans="1:31" ht="84" customHeight="1" x14ac:dyDescent="0.3">
      <c r="A2029" s="152" t="s">
        <v>7954</v>
      </c>
      <c r="B2029" s="152" t="s">
        <v>267</v>
      </c>
      <c r="C2029" s="152" t="s">
        <v>153</v>
      </c>
      <c r="D2029" s="153" t="s">
        <v>4347</v>
      </c>
      <c r="E2029" s="153" t="s">
        <v>112</v>
      </c>
      <c r="F2029" s="153" t="s">
        <v>4809</v>
      </c>
      <c r="G2029" s="153" t="s">
        <v>4349</v>
      </c>
      <c r="H2029" s="153" t="s">
        <v>83</v>
      </c>
      <c r="I2029" s="152" t="s">
        <v>291</v>
      </c>
      <c r="J2029" s="154" t="s">
        <v>291</v>
      </c>
      <c r="K2029" s="153" t="s">
        <v>4826</v>
      </c>
      <c r="L2029" s="160" t="s">
        <v>4827</v>
      </c>
      <c r="M2029" s="160" t="s">
        <v>86</v>
      </c>
      <c r="N2029" s="158" t="s">
        <v>4828</v>
      </c>
      <c r="O2029" s="153" t="s">
        <v>318</v>
      </c>
      <c r="P2029" s="153" t="s">
        <v>719</v>
      </c>
      <c r="Q2029" s="153" t="s">
        <v>90</v>
      </c>
      <c r="R2029" s="152" t="s">
        <v>288</v>
      </c>
      <c r="S2029" s="152" t="s">
        <v>293</v>
      </c>
      <c r="T2029" s="152" t="s">
        <v>293</v>
      </c>
      <c r="U2029" s="156" t="str">
        <f t="shared" si="42"/>
        <v>ALTA</v>
      </c>
      <c r="V2029" s="152" t="s">
        <v>97</v>
      </c>
      <c r="W2029" s="153" t="s">
        <v>97</v>
      </c>
      <c r="X2029" s="153" t="s">
        <v>87</v>
      </c>
      <c r="Y2029" s="153" t="s">
        <v>4353</v>
      </c>
      <c r="Z2029" s="153" t="s">
        <v>87</v>
      </c>
      <c r="AA2029" s="159" t="s">
        <v>4354</v>
      </c>
      <c r="AB2029" s="162" t="s">
        <v>87</v>
      </c>
      <c r="AC2029" s="153" t="s">
        <v>4348</v>
      </c>
      <c r="AD2029" s="161" t="s">
        <v>4354</v>
      </c>
      <c r="AE2029" s="156" t="s">
        <v>4815</v>
      </c>
    </row>
    <row r="2030" spans="1:31" ht="36" customHeight="1" x14ac:dyDescent="0.3">
      <c r="A2030" s="152" t="s">
        <v>7955</v>
      </c>
      <c r="B2030" s="152" t="s">
        <v>267</v>
      </c>
      <c r="C2030" s="152" t="s">
        <v>153</v>
      </c>
      <c r="D2030" s="153" t="s">
        <v>4347</v>
      </c>
      <c r="E2030" s="153" t="s">
        <v>112</v>
      </c>
      <c r="F2030" s="153" t="s">
        <v>4809</v>
      </c>
      <c r="G2030" s="153" t="s">
        <v>4349</v>
      </c>
      <c r="H2030" s="153" t="s">
        <v>83</v>
      </c>
      <c r="I2030" s="152" t="s">
        <v>4810</v>
      </c>
      <c r="J2030" s="154" t="s">
        <v>4811</v>
      </c>
      <c r="K2030" s="153" t="s">
        <v>4829</v>
      </c>
      <c r="L2030" s="160" t="s">
        <v>4829</v>
      </c>
      <c r="M2030" s="160" t="s">
        <v>86</v>
      </c>
      <c r="N2030" s="158" t="s">
        <v>4830</v>
      </c>
      <c r="O2030" s="153" t="s">
        <v>318</v>
      </c>
      <c r="P2030" s="153" t="s">
        <v>719</v>
      </c>
      <c r="Q2030" s="153" t="s">
        <v>90</v>
      </c>
      <c r="R2030" s="152" t="s">
        <v>288</v>
      </c>
      <c r="S2030" s="152" t="s">
        <v>293</v>
      </c>
      <c r="T2030" s="152" t="s">
        <v>293</v>
      </c>
      <c r="U2030" s="156" t="str">
        <f t="shared" si="42"/>
        <v>ALTA</v>
      </c>
      <c r="V2030" s="152" t="s">
        <v>97</v>
      </c>
      <c r="W2030" s="153" t="s">
        <v>97</v>
      </c>
      <c r="X2030" s="153" t="s">
        <v>87</v>
      </c>
      <c r="Y2030" s="153" t="s">
        <v>4353</v>
      </c>
      <c r="Z2030" s="153" t="s">
        <v>87</v>
      </c>
      <c r="AA2030" s="159" t="s">
        <v>4354</v>
      </c>
      <c r="AB2030" s="162" t="s">
        <v>87</v>
      </c>
      <c r="AC2030" s="153" t="s">
        <v>4348</v>
      </c>
      <c r="AD2030" s="161" t="s">
        <v>4354</v>
      </c>
      <c r="AE2030" s="156" t="s">
        <v>4815</v>
      </c>
    </row>
    <row r="2031" spans="1:31" ht="36" customHeight="1" x14ac:dyDescent="0.3">
      <c r="A2031" s="152" t="s">
        <v>7956</v>
      </c>
      <c r="B2031" s="152" t="s">
        <v>267</v>
      </c>
      <c r="C2031" s="152" t="s">
        <v>153</v>
      </c>
      <c r="D2031" s="153" t="s">
        <v>4347</v>
      </c>
      <c r="E2031" s="153" t="s">
        <v>112</v>
      </c>
      <c r="F2031" s="153" t="s">
        <v>4809</v>
      </c>
      <c r="G2031" s="153" t="s">
        <v>4349</v>
      </c>
      <c r="H2031" s="153" t="s">
        <v>83</v>
      </c>
      <c r="I2031" s="152" t="s">
        <v>4810</v>
      </c>
      <c r="J2031" s="154" t="s">
        <v>4811</v>
      </c>
      <c r="K2031" s="153" t="s">
        <v>4829</v>
      </c>
      <c r="L2031" s="160" t="s">
        <v>4829</v>
      </c>
      <c r="M2031" s="160" t="s">
        <v>86</v>
      </c>
      <c r="N2031" s="158" t="s">
        <v>4831</v>
      </c>
      <c r="O2031" s="153" t="s">
        <v>318</v>
      </c>
      <c r="P2031" s="153" t="s">
        <v>719</v>
      </c>
      <c r="Q2031" s="153" t="s">
        <v>90</v>
      </c>
      <c r="R2031" s="152" t="s">
        <v>288</v>
      </c>
      <c r="S2031" s="152" t="s">
        <v>293</v>
      </c>
      <c r="T2031" s="152" t="s">
        <v>293</v>
      </c>
      <c r="U2031" s="156" t="str">
        <f t="shared" si="42"/>
        <v>ALTA</v>
      </c>
      <c r="V2031" s="152" t="s">
        <v>97</v>
      </c>
      <c r="W2031" s="153" t="s">
        <v>97</v>
      </c>
      <c r="X2031" s="153" t="s">
        <v>87</v>
      </c>
      <c r="Y2031" s="153" t="s">
        <v>4353</v>
      </c>
      <c r="Z2031" s="153" t="s">
        <v>87</v>
      </c>
      <c r="AA2031" s="159" t="s">
        <v>4354</v>
      </c>
      <c r="AB2031" s="162" t="s">
        <v>87</v>
      </c>
      <c r="AC2031" s="153" t="s">
        <v>4348</v>
      </c>
      <c r="AD2031" s="161" t="s">
        <v>4354</v>
      </c>
      <c r="AE2031" s="156" t="s">
        <v>4815</v>
      </c>
    </row>
    <row r="2032" spans="1:31" ht="36" customHeight="1" x14ac:dyDescent="0.3">
      <c r="A2032" s="152" t="s">
        <v>7957</v>
      </c>
      <c r="B2032" s="152" t="s">
        <v>267</v>
      </c>
      <c r="C2032" s="152" t="s">
        <v>153</v>
      </c>
      <c r="D2032" s="153" t="s">
        <v>4347</v>
      </c>
      <c r="E2032" s="153" t="s">
        <v>112</v>
      </c>
      <c r="F2032" s="153" t="s">
        <v>4809</v>
      </c>
      <c r="G2032" s="153" t="s">
        <v>4349</v>
      </c>
      <c r="H2032" s="153" t="s">
        <v>83</v>
      </c>
      <c r="I2032" s="152" t="s">
        <v>4810</v>
      </c>
      <c r="J2032" s="154" t="s">
        <v>4811</v>
      </c>
      <c r="K2032" s="153" t="s">
        <v>4829</v>
      </c>
      <c r="L2032" s="160" t="s">
        <v>4829</v>
      </c>
      <c r="M2032" s="160" t="s">
        <v>86</v>
      </c>
      <c r="N2032" s="158" t="s">
        <v>4832</v>
      </c>
      <c r="O2032" s="153" t="s">
        <v>318</v>
      </c>
      <c r="P2032" s="153" t="s">
        <v>719</v>
      </c>
      <c r="Q2032" s="153" t="s">
        <v>90</v>
      </c>
      <c r="R2032" s="152" t="s">
        <v>288</v>
      </c>
      <c r="S2032" s="152" t="s">
        <v>293</v>
      </c>
      <c r="T2032" s="152" t="s">
        <v>293</v>
      </c>
      <c r="U2032" s="156" t="str">
        <f t="shared" si="42"/>
        <v>ALTA</v>
      </c>
      <c r="V2032" s="152" t="s">
        <v>97</v>
      </c>
      <c r="W2032" s="153" t="s">
        <v>97</v>
      </c>
      <c r="X2032" s="153" t="s">
        <v>87</v>
      </c>
      <c r="Y2032" s="153" t="s">
        <v>4353</v>
      </c>
      <c r="Z2032" s="153" t="s">
        <v>87</v>
      </c>
      <c r="AA2032" s="159" t="s">
        <v>4354</v>
      </c>
      <c r="AB2032" s="162" t="s">
        <v>87</v>
      </c>
      <c r="AC2032" s="153" t="s">
        <v>4348</v>
      </c>
      <c r="AD2032" s="161" t="s">
        <v>4354</v>
      </c>
      <c r="AE2032" s="156" t="s">
        <v>4815</v>
      </c>
    </row>
    <row r="2033" spans="1:31" ht="36" customHeight="1" x14ac:dyDescent="0.3">
      <c r="A2033" s="152" t="s">
        <v>7958</v>
      </c>
      <c r="B2033" s="152" t="s">
        <v>267</v>
      </c>
      <c r="C2033" s="152" t="s">
        <v>153</v>
      </c>
      <c r="D2033" s="153" t="s">
        <v>4347</v>
      </c>
      <c r="E2033" s="153" t="s">
        <v>112</v>
      </c>
      <c r="F2033" s="153" t="s">
        <v>4809</v>
      </c>
      <c r="G2033" s="153" t="s">
        <v>4349</v>
      </c>
      <c r="H2033" s="153" t="s">
        <v>83</v>
      </c>
      <c r="I2033" s="152" t="s">
        <v>4810</v>
      </c>
      <c r="J2033" s="154" t="s">
        <v>4811</v>
      </c>
      <c r="K2033" s="153" t="s">
        <v>4829</v>
      </c>
      <c r="L2033" s="160" t="s">
        <v>4829</v>
      </c>
      <c r="M2033" s="160" t="s">
        <v>86</v>
      </c>
      <c r="N2033" s="158" t="s">
        <v>4833</v>
      </c>
      <c r="O2033" s="153" t="s">
        <v>318</v>
      </c>
      <c r="P2033" s="153" t="s">
        <v>719</v>
      </c>
      <c r="Q2033" s="153" t="s">
        <v>90</v>
      </c>
      <c r="R2033" s="152" t="s">
        <v>288</v>
      </c>
      <c r="S2033" s="152" t="s">
        <v>293</v>
      </c>
      <c r="T2033" s="152" t="s">
        <v>293</v>
      </c>
      <c r="U2033" s="156" t="str">
        <f t="shared" si="42"/>
        <v>ALTA</v>
      </c>
      <c r="V2033" s="152" t="s">
        <v>97</v>
      </c>
      <c r="W2033" s="153" t="s">
        <v>97</v>
      </c>
      <c r="X2033" s="153" t="s">
        <v>87</v>
      </c>
      <c r="Y2033" s="153" t="s">
        <v>4353</v>
      </c>
      <c r="Z2033" s="153" t="s">
        <v>87</v>
      </c>
      <c r="AA2033" s="159" t="s">
        <v>4354</v>
      </c>
      <c r="AB2033" s="162" t="s">
        <v>87</v>
      </c>
      <c r="AC2033" s="153" t="s">
        <v>4348</v>
      </c>
      <c r="AD2033" s="161" t="s">
        <v>4354</v>
      </c>
      <c r="AE2033" s="156" t="s">
        <v>4815</v>
      </c>
    </row>
    <row r="2034" spans="1:31" ht="36" customHeight="1" x14ac:dyDescent="0.3">
      <c r="A2034" s="152" t="s">
        <v>7959</v>
      </c>
      <c r="B2034" s="152" t="s">
        <v>267</v>
      </c>
      <c r="C2034" s="152" t="s">
        <v>153</v>
      </c>
      <c r="D2034" s="153" t="s">
        <v>4347</v>
      </c>
      <c r="E2034" s="153" t="s">
        <v>112</v>
      </c>
      <c r="F2034" s="153" t="s">
        <v>4809</v>
      </c>
      <c r="G2034" s="153" t="s">
        <v>4349</v>
      </c>
      <c r="H2034" s="153" t="s">
        <v>83</v>
      </c>
      <c r="I2034" s="152" t="s">
        <v>4810</v>
      </c>
      <c r="J2034" s="154" t="s">
        <v>4811</v>
      </c>
      <c r="K2034" s="153" t="s">
        <v>4829</v>
      </c>
      <c r="L2034" s="160" t="s">
        <v>4829</v>
      </c>
      <c r="M2034" s="160" t="s">
        <v>86</v>
      </c>
      <c r="N2034" s="158" t="s">
        <v>4834</v>
      </c>
      <c r="O2034" s="153" t="s">
        <v>318</v>
      </c>
      <c r="P2034" s="153" t="s">
        <v>719</v>
      </c>
      <c r="Q2034" s="153" t="s">
        <v>90</v>
      </c>
      <c r="R2034" s="152" t="s">
        <v>288</v>
      </c>
      <c r="S2034" s="152" t="s">
        <v>293</v>
      </c>
      <c r="T2034" s="152" t="s">
        <v>293</v>
      </c>
      <c r="U2034" s="156" t="str">
        <f t="shared" si="42"/>
        <v>ALTA</v>
      </c>
      <c r="V2034" s="152" t="s">
        <v>97</v>
      </c>
      <c r="W2034" s="153" t="s">
        <v>97</v>
      </c>
      <c r="X2034" s="153" t="s">
        <v>87</v>
      </c>
      <c r="Y2034" s="153" t="s">
        <v>4353</v>
      </c>
      <c r="Z2034" s="153" t="s">
        <v>87</v>
      </c>
      <c r="AA2034" s="159" t="s">
        <v>4354</v>
      </c>
      <c r="AB2034" s="162" t="s">
        <v>87</v>
      </c>
      <c r="AC2034" s="153" t="s">
        <v>4348</v>
      </c>
      <c r="AD2034" s="161" t="s">
        <v>4354</v>
      </c>
      <c r="AE2034" s="156" t="s">
        <v>4815</v>
      </c>
    </row>
    <row r="2035" spans="1:31" ht="36" customHeight="1" x14ac:dyDescent="0.3">
      <c r="A2035" s="152" t="s">
        <v>7960</v>
      </c>
      <c r="B2035" s="152" t="s">
        <v>267</v>
      </c>
      <c r="C2035" s="152" t="s">
        <v>153</v>
      </c>
      <c r="D2035" s="153" t="s">
        <v>4347</v>
      </c>
      <c r="E2035" s="153" t="s">
        <v>112</v>
      </c>
      <c r="F2035" s="153" t="s">
        <v>4809</v>
      </c>
      <c r="G2035" s="153" t="s">
        <v>4349</v>
      </c>
      <c r="H2035" s="153" t="s">
        <v>83</v>
      </c>
      <c r="I2035" s="152" t="s">
        <v>4810</v>
      </c>
      <c r="J2035" s="154" t="s">
        <v>4811</v>
      </c>
      <c r="K2035" s="153" t="s">
        <v>4829</v>
      </c>
      <c r="L2035" s="160" t="s">
        <v>4829</v>
      </c>
      <c r="M2035" s="160" t="s">
        <v>86</v>
      </c>
      <c r="N2035" s="158" t="s">
        <v>4835</v>
      </c>
      <c r="O2035" s="153" t="s">
        <v>318</v>
      </c>
      <c r="P2035" s="153" t="s">
        <v>719</v>
      </c>
      <c r="Q2035" s="153" t="s">
        <v>90</v>
      </c>
      <c r="R2035" s="152" t="s">
        <v>288</v>
      </c>
      <c r="S2035" s="152" t="s">
        <v>293</v>
      </c>
      <c r="T2035" s="152" t="s">
        <v>293</v>
      </c>
      <c r="U2035" s="156" t="str">
        <f t="shared" si="42"/>
        <v>ALTA</v>
      </c>
      <c r="V2035" s="152" t="s">
        <v>97</v>
      </c>
      <c r="W2035" s="153" t="s">
        <v>97</v>
      </c>
      <c r="X2035" s="153" t="s">
        <v>87</v>
      </c>
      <c r="Y2035" s="153" t="s">
        <v>4353</v>
      </c>
      <c r="Z2035" s="153" t="s">
        <v>87</v>
      </c>
      <c r="AA2035" s="159" t="s">
        <v>4354</v>
      </c>
      <c r="AB2035" s="162" t="s">
        <v>87</v>
      </c>
      <c r="AC2035" s="153" t="s">
        <v>4348</v>
      </c>
      <c r="AD2035" s="161" t="s">
        <v>4354</v>
      </c>
      <c r="AE2035" s="156" t="s">
        <v>4815</v>
      </c>
    </row>
    <row r="2036" spans="1:31" ht="36" customHeight="1" x14ac:dyDescent="0.3">
      <c r="A2036" s="152" t="s">
        <v>7961</v>
      </c>
      <c r="B2036" s="152" t="s">
        <v>267</v>
      </c>
      <c r="C2036" s="152" t="s">
        <v>153</v>
      </c>
      <c r="D2036" s="153" t="s">
        <v>4347</v>
      </c>
      <c r="E2036" s="153" t="s">
        <v>112</v>
      </c>
      <c r="F2036" s="153" t="s">
        <v>4809</v>
      </c>
      <c r="G2036" s="153" t="s">
        <v>4349</v>
      </c>
      <c r="H2036" s="153" t="s">
        <v>83</v>
      </c>
      <c r="I2036" s="152" t="s">
        <v>4810</v>
      </c>
      <c r="J2036" s="154" t="s">
        <v>4811</v>
      </c>
      <c r="K2036" s="153" t="s">
        <v>4836</v>
      </c>
      <c r="L2036" s="160" t="s">
        <v>4837</v>
      </c>
      <c r="M2036" s="160" t="s">
        <v>86</v>
      </c>
      <c r="N2036" s="158" t="s">
        <v>4838</v>
      </c>
      <c r="O2036" s="153" t="s">
        <v>318</v>
      </c>
      <c r="P2036" s="153" t="s">
        <v>719</v>
      </c>
      <c r="Q2036" s="153" t="s">
        <v>90</v>
      </c>
      <c r="R2036" s="152" t="s">
        <v>288</v>
      </c>
      <c r="S2036" s="152" t="s">
        <v>293</v>
      </c>
      <c r="T2036" s="152" t="s">
        <v>293</v>
      </c>
      <c r="U2036" s="156" t="str">
        <f t="shared" si="42"/>
        <v>ALTA</v>
      </c>
      <c r="V2036" s="152" t="s">
        <v>97</v>
      </c>
      <c r="W2036" s="153" t="s">
        <v>97</v>
      </c>
      <c r="X2036" s="153" t="s">
        <v>87</v>
      </c>
      <c r="Y2036" s="153" t="s">
        <v>4353</v>
      </c>
      <c r="Z2036" s="153" t="s">
        <v>87</v>
      </c>
      <c r="AA2036" s="159" t="s">
        <v>4354</v>
      </c>
      <c r="AB2036" s="162" t="s">
        <v>87</v>
      </c>
      <c r="AC2036" s="153" t="s">
        <v>4348</v>
      </c>
      <c r="AD2036" s="161" t="s">
        <v>4354</v>
      </c>
      <c r="AE2036" s="156" t="s">
        <v>4839</v>
      </c>
    </row>
    <row r="2037" spans="1:31" ht="36" customHeight="1" x14ac:dyDescent="0.3">
      <c r="A2037" s="152" t="s">
        <v>7962</v>
      </c>
      <c r="B2037" s="152" t="s">
        <v>267</v>
      </c>
      <c r="C2037" s="152" t="s">
        <v>153</v>
      </c>
      <c r="D2037" s="153" t="s">
        <v>4347</v>
      </c>
      <c r="E2037" s="153" t="s">
        <v>112</v>
      </c>
      <c r="F2037" s="153" t="s">
        <v>4809</v>
      </c>
      <c r="G2037" s="153" t="s">
        <v>4349</v>
      </c>
      <c r="H2037" s="153" t="s">
        <v>83</v>
      </c>
      <c r="I2037" s="152" t="s">
        <v>4810</v>
      </c>
      <c r="J2037" s="154" t="s">
        <v>4811</v>
      </c>
      <c r="K2037" s="153" t="s">
        <v>4840</v>
      </c>
      <c r="L2037" s="160" t="s">
        <v>4841</v>
      </c>
      <c r="M2037" s="160" t="s">
        <v>86</v>
      </c>
      <c r="N2037" s="158" t="s">
        <v>4842</v>
      </c>
      <c r="O2037" s="153" t="s">
        <v>318</v>
      </c>
      <c r="P2037" s="153" t="s">
        <v>719</v>
      </c>
      <c r="Q2037" s="153" t="s">
        <v>90</v>
      </c>
      <c r="R2037" s="152" t="s">
        <v>288</v>
      </c>
      <c r="S2037" s="152" t="s">
        <v>293</v>
      </c>
      <c r="T2037" s="152" t="s">
        <v>293</v>
      </c>
      <c r="U2037" s="156" t="str">
        <f t="shared" si="42"/>
        <v>ALTA</v>
      </c>
      <c r="V2037" s="152" t="s">
        <v>97</v>
      </c>
      <c r="W2037" s="153" t="s">
        <v>97</v>
      </c>
      <c r="X2037" s="153" t="s">
        <v>87</v>
      </c>
      <c r="Y2037" s="153" t="s">
        <v>4353</v>
      </c>
      <c r="Z2037" s="153" t="s">
        <v>87</v>
      </c>
      <c r="AA2037" s="159" t="s">
        <v>4354</v>
      </c>
      <c r="AB2037" s="162" t="s">
        <v>87</v>
      </c>
      <c r="AC2037" s="153" t="s">
        <v>4348</v>
      </c>
      <c r="AD2037" s="161" t="s">
        <v>4354</v>
      </c>
      <c r="AE2037" s="156" t="s">
        <v>4839</v>
      </c>
    </row>
    <row r="2038" spans="1:31" ht="36" customHeight="1" x14ac:dyDescent="0.3">
      <c r="A2038" s="152" t="s">
        <v>7963</v>
      </c>
      <c r="B2038" s="152" t="s">
        <v>20</v>
      </c>
      <c r="C2038" s="152" t="s">
        <v>153</v>
      </c>
      <c r="D2038" s="153" t="s">
        <v>4347</v>
      </c>
      <c r="E2038" s="153" t="s">
        <v>112</v>
      </c>
      <c r="F2038" s="153" t="s">
        <v>4809</v>
      </c>
      <c r="G2038" s="153" t="s">
        <v>4349</v>
      </c>
      <c r="H2038" s="153" t="s">
        <v>83</v>
      </c>
      <c r="I2038" s="152" t="s">
        <v>291</v>
      </c>
      <c r="J2038" s="154" t="s">
        <v>291</v>
      </c>
      <c r="K2038" s="153" t="s">
        <v>4843</v>
      </c>
      <c r="L2038" s="160" t="s">
        <v>4844</v>
      </c>
      <c r="M2038" s="160" t="s">
        <v>87</v>
      </c>
      <c r="N2038" s="158" t="s">
        <v>4845</v>
      </c>
      <c r="O2038" s="153" t="s">
        <v>4846</v>
      </c>
      <c r="P2038" s="153" t="s">
        <v>719</v>
      </c>
      <c r="Q2038" s="153" t="s">
        <v>90</v>
      </c>
      <c r="R2038" s="152" t="s">
        <v>288</v>
      </c>
      <c r="S2038" s="152" t="s">
        <v>293</v>
      </c>
      <c r="T2038" s="152" t="s">
        <v>293</v>
      </c>
      <c r="U2038" s="156" t="str">
        <f t="shared" si="42"/>
        <v>ALTA</v>
      </c>
      <c r="V2038" s="152" t="s">
        <v>87</v>
      </c>
      <c r="W2038" s="153" t="s">
        <v>97</v>
      </c>
      <c r="X2038" s="153" t="s">
        <v>87</v>
      </c>
      <c r="Y2038" s="153" t="s">
        <v>4353</v>
      </c>
      <c r="Z2038" s="153" t="s">
        <v>87</v>
      </c>
      <c r="AA2038" s="159" t="s">
        <v>4354</v>
      </c>
      <c r="AB2038" s="162" t="s">
        <v>87</v>
      </c>
      <c r="AC2038" s="153" t="s">
        <v>4348</v>
      </c>
      <c r="AD2038" s="161" t="s">
        <v>4354</v>
      </c>
      <c r="AE2038" s="156" t="s">
        <v>4847</v>
      </c>
    </row>
    <row r="2039" spans="1:31" ht="36" customHeight="1" x14ac:dyDescent="0.3">
      <c r="A2039" s="152" t="s">
        <v>7964</v>
      </c>
      <c r="B2039" s="152" t="s">
        <v>20</v>
      </c>
      <c r="C2039" s="152" t="s">
        <v>153</v>
      </c>
      <c r="D2039" s="153" t="s">
        <v>4347</v>
      </c>
      <c r="E2039" s="153" t="s">
        <v>112</v>
      </c>
      <c r="F2039" s="153" t="s">
        <v>4809</v>
      </c>
      <c r="G2039" s="153" t="s">
        <v>4349</v>
      </c>
      <c r="H2039" s="153" t="s">
        <v>83</v>
      </c>
      <c r="I2039" s="152" t="s">
        <v>291</v>
      </c>
      <c r="J2039" s="154" t="s">
        <v>291</v>
      </c>
      <c r="K2039" s="153" t="s">
        <v>4848</v>
      </c>
      <c r="L2039" s="160" t="s">
        <v>4849</v>
      </c>
      <c r="M2039" s="160" t="s">
        <v>87</v>
      </c>
      <c r="N2039" s="158" t="s">
        <v>4850</v>
      </c>
      <c r="O2039" s="153" t="s">
        <v>4846</v>
      </c>
      <c r="P2039" s="153" t="s">
        <v>719</v>
      </c>
      <c r="Q2039" s="153" t="s">
        <v>90</v>
      </c>
      <c r="R2039" s="152" t="s">
        <v>288</v>
      </c>
      <c r="S2039" s="152" t="s">
        <v>293</v>
      </c>
      <c r="T2039" s="152" t="s">
        <v>293</v>
      </c>
      <c r="U2039" s="156" t="str">
        <f t="shared" si="42"/>
        <v>ALTA</v>
      </c>
      <c r="V2039" s="152" t="s">
        <v>87</v>
      </c>
      <c r="W2039" s="153" t="s">
        <v>97</v>
      </c>
      <c r="X2039" s="153" t="s">
        <v>87</v>
      </c>
      <c r="Y2039" s="153" t="s">
        <v>4353</v>
      </c>
      <c r="Z2039" s="153" t="s">
        <v>87</v>
      </c>
      <c r="AA2039" s="159" t="s">
        <v>4354</v>
      </c>
      <c r="AB2039" s="162" t="s">
        <v>87</v>
      </c>
      <c r="AC2039" s="153" t="s">
        <v>4348</v>
      </c>
      <c r="AD2039" s="161" t="s">
        <v>4354</v>
      </c>
      <c r="AE2039" s="156" t="s">
        <v>4851</v>
      </c>
    </row>
    <row r="2040" spans="1:31" ht="36" customHeight="1" x14ac:dyDescent="0.3">
      <c r="A2040" s="152" t="s">
        <v>7965</v>
      </c>
      <c r="B2040" s="152" t="s">
        <v>20</v>
      </c>
      <c r="C2040" s="152" t="s">
        <v>153</v>
      </c>
      <c r="D2040" s="153" t="s">
        <v>4347</v>
      </c>
      <c r="E2040" s="153" t="s">
        <v>112</v>
      </c>
      <c r="F2040" s="153" t="s">
        <v>4809</v>
      </c>
      <c r="G2040" s="153" t="s">
        <v>4349</v>
      </c>
      <c r="H2040" s="153" t="s">
        <v>83</v>
      </c>
      <c r="I2040" s="152" t="s">
        <v>291</v>
      </c>
      <c r="J2040" s="154" t="s">
        <v>291</v>
      </c>
      <c r="K2040" s="153" t="s">
        <v>4852</v>
      </c>
      <c r="L2040" s="160" t="s">
        <v>4853</v>
      </c>
      <c r="M2040" s="160" t="s">
        <v>87</v>
      </c>
      <c r="N2040" s="158" t="s">
        <v>4854</v>
      </c>
      <c r="O2040" s="153" t="s">
        <v>4846</v>
      </c>
      <c r="P2040" s="153" t="s">
        <v>719</v>
      </c>
      <c r="Q2040" s="153" t="s">
        <v>90</v>
      </c>
      <c r="R2040" s="152" t="s">
        <v>288</v>
      </c>
      <c r="S2040" s="152" t="s">
        <v>293</v>
      </c>
      <c r="T2040" s="152" t="s">
        <v>293</v>
      </c>
      <c r="U2040" s="156" t="str">
        <f t="shared" si="42"/>
        <v>ALTA</v>
      </c>
      <c r="V2040" s="152" t="s">
        <v>87</v>
      </c>
      <c r="W2040" s="153" t="s">
        <v>97</v>
      </c>
      <c r="X2040" s="153" t="s">
        <v>87</v>
      </c>
      <c r="Y2040" s="153" t="s">
        <v>4353</v>
      </c>
      <c r="Z2040" s="153" t="s">
        <v>87</v>
      </c>
      <c r="AA2040" s="159" t="s">
        <v>4354</v>
      </c>
      <c r="AB2040" s="162" t="s">
        <v>87</v>
      </c>
      <c r="AC2040" s="153" t="s">
        <v>4348</v>
      </c>
      <c r="AD2040" s="161" t="s">
        <v>4354</v>
      </c>
      <c r="AE2040" s="156" t="s">
        <v>4855</v>
      </c>
    </row>
    <row r="2041" spans="1:31" ht="48" customHeight="1" x14ac:dyDescent="0.3">
      <c r="A2041" s="152" t="s">
        <v>7966</v>
      </c>
      <c r="B2041" s="152" t="s">
        <v>20</v>
      </c>
      <c r="C2041" s="152" t="s">
        <v>153</v>
      </c>
      <c r="D2041" s="153" t="s">
        <v>4347</v>
      </c>
      <c r="E2041" s="153" t="s">
        <v>112</v>
      </c>
      <c r="F2041" s="153" t="s">
        <v>4809</v>
      </c>
      <c r="G2041" s="153" t="s">
        <v>4349</v>
      </c>
      <c r="H2041" s="153" t="s">
        <v>83</v>
      </c>
      <c r="I2041" s="152" t="s">
        <v>291</v>
      </c>
      <c r="J2041" s="154" t="s">
        <v>291</v>
      </c>
      <c r="K2041" s="153" t="s">
        <v>4856</v>
      </c>
      <c r="L2041" s="160" t="s">
        <v>4857</v>
      </c>
      <c r="M2041" s="160" t="s">
        <v>87</v>
      </c>
      <c r="N2041" s="158" t="s">
        <v>4858</v>
      </c>
      <c r="O2041" s="153" t="s">
        <v>4846</v>
      </c>
      <c r="P2041" s="153" t="s">
        <v>719</v>
      </c>
      <c r="Q2041" s="153" t="s">
        <v>90</v>
      </c>
      <c r="R2041" s="152" t="s">
        <v>288</v>
      </c>
      <c r="S2041" s="152" t="s">
        <v>293</v>
      </c>
      <c r="T2041" s="152" t="s">
        <v>293</v>
      </c>
      <c r="U2041" s="156" t="str">
        <f t="shared" si="42"/>
        <v>ALTA</v>
      </c>
      <c r="V2041" s="152" t="s">
        <v>87</v>
      </c>
      <c r="W2041" s="153" t="s">
        <v>97</v>
      </c>
      <c r="X2041" s="153" t="s">
        <v>87</v>
      </c>
      <c r="Y2041" s="153" t="s">
        <v>4353</v>
      </c>
      <c r="Z2041" s="153" t="s">
        <v>87</v>
      </c>
      <c r="AA2041" s="159" t="s">
        <v>4354</v>
      </c>
      <c r="AB2041" s="162" t="s">
        <v>87</v>
      </c>
      <c r="AC2041" s="153" t="s">
        <v>4348</v>
      </c>
      <c r="AD2041" s="161" t="s">
        <v>4354</v>
      </c>
      <c r="AE2041" s="156" t="s">
        <v>4839</v>
      </c>
    </row>
    <row r="2042" spans="1:31" ht="69" x14ac:dyDescent="0.3">
      <c r="A2042" s="152" t="s">
        <v>7967</v>
      </c>
      <c r="B2042" s="152" t="s">
        <v>267</v>
      </c>
      <c r="C2042" s="152" t="s">
        <v>153</v>
      </c>
      <c r="D2042" s="153" t="s">
        <v>4347</v>
      </c>
      <c r="E2042" s="153" t="s">
        <v>112</v>
      </c>
      <c r="F2042" s="153" t="s">
        <v>4859</v>
      </c>
      <c r="G2042" s="153" t="s">
        <v>4349</v>
      </c>
      <c r="H2042" s="153" t="s">
        <v>82</v>
      </c>
      <c r="I2042" s="152">
        <v>58</v>
      </c>
      <c r="J2042" s="154" t="s">
        <v>4860</v>
      </c>
      <c r="K2042" s="153" t="s">
        <v>4427</v>
      </c>
      <c r="L2042" s="160" t="s">
        <v>4861</v>
      </c>
      <c r="M2042" s="160" t="s">
        <v>86</v>
      </c>
      <c r="N2042" s="158" t="s">
        <v>4862</v>
      </c>
      <c r="O2042" s="153" t="s">
        <v>334</v>
      </c>
      <c r="P2042" s="153" t="s">
        <v>719</v>
      </c>
      <c r="Q2042" s="153" t="s">
        <v>90</v>
      </c>
      <c r="R2042" s="152" t="s">
        <v>289</v>
      </c>
      <c r="S2042" s="152" t="s">
        <v>293</v>
      </c>
      <c r="T2042" s="152" t="s">
        <v>295</v>
      </c>
      <c r="U2042" s="156" t="str">
        <f t="shared" si="42"/>
        <v>MEDIA</v>
      </c>
      <c r="V2042" s="152" t="s">
        <v>97</v>
      </c>
      <c r="W2042" s="153" t="s">
        <v>97</v>
      </c>
      <c r="X2042" s="153" t="s">
        <v>87</v>
      </c>
      <c r="Y2042" s="153" t="s">
        <v>4353</v>
      </c>
      <c r="Z2042" s="153" t="s">
        <v>87</v>
      </c>
      <c r="AA2042" s="159" t="s">
        <v>87</v>
      </c>
      <c r="AB2042" s="153" t="s">
        <v>4451</v>
      </c>
      <c r="AC2042" s="153" t="s">
        <v>4373</v>
      </c>
      <c r="AD2042" s="161">
        <v>46240</v>
      </c>
      <c r="AE2042" s="156" t="s">
        <v>4863</v>
      </c>
    </row>
    <row r="2043" spans="1:31" ht="60" customHeight="1" x14ac:dyDescent="0.3">
      <c r="A2043" s="152" t="s">
        <v>7968</v>
      </c>
      <c r="B2043" s="152" t="s">
        <v>267</v>
      </c>
      <c r="C2043" s="152" t="s">
        <v>153</v>
      </c>
      <c r="D2043" s="153" t="s">
        <v>4347</v>
      </c>
      <c r="E2043" s="153" t="s">
        <v>112</v>
      </c>
      <c r="F2043" s="153" t="s">
        <v>4859</v>
      </c>
      <c r="G2043" s="153" t="s">
        <v>4394</v>
      </c>
      <c r="H2043" s="153" t="s">
        <v>83</v>
      </c>
      <c r="I2043" s="152">
        <v>58</v>
      </c>
      <c r="J2043" s="154" t="s">
        <v>4860</v>
      </c>
      <c r="K2043" s="153" t="s">
        <v>4864</v>
      </c>
      <c r="L2043" s="160" t="s">
        <v>4865</v>
      </c>
      <c r="M2043" s="160" t="s">
        <v>86</v>
      </c>
      <c r="N2043" s="158" t="s">
        <v>4866</v>
      </c>
      <c r="O2043" s="153" t="s">
        <v>4867</v>
      </c>
      <c r="P2043" s="153" t="s">
        <v>719</v>
      </c>
      <c r="Q2043" s="153" t="s">
        <v>90</v>
      </c>
      <c r="R2043" s="152" t="s">
        <v>288</v>
      </c>
      <c r="S2043" s="152" t="s">
        <v>293</v>
      </c>
      <c r="T2043" s="152" t="s">
        <v>293</v>
      </c>
      <c r="U2043" s="156" t="str">
        <f t="shared" si="42"/>
        <v>ALTA</v>
      </c>
      <c r="V2043" s="152" t="s">
        <v>97</v>
      </c>
      <c r="W2043" s="153" t="s">
        <v>96</v>
      </c>
      <c r="X2043" s="153" t="s">
        <v>87</v>
      </c>
      <c r="Y2043" s="153" t="s">
        <v>4353</v>
      </c>
      <c r="Z2043" s="153" t="s">
        <v>87</v>
      </c>
      <c r="AA2043" s="159" t="s">
        <v>87</v>
      </c>
      <c r="AB2043" s="153" t="s">
        <v>4451</v>
      </c>
      <c r="AC2043" s="153" t="s">
        <v>4373</v>
      </c>
      <c r="AD2043" s="161">
        <v>46241</v>
      </c>
      <c r="AE2043" s="156" t="s">
        <v>4863</v>
      </c>
    </row>
    <row r="2044" spans="1:31" ht="48" customHeight="1" x14ac:dyDescent="0.3">
      <c r="A2044" s="152" t="s">
        <v>7969</v>
      </c>
      <c r="B2044" s="152" t="s">
        <v>267</v>
      </c>
      <c r="C2044" s="152" t="s">
        <v>153</v>
      </c>
      <c r="D2044" s="153" t="s">
        <v>4347</v>
      </c>
      <c r="E2044" s="153" t="s">
        <v>112</v>
      </c>
      <c r="F2044" s="153" t="s">
        <v>4859</v>
      </c>
      <c r="G2044" s="153" t="s">
        <v>4394</v>
      </c>
      <c r="H2044" s="153" t="s">
        <v>83</v>
      </c>
      <c r="I2044" s="152">
        <v>58</v>
      </c>
      <c r="J2044" s="154" t="s">
        <v>4860</v>
      </c>
      <c r="K2044" s="153" t="s">
        <v>4868</v>
      </c>
      <c r="L2044" s="160" t="s">
        <v>4869</v>
      </c>
      <c r="M2044" s="160" t="s">
        <v>86</v>
      </c>
      <c r="N2044" s="158" t="s">
        <v>4870</v>
      </c>
      <c r="O2044" s="153" t="s">
        <v>4867</v>
      </c>
      <c r="P2044" s="153" t="s">
        <v>719</v>
      </c>
      <c r="Q2044" s="153" t="s">
        <v>90</v>
      </c>
      <c r="R2044" s="152" t="s">
        <v>288</v>
      </c>
      <c r="S2044" s="152" t="s">
        <v>293</v>
      </c>
      <c r="T2044" s="152" t="s">
        <v>293</v>
      </c>
      <c r="U2044" s="156" t="str">
        <f t="shared" si="42"/>
        <v>ALTA</v>
      </c>
      <c r="V2044" s="152" t="s">
        <v>97</v>
      </c>
      <c r="W2044" s="153" t="s">
        <v>96</v>
      </c>
      <c r="X2044" s="153" t="s">
        <v>87</v>
      </c>
      <c r="Y2044" s="153" t="s">
        <v>4353</v>
      </c>
      <c r="Z2044" s="153" t="s">
        <v>87</v>
      </c>
      <c r="AA2044" s="159" t="s">
        <v>87</v>
      </c>
      <c r="AB2044" s="153" t="s">
        <v>4451</v>
      </c>
      <c r="AC2044" s="153" t="s">
        <v>4373</v>
      </c>
      <c r="AD2044" s="161">
        <v>46242</v>
      </c>
      <c r="AE2044" s="156" t="s">
        <v>4863</v>
      </c>
    </row>
    <row r="2045" spans="1:31" ht="48" customHeight="1" x14ac:dyDescent="0.3">
      <c r="A2045" s="152" t="s">
        <v>7970</v>
      </c>
      <c r="B2045" s="152" t="s">
        <v>267</v>
      </c>
      <c r="C2045" s="152" t="s">
        <v>153</v>
      </c>
      <c r="D2045" s="153" t="s">
        <v>4347</v>
      </c>
      <c r="E2045" s="153" t="s">
        <v>112</v>
      </c>
      <c r="F2045" s="153" t="s">
        <v>4859</v>
      </c>
      <c r="G2045" s="153" t="s">
        <v>4394</v>
      </c>
      <c r="H2045" s="153" t="s">
        <v>83</v>
      </c>
      <c r="I2045" s="152">
        <v>58</v>
      </c>
      <c r="J2045" s="154" t="s">
        <v>4860</v>
      </c>
      <c r="K2045" s="153" t="s">
        <v>4871</v>
      </c>
      <c r="L2045" s="160" t="s">
        <v>4872</v>
      </c>
      <c r="M2045" s="160" t="s">
        <v>85</v>
      </c>
      <c r="N2045" s="158" t="s">
        <v>4873</v>
      </c>
      <c r="O2045" s="153" t="s">
        <v>4867</v>
      </c>
      <c r="P2045" s="153" t="s">
        <v>719</v>
      </c>
      <c r="Q2045" s="153" t="s">
        <v>90</v>
      </c>
      <c r="R2045" s="152" t="s">
        <v>290</v>
      </c>
      <c r="S2045" s="152" t="s">
        <v>293</v>
      </c>
      <c r="T2045" s="152" t="s">
        <v>293</v>
      </c>
      <c r="U2045" s="156" t="str">
        <f t="shared" si="42"/>
        <v>ALTA</v>
      </c>
      <c r="V2045" s="152" t="s">
        <v>97</v>
      </c>
      <c r="W2045" s="153" t="s">
        <v>97</v>
      </c>
      <c r="X2045" s="159" t="s">
        <v>87</v>
      </c>
      <c r="Y2045" s="159" t="s">
        <v>87</v>
      </c>
      <c r="Z2045" s="159" t="s">
        <v>87</v>
      </c>
      <c r="AA2045" s="159" t="s">
        <v>87</v>
      </c>
      <c r="AB2045" s="153" t="s">
        <v>4451</v>
      </c>
      <c r="AC2045" s="153" t="s">
        <v>4373</v>
      </c>
      <c r="AD2045" s="161">
        <v>46243</v>
      </c>
      <c r="AE2045" s="156" t="s">
        <v>4863</v>
      </c>
    </row>
    <row r="2046" spans="1:31" ht="84" customHeight="1" x14ac:dyDescent="0.3">
      <c r="A2046" s="152" t="s">
        <v>7971</v>
      </c>
      <c r="B2046" s="152" t="s">
        <v>267</v>
      </c>
      <c r="C2046" s="152" t="s">
        <v>153</v>
      </c>
      <c r="D2046" s="153" t="s">
        <v>4347</v>
      </c>
      <c r="E2046" s="153" t="s">
        <v>112</v>
      </c>
      <c r="F2046" s="153" t="s">
        <v>4859</v>
      </c>
      <c r="G2046" s="153" t="s">
        <v>4394</v>
      </c>
      <c r="H2046" s="153" t="s">
        <v>83</v>
      </c>
      <c r="I2046" s="152">
        <v>58</v>
      </c>
      <c r="J2046" s="154" t="s">
        <v>4860</v>
      </c>
      <c r="K2046" s="153" t="s">
        <v>4874</v>
      </c>
      <c r="L2046" s="160" t="s">
        <v>4875</v>
      </c>
      <c r="M2046" s="160" t="s">
        <v>85</v>
      </c>
      <c r="N2046" s="158" t="s">
        <v>4876</v>
      </c>
      <c r="O2046" s="153" t="s">
        <v>4867</v>
      </c>
      <c r="P2046" s="153" t="s">
        <v>719</v>
      </c>
      <c r="Q2046" s="153" t="s">
        <v>90</v>
      </c>
      <c r="R2046" s="152" t="s">
        <v>290</v>
      </c>
      <c r="S2046" s="152" t="s">
        <v>293</v>
      </c>
      <c r="T2046" s="152" t="s">
        <v>293</v>
      </c>
      <c r="U2046" s="156" t="str">
        <f t="shared" si="42"/>
        <v>ALTA</v>
      </c>
      <c r="V2046" s="152" t="s">
        <v>97</v>
      </c>
      <c r="W2046" s="153" t="s">
        <v>97</v>
      </c>
      <c r="X2046" s="159" t="s">
        <v>87</v>
      </c>
      <c r="Y2046" s="159" t="s">
        <v>87</v>
      </c>
      <c r="Z2046" s="159" t="s">
        <v>87</v>
      </c>
      <c r="AA2046" s="159" t="s">
        <v>87</v>
      </c>
      <c r="AB2046" s="153" t="s">
        <v>4451</v>
      </c>
      <c r="AC2046" s="153" t="s">
        <v>4373</v>
      </c>
      <c r="AD2046" s="161">
        <v>46244</v>
      </c>
      <c r="AE2046" s="156" t="s">
        <v>4863</v>
      </c>
    </row>
    <row r="2047" spans="1:31" ht="84" customHeight="1" x14ac:dyDescent="0.3">
      <c r="A2047" s="152" t="s">
        <v>7972</v>
      </c>
      <c r="B2047" s="152" t="s">
        <v>267</v>
      </c>
      <c r="C2047" s="152" t="s">
        <v>153</v>
      </c>
      <c r="D2047" s="153" t="s">
        <v>4347</v>
      </c>
      <c r="E2047" s="153" t="s">
        <v>112</v>
      </c>
      <c r="F2047" s="153" t="s">
        <v>4859</v>
      </c>
      <c r="G2047" s="153" t="s">
        <v>4400</v>
      </c>
      <c r="H2047" s="153" t="s">
        <v>65</v>
      </c>
      <c r="I2047" s="152">
        <v>43</v>
      </c>
      <c r="J2047" s="154">
        <v>5</v>
      </c>
      <c r="K2047" s="153" t="s">
        <v>4436</v>
      </c>
      <c r="L2047" s="160" t="s">
        <v>4877</v>
      </c>
      <c r="M2047" s="160" t="s">
        <v>86</v>
      </c>
      <c r="N2047" s="158" t="s">
        <v>4878</v>
      </c>
      <c r="O2047" s="153" t="s">
        <v>318</v>
      </c>
      <c r="P2047" s="153" t="s">
        <v>719</v>
      </c>
      <c r="Q2047" s="153" t="s">
        <v>90</v>
      </c>
      <c r="R2047" s="152" t="s">
        <v>288</v>
      </c>
      <c r="S2047" s="152" t="s">
        <v>293</v>
      </c>
      <c r="T2047" s="152" t="s">
        <v>293</v>
      </c>
      <c r="U2047" s="156" t="str">
        <f t="shared" si="42"/>
        <v>ALTA</v>
      </c>
      <c r="V2047" s="152" t="s">
        <v>97</v>
      </c>
      <c r="W2047" s="153" t="s">
        <v>97</v>
      </c>
      <c r="X2047" s="153" t="s">
        <v>87</v>
      </c>
      <c r="Y2047" s="153" t="s">
        <v>4353</v>
      </c>
      <c r="Z2047" s="153" t="s">
        <v>87</v>
      </c>
      <c r="AA2047" s="159" t="s">
        <v>87</v>
      </c>
      <c r="AB2047" s="153" t="s">
        <v>4451</v>
      </c>
      <c r="AC2047" s="153" t="s">
        <v>4373</v>
      </c>
      <c r="AD2047" s="161">
        <v>46245</v>
      </c>
      <c r="AE2047" s="156" t="s">
        <v>4863</v>
      </c>
    </row>
    <row r="2048" spans="1:31" ht="60" customHeight="1" x14ac:dyDescent="0.3">
      <c r="A2048" s="152" t="s">
        <v>7973</v>
      </c>
      <c r="B2048" s="152" t="s">
        <v>267</v>
      </c>
      <c r="C2048" s="152" t="s">
        <v>153</v>
      </c>
      <c r="D2048" s="153" t="s">
        <v>4347</v>
      </c>
      <c r="E2048" s="153" t="s">
        <v>112</v>
      </c>
      <c r="F2048" s="153" t="s">
        <v>4859</v>
      </c>
      <c r="G2048" s="153" t="s">
        <v>4349</v>
      </c>
      <c r="H2048" s="153" t="s">
        <v>82</v>
      </c>
      <c r="I2048" s="152">
        <v>2</v>
      </c>
      <c r="J2048" s="154">
        <v>13</v>
      </c>
      <c r="K2048" s="153" t="s">
        <v>4879</v>
      </c>
      <c r="L2048" s="160" t="s">
        <v>4880</v>
      </c>
      <c r="M2048" s="160" t="s">
        <v>86</v>
      </c>
      <c r="N2048" s="158" t="s">
        <v>4881</v>
      </c>
      <c r="O2048" s="153" t="s">
        <v>318</v>
      </c>
      <c r="P2048" s="153" t="s">
        <v>719</v>
      </c>
      <c r="Q2048" s="153" t="s">
        <v>90</v>
      </c>
      <c r="R2048" s="152" t="s">
        <v>288</v>
      </c>
      <c r="S2048" s="152" t="s">
        <v>293</v>
      </c>
      <c r="T2048" s="152" t="s">
        <v>293</v>
      </c>
      <c r="U2048" s="156" t="str">
        <f t="shared" si="42"/>
        <v>ALTA</v>
      </c>
      <c r="V2048" s="152" t="s">
        <v>97</v>
      </c>
      <c r="W2048" s="153" t="s">
        <v>97</v>
      </c>
      <c r="X2048" s="153" t="s">
        <v>87</v>
      </c>
      <c r="Y2048" s="153" t="s">
        <v>4353</v>
      </c>
      <c r="Z2048" s="153" t="s">
        <v>87</v>
      </c>
      <c r="AA2048" s="159" t="s">
        <v>87</v>
      </c>
      <c r="AB2048" s="153" t="s">
        <v>3713</v>
      </c>
      <c r="AC2048" s="153" t="s">
        <v>4373</v>
      </c>
      <c r="AD2048" s="161">
        <v>46246</v>
      </c>
      <c r="AE2048" s="156" t="s">
        <v>4863</v>
      </c>
    </row>
    <row r="2049" spans="1:31" ht="48" customHeight="1" x14ac:dyDescent="0.3">
      <c r="A2049" s="152" t="s">
        <v>7974</v>
      </c>
      <c r="B2049" s="152" t="s">
        <v>267</v>
      </c>
      <c r="C2049" s="152" t="s">
        <v>153</v>
      </c>
      <c r="D2049" s="153" t="s">
        <v>4347</v>
      </c>
      <c r="E2049" s="153" t="s">
        <v>112</v>
      </c>
      <c r="F2049" s="153" t="s">
        <v>4859</v>
      </c>
      <c r="G2049" s="153" t="s">
        <v>4882</v>
      </c>
      <c r="H2049" s="153" t="s">
        <v>54</v>
      </c>
      <c r="I2049" s="152">
        <v>58</v>
      </c>
      <c r="J2049" s="154" t="s">
        <v>4860</v>
      </c>
      <c r="K2049" s="153" t="s">
        <v>4883</v>
      </c>
      <c r="L2049" s="160" t="s">
        <v>4884</v>
      </c>
      <c r="M2049" s="160" t="s">
        <v>85</v>
      </c>
      <c r="N2049" s="158" t="s">
        <v>4885</v>
      </c>
      <c r="O2049" s="153" t="s">
        <v>334</v>
      </c>
      <c r="P2049" s="153" t="s">
        <v>719</v>
      </c>
      <c r="Q2049" s="153" t="s">
        <v>90</v>
      </c>
      <c r="R2049" s="152" t="s">
        <v>290</v>
      </c>
      <c r="S2049" s="152" t="s">
        <v>293</v>
      </c>
      <c r="T2049" s="152" t="s">
        <v>293</v>
      </c>
      <c r="U2049" s="156" t="str">
        <f t="shared" si="42"/>
        <v>ALTA</v>
      </c>
      <c r="V2049" s="152" t="s">
        <v>97</v>
      </c>
      <c r="W2049" s="153" t="s">
        <v>97</v>
      </c>
      <c r="X2049" s="159" t="s">
        <v>87</v>
      </c>
      <c r="Y2049" s="159" t="s">
        <v>87</v>
      </c>
      <c r="Z2049" s="159" t="s">
        <v>87</v>
      </c>
      <c r="AA2049" s="159" t="s">
        <v>87</v>
      </c>
      <c r="AB2049" s="153" t="s">
        <v>4451</v>
      </c>
      <c r="AC2049" s="153" t="s">
        <v>4373</v>
      </c>
      <c r="AD2049" s="161">
        <v>46247</v>
      </c>
      <c r="AE2049" s="156" t="s">
        <v>4863</v>
      </c>
    </row>
    <row r="2050" spans="1:31" ht="60" customHeight="1" x14ac:dyDescent="0.3">
      <c r="A2050" s="152" t="s">
        <v>7975</v>
      </c>
      <c r="B2050" s="152" t="s">
        <v>267</v>
      </c>
      <c r="C2050" s="152" t="s">
        <v>153</v>
      </c>
      <c r="D2050" s="153" t="s">
        <v>4347</v>
      </c>
      <c r="E2050" s="153" t="s">
        <v>112</v>
      </c>
      <c r="F2050" s="153" t="s">
        <v>4859</v>
      </c>
      <c r="G2050" s="153" t="s">
        <v>4882</v>
      </c>
      <c r="H2050" s="153" t="s">
        <v>46</v>
      </c>
      <c r="I2050" s="152">
        <v>58</v>
      </c>
      <c r="J2050" s="154" t="s">
        <v>4860</v>
      </c>
      <c r="K2050" s="153" t="s">
        <v>4789</v>
      </c>
      <c r="L2050" s="160" t="s">
        <v>4886</v>
      </c>
      <c r="M2050" s="160" t="s">
        <v>85</v>
      </c>
      <c r="N2050" s="158" t="s">
        <v>4885</v>
      </c>
      <c r="O2050" s="153" t="s">
        <v>318</v>
      </c>
      <c r="P2050" s="153" t="s">
        <v>719</v>
      </c>
      <c r="Q2050" s="153" t="s">
        <v>90</v>
      </c>
      <c r="R2050" s="152" t="s">
        <v>290</v>
      </c>
      <c r="S2050" s="152" t="s">
        <v>293</v>
      </c>
      <c r="T2050" s="152" t="s">
        <v>293</v>
      </c>
      <c r="U2050" s="156" t="str">
        <f t="shared" si="42"/>
        <v>ALTA</v>
      </c>
      <c r="V2050" s="152" t="s">
        <v>97</v>
      </c>
      <c r="W2050" s="153" t="s">
        <v>97</v>
      </c>
      <c r="X2050" s="159" t="s">
        <v>87</v>
      </c>
      <c r="Y2050" s="159" t="s">
        <v>87</v>
      </c>
      <c r="Z2050" s="159" t="s">
        <v>87</v>
      </c>
      <c r="AA2050" s="159" t="s">
        <v>87</v>
      </c>
      <c r="AB2050" s="153" t="s">
        <v>4451</v>
      </c>
      <c r="AC2050" s="153" t="s">
        <v>4373</v>
      </c>
      <c r="AD2050" s="161">
        <v>46248</v>
      </c>
      <c r="AE2050" s="156" t="s">
        <v>4863</v>
      </c>
    </row>
    <row r="2051" spans="1:31" ht="48" customHeight="1" x14ac:dyDescent="0.3">
      <c r="A2051" s="152" t="s">
        <v>7976</v>
      </c>
      <c r="B2051" s="152" t="s">
        <v>267</v>
      </c>
      <c r="C2051" s="152" t="s">
        <v>153</v>
      </c>
      <c r="D2051" s="153" t="s">
        <v>4347</v>
      </c>
      <c r="E2051" s="153" t="s">
        <v>112</v>
      </c>
      <c r="F2051" s="153" t="s">
        <v>4887</v>
      </c>
      <c r="G2051" s="153" t="s">
        <v>4377</v>
      </c>
      <c r="H2051" s="153" t="s">
        <v>69</v>
      </c>
      <c r="I2051" s="152" t="s">
        <v>291</v>
      </c>
      <c r="J2051" s="154" t="s">
        <v>291</v>
      </c>
      <c r="K2051" s="153" t="s">
        <v>4531</v>
      </c>
      <c r="L2051" s="160" t="s">
        <v>4888</v>
      </c>
      <c r="M2051" s="160" t="s">
        <v>86</v>
      </c>
      <c r="N2051" s="158" t="s">
        <v>4889</v>
      </c>
      <c r="O2051" s="153" t="s">
        <v>4890</v>
      </c>
      <c r="P2051" s="153" t="s">
        <v>309</v>
      </c>
      <c r="Q2051" s="153" t="s">
        <v>90</v>
      </c>
      <c r="R2051" s="152" t="s">
        <v>288</v>
      </c>
      <c r="S2051" s="152" t="s">
        <v>293</v>
      </c>
      <c r="T2051" s="152" t="s">
        <v>293</v>
      </c>
      <c r="U2051" s="156" t="str">
        <f t="shared" si="42"/>
        <v>ALTA</v>
      </c>
      <c r="V2051" s="152" t="s">
        <v>97</v>
      </c>
      <c r="W2051" s="153" t="s">
        <v>97</v>
      </c>
      <c r="X2051" s="153" t="s">
        <v>87</v>
      </c>
      <c r="Y2051" s="153" t="s">
        <v>4353</v>
      </c>
      <c r="Z2051" s="153" t="s">
        <v>87</v>
      </c>
      <c r="AA2051" s="159" t="s">
        <v>87</v>
      </c>
      <c r="AB2051" s="153" t="s">
        <v>87</v>
      </c>
      <c r="AC2051" s="153" t="s">
        <v>87</v>
      </c>
      <c r="AD2051" s="159" t="s">
        <v>87</v>
      </c>
      <c r="AE2051" s="156" t="s">
        <v>4891</v>
      </c>
    </row>
    <row r="2052" spans="1:31" ht="72" customHeight="1" x14ac:dyDescent="0.3">
      <c r="A2052" s="152" t="s">
        <v>7977</v>
      </c>
      <c r="B2052" s="152" t="s">
        <v>267</v>
      </c>
      <c r="C2052" s="152" t="s">
        <v>153</v>
      </c>
      <c r="D2052" s="153" t="s">
        <v>4347</v>
      </c>
      <c r="E2052" s="153" t="s">
        <v>112</v>
      </c>
      <c r="F2052" s="153" t="s">
        <v>4887</v>
      </c>
      <c r="G2052" s="153" t="s">
        <v>4377</v>
      </c>
      <c r="H2052" s="153" t="s">
        <v>71</v>
      </c>
      <c r="I2052" s="152" t="s">
        <v>291</v>
      </c>
      <c r="J2052" s="154" t="s">
        <v>291</v>
      </c>
      <c r="K2052" s="153" t="s">
        <v>4419</v>
      </c>
      <c r="L2052" s="160" t="s">
        <v>4892</v>
      </c>
      <c r="M2052" s="160" t="s">
        <v>87</v>
      </c>
      <c r="N2052" s="158" t="s">
        <v>4893</v>
      </c>
      <c r="O2052" s="153" t="s">
        <v>1420</v>
      </c>
      <c r="P2052" s="153" t="s">
        <v>309</v>
      </c>
      <c r="Q2052" s="153" t="s">
        <v>90</v>
      </c>
      <c r="R2052" s="152" t="s">
        <v>288</v>
      </c>
      <c r="S2052" s="152" t="s">
        <v>293</v>
      </c>
      <c r="T2052" s="152" t="s">
        <v>293</v>
      </c>
      <c r="U2052" s="156" t="str">
        <f t="shared" si="42"/>
        <v>ALTA</v>
      </c>
      <c r="V2052" s="152" t="s">
        <v>97</v>
      </c>
      <c r="W2052" s="153" t="s">
        <v>97</v>
      </c>
      <c r="X2052" s="153" t="s">
        <v>87</v>
      </c>
      <c r="Y2052" s="153" t="s">
        <v>4353</v>
      </c>
      <c r="Z2052" s="153" t="s">
        <v>87</v>
      </c>
      <c r="AA2052" s="159" t="s">
        <v>87</v>
      </c>
      <c r="AB2052" s="153" t="s">
        <v>87</v>
      </c>
      <c r="AC2052" s="153" t="s">
        <v>87</v>
      </c>
      <c r="AD2052" s="159" t="s">
        <v>87</v>
      </c>
      <c r="AE2052" s="156" t="s">
        <v>4894</v>
      </c>
    </row>
    <row r="2053" spans="1:31" ht="96" customHeight="1" x14ac:dyDescent="0.3">
      <c r="A2053" s="152" t="s">
        <v>7978</v>
      </c>
      <c r="B2053" s="152" t="s">
        <v>267</v>
      </c>
      <c r="C2053" s="152" t="s">
        <v>153</v>
      </c>
      <c r="D2053" s="153" t="s">
        <v>4347</v>
      </c>
      <c r="E2053" s="153" t="s">
        <v>112</v>
      </c>
      <c r="F2053" s="153" t="s">
        <v>4887</v>
      </c>
      <c r="G2053" s="153" t="s">
        <v>4377</v>
      </c>
      <c r="H2053" s="153" t="s">
        <v>63</v>
      </c>
      <c r="I2053" s="152" t="s">
        <v>291</v>
      </c>
      <c r="J2053" s="154" t="s">
        <v>291</v>
      </c>
      <c r="K2053" s="153" t="s">
        <v>4422</v>
      </c>
      <c r="L2053" s="160" t="s">
        <v>4895</v>
      </c>
      <c r="M2053" s="160" t="s">
        <v>87</v>
      </c>
      <c r="N2053" s="158" t="s">
        <v>4896</v>
      </c>
      <c r="O2053" s="153" t="s">
        <v>1420</v>
      </c>
      <c r="P2053" s="153" t="s">
        <v>309</v>
      </c>
      <c r="Q2053" s="153" t="s">
        <v>90</v>
      </c>
      <c r="R2053" s="152" t="s">
        <v>288</v>
      </c>
      <c r="S2053" s="152" t="s">
        <v>293</v>
      </c>
      <c r="T2053" s="152" t="s">
        <v>293</v>
      </c>
      <c r="U2053" s="156" t="str">
        <f t="shared" si="42"/>
        <v>ALTA</v>
      </c>
      <c r="V2053" s="152" t="s">
        <v>97</v>
      </c>
      <c r="W2053" s="153" t="s">
        <v>97</v>
      </c>
      <c r="X2053" s="153" t="s">
        <v>87</v>
      </c>
      <c r="Y2053" s="153" t="s">
        <v>4353</v>
      </c>
      <c r="Z2053" s="153" t="s">
        <v>87</v>
      </c>
      <c r="AA2053" s="159" t="s">
        <v>87</v>
      </c>
      <c r="AB2053" s="153" t="s">
        <v>87</v>
      </c>
      <c r="AC2053" s="153" t="s">
        <v>87</v>
      </c>
      <c r="AD2053" s="159" t="s">
        <v>87</v>
      </c>
      <c r="AE2053" s="156" t="s">
        <v>4894</v>
      </c>
    </row>
    <row r="2054" spans="1:31" ht="96" customHeight="1" x14ac:dyDescent="0.3">
      <c r="A2054" s="152" t="s">
        <v>7979</v>
      </c>
      <c r="B2054" s="152" t="s">
        <v>267</v>
      </c>
      <c r="C2054" s="152" t="s">
        <v>153</v>
      </c>
      <c r="D2054" s="153" t="s">
        <v>4347</v>
      </c>
      <c r="E2054" s="153" t="s">
        <v>112</v>
      </c>
      <c r="F2054" s="153" t="s">
        <v>4887</v>
      </c>
      <c r="G2054" s="153" t="s">
        <v>4349</v>
      </c>
      <c r="H2054" s="153" t="s">
        <v>83</v>
      </c>
      <c r="I2054" s="152" t="s">
        <v>4897</v>
      </c>
      <c r="J2054" s="154">
        <v>22</v>
      </c>
      <c r="K2054" s="153" t="s">
        <v>4427</v>
      </c>
      <c r="L2054" s="160" t="s">
        <v>4898</v>
      </c>
      <c r="M2054" s="160" t="s">
        <v>86</v>
      </c>
      <c r="N2054" s="158" t="s">
        <v>4899</v>
      </c>
      <c r="O2054" s="153" t="s">
        <v>1420</v>
      </c>
      <c r="P2054" s="153" t="s">
        <v>309</v>
      </c>
      <c r="Q2054" s="153" t="s">
        <v>90</v>
      </c>
      <c r="R2054" s="152" t="s">
        <v>288</v>
      </c>
      <c r="S2054" s="152" t="s">
        <v>293</v>
      </c>
      <c r="T2054" s="152" t="s">
        <v>293</v>
      </c>
      <c r="U2054" s="156" t="str">
        <f t="shared" si="42"/>
        <v>ALTA</v>
      </c>
      <c r="V2054" s="152" t="s">
        <v>97</v>
      </c>
      <c r="W2054" s="153" t="s">
        <v>97</v>
      </c>
      <c r="X2054" s="153" t="s">
        <v>87</v>
      </c>
      <c r="Y2054" s="153" t="s">
        <v>4353</v>
      </c>
      <c r="Z2054" s="153" t="s">
        <v>87</v>
      </c>
      <c r="AA2054" s="159" t="s">
        <v>87</v>
      </c>
      <c r="AB2054" s="153" t="s">
        <v>87</v>
      </c>
      <c r="AC2054" s="153" t="s">
        <v>87</v>
      </c>
      <c r="AD2054" s="159" t="s">
        <v>87</v>
      </c>
      <c r="AE2054" s="156" t="s">
        <v>4894</v>
      </c>
    </row>
    <row r="2055" spans="1:31" ht="48" customHeight="1" x14ac:dyDescent="0.3">
      <c r="A2055" s="152" t="s">
        <v>7980</v>
      </c>
      <c r="B2055" s="152" t="s">
        <v>267</v>
      </c>
      <c r="C2055" s="152" t="s">
        <v>153</v>
      </c>
      <c r="D2055" s="153" t="s">
        <v>4347</v>
      </c>
      <c r="E2055" s="153" t="s">
        <v>112</v>
      </c>
      <c r="F2055" s="153" t="s">
        <v>4887</v>
      </c>
      <c r="G2055" s="153" t="s">
        <v>4394</v>
      </c>
      <c r="H2055" s="153" t="s">
        <v>83</v>
      </c>
      <c r="I2055" s="152" t="s">
        <v>4897</v>
      </c>
      <c r="J2055" s="154">
        <v>22</v>
      </c>
      <c r="K2055" s="153" t="s">
        <v>4431</v>
      </c>
      <c r="L2055" s="160" t="s">
        <v>4900</v>
      </c>
      <c r="M2055" s="160" t="s">
        <v>86</v>
      </c>
      <c r="N2055" s="158" t="s">
        <v>4901</v>
      </c>
      <c r="O2055" s="153" t="s">
        <v>4902</v>
      </c>
      <c r="P2055" s="153" t="s">
        <v>309</v>
      </c>
      <c r="Q2055" s="153" t="s">
        <v>90</v>
      </c>
      <c r="R2055" s="152" t="s">
        <v>288</v>
      </c>
      <c r="S2055" s="152" t="s">
        <v>293</v>
      </c>
      <c r="T2055" s="152" t="s">
        <v>293</v>
      </c>
      <c r="U2055" s="156" t="str">
        <f t="shared" si="42"/>
        <v>ALTA</v>
      </c>
      <c r="V2055" s="152" t="s">
        <v>97</v>
      </c>
      <c r="W2055" s="153" t="s">
        <v>96</v>
      </c>
      <c r="X2055" s="153" t="s">
        <v>87</v>
      </c>
      <c r="Y2055" s="153" t="s">
        <v>4353</v>
      </c>
      <c r="Z2055" s="153" t="s">
        <v>87</v>
      </c>
      <c r="AA2055" s="159" t="s">
        <v>87</v>
      </c>
      <c r="AB2055" s="153" t="s">
        <v>87</v>
      </c>
      <c r="AC2055" s="153" t="s">
        <v>87</v>
      </c>
      <c r="AD2055" s="159" t="s">
        <v>87</v>
      </c>
      <c r="AE2055" s="237" t="s">
        <v>4711</v>
      </c>
    </row>
    <row r="2056" spans="1:31" ht="48" customHeight="1" x14ac:dyDescent="0.3">
      <c r="A2056" s="152" t="s">
        <v>7981</v>
      </c>
      <c r="B2056" s="152" t="s">
        <v>267</v>
      </c>
      <c r="C2056" s="152" t="s">
        <v>153</v>
      </c>
      <c r="D2056" s="153" t="s">
        <v>4347</v>
      </c>
      <c r="E2056" s="153" t="s">
        <v>112</v>
      </c>
      <c r="F2056" s="153" t="s">
        <v>4887</v>
      </c>
      <c r="G2056" s="153" t="s">
        <v>4394</v>
      </c>
      <c r="H2056" s="153" t="s">
        <v>83</v>
      </c>
      <c r="I2056" s="152" t="s">
        <v>4897</v>
      </c>
      <c r="J2056" s="154">
        <v>22</v>
      </c>
      <c r="K2056" s="153" t="s">
        <v>4434</v>
      </c>
      <c r="L2056" s="160" t="s">
        <v>4903</v>
      </c>
      <c r="M2056" s="160" t="s">
        <v>85</v>
      </c>
      <c r="N2056" s="158" t="s">
        <v>4904</v>
      </c>
      <c r="O2056" s="153" t="s">
        <v>4905</v>
      </c>
      <c r="P2056" s="153" t="s">
        <v>309</v>
      </c>
      <c r="Q2056" s="153" t="s">
        <v>90</v>
      </c>
      <c r="R2056" s="152" t="s">
        <v>290</v>
      </c>
      <c r="S2056" s="152" t="s">
        <v>293</v>
      </c>
      <c r="T2056" s="152" t="s">
        <v>293</v>
      </c>
      <c r="U2056" s="156" t="str">
        <f t="shared" si="42"/>
        <v>ALTA</v>
      </c>
      <c r="V2056" s="152" t="s">
        <v>97</v>
      </c>
      <c r="W2056" s="153" t="s">
        <v>97</v>
      </c>
      <c r="X2056" s="153" t="s">
        <v>87</v>
      </c>
      <c r="Y2056" s="153" t="s">
        <v>87</v>
      </c>
      <c r="Z2056" s="153" t="s">
        <v>87</v>
      </c>
      <c r="AA2056" s="159" t="s">
        <v>87</v>
      </c>
      <c r="AB2056" s="153" t="s">
        <v>87</v>
      </c>
      <c r="AC2056" s="153" t="s">
        <v>87</v>
      </c>
      <c r="AD2056" s="161"/>
      <c r="AE2056" s="152" t="s">
        <v>87</v>
      </c>
    </row>
    <row r="2057" spans="1:31" ht="84" customHeight="1" x14ac:dyDescent="0.3">
      <c r="A2057" s="152" t="s">
        <v>7982</v>
      </c>
      <c r="B2057" s="152" t="s">
        <v>267</v>
      </c>
      <c r="C2057" s="152" t="s">
        <v>153</v>
      </c>
      <c r="D2057" s="153" t="s">
        <v>4347</v>
      </c>
      <c r="E2057" s="153" t="s">
        <v>112</v>
      </c>
      <c r="F2057" s="153" t="s">
        <v>4887</v>
      </c>
      <c r="G2057" s="153" t="s">
        <v>4400</v>
      </c>
      <c r="H2057" s="153" t="s">
        <v>65</v>
      </c>
      <c r="I2057" s="152" t="s">
        <v>291</v>
      </c>
      <c r="J2057" s="154" t="s">
        <v>291</v>
      </c>
      <c r="K2057" s="153" t="s">
        <v>4906</v>
      </c>
      <c r="L2057" s="160" t="s">
        <v>4907</v>
      </c>
      <c r="M2057" s="160" t="s">
        <v>86</v>
      </c>
      <c r="N2057" s="158" t="s">
        <v>4908</v>
      </c>
      <c r="O2057" s="153" t="s">
        <v>4909</v>
      </c>
      <c r="P2057" s="153" t="s">
        <v>309</v>
      </c>
      <c r="Q2057" s="153" t="s">
        <v>90</v>
      </c>
      <c r="R2057" s="152" t="s">
        <v>288</v>
      </c>
      <c r="S2057" s="152" t="s">
        <v>293</v>
      </c>
      <c r="T2057" s="152" t="s">
        <v>293</v>
      </c>
      <c r="U2057" s="156" t="str">
        <f t="shared" si="42"/>
        <v>ALTA</v>
      </c>
      <c r="V2057" s="152" t="s">
        <v>97</v>
      </c>
      <c r="W2057" s="153" t="s">
        <v>97</v>
      </c>
      <c r="X2057" s="153" t="s">
        <v>87</v>
      </c>
      <c r="Y2057" s="153" t="s">
        <v>4353</v>
      </c>
      <c r="Z2057" s="153" t="s">
        <v>87</v>
      </c>
      <c r="AA2057" s="159" t="s">
        <v>87</v>
      </c>
      <c r="AB2057" s="153" t="s">
        <v>87</v>
      </c>
      <c r="AC2057" s="153" t="s">
        <v>87</v>
      </c>
      <c r="AD2057" s="159" t="s">
        <v>87</v>
      </c>
      <c r="AE2057" s="156" t="s">
        <v>4910</v>
      </c>
    </row>
    <row r="2058" spans="1:31" ht="72" customHeight="1" x14ac:dyDescent="0.3">
      <c r="A2058" s="152" t="s">
        <v>7983</v>
      </c>
      <c r="B2058" s="152" t="s">
        <v>267</v>
      </c>
      <c r="C2058" s="152" t="s">
        <v>153</v>
      </c>
      <c r="D2058" s="153" t="s">
        <v>4347</v>
      </c>
      <c r="E2058" s="153" t="s">
        <v>112</v>
      </c>
      <c r="F2058" s="153" t="s">
        <v>4887</v>
      </c>
      <c r="G2058" s="153" t="s">
        <v>4377</v>
      </c>
      <c r="H2058" s="153" t="s">
        <v>69</v>
      </c>
      <c r="I2058" s="152" t="s">
        <v>4897</v>
      </c>
      <c r="J2058" s="154">
        <v>22</v>
      </c>
      <c r="K2058" s="153" t="s">
        <v>4474</v>
      </c>
      <c r="L2058" s="160" t="s">
        <v>4911</v>
      </c>
      <c r="M2058" s="160" t="s">
        <v>86</v>
      </c>
      <c r="N2058" s="158" t="s">
        <v>4912</v>
      </c>
      <c r="O2058" s="153" t="s">
        <v>4909</v>
      </c>
      <c r="P2058" s="153" t="s">
        <v>309</v>
      </c>
      <c r="Q2058" s="153" t="s">
        <v>90</v>
      </c>
      <c r="R2058" s="152" t="s">
        <v>288</v>
      </c>
      <c r="S2058" s="152" t="s">
        <v>293</v>
      </c>
      <c r="T2058" s="152" t="s">
        <v>293</v>
      </c>
      <c r="U2058" s="156" t="str">
        <f t="shared" si="42"/>
        <v>ALTA</v>
      </c>
      <c r="V2058" s="152" t="s">
        <v>97</v>
      </c>
      <c r="W2058" s="153" t="s">
        <v>97</v>
      </c>
      <c r="X2058" s="153" t="s">
        <v>87</v>
      </c>
      <c r="Y2058" s="153" t="s">
        <v>4353</v>
      </c>
      <c r="Z2058" s="153" t="s">
        <v>87</v>
      </c>
      <c r="AA2058" s="159" t="s">
        <v>87</v>
      </c>
      <c r="AB2058" s="153" t="s">
        <v>87</v>
      </c>
      <c r="AC2058" s="153" t="s">
        <v>87</v>
      </c>
      <c r="AD2058" s="159" t="s">
        <v>87</v>
      </c>
      <c r="AE2058" s="156" t="s">
        <v>4913</v>
      </c>
    </row>
    <row r="2059" spans="1:31" ht="72" customHeight="1" x14ac:dyDescent="0.3">
      <c r="A2059" s="152" t="s">
        <v>7984</v>
      </c>
      <c r="B2059" s="152" t="s">
        <v>267</v>
      </c>
      <c r="C2059" s="152" t="s">
        <v>153</v>
      </c>
      <c r="D2059" s="153" t="s">
        <v>4347</v>
      </c>
      <c r="E2059" s="153" t="s">
        <v>112</v>
      </c>
      <c r="F2059" s="153" t="s">
        <v>4887</v>
      </c>
      <c r="G2059" s="153" t="s">
        <v>4377</v>
      </c>
      <c r="H2059" s="153" t="s">
        <v>69</v>
      </c>
      <c r="I2059" s="152" t="s">
        <v>4897</v>
      </c>
      <c r="J2059" s="154">
        <v>22</v>
      </c>
      <c r="K2059" s="153" t="s">
        <v>4914</v>
      </c>
      <c r="L2059" s="160" t="s">
        <v>4915</v>
      </c>
      <c r="M2059" s="160" t="s">
        <v>86</v>
      </c>
      <c r="N2059" s="158" t="s">
        <v>4908</v>
      </c>
      <c r="O2059" s="153" t="s">
        <v>1073</v>
      </c>
      <c r="P2059" s="153" t="s">
        <v>309</v>
      </c>
      <c r="Q2059" s="153" t="s">
        <v>90</v>
      </c>
      <c r="R2059" s="152" t="s">
        <v>288</v>
      </c>
      <c r="S2059" s="152" t="s">
        <v>293</v>
      </c>
      <c r="T2059" s="152" t="s">
        <v>293</v>
      </c>
      <c r="U2059" s="156" t="str">
        <f t="shared" si="42"/>
        <v>ALTA</v>
      </c>
      <c r="V2059" s="152" t="s">
        <v>97</v>
      </c>
      <c r="W2059" s="153" t="s">
        <v>97</v>
      </c>
      <c r="X2059" s="153" t="s">
        <v>87</v>
      </c>
      <c r="Y2059" s="153" t="s">
        <v>4353</v>
      </c>
      <c r="Z2059" s="153" t="s">
        <v>87</v>
      </c>
      <c r="AA2059" s="159" t="s">
        <v>87</v>
      </c>
      <c r="AB2059" s="153" t="s">
        <v>87</v>
      </c>
      <c r="AC2059" s="153" t="s">
        <v>87</v>
      </c>
      <c r="AD2059" s="161">
        <v>46148</v>
      </c>
      <c r="AE2059" s="237" t="s">
        <v>4711</v>
      </c>
    </row>
    <row r="2060" spans="1:31" ht="72" customHeight="1" x14ac:dyDescent="0.3">
      <c r="A2060" s="152" t="s">
        <v>7985</v>
      </c>
      <c r="B2060" s="152" t="s">
        <v>267</v>
      </c>
      <c r="C2060" s="152" t="s">
        <v>153</v>
      </c>
      <c r="D2060" s="153" t="s">
        <v>4347</v>
      </c>
      <c r="E2060" s="153" t="s">
        <v>112</v>
      </c>
      <c r="F2060" s="153" t="s">
        <v>4887</v>
      </c>
      <c r="G2060" s="153" t="s">
        <v>4377</v>
      </c>
      <c r="H2060" s="153" t="s">
        <v>69</v>
      </c>
      <c r="I2060" s="152" t="s">
        <v>4897</v>
      </c>
      <c r="J2060" s="154">
        <v>22</v>
      </c>
      <c r="K2060" s="153" t="s">
        <v>4916</v>
      </c>
      <c r="L2060" s="160" t="s">
        <v>4917</v>
      </c>
      <c r="M2060" s="160" t="s">
        <v>86</v>
      </c>
      <c r="N2060" s="158" t="s">
        <v>4908</v>
      </c>
      <c r="O2060" s="153" t="s">
        <v>4909</v>
      </c>
      <c r="P2060" s="153" t="s">
        <v>309</v>
      </c>
      <c r="Q2060" s="153" t="s">
        <v>90</v>
      </c>
      <c r="R2060" s="152" t="s">
        <v>288</v>
      </c>
      <c r="S2060" s="152" t="s">
        <v>293</v>
      </c>
      <c r="T2060" s="152" t="s">
        <v>293</v>
      </c>
      <c r="U2060" s="156" t="str">
        <f t="shared" si="42"/>
        <v>ALTA</v>
      </c>
      <c r="V2060" s="152" t="s">
        <v>97</v>
      </c>
      <c r="W2060" s="153" t="s">
        <v>97</v>
      </c>
      <c r="X2060" s="153" t="s">
        <v>87</v>
      </c>
      <c r="Y2060" s="153" t="s">
        <v>4353</v>
      </c>
      <c r="Z2060" s="153" t="s">
        <v>87</v>
      </c>
      <c r="AA2060" s="159" t="s">
        <v>87</v>
      </c>
      <c r="AB2060" s="153" t="s">
        <v>87</v>
      </c>
      <c r="AC2060" s="153" t="s">
        <v>87</v>
      </c>
      <c r="AD2060" s="161">
        <v>46087</v>
      </c>
      <c r="AE2060" s="237" t="s">
        <v>4711</v>
      </c>
    </row>
    <row r="2061" spans="1:31" ht="72" customHeight="1" x14ac:dyDescent="0.3">
      <c r="A2061" s="152" t="s">
        <v>7986</v>
      </c>
      <c r="B2061" s="152" t="s">
        <v>267</v>
      </c>
      <c r="C2061" s="152" t="s">
        <v>153</v>
      </c>
      <c r="D2061" s="153" t="s">
        <v>4347</v>
      </c>
      <c r="E2061" s="153" t="s">
        <v>112</v>
      </c>
      <c r="F2061" s="153" t="s">
        <v>4887</v>
      </c>
      <c r="G2061" s="153" t="s">
        <v>4377</v>
      </c>
      <c r="H2061" s="153" t="s">
        <v>69</v>
      </c>
      <c r="I2061" s="152" t="s">
        <v>4897</v>
      </c>
      <c r="J2061" s="154">
        <v>22</v>
      </c>
      <c r="K2061" s="153" t="s">
        <v>4918</v>
      </c>
      <c r="L2061" s="160" t="s">
        <v>4919</v>
      </c>
      <c r="M2061" s="160" t="s">
        <v>86</v>
      </c>
      <c r="N2061" s="158" t="s">
        <v>4908</v>
      </c>
      <c r="O2061" s="153" t="s">
        <v>1073</v>
      </c>
      <c r="P2061" s="153" t="s">
        <v>309</v>
      </c>
      <c r="Q2061" s="153" t="s">
        <v>90</v>
      </c>
      <c r="R2061" s="152" t="s">
        <v>288</v>
      </c>
      <c r="S2061" s="152" t="s">
        <v>293</v>
      </c>
      <c r="T2061" s="152" t="s">
        <v>293</v>
      </c>
      <c r="U2061" s="156" t="str">
        <f t="shared" si="42"/>
        <v>ALTA</v>
      </c>
      <c r="V2061" s="152" t="s">
        <v>97</v>
      </c>
      <c r="W2061" s="153" t="s">
        <v>97</v>
      </c>
      <c r="X2061" s="153" t="s">
        <v>87</v>
      </c>
      <c r="Y2061" s="153" t="s">
        <v>4353</v>
      </c>
      <c r="Z2061" s="153" t="s">
        <v>87</v>
      </c>
      <c r="AA2061" s="159" t="s">
        <v>87</v>
      </c>
      <c r="AB2061" s="153" t="s">
        <v>87</v>
      </c>
      <c r="AC2061" s="153" t="s">
        <v>87</v>
      </c>
      <c r="AD2061" s="159" t="s">
        <v>87</v>
      </c>
      <c r="AE2061" s="237" t="s">
        <v>4711</v>
      </c>
    </row>
    <row r="2062" spans="1:31" ht="60" customHeight="1" x14ac:dyDescent="0.3">
      <c r="A2062" s="152" t="s">
        <v>7987</v>
      </c>
      <c r="B2062" s="152" t="s">
        <v>267</v>
      </c>
      <c r="C2062" s="152" t="s">
        <v>153</v>
      </c>
      <c r="D2062" s="153" t="s">
        <v>4347</v>
      </c>
      <c r="E2062" s="153" t="s">
        <v>112</v>
      </c>
      <c r="F2062" s="153" t="s">
        <v>4887</v>
      </c>
      <c r="G2062" s="153" t="s">
        <v>4377</v>
      </c>
      <c r="H2062" s="153" t="s">
        <v>60</v>
      </c>
      <c r="I2062" s="152" t="s">
        <v>291</v>
      </c>
      <c r="J2062" s="154" t="s">
        <v>291</v>
      </c>
      <c r="K2062" s="153" t="s">
        <v>4439</v>
      </c>
      <c r="L2062" s="160" t="s">
        <v>4920</v>
      </c>
      <c r="M2062" s="160" t="s">
        <v>86</v>
      </c>
      <c r="N2062" s="158" t="s">
        <v>4921</v>
      </c>
      <c r="O2062" s="153" t="s">
        <v>1420</v>
      </c>
      <c r="P2062" s="153" t="s">
        <v>309</v>
      </c>
      <c r="Q2062" s="153" t="s">
        <v>90</v>
      </c>
      <c r="R2062" s="152" t="s">
        <v>288</v>
      </c>
      <c r="S2062" s="152" t="s">
        <v>293</v>
      </c>
      <c r="T2062" s="152" t="s">
        <v>293</v>
      </c>
      <c r="U2062" s="156" t="str">
        <f t="shared" si="42"/>
        <v>ALTA</v>
      </c>
      <c r="V2062" s="152" t="s">
        <v>97</v>
      </c>
      <c r="W2062" s="153" t="s">
        <v>97</v>
      </c>
      <c r="X2062" s="153" t="s">
        <v>87</v>
      </c>
      <c r="Y2062" s="153" t="s">
        <v>4353</v>
      </c>
      <c r="Z2062" s="153" t="s">
        <v>87</v>
      </c>
      <c r="AA2062" s="159" t="s">
        <v>87</v>
      </c>
      <c r="AB2062" s="153" t="s">
        <v>87</v>
      </c>
      <c r="AC2062" s="153" t="s">
        <v>87</v>
      </c>
      <c r="AD2062" s="159" t="s">
        <v>87</v>
      </c>
      <c r="AE2062" s="156" t="s">
        <v>4894</v>
      </c>
    </row>
    <row r="2063" spans="1:31" ht="60" customHeight="1" x14ac:dyDescent="0.3">
      <c r="A2063" s="152" t="s">
        <v>7988</v>
      </c>
      <c r="B2063" s="152" t="s">
        <v>267</v>
      </c>
      <c r="C2063" s="152" t="s">
        <v>153</v>
      </c>
      <c r="D2063" s="153" t="s">
        <v>4347</v>
      </c>
      <c r="E2063" s="153" t="s">
        <v>112</v>
      </c>
      <c r="F2063" s="153" t="s">
        <v>4887</v>
      </c>
      <c r="G2063" s="153" t="s">
        <v>4377</v>
      </c>
      <c r="H2063" s="153" t="s">
        <v>53</v>
      </c>
      <c r="I2063" s="152" t="s">
        <v>291</v>
      </c>
      <c r="J2063" s="154" t="s">
        <v>291</v>
      </c>
      <c r="K2063" s="153" t="s">
        <v>4922</v>
      </c>
      <c r="L2063" s="160" t="s">
        <v>4923</v>
      </c>
      <c r="M2063" s="160" t="s">
        <v>86</v>
      </c>
      <c r="N2063" s="158" t="s">
        <v>4924</v>
      </c>
      <c r="O2063" s="153" t="s">
        <v>4925</v>
      </c>
      <c r="P2063" s="153" t="s">
        <v>309</v>
      </c>
      <c r="Q2063" s="153" t="s">
        <v>90</v>
      </c>
      <c r="R2063" s="152" t="s">
        <v>288</v>
      </c>
      <c r="S2063" s="152" t="s">
        <v>293</v>
      </c>
      <c r="T2063" s="152" t="s">
        <v>293</v>
      </c>
      <c r="U2063" s="156" t="str">
        <f t="shared" si="42"/>
        <v>ALTA</v>
      </c>
      <c r="V2063" s="152" t="s">
        <v>97</v>
      </c>
      <c r="W2063" s="153" t="s">
        <v>97</v>
      </c>
      <c r="X2063" s="153" t="s">
        <v>87</v>
      </c>
      <c r="Y2063" s="153" t="s">
        <v>4353</v>
      </c>
      <c r="Z2063" s="153" t="s">
        <v>87</v>
      </c>
      <c r="AA2063" s="159" t="s">
        <v>87</v>
      </c>
      <c r="AB2063" s="153" t="s">
        <v>87</v>
      </c>
      <c r="AC2063" s="153" t="s">
        <v>87</v>
      </c>
      <c r="AD2063" s="159" t="s">
        <v>87</v>
      </c>
      <c r="AE2063" s="156" t="s">
        <v>4926</v>
      </c>
    </row>
    <row r="2064" spans="1:31" ht="60" customHeight="1" x14ac:dyDescent="0.3">
      <c r="A2064" s="152" t="s">
        <v>7989</v>
      </c>
      <c r="B2064" s="152" t="s">
        <v>267</v>
      </c>
      <c r="C2064" s="152" t="s">
        <v>153</v>
      </c>
      <c r="D2064" s="153" t="s">
        <v>4347</v>
      </c>
      <c r="E2064" s="153" t="s">
        <v>112</v>
      </c>
      <c r="F2064" s="153" t="s">
        <v>4887</v>
      </c>
      <c r="G2064" s="153" t="s">
        <v>4377</v>
      </c>
      <c r="H2064" s="153" t="s">
        <v>83</v>
      </c>
      <c r="I2064" s="152" t="s">
        <v>291</v>
      </c>
      <c r="J2064" s="154" t="s">
        <v>291</v>
      </c>
      <c r="K2064" s="153" t="s">
        <v>4927</v>
      </c>
      <c r="L2064" s="160" t="s">
        <v>4928</v>
      </c>
      <c r="M2064" s="160" t="s">
        <v>87</v>
      </c>
      <c r="N2064" s="158" t="s">
        <v>4912</v>
      </c>
      <c r="O2064" s="153" t="s">
        <v>4929</v>
      </c>
      <c r="P2064" s="153" t="s">
        <v>309</v>
      </c>
      <c r="Q2064" s="153" t="s">
        <v>90</v>
      </c>
      <c r="R2064" s="152" t="s">
        <v>288</v>
      </c>
      <c r="S2064" s="152" t="s">
        <v>293</v>
      </c>
      <c r="T2064" s="152" t="s">
        <v>293</v>
      </c>
      <c r="U2064" s="156" t="str">
        <f t="shared" si="42"/>
        <v>ALTA</v>
      </c>
      <c r="V2064" s="152" t="s">
        <v>97</v>
      </c>
      <c r="W2064" s="153" t="s">
        <v>97</v>
      </c>
      <c r="X2064" s="153" t="s">
        <v>87</v>
      </c>
      <c r="Y2064" s="153" t="s">
        <v>4353</v>
      </c>
      <c r="Z2064" s="153" t="s">
        <v>87</v>
      </c>
      <c r="AA2064" s="159" t="s">
        <v>87</v>
      </c>
      <c r="AB2064" s="153" t="s">
        <v>87</v>
      </c>
      <c r="AC2064" s="153" t="s">
        <v>87</v>
      </c>
      <c r="AD2064" s="159" t="s">
        <v>87</v>
      </c>
      <c r="AE2064" s="237" t="s">
        <v>4711</v>
      </c>
    </row>
    <row r="2065" spans="1:31" ht="86.25" x14ac:dyDescent="0.3">
      <c r="A2065" s="152" t="s">
        <v>7990</v>
      </c>
      <c r="B2065" s="152" t="s">
        <v>267</v>
      </c>
      <c r="C2065" s="152" t="s">
        <v>153</v>
      </c>
      <c r="D2065" s="153" t="s">
        <v>4347</v>
      </c>
      <c r="E2065" s="153" t="s">
        <v>112</v>
      </c>
      <c r="F2065" s="153" t="s">
        <v>4887</v>
      </c>
      <c r="G2065" s="153" t="s">
        <v>4377</v>
      </c>
      <c r="H2065" s="153" t="s">
        <v>71</v>
      </c>
      <c r="I2065" s="152" t="s">
        <v>291</v>
      </c>
      <c r="J2065" s="154" t="s">
        <v>291</v>
      </c>
      <c r="K2065" s="153" t="s">
        <v>4419</v>
      </c>
      <c r="L2065" s="160" t="s">
        <v>4930</v>
      </c>
      <c r="M2065" s="160" t="s">
        <v>85</v>
      </c>
      <c r="N2065" s="158" t="s">
        <v>1065</v>
      </c>
      <c r="O2065" s="153" t="s">
        <v>318</v>
      </c>
      <c r="P2065" s="153" t="s">
        <v>719</v>
      </c>
      <c r="Q2065" s="153" t="s">
        <v>90</v>
      </c>
      <c r="R2065" s="152" t="s">
        <v>289</v>
      </c>
      <c r="S2065" s="152" t="s">
        <v>294</v>
      </c>
      <c r="T2065" s="152" t="s">
        <v>294</v>
      </c>
      <c r="U2065" s="156" t="str">
        <f t="shared" si="42"/>
        <v>MEDIA</v>
      </c>
      <c r="V2065" s="152" t="s">
        <v>87</v>
      </c>
      <c r="W2065" s="153" t="s">
        <v>97</v>
      </c>
      <c r="X2065" s="153" t="s">
        <v>87</v>
      </c>
      <c r="Y2065" s="153" t="s">
        <v>4353</v>
      </c>
      <c r="Z2065" s="153" t="s">
        <v>87</v>
      </c>
      <c r="AA2065" s="159" t="s">
        <v>87</v>
      </c>
      <c r="AB2065" s="153" t="s">
        <v>87</v>
      </c>
      <c r="AC2065" s="153" t="s">
        <v>87</v>
      </c>
      <c r="AD2065" s="159" t="s">
        <v>87</v>
      </c>
      <c r="AE2065" s="237" t="s">
        <v>4711</v>
      </c>
    </row>
    <row r="2066" spans="1:31" ht="69" x14ac:dyDescent="0.3">
      <c r="A2066" s="152" t="s">
        <v>7991</v>
      </c>
      <c r="B2066" s="152" t="s">
        <v>267</v>
      </c>
      <c r="C2066" s="152" t="s">
        <v>153</v>
      </c>
      <c r="D2066" s="153" t="s">
        <v>4347</v>
      </c>
      <c r="E2066" s="153" t="s">
        <v>112</v>
      </c>
      <c r="F2066" s="153" t="s">
        <v>4887</v>
      </c>
      <c r="G2066" s="153" t="s">
        <v>4377</v>
      </c>
      <c r="H2066" s="153" t="s">
        <v>63</v>
      </c>
      <c r="I2066" s="152" t="s">
        <v>291</v>
      </c>
      <c r="J2066" s="154" t="s">
        <v>291</v>
      </c>
      <c r="K2066" s="153" t="s">
        <v>4422</v>
      </c>
      <c r="L2066" s="160" t="s">
        <v>4931</v>
      </c>
      <c r="M2066" s="160" t="s">
        <v>85</v>
      </c>
      <c r="N2066" s="158" t="s">
        <v>1065</v>
      </c>
      <c r="O2066" s="153" t="s">
        <v>318</v>
      </c>
      <c r="P2066" s="153" t="s">
        <v>719</v>
      </c>
      <c r="Q2066" s="153" t="s">
        <v>90</v>
      </c>
      <c r="R2066" s="152" t="s">
        <v>289</v>
      </c>
      <c r="S2066" s="152" t="s">
        <v>294</v>
      </c>
      <c r="T2066" s="152" t="s">
        <v>294</v>
      </c>
      <c r="U2066" s="156" t="str">
        <f t="shared" si="42"/>
        <v>MEDIA</v>
      </c>
      <c r="V2066" s="152" t="s">
        <v>87</v>
      </c>
      <c r="W2066" s="153" t="s">
        <v>97</v>
      </c>
      <c r="X2066" s="153" t="s">
        <v>87</v>
      </c>
      <c r="Y2066" s="153" t="s">
        <v>4353</v>
      </c>
      <c r="Z2066" s="153" t="s">
        <v>87</v>
      </c>
      <c r="AA2066" s="159" t="s">
        <v>87</v>
      </c>
      <c r="AB2066" s="153" t="s">
        <v>87</v>
      </c>
      <c r="AC2066" s="153" t="s">
        <v>87</v>
      </c>
      <c r="AD2066" s="159" t="s">
        <v>87</v>
      </c>
      <c r="AE2066" s="156" t="s">
        <v>4932</v>
      </c>
    </row>
    <row r="2067" spans="1:31" ht="48" customHeight="1" x14ac:dyDescent="0.3">
      <c r="A2067" s="152" t="s">
        <v>7992</v>
      </c>
      <c r="B2067" s="152" t="s">
        <v>267</v>
      </c>
      <c r="C2067" s="152" t="s">
        <v>153</v>
      </c>
      <c r="D2067" s="153" t="s">
        <v>4347</v>
      </c>
      <c r="E2067" s="153" t="s">
        <v>112</v>
      </c>
      <c r="F2067" s="153" t="s">
        <v>4887</v>
      </c>
      <c r="G2067" s="153" t="s">
        <v>4349</v>
      </c>
      <c r="H2067" s="153" t="s">
        <v>83</v>
      </c>
      <c r="I2067" s="152" t="s">
        <v>4897</v>
      </c>
      <c r="J2067" s="154">
        <v>22</v>
      </c>
      <c r="K2067" s="153" t="s">
        <v>4427</v>
      </c>
      <c r="L2067" s="160" t="s">
        <v>4933</v>
      </c>
      <c r="M2067" s="160" t="s">
        <v>86</v>
      </c>
      <c r="N2067" s="158" t="s">
        <v>1065</v>
      </c>
      <c r="O2067" s="153" t="s">
        <v>752</v>
      </c>
      <c r="P2067" s="153" t="s">
        <v>719</v>
      </c>
      <c r="Q2067" s="153" t="s">
        <v>90</v>
      </c>
      <c r="R2067" s="152" t="s">
        <v>288</v>
      </c>
      <c r="S2067" s="152" t="s">
        <v>294</v>
      </c>
      <c r="T2067" s="152" t="s">
        <v>294</v>
      </c>
      <c r="U2067" s="156" t="str">
        <f t="shared" si="42"/>
        <v>MEDIA</v>
      </c>
      <c r="V2067" s="152" t="s">
        <v>87</v>
      </c>
      <c r="W2067" s="153" t="s">
        <v>97</v>
      </c>
      <c r="X2067" s="153" t="s">
        <v>87</v>
      </c>
      <c r="Y2067" s="153" t="s">
        <v>4353</v>
      </c>
      <c r="Z2067" s="153" t="s">
        <v>87</v>
      </c>
      <c r="AA2067" s="159" t="s">
        <v>87</v>
      </c>
      <c r="AB2067" s="153" t="s">
        <v>87</v>
      </c>
      <c r="AC2067" s="153" t="s">
        <v>87</v>
      </c>
      <c r="AD2067" s="159" t="s">
        <v>87</v>
      </c>
      <c r="AE2067" s="237" t="s">
        <v>4711</v>
      </c>
    </row>
    <row r="2068" spans="1:31" ht="48" customHeight="1" x14ac:dyDescent="0.3">
      <c r="A2068" s="152" t="s">
        <v>7993</v>
      </c>
      <c r="B2068" s="152" t="s">
        <v>267</v>
      </c>
      <c r="C2068" s="152" t="s">
        <v>153</v>
      </c>
      <c r="D2068" s="153" t="s">
        <v>4347</v>
      </c>
      <c r="E2068" s="153" t="s">
        <v>112</v>
      </c>
      <c r="F2068" s="153" t="s">
        <v>4887</v>
      </c>
      <c r="G2068" s="153" t="s">
        <v>4394</v>
      </c>
      <c r="H2068" s="153" t="s">
        <v>83</v>
      </c>
      <c r="I2068" s="152" t="s">
        <v>4897</v>
      </c>
      <c r="J2068" s="154">
        <v>22</v>
      </c>
      <c r="K2068" s="153" t="s">
        <v>4431</v>
      </c>
      <c r="L2068" s="160" t="s">
        <v>4934</v>
      </c>
      <c r="M2068" s="160" t="s">
        <v>86</v>
      </c>
      <c r="N2068" s="158" t="s">
        <v>1065</v>
      </c>
      <c r="O2068" s="153" t="s">
        <v>752</v>
      </c>
      <c r="P2068" s="153" t="s">
        <v>719</v>
      </c>
      <c r="Q2068" s="153" t="s">
        <v>90</v>
      </c>
      <c r="R2068" s="152" t="s">
        <v>288</v>
      </c>
      <c r="S2068" s="152" t="s">
        <v>294</v>
      </c>
      <c r="T2068" s="152" t="s">
        <v>294</v>
      </c>
      <c r="U2068" s="156" t="str">
        <f t="shared" si="42"/>
        <v>MEDIA</v>
      </c>
      <c r="V2068" s="152" t="s">
        <v>87</v>
      </c>
      <c r="W2068" s="153" t="s">
        <v>97</v>
      </c>
      <c r="X2068" s="153" t="s">
        <v>87</v>
      </c>
      <c r="Y2068" s="153" t="s">
        <v>4353</v>
      </c>
      <c r="Z2068" s="153" t="s">
        <v>87</v>
      </c>
      <c r="AA2068" s="159" t="s">
        <v>87</v>
      </c>
      <c r="AB2068" s="153" t="s">
        <v>87</v>
      </c>
      <c r="AC2068" s="153" t="s">
        <v>87</v>
      </c>
      <c r="AD2068" s="159" t="s">
        <v>87</v>
      </c>
      <c r="AE2068" s="237" t="s">
        <v>4711</v>
      </c>
    </row>
    <row r="2069" spans="1:31" ht="48" customHeight="1" x14ac:dyDescent="0.3">
      <c r="A2069" s="152" t="s">
        <v>7994</v>
      </c>
      <c r="B2069" s="152" t="s">
        <v>267</v>
      </c>
      <c r="C2069" s="152" t="s">
        <v>153</v>
      </c>
      <c r="D2069" s="153" t="s">
        <v>4347</v>
      </c>
      <c r="E2069" s="153" t="s">
        <v>112</v>
      </c>
      <c r="F2069" s="153" t="s">
        <v>4887</v>
      </c>
      <c r="G2069" s="153" t="s">
        <v>4394</v>
      </c>
      <c r="H2069" s="153" t="s">
        <v>83</v>
      </c>
      <c r="I2069" s="152" t="s">
        <v>4897</v>
      </c>
      <c r="J2069" s="154">
        <v>22</v>
      </c>
      <c r="K2069" s="153" t="s">
        <v>4434</v>
      </c>
      <c r="L2069" s="160" t="s">
        <v>4935</v>
      </c>
      <c r="M2069" s="160" t="s">
        <v>86</v>
      </c>
      <c r="N2069" s="158" t="s">
        <v>1065</v>
      </c>
      <c r="O2069" s="153" t="s">
        <v>752</v>
      </c>
      <c r="P2069" s="153" t="s">
        <v>719</v>
      </c>
      <c r="Q2069" s="153" t="s">
        <v>90</v>
      </c>
      <c r="R2069" s="152" t="s">
        <v>288</v>
      </c>
      <c r="S2069" s="152" t="s">
        <v>294</v>
      </c>
      <c r="T2069" s="152" t="s">
        <v>294</v>
      </c>
      <c r="U2069" s="156" t="str">
        <f t="shared" si="42"/>
        <v>MEDIA</v>
      </c>
      <c r="V2069" s="152" t="s">
        <v>87</v>
      </c>
      <c r="W2069" s="153" t="s">
        <v>97</v>
      </c>
      <c r="X2069" s="153" t="s">
        <v>87</v>
      </c>
      <c r="Y2069" s="153" t="s">
        <v>4353</v>
      </c>
      <c r="Z2069" s="153" t="s">
        <v>87</v>
      </c>
      <c r="AA2069" s="159" t="s">
        <v>87</v>
      </c>
      <c r="AB2069" s="153" t="s">
        <v>87</v>
      </c>
      <c r="AC2069" s="153" t="s">
        <v>87</v>
      </c>
      <c r="AD2069" s="159" t="s">
        <v>87</v>
      </c>
      <c r="AE2069" s="156" t="s">
        <v>4936</v>
      </c>
    </row>
    <row r="2070" spans="1:31" ht="103.5" x14ac:dyDescent="0.3">
      <c r="A2070" s="152" t="s">
        <v>7995</v>
      </c>
      <c r="B2070" s="152" t="s">
        <v>267</v>
      </c>
      <c r="C2070" s="152" t="s">
        <v>153</v>
      </c>
      <c r="D2070" s="153" t="s">
        <v>4347</v>
      </c>
      <c r="E2070" s="153" t="s">
        <v>112</v>
      </c>
      <c r="F2070" s="153" t="s">
        <v>4887</v>
      </c>
      <c r="G2070" s="153" t="s">
        <v>4400</v>
      </c>
      <c r="H2070" s="153" t="s">
        <v>65</v>
      </c>
      <c r="I2070" s="152" t="s">
        <v>4897</v>
      </c>
      <c r="J2070" s="154">
        <v>22</v>
      </c>
      <c r="K2070" s="153" t="s">
        <v>4436</v>
      </c>
      <c r="L2070" s="160" t="s">
        <v>4937</v>
      </c>
      <c r="M2070" s="160" t="s">
        <v>85</v>
      </c>
      <c r="N2070" s="158" t="s">
        <v>1065</v>
      </c>
      <c r="O2070" s="153" t="s">
        <v>318</v>
      </c>
      <c r="P2070" s="153" t="s">
        <v>719</v>
      </c>
      <c r="Q2070" s="153" t="s">
        <v>90</v>
      </c>
      <c r="R2070" s="152" t="s">
        <v>289</v>
      </c>
      <c r="S2070" s="152" t="s">
        <v>294</v>
      </c>
      <c r="T2070" s="152" t="s">
        <v>294</v>
      </c>
      <c r="U2070" s="156" t="str">
        <f t="shared" si="42"/>
        <v>MEDIA</v>
      </c>
      <c r="V2070" s="152" t="s">
        <v>87</v>
      </c>
      <c r="W2070" s="153" t="s">
        <v>97</v>
      </c>
      <c r="X2070" s="153" t="s">
        <v>87</v>
      </c>
      <c r="Y2070" s="153" t="s">
        <v>4353</v>
      </c>
      <c r="Z2070" s="153" t="s">
        <v>87</v>
      </c>
      <c r="AA2070" s="159" t="s">
        <v>87</v>
      </c>
      <c r="AB2070" s="153" t="s">
        <v>87</v>
      </c>
      <c r="AC2070" s="153" t="s">
        <v>87</v>
      </c>
      <c r="AD2070" s="159" t="s">
        <v>87</v>
      </c>
      <c r="AE2070" s="156" t="s">
        <v>4936</v>
      </c>
    </row>
    <row r="2071" spans="1:31" ht="51.75" x14ac:dyDescent="0.3">
      <c r="A2071" s="152" t="s">
        <v>7996</v>
      </c>
      <c r="B2071" s="152" t="s">
        <v>267</v>
      </c>
      <c r="C2071" s="152" t="s">
        <v>153</v>
      </c>
      <c r="D2071" s="153" t="s">
        <v>4347</v>
      </c>
      <c r="E2071" s="153" t="s">
        <v>112</v>
      </c>
      <c r="F2071" s="153" t="s">
        <v>4887</v>
      </c>
      <c r="G2071" s="153" t="s">
        <v>4377</v>
      </c>
      <c r="H2071" s="153" t="s">
        <v>64</v>
      </c>
      <c r="I2071" s="152" t="s">
        <v>291</v>
      </c>
      <c r="J2071" s="154" t="s">
        <v>291</v>
      </c>
      <c r="K2071" s="153" t="s">
        <v>4662</v>
      </c>
      <c r="L2071" s="160" t="s">
        <v>4938</v>
      </c>
      <c r="M2071" s="160" t="s">
        <v>85</v>
      </c>
      <c r="N2071" s="158" t="s">
        <v>1065</v>
      </c>
      <c r="O2071" s="153" t="s">
        <v>318</v>
      </c>
      <c r="P2071" s="153" t="s">
        <v>719</v>
      </c>
      <c r="Q2071" s="153" t="s">
        <v>90</v>
      </c>
      <c r="R2071" s="152" t="s">
        <v>289</v>
      </c>
      <c r="S2071" s="152" t="s">
        <v>294</v>
      </c>
      <c r="T2071" s="152" t="s">
        <v>294</v>
      </c>
      <c r="U2071" s="156" t="str">
        <f t="shared" si="42"/>
        <v>MEDIA</v>
      </c>
      <c r="V2071" s="152" t="s">
        <v>87</v>
      </c>
      <c r="W2071" s="153" t="s">
        <v>97</v>
      </c>
      <c r="X2071" s="153" t="s">
        <v>87</v>
      </c>
      <c r="Y2071" s="153" t="s">
        <v>4353</v>
      </c>
      <c r="Z2071" s="153" t="s">
        <v>87</v>
      </c>
      <c r="AA2071" s="159" t="s">
        <v>87</v>
      </c>
      <c r="AB2071" s="153" t="s">
        <v>87</v>
      </c>
      <c r="AC2071" s="153" t="s">
        <v>87</v>
      </c>
      <c r="AD2071" s="159" t="s">
        <v>87</v>
      </c>
      <c r="AE2071" s="237" t="s">
        <v>4711</v>
      </c>
    </row>
    <row r="2072" spans="1:31" ht="155.25" x14ac:dyDescent="0.3">
      <c r="A2072" s="152" t="s">
        <v>7997</v>
      </c>
      <c r="B2072" s="152" t="s">
        <v>267</v>
      </c>
      <c r="C2072" s="152" t="s">
        <v>153</v>
      </c>
      <c r="D2072" s="153" t="s">
        <v>4347</v>
      </c>
      <c r="E2072" s="153" t="s">
        <v>112</v>
      </c>
      <c r="F2072" s="153" t="s">
        <v>4887</v>
      </c>
      <c r="G2072" s="153" t="s">
        <v>4377</v>
      </c>
      <c r="H2072" s="153" t="s">
        <v>69</v>
      </c>
      <c r="I2072" s="152" t="s">
        <v>4897</v>
      </c>
      <c r="J2072" s="154">
        <v>22</v>
      </c>
      <c r="K2072" s="153" t="s">
        <v>4939</v>
      </c>
      <c r="L2072" s="160" t="s">
        <v>4940</v>
      </c>
      <c r="M2072" s="160" t="s">
        <v>85</v>
      </c>
      <c r="N2072" s="158" t="s">
        <v>337</v>
      </c>
      <c r="O2072" s="153" t="s">
        <v>318</v>
      </c>
      <c r="P2072" s="153" t="s">
        <v>719</v>
      </c>
      <c r="Q2072" s="153" t="s">
        <v>90</v>
      </c>
      <c r="R2072" s="152" t="s">
        <v>289</v>
      </c>
      <c r="S2072" s="152" t="s">
        <v>294</v>
      </c>
      <c r="T2072" s="152" t="s">
        <v>294</v>
      </c>
      <c r="U2072" s="156" t="str">
        <f t="shared" si="42"/>
        <v>MEDIA</v>
      </c>
      <c r="V2072" s="152" t="s">
        <v>87</v>
      </c>
      <c r="W2072" s="153" t="s">
        <v>97</v>
      </c>
      <c r="X2072" s="153" t="s">
        <v>87</v>
      </c>
      <c r="Y2072" s="153" t="s">
        <v>4353</v>
      </c>
      <c r="Z2072" s="153" t="s">
        <v>87</v>
      </c>
      <c r="AA2072" s="159" t="s">
        <v>87</v>
      </c>
      <c r="AB2072" s="153" t="s">
        <v>87</v>
      </c>
      <c r="AC2072" s="153" t="s">
        <v>87</v>
      </c>
      <c r="AD2072" s="159" t="s">
        <v>87</v>
      </c>
      <c r="AE2072" s="237" t="s">
        <v>4711</v>
      </c>
    </row>
    <row r="2073" spans="1:31" ht="48" customHeight="1" x14ac:dyDescent="0.3">
      <c r="A2073" s="152" t="s">
        <v>7998</v>
      </c>
      <c r="B2073" s="152" t="s">
        <v>267</v>
      </c>
      <c r="C2073" s="152" t="s">
        <v>153</v>
      </c>
      <c r="D2073" s="153" t="s">
        <v>4347</v>
      </c>
      <c r="E2073" s="153" t="s">
        <v>112</v>
      </c>
      <c r="F2073" s="153" t="s">
        <v>4887</v>
      </c>
      <c r="G2073" s="153" t="s">
        <v>4377</v>
      </c>
      <c r="H2073" s="153" t="s">
        <v>69</v>
      </c>
      <c r="I2073" s="152" t="s">
        <v>291</v>
      </c>
      <c r="J2073" s="154" t="s">
        <v>291</v>
      </c>
      <c r="K2073" s="153" t="s">
        <v>4531</v>
      </c>
      <c r="L2073" s="160" t="s">
        <v>4796</v>
      </c>
      <c r="M2073" s="160" t="s">
        <v>86</v>
      </c>
      <c r="N2073" s="158" t="s">
        <v>337</v>
      </c>
      <c r="O2073" s="153" t="s">
        <v>4352</v>
      </c>
      <c r="P2073" s="153" t="s">
        <v>719</v>
      </c>
      <c r="Q2073" s="153" t="s">
        <v>90</v>
      </c>
      <c r="R2073" s="152" t="s">
        <v>288</v>
      </c>
      <c r="S2073" s="152" t="s">
        <v>294</v>
      </c>
      <c r="T2073" s="152" t="s">
        <v>294</v>
      </c>
      <c r="U2073" s="156" t="str">
        <f t="shared" si="42"/>
        <v>MEDIA</v>
      </c>
      <c r="V2073" s="152" t="s">
        <v>87</v>
      </c>
      <c r="W2073" s="153" t="s">
        <v>97</v>
      </c>
      <c r="X2073" s="153" t="s">
        <v>87</v>
      </c>
      <c r="Y2073" s="153" t="s">
        <v>4353</v>
      </c>
      <c r="Z2073" s="153" t="s">
        <v>87</v>
      </c>
      <c r="AA2073" s="159">
        <v>46244</v>
      </c>
      <c r="AB2073" s="153" t="s">
        <v>4941</v>
      </c>
      <c r="AC2073" s="153" t="s">
        <v>4417</v>
      </c>
      <c r="AD2073" s="161" t="s">
        <v>291</v>
      </c>
      <c r="AE2073" s="156" t="s">
        <v>4942</v>
      </c>
    </row>
    <row r="2074" spans="1:31" ht="48" customHeight="1" x14ac:dyDescent="0.3">
      <c r="A2074" s="152" t="s">
        <v>7999</v>
      </c>
      <c r="B2074" s="152" t="s">
        <v>267</v>
      </c>
      <c r="C2074" s="152" t="s">
        <v>153</v>
      </c>
      <c r="D2074" s="153" t="s">
        <v>4347</v>
      </c>
      <c r="E2074" s="153" t="s">
        <v>112</v>
      </c>
      <c r="F2074" s="153" t="s">
        <v>4887</v>
      </c>
      <c r="G2074" s="153" t="s">
        <v>4377</v>
      </c>
      <c r="H2074" s="153" t="s">
        <v>71</v>
      </c>
      <c r="I2074" s="152" t="s">
        <v>291</v>
      </c>
      <c r="J2074" s="154" t="s">
        <v>291</v>
      </c>
      <c r="K2074" s="153" t="s">
        <v>4419</v>
      </c>
      <c r="L2074" s="160" t="s">
        <v>4943</v>
      </c>
      <c r="M2074" s="160" t="s">
        <v>86</v>
      </c>
      <c r="N2074" s="158"/>
      <c r="O2074" s="153" t="s">
        <v>318</v>
      </c>
      <c r="P2074" s="153" t="s">
        <v>719</v>
      </c>
      <c r="Q2074" s="153" t="s">
        <v>90</v>
      </c>
      <c r="R2074" s="152" t="s">
        <v>288</v>
      </c>
      <c r="S2074" s="152" t="s">
        <v>294</v>
      </c>
      <c r="T2074" s="152" t="s">
        <v>294</v>
      </c>
      <c r="U2074" s="156" t="str">
        <f t="shared" si="42"/>
        <v>MEDIA</v>
      </c>
      <c r="V2074" s="152" t="s">
        <v>87</v>
      </c>
      <c r="W2074" s="153" t="s">
        <v>97</v>
      </c>
      <c r="X2074" s="153" t="s">
        <v>87</v>
      </c>
      <c r="Y2074" s="153" t="s">
        <v>4353</v>
      </c>
      <c r="Z2074" s="153" t="s">
        <v>87</v>
      </c>
      <c r="AA2074" s="159">
        <v>46244</v>
      </c>
      <c r="AB2074" s="153" t="s">
        <v>4941</v>
      </c>
      <c r="AC2074" s="153" t="s">
        <v>4417</v>
      </c>
      <c r="AD2074" s="161" t="s">
        <v>291</v>
      </c>
      <c r="AE2074" s="156" t="s">
        <v>4942</v>
      </c>
    </row>
    <row r="2075" spans="1:31" ht="72" customHeight="1" x14ac:dyDescent="0.3">
      <c r="A2075" s="152" t="s">
        <v>8000</v>
      </c>
      <c r="B2075" s="152" t="s">
        <v>267</v>
      </c>
      <c r="C2075" s="152" t="s">
        <v>153</v>
      </c>
      <c r="D2075" s="153" t="s">
        <v>4347</v>
      </c>
      <c r="E2075" s="153" t="s">
        <v>112</v>
      </c>
      <c r="F2075" s="153" t="s">
        <v>4887</v>
      </c>
      <c r="G2075" s="153" t="s">
        <v>4377</v>
      </c>
      <c r="H2075" s="153" t="s">
        <v>63</v>
      </c>
      <c r="I2075" s="152" t="s">
        <v>291</v>
      </c>
      <c r="J2075" s="154" t="s">
        <v>291</v>
      </c>
      <c r="K2075" s="153" t="s">
        <v>4422</v>
      </c>
      <c r="L2075" s="160" t="s">
        <v>4944</v>
      </c>
      <c r="M2075" s="160" t="s">
        <v>86</v>
      </c>
      <c r="N2075" s="158"/>
      <c r="O2075" s="153" t="s">
        <v>318</v>
      </c>
      <c r="P2075" s="153" t="s">
        <v>719</v>
      </c>
      <c r="Q2075" s="153" t="s">
        <v>90</v>
      </c>
      <c r="R2075" s="152" t="s">
        <v>288</v>
      </c>
      <c r="S2075" s="152" t="s">
        <v>294</v>
      </c>
      <c r="T2075" s="152" t="s">
        <v>294</v>
      </c>
      <c r="U2075" s="156" t="str">
        <f t="shared" ref="U2075:U2138" si="43">IF(COUNTA(R2075:T2075)=0,"",IF((IF(R2075="Pública Reservada (Alta)",1,0)+IF(S2075="Alta",1,0)+IF(T2075="Alta",1,0))&gt;=2,"ALTA",IF(OR(R2075="Pública Reservada (Alta)",S2075="Alta",T2075="Alta",R2075="Pública Clasificada (Media)",S2075="Media",T2075="Media"),"MEDIA","BAJA")))</f>
        <v>MEDIA</v>
      </c>
      <c r="V2075" s="152" t="s">
        <v>87</v>
      </c>
      <c r="W2075" s="153" t="s">
        <v>97</v>
      </c>
      <c r="X2075" s="153" t="s">
        <v>87</v>
      </c>
      <c r="Y2075" s="153" t="s">
        <v>4353</v>
      </c>
      <c r="Z2075" s="153" t="s">
        <v>87</v>
      </c>
      <c r="AA2075" s="159">
        <v>46244</v>
      </c>
      <c r="AB2075" s="153" t="s">
        <v>4941</v>
      </c>
      <c r="AC2075" s="153" t="s">
        <v>4417</v>
      </c>
      <c r="AD2075" s="161" t="s">
        <v>291</v>
      </c>
      <c r="AE2075" s="156" t="s">
        <v>4945</v>
      </c>
    </row>
    <row r="2076" spans="1:31" ht="165" customHeight="1" x14ac:dyDescent="0.3">
      <c r="A2076" s="152" t="s">
        <v>8001</v>
      </c>
      <c r="B2076" s="152" t="s">
        <v>267</v>
      </c>
      <c r="C2076" s="152" t="s">
        <v>153</v>
      </c>
      <c r="D2076" s="153" t="s">
        <v>4347</v>
      </c>
      <c r="E2076" s="153" t="s">
        <v>112</v>
      </c>
      <c r="F2076" s="153" t="s">
        <v>4887</v>
      </c>
      <c r="G2076" s="153" t="s">
        <v>4349</v>
      </c>
      <c r="H2076" s="153" t="s">
        <v>83</v>
      </c>
      <c r="I2076" s="152" t="s">
        <v>4897</v>
      </c>
      <c r="J2076" s="154">
        <v>22</v>
      </c>
      <c r="K2076" s="153" t="s">
        <v>4427</v>
      </c>
      <c r="L2076" s="160" t="s">
        <v>4946</v>
      </c>
      <c r="M2076" s="160" t="s">
        <v>86</v>
      </c>
      <c r="N2076" s="158" t="s">
        <v>9240</v>
      </c>
      <c r="O2076" s="153" t="s">
        <v>865</v>
      </c>
      <c r="P2076" s="153" t="s">
        <v>719</v>
      </c>
      <c r="Q2076" s="153" t="s">
        <v>90</v>
      </c>
      <c r="R2076" s="152" t="s">
        <v>288</v>
      </c>
      <c r="S2076" s="152" t="s">
        <v>294</v>
      </c>
      <c r="T2076" s="152" t="s">
        <v>293</v>
      </c>
      <c r="U2076" s="156" t="str">
        <f t="shared" si="43"/>
        <v>ALTA</v>
      </c>
      <c r="V2076" s="152" t="s">
        <v>87</v>
      </c>
      <c r="W2076" s="153" t="s">
        <v>97</v>
      </c>
      <c r="X2076" s="153" t="s">
        <v>87</v>
      </c>
      <c r="Y2076" s="153" t="s">
        <v>4353</v>
      </c>
      <c r="Z2076" s="153" t="s">
        <v>87</v>
      </c>
      <c r="AA2076" s="159">
        <v>46244</v>
      </c>
      <c r="AB2076" s="153" t="s">
        <v>4941</v>
      </c>
      <c r="AC2076" s="153" t="s">
        <v>4417</v>
      </c>
      <c r="AD2076" s="161">
        <v>46163</v>
      </c>
      <c r="AE2076" s="156" t="s">
        <v>4947</v>
      </c>
    </row>
    <row r="2077" spans="1:31" ht="36" customHeight="1" x14ac:dyDescent="0.3">
      <c r="A2077" s="152" t="s">
        <v>8002</v>
      </c>
      <c r="B2077" s="152" t="s">
        <v>267</v>
      </c>
      <c r="C2077" s="152" t="s">
        <v>153</v>
      </c>
      <c r="D2077" s="153" t="s">
        <v>4347</v>
      </c>
      <c r="E2077" s="153" t="s">
        <v>112</v>
      </c>
      <c r="F2077" s="153" t="s">
        <v>4887</v>
      </c>
      <c r="G2077" s="153" t="s">
        <v>4394</v>
      </c>
      <c r="H2077" s="153" t="s">
        <v>83</v>
      </c>
      <c r="I2077" s="152" t="s">
        <v>4897</v>
      </c>
      <c r="J2077" s="154">
        <v>22</v>
      </c>
      <c r="K2077" s="153" t="s">
        <v>4431</v>
      </c>
      <c r="L2077" s="160" t="s">
        <v>4948</v>
      </c>
      <c r="M2077" s="160" t="s">
        <v>86</v>
      </c>
      <c r="N2077" s="158"/>
      <c r="O2077" s="153" t="s">
        <v>865</v>
      </c>
      <c r="P2077" s="153" t="s">
        <v>719</v>
      </c>
      <c r="Q2077" s="153" t="s">
        <v>90</v>
      </c>
      <c r="R2077" s="152" t="s">
        <v>288</v>
      </c>
      <c r="S2077" s="152" t="s">
        <v>294</v>
      </c>
      <c r="T2077" s="152" t="s">
        <v>294</v>
      </c>
      <c r="U2077" s="156" t="str">
        <f t="shared" si="43"/>
        <v>MEDIA</v>
      </c>
      <c r="V2077" s="152" t="s">
        <v>87</v>
      </c>
      <c r="W2077" s="153" t="s">
        <v>97</v>
      </c>
      <c r="X2077" s="153" t="s">
        <v>87</v>
      </c>
      <c r="Y2077" s="153" t="s">
        <v>4353</v>
      </c>
      <c r="Z2077" s="153" t="s">
        <v>87</v>
      </c>
      <c r="AA2077" s="159">
        <v>46244</v>
      </c>
      <c r="AB2077" s="153" t="s">
        <v>4941</v>
      </c>
      <c r="AC2077" s="153" t="s">
        <v>4417</v>
      </c>
      <c r="AD2077" s="161">
        <v>46231</v>
      </c>
      <c r="AE2077" s="156" t="s">
        <v>4949</v>
      </c>
    </row>
    <row r="2078" spans="1:31" ht="36" customHeight="1" x14ac:dyDescent="0.3">
      <c r="A2078" s="152" t="s">
        <v>8003</v>
      </c>
      <c r="B2078" s="152" t="s">
        <v>267</v>
      </c>
      <c r="C2078" s="152" t="s">
        <v>153</v>
      </c>
      <c r="D2078" s="153" t="s">
        <v>4347</v>
      </c>
      <c r="E2078" s="153" t="s">
        <v>112</v>
      </c>
      <c r="F2078" s="153" t="s">
        <v>4887</v>
      </c>
      <c r="G2078" s="153" t="s">
        <v>4394</v>
      </c>
      <c r="H2078" s="153" t="s">
        <v>83</v>
      </c>
      <c r="I2078" s="152" t="s">
        <v>4897</v>
      </c>
      <c r="J2078" s="154">
        <v>22</v>
      </c>
      <c r="K2078" s="153" t="s">
        <v>4434</v>
      </c>
      <c r="L2078" s="160" t="s">
        <v>4950</v>
      </c>
      <c r="M2078" s="160" t="s">
        <v>86</v>
      </c>
      <c r="N2078" s="155" t="s">
        <v>4951</v>
      </c>
      <c r="O2078" s="153" t="s">
        <v>865</v>
      </c>
      <c r="P2078" s="153" t="s">
        <v>719</v>
      </c>
      <c r="Q2078" s="153" t="s">
        <v>90</v>
      </c>
      <c r="R2078" s="152" t="s">
        <v>288</v>
      </c>
      <c r="S2078" s="152" t="s">
        <v>294</v>
      </c>
      <c r="T2078" s="152" t="s">
        <v>294</v>
      </c>
      <c r="U2078" s="156" t="str">
        <f t="shared" si="43"/>
        <v>MEDIA</v>
      </c>
      <c r="V2078" s="152" t="s">
        <v>87</v>
      </c>
      <c r="W2078" s="153" t="s">
        <v>97</v>
      </c>
      <c r="X2078" s="153" t="s">
        <v>87</v>
      </c>
      <c r="Y2078" s="153" t="s">
        <v>4353</v>
      </c>
      <c r="Z2078" s="153" t="s">
        <v>87</v>
      </c>
      <c r="AA2078" s="159">
        <v>46244</v>
      </c>
      <c r="AB2078" s="153" t="s">
        <v>4941</v>
      </c>
      <c r="AC2078" s="153" t="s">
        <v>4417</v>
      </c>
      <c r="AD2078" s="161">
        <v>46231</v>
      </c>
      <c r="AE2078" s="156" t="s">
        <v>4952</v>
      </c>
    </row>
    <row r="2079" spans="1:31" ht="60" customHeight="1" x14ac:dyDescent="0.3">
      <c r="A2079" s="152" t="s">
        <v>8004</v>
      </c>
      <c r="B2079" s="152" t="s">
        <v>267</v>
      </c>
      <c r="C2079" s="152" t="s">
        <v>153</v>
      </c>
      <c r="D2079" s="153" t="s">
        <v>4347</v>
      </c>
      <c r="E2079" s="153" t="s">
        <v>112</v>
      </c>
      <c r="F2079" s="153" t="s">
        <v>4887</v>
      </c>
      <c r="G2079" s="153" t="s">
        <v>4400</v>
      </c>
      <c r="H2079" s="153" t="s">
        <v>65</v>
      </c>
      <c r="I2079" s="152" t="s">
        <v>4897</v>
      </c>
      <c r="J2079" s="154">
        <v>22</v>
      </c>
      <c r="K2079" s="153" t="s">
        <v>4436</v>
      </c>
      <c r="L2079" s="160" t="s">
        <v>4953</v>
      </c>
      <c r="M2079" s="160" t="s">
        <v>86</v>
      </c>
      <c r="N2079" s="158"/>
      <c r="O2079" s="153" t="s">
        <v>318</v>
      </c>
      <c r="P2079" s="153" t="s">
        <v>719</v>
      </c>
      <c r="Q2079" s="153" t="s">
        <v>90</v>
      </c>
      <c r="R2079" s="152" t="s">
        <v>288</v>
      </c>
      <c r="S2079" s="152" t="s">
        <v>294</v>
      </c>
      <c r="T2079" s="152" t="s">
        <v>294</v>
      </c>
      <c r="U2079" s="156" t="str">
        <f t="shared" si="43"/>
        <v>MEDIA</v>
      </c>
      <c r="V2079" s="152" t="s">
        <v>87</v>
      </c>
      <c r="W2079" s="153" t="s">
        <v>97</v>
      </c>
      <c r="X2079" s="153" t="s">
        <v>87</v>
      </c>
      <c r="Y2079" s="153" t="s">
        <v>4353</v>
      </c>
      <c r="Z2079" s="153" t="s">
        <v>87</v>
      </c>
      <c r="AA2079" s="159">
        <v>46244</v>
      </c>
      <c r="AB2079" s="153" t="s">
        <v>4941</v>
      </c>
      <c r="AC2079" s="153" t="s">
        <v>4417</v>
      </c>
      <c r="AD2079" s="161" t="s">
        <v>291</v>
      </c>
      <c r="AE2079" s="156" t="s">
        <v>4954</v>
      </c>
    </row>
    <row r="2080" spans="1:31" ht="72" customHeight="1" x14ac:dyDescent="0.3">
      <c r="A2080" s="152" t="s">
        <v>8005</v>
      </c>
      <c r="B2080" s="152" t="s">
        <v>267</v>
      </c>
      <c r="C2080" s="152" t="s">
        <v>153</v>
      </c>
      <c r="D2080" s="153" t="s">
        <v>4347</v>
      </c>
      <c r="E2080" s="153" t="s">
        <v>112</v>
      </c>
      <c r="F2080" s="153" t="s">
        <v>4887</v>
      </c>
      <c r="G2080" s="153" t="s">
        <v>4377</v>
      </c>
      <c r="H2080" s="153" t="s">
        <v>69</v>
      </c>
      <c r="I2080" s="152" t="s">
        <v>4897</v>
      </c>
      <c r="J2080" s="154">
        <v>22</v>
      </c>
      <c r="K2080" s="153" t="s">
        <v>4474</v>
      </c>
      <c r="L2080" s="160" t="s">
        <v>4955</v>
      </c>
      <c r="M2080" s="160" t="s">
        <v>86</v>
      </c>
      <c r="N2080" s="158"/>
      <c r="O2080" s="153" t="s">
        <v>318</v>
      </c>
      <c r="P2080" s="153" t="s">
        <v>719</v>
      </c>
      <c r="Q2080" s="153" t="s">
        <v>90</v>
      </c>
      <c r="R2080" s="152" t="s">
        <v>288</v>
      </c>
      <c r="S2080" s="152" t="s">
        <v>294</v>
      </c>
      <c r="T2080" s="152" t="s">
        <v>294</v>
      </c>
      <c r="U2080" s="156" t="str">
        <f t="shared" si="43"/>
        <v>MEDIA</v>
      </c>
      <c r="V2080" s="152" t="s">
        <v>87</v>
      </c>
      <c r="W2080" s="153" t="s">
        <v>97</v>
      </c>
      <c r="X2080" s="153" t="s">
        <v>87</v>
      </c>
      <c r="Y2080" s="153" t="s">
        <v>4353</v>
      </c>
      <c r="Z2080" s="153" t="s">
        <v>87</v>
      </c>
      <c r="AA2080" s="159">
        <v>46244</v>
      </c>
      <c r="AB2080" s="153" t="s">
        <v>4941</v>
      </c>
      <c r="AC2080" s="153" t="s">
        <v>4417</v>
      </c>
      <c r="AD2080" s="161" t="s">
        <v>291</v>
      </c>
      <c r="AE2080" s="156" t="s">
        <v>4956</v>
      </c>
    </row>
    <row r="2081" spans="1:31" ht="24" customHeight="1" x14ac:dyDescent="0.3">
      <c r="A2081" s="152" t="s">
        <v>8006</v>
      </c>
      <c r="B2081" s="152" t="s">
        <v>267</v>
      </c>
      <c r="C2081" s="152" t="s">
        <v>153</v>
      </c>
      <c r="D2081" s="153" t="s">
        <v>4347</v>
      </c>
      <c r="E2081" s="153" t="s">
        <v>112</v>
      </c>
      <c r="F2081" s="153" t="s">
        <v>4887</v>
      </c>
      <c r="G2081" s="153" t="s">
        <v>4377</v>
      </c>
      <c r="H2081" s="153" t="s">
        <v>64</v>
      </c>
      <c r="I2081" s="152" t="s">
        <v>291</v>
      </c>
      <c r="J2081" s="154" t="s">
        <v>291</v>
      </c>
      <c r="K2081" s="153" t="s">
        <v>4662</v>
      </c>
      <c r="L2081" s="160" t="s">
        <v>564</v>
      </c>
      <c r="M2081" s="160" t="s">
        <v>86</v>
      </c>
      <c r="N2081" s="158"/>
      <c r="O2081" s="153" t="s">
        <v>318</v>
      </c>
      <c r="P2081" s="153" t="s">
        <v>719</v>
      </c>
      <c r="Q2081" s="153" t="s">
        <v>90</v>
      </c>
      <c r="R2081" s="152" t="s">
        <v>288</v>
      </c>
      <c r="S2081" s="152" t="s">
        <v>294</v>
      </c>
      <c r="T2081" s="152" t="s">
        <v>294</v>
      </c>
      <c r="U2081" s="156" t="str">
        <f t="shared" si="43"/>
        <v>MEDIA</v>
      </c>
      <c r="V2081" s="152" t="s">
        <v>87</v>
      </c>
      <c r="W2081" s="153" t="s">
        <v>97</v>
      </c>
      <c r="X2081" s="153" t="s">
        <v>87</v>
      </c>
      <c r="Y2081" s="153" t="s">
        <v>4353</v>
      </c>
      <c r="Z2081" s="153" t="s">
        <v>87</v>
      </c>
      <c r="AA2081" s="159">
        <v>46244</v>
      </c>
      <c r="AB2081" s="153" t="s">
        <v>4941</v>
      </c>
      <c r="AC2081" s="153" t="s">
        <v>4417</v>
      </c>
      <c r="AD2081" s="161" t="s">
        <v>291</v>
      </c>
      <c r="AE2081" s="156" t="s">
        <v>4957</v>
      </c>
    </row>
    <row r="2082" spans="1:31" ht="84" customHeight="1" x14ac:dyDescent="0.3">
      <c r="A2082" s="152" t="s">
        <v>8007</v>
      </c>
      <c r="B2082" s="152" t="s">
        <v>267</v>
      </c>
      <c r="C2082" s="152" t="s">
        <v>153</v>
      </c>
      <c r="D2082" s="153" t="s">
        <v>4347</v>
      </c>
      <c r="E2082" s="153" t="s">
        <v>112</v>
      </c>
      <c r="F2082" s="153" t="s">
        <v>4887</v>
      </c>
      <c r="G2082" s="153" t="s">
        <v>4377</v>
      </c>
      <c r="H2082" s="153" t="s">
        <v>69</v>
      </c>
      <c r="I2082" s="152" t="s">
        <v>4897</v>
      </c>
      <c r="J2082" s="154">
        <v>22</v>
      </c>
      <c r="K2082" s="153" t="s">
        <v>4564</v>
      </c>
      <c r="L2082" s="160" t="s">
        <v>4958</v>
      </c>
      <c r="M2082" s="160" t="s">
        <v>86</v>
      </c>
      <c r="N2082" s="158" t="s">
        <v>4959</v>
      </c>
      <c r="O2082" s="153" t="s">
        <v>318</v>
      </c>
      <c r="P2082" s="153" t="s">
        <v>719</v>
      </c>
      <c r="Q2082" s="153" t="s">
        <v>90</v>
      </c>
      <c r="R2082" s="152" t="s">
        <v>288</v>
      </c>
      <c r="S2082" s="152" t="s">
        <v>294</v>
      </c>
      <c r="T2082" s="152" t="s">
        <v>294</v>
      </c>
      <c r="U2082" s="156" t="str">
        <f t="shared" si="43"/>
        <v>MEDIA</v>
      </c>
      <c r="V2082" s="152" t="s">
        <v>87</v>
      </c>
      <c r="W2082" s="153" t="s">
        <v>97</v>
      </c>
      <c r="X2082" s="153" t="s">
        <v>87</v>
      </c>
      <c r="Y2082" s="153" t="s">
        <v>4353</v>
      </c>
      <c r="Z2082" s="153" t="s">
        <v>87</v>
      </c>
      <c r="AA2082" s="159">
        <v>46244</v>
      </c>
      <c r="AB2082" s="153" t="s">
        <v>4941</v>
      </c>
      <c r="AC2082" s="153" t="s">
        <v>4417</v>
      </c>
      <c r="AD2082" s="161">
        <v>46111</v>
      </c>
      <c r="AE2082" s="156" t="s">
        <v>4960</v>
      </c>
    </row>
    <row r="2083" spans="1:31" ht="72" customHeight="1" x14ac:dyDescent="0.3">
      <c r="A2083" s="152" t="s">
        <v>8008</v>
      </c>
      <c r="B2083" s="152" t="s">
        <v>267</v>
      </c>
      <c r="C2083" s="152" t="s">
        <v>153</v>
      </c>
      <c r="D2083" s="153" t="s">
        <v>4347</v>
      </c>
      <c r="E2083" s="153" t="s">
        <v>112</v>
      </c>
      <c r="F2083" s="153" t="s">
        <v>4887</v>
      </c>
      <c r="G2083" s="153" t="s">
        <v>4377</v>
      </c>
      <c r="H2083" s="153" t="s">
        <v>60</v>
      </c>
      <c r="I2083" s="152" t="s">
        <v>291</v>
      </c>
      <c r="J2083" s="154" t="s">
        <v>291</v>
      </c>
      <c r="K2083" s="153" t="s">
        <v>4439</v>
      </c>
      <c r="L2083" s="160" t="s">
        <v>4961</v>
      </c>
      <c r="M2083" s="160" t="s">
        <v>86</v>
      </c>
      <c r="N2083" s="158" t="s">
        <v>337</v>
      </c>
      <c r="O2083" s="153" t="s">
        <v>4962</v>
      </c>
      <c r="P2083" s="153" t="s">
        <v>719</v>
      </c>
      <c r="Q2083" s="153" t="s">
        <v>90</v>
      </c>
      <c r="R2083" s="152" t="s">
        <v>288</v>
      </c>
      <c r="S2083" s="152" t="s">
        <v>294</v>
      </c>
      <c r="T2083" s="152" t="s">
        <v>294</v>
      </c>
      <c r="U2083" s="156" t="str">
        <f t="shared" si="43"/>
        <v>MEDIA</v>
      </c>
      <c r="V2083" s="152" t="s">
        <v>87</v>
      </c>
      <c r="W2083" s="153" t="s">
        <v>97</v>
      </c>
      <c r="X2083" s="153" t="s">
        <v>87</v>
      </c>
      <c r="Y2083" s="153" t="s">
        <v>4353</v>
      </c>
      <c r="Z2083" s="153" t="s">
        <v>87</v>
      </c>
      <c r="AA2083" s="159">
        <v>46244</v>
      </c>
      <c r="AB2083" s="153" t="s">
        <v>4941</v>
      </c>
      <c r="AC2083" s="153" t="s">
        <v>4417</v>
      </c>
      <c r="AD2083" s="161" t="s">
        <v>291</v>
      </c>
      <c r="AE2083" s="156" t="s">
        <v>4956</v>
      </c>
    </row>
    <row r="2084" spans="1:31" ht="96" customHeight="1" x14ac:dyDescent="0.3">
      <c r="A2084" s="152" t="s">
        <v>8009</v>
      </c>
      <c r="B2084" s="152" t="s">
        <v>267</v>
      </c>
      <c r="C2084" s="152" t="s">
        <v>153</v>
      </c>
      <c r="D2084" s="153" t="s">
        <v>4347</v>
      </c>
      <c r="E2084" s="153" t="s">
        <v>112</v>
      </c>
      <c r="F2084" s="153" t="s">
        <v>4887</v>
      </c>
      <c r="G2084" s="153" t="s">
        <v>4377</v>
      </c>
      <c r="H2084" s="153" t="s">
        <v>69</v>
      </c>
      <c r="I2084" s="152" t="s">
        <v>291</v>
      </c>
      <c r="J2084" s="154" t="s">
        <v>291</v>
      </c>
      <c r="K2084" s="153" t="s">
        <v>4531</v>
      </c>
      <c r="L2084" s="160" t="s">
        <v>4963</v>
      </c>
      <c r="M2084" s="160" t="s">
        <v>86</v>
      </c>
      <c r="N2084" s="158" t="s">
        <v>4964</v>
      </c>
      <c r="O2084" s="153" t="s">
        <v>318</v>
      </c>
      <c r="P2084" s="153" t="s">
        <v>719</v>
      </c>
      <c r="Q2084" s="153" t="s">
        <v>90</v>
      </c>
      <c r="R2084" s="152" t="s">
        <v>288</v>
      </c>
      <c r="S2084" s="152" t="s">
        <v>294</v>
      </c>
      <c r="T2084" s="152" t="s">
        <v>294</v>
      </c>
      <c r="U2084" s="156" t="str">
        <f t="shared" si="43"/>
        <v>MEDIA</v>
      </c>
      <c r="V2084" s="152" t="s">
        <v>87</v>
      </c>
      <c r="W2084" s="153" t="s">
        <v>97</v>
      </c>
      <c r="X2084" s="153" t="s">
        <v>87</v>
      </c>
      <c r="Y2084" s="153" t="s">
        <v>4353</v>
      </c>
      <c r="Z2084" s="153" t="s">
        <v>87</v>
      </c>
      <c r="AA2084" s="159">
        <v>46161</v>
      </c>
      <c r="AB2084" s="153" t="s">
        <v>4416</v>
      </c>
      <c r="AC2084" s="153" t="s">
        <v>4417</v>
      </c>
      <c r="AD2084" s="161">
        <v>46161</v>
      </c>
      <c r="AE2084" s="237" t="s">
        <v>4711</v>
      </c>
    </row>
    <row r="2085" spans="1:31" ht="60" customHeight="1" x14ac:dyDescent="0.3">
      <c r="A2085" s="152" t="s">
        <v>8010</v>
      </c>
      <c r="B2085" s="152" t="s">
        <v>267</v>
      </c>
      <c r="C2085" s="152" t="s">
        <v>153</v>
      </c>
      <c r="D2085" s="153" t="s">
        <v>4347</v>
      </c>
      <c r="E2085" s="153" t="s">
        <v>112</v>
      </c>
      <c r="F2085" s="153" t="s">
        <v>4887</v>
      </c>
      <c r="G2085" s="153" t="s">
        <v>4377</v>
      </c>
      <c r="H2085" s="153" t="s">
        <v>71</v>
      </c>
      <c r="I2085" s="152" t="s">
        <v>291</v>
      </c>
      <c r="J2085" s="154" t="s">
        <v>291</v>
      </c>
      <c r="K2085" s="153" t="s">
        <v>4419</v>
      </c>
      <c r="L2085" s="160" t="s">
        <v>4965</v>
      </c>
      <c r="M2085" s="160" t="s">
        <v>86</v>
      </c>
      <c r="N2085" s="158" t="s">
        <v>4966</v>
      </c>
      <c r="O2085" s="153" t="s">
        <v>318</v>
      </c>
      <c r="P2085" s="153" t="s">
        <v>719</v>
      </c>
      <c r="Q2085" s="153" t="s">
        <v>90</v>
      </c>
      <c r="R2085" s="152" t="s">
        <v>288</v>
      </c>
      <c r="S2085" s="152" t="s">
        <v>294</v>
      </c>
      <c r="T2085" s="152" t="s">
        <v>294</v>
      </c>
      <c r="U2085" s="156" t="str">
        <f t="shared" si="43"/>
        <v>MEDIA</v>
      </c>
      <c r="V2085" s="152" t="s">
        <v>87</v>
      </c>
      <c r="W2085" s="153" t="s">
        <v>97</v>
      </c>
      <c r="X2085" s="153" t="s">
        <v>87</v>
      </c>
      <c r="Y2085" s="153" t="s">
        <v>4353</v>
      </c>
      <c r="Z2085" s="153" t="s">
        <v>87</v>
      </c>
      <c r="AA2085" s="159">
        <v>46148</v>
      </c>
      <c r="AB2085" s="153" t="s">
        <v>4416</v>
      </c>
      <c r="AC2085" s="153" t="s">
        <v>4417</v>
      </c>
      <c r="AD2085" s="161">
        <v>46148</v>
      </c>
      <c r="AE2085" s="237" t="s">
        <v>4711</v>
      </c>
    </row>
    <row r="2086" spans="1:31" ht="84" customHeight="1" x14ac:dyDescent="0.3">
      <c r="A2086" s="152" t="s">
        <v>8011</v>
      </c>
      <c r="B2086" s="152" t="s">
        <v>267</v>
      </c>
      <c r="C2086" s="152" t="s">
        <v>153</v>
      </c>
      <c r="D2086" s="153" t="s">
        <v>4347</v>
      </c>
      <c r="E2086" s="153" t="s">
        <v>112</v>
      </c>
      <c r="F2086" s="153" t="s">
        <v>4887</v>
      </c>
      <c r="G2086" s="153" t="s">
        <v>4377</v>
      </c>
      <c r="H2086" s="153" t="s">
        <v>63</v>
      </c>
      <c r="I2086" s="152" t="s">
        <v>291</v>
      </c>
      <c r="J2086" s="154" t="s">
        <v>291</v>
      </c>
      <c r="K2086" s="153" t="s">
        <v>4422</v>
      </c>
      <c r="L2086" s="160" t="s">
        <v>4967</v>
      </c>
      <c r="M2086" s="160" t="s">
        <v>86</v>
      </c>
      <c r="N2086" s="158" t="s">
        <v>4968</v>
      </c>
      <c r="O2086" s="153" t="s">
        <v>1420</v>
      </c>
      <c r="P2086" s="153" t="s">
        <v>719</v>
      </c>
      <c r="Q2086" s="153" t="s">
        <v>90</v>
      </c>
      <c r="R2086" s="152" t="s">
        <v>288</v>
      </c>
      <c r="S2086" s="152" t="s">
        <v>294</v>
      </c>
      <c r="T2086" s="152" t="s">
        <v>294</v>
      </c>
      <c r="U2086" s="156" t="str">
        <f t="shared" si="43"/>
        <v>MEDIA</v>
      </c>
      <c r="V2086" s="152" t="s">
        <v>87</v>
      </c>
      <c r="W2086" s="153" t="s">
        <v>97</v>
      </c>
      <c r="X2086" s="153" t="s">
        <v>87</v>
      </c>
      <c r="Y2086" s="153" t="s">
        <v>4353</v>
      </c>
      <c r="Z2086" s="153" t="s">
        <v>87</v>
      </c>
      <c r="AA2086" s="159" t="s">
        <v>291</v>
      </c>
      <c r="AB2086" s="153" t="s">
        <v>4416</v>
      </c>
      <c r="AC2086" s="153" t="s">
        <v>4417</v>
      </c>
      <c r="AD2086" s="161" t="s">
        <v>291</v>
      </c>
      <c r="AE2086" s="156" t="s">
        <v>4969</v>
      </c>
    </row>
    <row r="2087" spans="1:31" ht="103.5" x14ac:dyDescent="0.3">
      <c r="A2087" s="152" t="s">
        <v>8012</v>
      </c>
      <c r="B2087" s="152" t="s">
        <v>267</v>
      </c>
      <c r="C2087" s="152" t="s">
        <v>153</v>
      </c>
      <c r="D2087" s="153" t="s">
        <v>4347</v>
      </c>
      <c r="E2087" s="153" t="s">
        <v>112</v>
      </c>
      <c r="F2087" s="153" t="s">
        <v>4887</v>
      </c>
      <c r="G2087" s="153" t="s">
        <v>4349</v>
      </c>
      <c r="H2087" s="153" t="s">
        <v>73</v>
      </c>
      <c r="I2087" s="152" t="s">
        <v>4897</v>
      </c>
      <c r="J2087" s="154">
        <v>22</v>
      </c>
      <c r="K2087" s="153" t="s">
        <v>4427</v>
      </c>
      <c r="L2087" s="160" t="s">
        <v>4970</v>
      </c>
      <c r="M2087" s="160" t="s">
        <v>86</v>
      </c>
      <c r="N2087" s="158" t="s">
        <v>4971</v>
      </c>
      <c r="O2087" s="153" t="s">
        <v>318</v>
      </c>
      <c r="P2087" s="153" t="s">
        <v>719</v>
      </c>
      <c r="Q2087" s="153" t="s">
        <v>90</v>
      </c>
      <c r="R2087" s="152" t="s">
        <v>289</v>
      </c>
      <c r="S2087" s="152" t="s">
        <v>294</v>
      </c>
      <c r="T2087" s="152" t="s">
        <v>294</v>
      </c>
      <c r="U2087" s="156" t="str">
        <f t="shared" si="43"/>
        <v>MEDIA</v>
      </c>
      <c r="V2087" s="152" t="s">
        <v>87</v>
      </c>
      <c r="W2087" s="153" t="s">
        <v>97</v>
      </c>
      <c r="X2087" s="153" t="s">
        <v>87</v>
      </c>
      <c r="Y2087" s="153" t="s">
        <v>4353</v>
      </c>
      <c r="Z2087" s="153" t="s">
        <v>87</v>
      </c>
      <c r="AA2087" s="159">
        <v>46139</v>
      </c>
      <c r="AB2087" s="153" t="s">
        <v>4416</v>
      </c>
      <c r="AC2087" s="153" t="s">
        <v>4417</v>
      </c>
      <c r="AD2087" s="161">
        <v>46139</v>
      </c>
      <c r="AE2087" s="156" t="s">
        <v>4972</v>
      </c>
    </row>
    <row r="2088" spans="1:31" ht="48" customHeight="1" x14ac:dyDescent="0.3">
      <c r="A2088" s="152" t="s">
        <v>8013</v>
      </c>
      <c r="B2088" s="152" t="s">
        <v>267</v>
      </c>
      <c r="C2088" s="152" t="s">
        <v>153</v>
      </c>
      <c r="D2088" s="153" t="s">
        <v>4347</v>
      </c>
      <c r="E2088" s="153" t="s">
        <v>112</v>
      </c>
      <c r="F2088" s="153" t="s">
        <v>4887</v>
      </c>
      <c r="G2088" s="153" t="s">
        <v>4394</v>
      </c>
      <c r="H2088" s="153" t="s">
        <v>54</v>
      </c>
      <c r="I2088" s="152" t="s">
        <v>4897</v>
      </c>
      <c r="J2088" s="154">
        <v>22</v>
      </c>
      <c r="K2088" s="153" t="s">
        <v>4431</v>
      </c>
      <c r="L2088" s="160" t="s">
        <v>4973</v>
      </c>
      <c r="M2088" s="160" t="s">
        <v>86</v>
      </c>
      <c r="N2088" s="158" t="s">
        <v>4974</v>
      </c>
      <c r="O2088" s="153" t="s">
        <v>1420</v>
      </c>
      <c r="P2088" s="153" t="s">
        <v>719</v>
      </c>
      <c r="Q2088" s="153" t="s">
        <v>90</v>
      </c>
      <c r="R2088" s="152" t="s">
        <v>288</v>
      </c>
      <c r="S2088" s="152" t="s">
        <v>294</v>
      </c>
      <c r="T2088" s="152" t="s">
        <v>294</v>
      </c>
      <c r="U2088" s="156" t="str">
        <f t="shared" si="43"/>
        <v>MEDIA</v>
      </c>
      <c r="V2088" s="152" t="s">
        <v>87</v>
      </c>
      <c r="W2088" s="153" t="s">
        <v>97</v>
      </c>
      <c r="X2088" s="153" t="s">
        <v>87</v>
      </c>
      <c r="Y2088" s="153" t="s">
        <v>4353</v>
      </c>
      <c r="Z2088" s="153" t="s">
        <v>87</v>
      </c>
      <c r="AA2088" s="159" t="s">
        <v>291</v>
      </c>
      <c r="AB2088" s="153" t="s">
        <v>4481</v>
      </c>
      <c r="AC2088" s="153" t="s">
        <v>4417</v>
      </c>
      <c r="AD2088" s="161" t="s">
        <v>291</v>
      </c>
      <c r="AE2088" s="156" t="s">
        <v>4975</v>
      </c>
    </row>
    <row r="2089" spans="1:31" ht="48" customHeight="1" x14ac:dyDescent="0.3">
      <c r="A2089" s="152" t="s">
        <v>8014</v>
      </c>
      <c r="B2089" s="152" t="s">
        <v>267</v>
      </c>
      <c r="C2089" s="152" t="s">
        <v>153</v>
      </c>
      <c r="D2089" s="153" t="s">
        <v>4347</v>
      </c>
      <c r="E2089" s="153" t="s">
        <v>112</v>
      </c>
      <c r="F2089" s="153" t="s">
        <v>4887</v>
      </c>
      <c r="G2089" s="153" t="s">
        <v>4394</v>
      </c>
      <c r="H2089" s="153" t="s">
        <v>54</v>
      </c>
      <c r="I2089" s="152" t="s">
        <v>4897</v>
      </c>
      <c r="J2089" s="154">
        <v>22</v>
      </c>
      <c r="K2089" s="153" t="s">
        <v>4434</v>
      </c>
      <c r="L2089" s="160" t="s">
        <v>4976</v>
      </c>
      <c r="M2089" s="160" t="s">
        <v>86</v>
      </c>
      <c r="N2089" s="158" t="s">
        <v>4974</v>
      </c>
      <c r="O2089" s="153" t="s">
        <v>1420</v>
      </c>
      <c r="P2089" s="153" t="s">
        <v>719</v>
      </c>
      <c r="Q2089" s="153" t="s">
        <v>90</v>
      </c>
      <c r="R2089" s="152" t="s">
        <v>288</v>
      </c>
      <c r="S2089" s="152" t="s">
        <v>294</v>
      </c>
      <c r="T2089" s="152" t="s">
        <v>294</v>
      </c>
      <c r="U2089" s="156" t="str">
        <f t="shared" si="43"/>
        <v>MEDIA</v>
      </c>
      <c r="V2089" s="152" t="s">
        <v>87</v>
      </c>
      <c r="W2089" s="153" t="s">
        <v>97</v>
      </c>
      <c r="X2089" s="153" t="s">
        <v>87</v>
      </c>
      <c r="Y2089" s="153" t="s">
        <v>4353</v>
      </c>
      <c r="Z2089" s="153" t="s">
        <v>87</v>
      </c>
      <c r="AA2089" s="159" t="s">
        <v>291</v>
      </c>
      <c r="AB2089" s="153" t="s">
        <v>4481</v>
      </c>
      <c r="AC2089" s="153" t="s">
        <v>4417</v>
      </c>
      <c r="AD2089" s="161" t="s">
        <v>291</v>
      </c>
      <c r="AE2089" s="156" t="s">
        <v>4975</v>
      </c>
    </row>
    <row r="2090" spans="1:31" ht="60" customHeight="1" x14ac:dyDescent="0.3">
      <c r="A2090" s="152" t="s">
        <v>8015</v>
      </c>
      <c r="B2090" s="152" t="s">
        <v>267</v>
      </c>
      <c r="C2090" s="152" t="s">
        <v>153</v>
      </c>
      <c r="D2090" s="153" t="s">
        <v>4347</v>
      </c>
      <c r="E2090" s="153" t="s">
        <v>112</v>
      </c>
      <c r="F2090" s="153" t="s">
        <v>4887</v>
      </c>
      <c r="G2090" s="153" t="s">
        <v>4400</v>
      </c>
      <c r="H2090" s="153" t="s">
        <v>65</v>
      </c>
      <c r="I2090" s="152" t="s">
        <v>4897</v>
      </c>
      <c r="J2090" s="154">
        <v>22</v>
      </c>
      <c r="K2090" s="153" t="s">
        <v>4436</v>
      </c>
      <c r="L2090" s="160" t="s">
        <v>4977</v>
      </c>
      <c r="M2090" s="160" t="s">
        <v>86</v>
      </c>
      <c r="N2090" s="158" t="s">
        <v>4974</v>
      </c>
      <c r="O2090" s="153" t="s">
        <v>318</v>
      </c>
      <c r="P2090" s="153" t="s">
        <v>719</v>
      </c>
      <c r="Q2090" s="153" t="s">
        <v>90</v>
      </c>
      <c r="R2090" s="152" t="s">
        <v>288</v>
      </c>
      <c r="S2090" s="152" t="s">
        <v>294</v>
      </c>
      <c r="T2090" s="152" t="s">
        <v>294</v>
      </c>
      <c r="U2090" s="156" t="str">
        <f t="shared" si="43"/>
        <v>MEDIA</v>
      </c>
      <c r="V2090" s="152" t="s">
        <v>87</v>
      </c>
      <c r="W2090" s="153" t="s">
        <v>97</v>
      </c>
      <c r="X2090" s="153" t="s">
        <v>87</v>
      </c>
      <c r="Y2090" s="153" t="s">
        <v>4353</v>
      </c>
      <c r="Z2090" s="153" t="s">
        <v>87</v>
      </c>
      <c r="AA2090" s="159" t="s">
        <v>4354</v>
      </c>
      <c r="AB2090" s="162" t="s">
        <v>87</v>
      </c>
      <c r="AC2090" s="153" t="s">
        <v>4348</v>
      </c>
      <c r="AD2090" s="161" t="s">
        <v>4354</v>
      </c>
      <c r="AE2090" s="237" t="s">
        <v>4711</v>
      </c>
    </row>
    <row r="2091" spans="1:31" ht="84" customHeight="1" x14ac:dyDescent="0.3">
      <c r="A2091" s="152" t="s">
        <v>8016</v>
      </c>
      <c r="B2091" s="152" t="s">
        <v>267</v>
      </c>
      <c r="C2091" s="152" t="s">
        <v>153</v>
      </c>
      <c r="D2091" s="153" t="s">
        <v>4347</v>
      </c>
      <c r="E2091" s="153" t="s">
        <v>112</v>
      </c>
      <c r="F2091" s="153" t="s">
        <v>4887</v>
      </c>
      <c r="G2091" s="153" t="s">
        <v>4377</v>
      </c>
      <c r="H2091" s="153" t="s">
        <v>69</v>
      </c>
      <c r="I2091" s="152" t="s">
        <v>4897</v>
      </c>
      <c r="J2091" s="154">
        <v>22</v>
      </c>
      <c r="K2091" s="153" t="s">
        <v>4978</v>
      </c>
      <c r="L2091" s="160" t="s">
        <v>4979</v>
      </c>
      <c r="M2091" s="160" t="s">
        <v>85</v>
      </c>
      <c r="N2091" s="158" t="s">
        <v>4980</v>
      </c>
      <c r="O2091" s="153" t="s">
        <v>318</v>
      </c>
      <c r="P2091" s="153" t="s">
        <v>719</v>
      </c>
      <c r="Q2091" s="153" t="s">
        <v>90</v>
      </c>
      <c r="R2091" s="152" t="s">
        <v>290</v>
      </c>
      <c r="S2091" s="152" t="s">
        <v>294</v>
      </c>
      <c r="T2091" s="152" t="s">
        <v>293</v>
      </c>
      <c r="U2091" s="156" t="str">
        <f t="shared" si="43"/>
        <v>MEDIA</v>
      </c>
      <c r="V2091" s="152" t="s">
        <v>87</v>
      </c>
      <c r="W2091" s="153" t="s">
        <v>97</v>
      </c>
      <c r="X2091" s="153" t="s">
        <v>291</v>
      </c>
      <c r="Y2091" s="153" t="s">
        <v>291</v>
      </c>
      <c r="Z2091" s="153" t="s">
        <v>93</v>
      </c>
      <c r="AA2091" s="159" t="s">
        <v>87</v>
      </c>
      <c r="AB2091" s="153" t="s">
        <v>4481</v>
      </c>
      <c r="AC2091" s="153" t="s">
        <v>4417</v>
      </c>
      <c r="AD2091" s="161" t="s">
        <v>291</v>
      </c>
      <c r="AE2091" s="156" t="s">
        <v>4981</v>
      </c>
    </row>
    <row r="2092" spans="1:31" ht="72" customHeight="1" x14ac:dyDescent="0.3">
      <c r="A2092" s="152" t="s">
        <v>8017</v>
      </c>
      <c r="B2092" s="152" t="s">
        <v>267</v>
      </c>
      <c r="C2092" s="152" t="s">
        <v>153</v>
      </c>
      <c r="D2092" s="153" t="s">
        <v>4347</v>
      </c>
      <c r="E2092" s="153" t="s">
        <v>112</v>
      </c>
      <c r="F2092" s="153" t="s">
        <v>4887</v>
      </c>
      <c r="G2092" s="153" t="s">
        <v>4377</v>
      </c>
      <c r="H2092" s="153" t="s">
        <v>60</v>
      </c>
      <c r="I2092" s="152" t="s">
        <v>291</v>
      </c>
      <c r="J2092" s="154" t="s">
        <v>291</v>
      </c>
      <c r="K2092" s="153" t="s">
        <v>4439</v>
      </c>
      <c r="L2092" s="160" t="s">
        <v>4982</v>
      </c>
      <c r="M2092" s="160" t="s">
        <v>86</v>
      </c>
      <c r="N2092" s="158" t="s">
        <v>4983</v>
      </c>
      <c r="O2092" s="153" t="s">
        <v>4984</v>
      </c>
      <c r="P2092" s="153" t="s">
        <v>719</v>
      </c>
      <c r="Q2092" s="153" t="s">
        <v>90</v>
      </c>
      <c r="R2092" s="152" t="s">
        <v>288</v>
      </c>
      <c r="S2092" s="152" t="s">
        <v>294</v>
      </c>
      <c r="T2092" s="152" t="s">
        <v>294</v>
      </c>
      <c r="U2092" s="156" t="str">
        <f t="shared" si="43"/>
        <v>MEDIA</v>
      </c>
      <c r="V2092" s="152" t="s">
        <v>87</v>
      </c>
      <c r="W2092" s="153" t="s">
        <v>97</v>
      </c>
      <c r="X2092" s="153" t="s">
        <v>87</v>
      </c>
      <c r="Y2092" s="153" t="s">
        <v>4353</v>
      </c>
      <c r="Z2092" s="153" t="s">
        <v>87</v>
      </c>
      <c r="AA2092" s="159" t="s">
        <v>87</v>
      </c>
      <c r="AB2092" s="153" t="s">
        <v>4481</v>
      </c>
      <c r="AC2092" s="153" t="s">
        <v>4417</v>
      </c>
      <c r="AD2092" s="161" t="s">
        <v>291</v>
      </c>
      <c r="AE2092" s="156" t="s">
        <v>4985</v>
      </c>
    </row>
    <row r="2093" spans="1:31" ht="96" customHeight="1" x14ac:dyDescent="0.3">
      <c r="A2093" s="152" t="s">
        <v>8018</v>
      </c>
      <c r="B2093" s="152" t="s">
        <v>267</v>
      </c>
      <c r="C2093" s="152" t="s">
        <v>153</v>
      </c>
      <c r="D2093" s="153" t="s">
        <v>4347</v>
      </c>
      <c r="E2093" s="153" t="s">
        <v>112</v>
      </c>
      <c r="F2093" s="153" t="s">
        <v>4887</v>
      </c>
      <c r="G2093" s="153" t="s">
        <v>4377</v>
      </c>
      <c r="H2093" s="153" t="s">
        <v>69</v>
      </c>
      <c r="I2093" s="152" t="s">
        <v>291</v>
      </c>
      <c r="J2093" s="154" t="s">
        <v>291</v>
      </c>
      <c r="K2093" s="153" t="s">
        <v>4531</v>
      </c>
      <c r="L2093" s="160" t="s">
        <v>4986</v>
      </c>
      <c r="M2093" s="160" t="s">
        <v>86</v>
      </c>
      <c r="N2093" s="158" t="s">
        <v>4987</v>
      </c>
      <c r="O2093" s="153" t="s">
        <v>318</v>
      </c>
      <c r="P2093" s="153" t="s">
        <v>719</v>
      </c>
      <c r="Q2093" s="153" t="s">
        <v>90</v>
      </c>
      <c r="R2093" s="152" t="s">
        <v>288</v>
      </c>
      <c r="S2093" s="152" t="s">
        <v>293</v>
      </c>
      <c r="T2093" s="152" t="s">
        <v>293</v>
      </c>
      <c r="U2093" s="156" t="str">
        <f t="shared" si="43"/>
        <v>ALTA</v>
      </c>
      <c r="V2093" s="152" t="s">
        <v>87</v>
      </c>
      <c r="W2093" s="153" t="s">
        <v>97</v>
      </c>
      <c r="X2093" s="153" t="s">
        <v>87</v>
      </c>
      <c r="Y2093" s="153" t="s">
        <v>4353</v>
      </c>
      <c r="Z2093" s="153" t="s">
        <v>87</v>
      </c>
      <c r="AA2093" s="159" t="s">
        <v>87</v>
      </c>
      <c r="AB2093" s="153" t="s">
        <v>87</v>
      </c>
      <c r="AC2093" s="153" t="s">
        <v>4417</v>
      </c>
      <c r="AD2093" s="161" t="s">
        <v>87</v>
      </c>
      <c r="AE2093" s="156" t="s">
        <v>4894</v>
      </c>
    </row>
    <row r="2094" spans="1:31" ht="60" customHeight="1" x14ac:dyDescent="0.3">
      <c r="A2094" s="152" t="s">
        <v>8019</v>
      </c>
      <c r="B2094" s="152" t="s">
        <v>267</v>
      </c>
      <c r="C2094" s="152" t="s">
        <v>153</v>
      </c>
      <c r="D2094" s="153" t="s">
        <v>4347</v>
      </c>
      <c r="E2094" s="153" t="s">
        <v>112</v>
      </c>
      <c r="F2094" s="153" t="s">
        <v>4887</v>
      </c>
      <c r="G2094" s="153" t="s">
        <v>4377</v>
      </c>
      <c r="H2094" s="153" t="s">
        <v>59</v>
      </c>
      <c r="I2094" s="152" t="s">
        <v>291</v>
      </c>
      <c r="J2094" s="154" t="s">
        <v>291</v>
      </c>
      <c r="K2094" s="153" t="s">
        <v>4419</v>
      </c>
      <c r="L2094" s="160" t="s">
        <v>4988</v>
      </c>
      <c r="M2094" s="160" t="s">
        <v>86</v>
      </c>
      <c r="N2094" s="158" t="s">
        <v>4989</v>
      </c>
      <c r="O2094" s="153" t="s">
        <v>752</v>
      </c>
      <c r="P2094" s="153" t="s">
        <v>719</v>
      </c>
      <c r="Q2094" s="153" t="s">
        <v>90</v>
      </c>
      <c r="R2094" s="152" t="s">
        <v>288</v>
      </c>
      <c r="S2094" s="152" t="s">
        <v>293</v>
      </c>
      <c r="T2094" s="152" t="s">
        <v>293</v>
      </c>
      <c r="U2094" s="156" t="str">
        <f t="shared" si="43"/>
        <v>ALTA</v>
      </c>
      <c r="V2094" s="152" t="s">
        <v>87</v>
      </c>
      <c r="W2094" s="153" t="s">
        <v>97</v>
      </c>
      <c r="X2094" s="153" t="s">
        <v>87</v>
      </c>
      <c r="Y2094" s="153" t="s">
        <v>4353</v>
      </c>
      <c r="Z2094" s="153" t="s">
        <v>87</v>
      </c>
      <c r="AA2094" s="159" t="s">
        <v>87</v>
      </c>
      <c r="AB2094" s="153" t="s">
        <v>87</v>
      </c>
      <c r="AC2094" s="153" t="s">
        <v>4417</v>
      </c>
      <c r="AD2094" s="161" t="s">
        <v>87</v>
      </c>
      <c r="AE2094" s="156" t="s">
        <v>4894</v>
      </c>
    </row>
    <row r="2095" spans="1:31" ht="48" customHeight="1" x14ac:dyDescent="0.3">
      <c r="A2095" s="152" t="s">
        <v>8020</v>
      </c>
      <c r="B2095" s="152" t="s">
        <v>267</v>
      </c>
      <c r="C2095" s="152" t="s">
        <v>153</v>
      </c>
      <c r="D2095" s="153" t="s">
        <v>4347</v>
      </c>
      <c r="E2095" s="153" t="s">
        <v>112</v>
      </c>
      <c r="F2095" s="153" t="s">
        <v>4887</v>
      </c>
      <c r="G2095" s="153" t="s">
        <v>4377</v>
      </c>
      <c r="H2095" s="153" t="s">
        <v>63</v>
      </c>
      <c r="I2095" s="152" t="s">
        <v>291</v>
      </c>
      <c r="J2095" s="154" t="s">
        <v>291</v>
      </c>
      <c r="K2095" s="153" t="s">
        <v>4422</v>
      </c>
      <c r="L2095" s="160" t="s">
        <v>4990</v>
      </c>
      <c r="M2095" s="160" t="s">
        <v>86</v>
      </c>
      <c r="N2095" s="158" t="s">
        <v>4991</v>
      </c>
      <c r="O2095" s="153" t="s">
        <v>752</v>
      </c>
      <c r="P2095" s="153" t="s">
        <v>719</v>
      </c>
      <c r="Q2095" s="153" t="s">
        <v>90</v>
      </c>
      <c r="R2095" s="152" t="s">
        <v>288</v>
      </c>
      <c r="S2095" s="152" t="s">
        <v>293</v>
      </c>
      <c r="T2095" s="152" t="s">
        <v>293</v>
      </c>
      <c r="U2095" s="156" t="str">
        <f t="shared" si="43"/>
        <v>ALTA</v>
      </c>
      <c r="V2095" s="152" t="s">
        <v>87</v>
      </c>
      <c r="W2095" s="153" t="s">
        <v>97</v>
      </c>
      <c r="X2095" s="153" t="s">
        <v>87</v>
      </c>
      <c r="Y2095" s="153" t="s">
        <v>4353</v>
      </c>
      <c r="Z2095" s="153" t="s">
        <v>87</v>
      </c>
      <c r="AA2095" s="159" t="s">
        <v>87</v>
      </c>
      <c r="AB2095" s="153" t="s">
        <v>87</v>
      </c>
      <c r="AC2095" s="153" t="s">
        <v>4417</v>
      </c>
      <c r="AD2095" s="161" t="s">
        <v>87</v>
      </c>
      <c r="AE2095" s="156" t="s">
        <v>4894</v>
      </c>
    </row>
    <row r="2096" spans="1:31" ht="96" customHeight="1" x14ac:dyDescent="0.3">
      <c r="A2096" s="152" t="s">
        <v>8021</v>
      </c>
      <c r="B2096" s="152" t="s">
        <v>267</v>
      </c>
      <c r="C2096" s="152" t="s">
        <v>153</v>
      </c>
      <c r="D2096" s="153" t="s">
        <v>4347</v>
      </c>
      <c r="E2096" s="153" t="s">
        <v>112</v>
      </c>
      <c r="F2096" s="153" t="s">
        <v>4887</v>
      </c>
      <c r="G2096" s="153" t="s">
        <v>4349</v>
      </c>
      <c r="H2096" s="153" t="s">
        <v>63</v>
      </c>
      <c r="I2096" s="152" t="s">
        <v>4897</v>
      </c>
      <c r="J2096" s="154">
        <v>22</v>
      </c>
      <c r="K2096" s="153" t="s">
        <v>4427</v>
      </c>
      <c r="L2096" s="160" t="s">
        <v>4992</v>
      </c>
      <c r="M2096" s="160" t="s">
        <v>86</v>
      </c>
      <c r="N2096" s="158" t="s">
        <v>4993</v>
      </c>
      <c r="O2096" s="153" t="s">
        <v>752</v>
      </c>
      <c r="P2096" s="153" t="s">
        <v>719</v>
      </c>
      <c r="Q2096" s="153" t="s">
        <v>90</v>
      </c>
      <c r="R2096" s="152" t="s">
        <v>288</v>
      </c>
      <c r="S2096" s="152" t="s">
        <v>293</v>
      </c>
      <c r="T2096" s="152" t="s">
        <v>293</v>
      </c>
      <c r="U2096" s="156" t="str">
        <f t="shared" si="43"/>
        <v>ALTA</v>
      </c>
      <c r="V2096" s="152" t="s">
        <v>87</v>
      </c>
      <c r="W2096" s="153" t="s">
        <v>97</v>
      </c>
      <c r="X2096" s="153" t="s">
        <v>87</v>
      </c>
      <c r="Y2096" s="153" t="s">
        <v>4353</v>
      </c>
      <c r="Z2096" s="153" t="s">
        <v>87</v>
      </c>
      <c r="AA2096" s="159" t="s">
        <v>87</v>
      </c>
      <c r="AB2096" s="153" t="s">
        <v>87</v>
      </c>
      <c r="AC2096" s="153" t="s">
        <v>4417</v>
      </c>
      <c r="AD2096" s="161" t="s">
        <v>87</v>
      </c>
      <c r="AE2096" s="156" t="s">
        <v>4894</v>
      </c>
    </row>
    <row r="2097" spans="1:31" ht="48" customHeight="1" x14ac:dyDescent="0.3">
      <c r="A2097" s="152" t="s">
        <v>8022</v>
      </c>
      <c r="B2097" s="152" t="s">
        <v>267</v>
      </c>
      <c r="C2097" s="152" t="s">
        <v>153</v>
      </c>
      <c r="D2097" s="153" t="s">
        <v>4347</v>
      </c>
      <c r="E2097" s="153" t="s">
        <v>112</v>
      </c>
      <c r="F2097" s="153" t="s">
        <v>4887</v>
      </c>
      <c r="G2097" s="153" t="s">
        <v>4394</v>
      </c>
      <c r="H2097" s="153" t="s">
        <v>83</v>
      </c>
      <c r="I2097" s="152" t="s">
        <v>4897</v>
      </c>
      <c r="J2097" s="154">
        <v>22</v>
      </c>
      <c r="K2097" s="153" t="s">
        <v>4431</v>
      </c>
      <c r="L2097" s="160" t="s">
        <v>4994</v>
      </c>
      <c r="M2097" s="160" t="s">
        <v>86</v>
      </c>
      <c r="N2097" s="158" t="s">
        <v>4995</v>
      </c>
      <c r="O2097" s="153" t="s">
        <v>752</v>
      </c>
      <c r="P2097" s="153" t="s">
        <v>719</v>
      </c>
      <c r="Q2097" s="153" t="s">
        <v>90</v>
      </c>
      <c r="R2097" s="152" t="s">
        <v>288</v>
      </c>
      <c r="S2097" s="152" t="s">
        <v>293</v>
      </c>
      <c r="T2097" s="152" t="s">
        <v>293</v>
      </c>
      <c r="U2097" s="156" t="str">
        <f t="shared" si="43"/>
        <v>ALTA</v>
      </c>
      <c r="V2097" s="152" t="s">
        <v>87</v>
      </c>
      <c r="W2097" s="153" t="s">
        <v>97</v>
      </c>
      <c r="X2097" s="153" t="s">
        <v>87</v>
      </c>
      <c r="Y2097" s="153" t="s">
        <v>4353</v>
      </c>
      <c r="Z2097" s="153" t="s">
        <v>87</v>
      </c>
      <c r="AA2097" s="159" t="s">
        <v>87</v>
      </c>
      <c r="AB2097" s="153" t="s">
        <v>87</v>
      </c>
      <c r="AC2097" s="153" t="s">
        <v>4417</v>
      </c>
      <c r="AD2097" s="161" t="s">
        <v>87</v>
      </c>
      <c r="AE2097" s="156" t="s">
        <v>4894</v>
      </c>
    </row>
    <row r="2098" spans="1:31" ht="48" customHeight="1" x14ac:dyDescent="0.3">
      <c r="A2098" s="152" t="s">
        <v>8023</v>
      </c>
      <c r="B2098" s="152" t="s">
        <v>267</v>
      </c>
      <c r="C2098" s="152" t="s">
        <v>153</v>
      </c>
      <c r="D2098" s="153" t="s">
        <v>4347</v>
      </c>
      <c r="E2098" s="153" t="s">
        <v>112</v>
      </c>
      <c r="F2098" s="153" t="s">
        <v>4887</v>
      </c>
      <c r="G2098" s="153" t="s">
        <v>4394</v>
      </c>
      <c r="H2098" s="153" t="s">
        <v>83</v>
      </c>
      <c r="I2098" s="152" t="s">
        <v>4897</v>
      </c>
      <c r="J2098" s="154">
        <v>22</v>
      </c>
      <c r="K2098" s="153" t="s">
        <v>4434</v>
      </c>
      <c r="L2098" s="160" t="s">
        <v>4996</v>
      </c>
      <c r="M2098" s="160" t="s">
        <v>86</v>
      </c>
      <c r="N2098" s="158" t="s">
        <v>4995</v>
      </c>
      <c r="O2098" s="153" t="s">
        <v>752</v>
      </c>
      <c r="P2098" s="153" t="s">
        <v>719</v>
      </c>
      <c r="Q2098" s="153" t="s">
        <v>90</v>
      </c>
      <c r="R2098" s="152" t="s">
        <v>288</v>
      </c>
      <c r="S2098" s="152" t="s">
        <v>293</v>
      </c>
      <c r="T2098" s="152" t="s">
        <v>293</v>
      </c>
      <c r="U2098" s="156" t="str">
        <f t="shared" si="43"/>
        <v>ALTA</v>
      </c>
      <c r="V2098" s="152" t="s">
        <v>87</v>
      </c>
      <c r="W2098" s="153" t="s">
        <v>97</v>
      </c>
      <c r="X2098" s="153" t="s">
        <v>87</v>
      </c>
      <c r="Y2098" s="153" t="s">
        <v>4353</v>
      </c>
      <c r="Z2098" s="153" t="s">
        <v>87</v>
      </c>
      <c r="AA2098" s="159" t="s">
        <v>87</v>
      </c>
      <c r="AB2098" s="153" t="s">
        <v>87</v>
      </c>
      <c r="AC2098" s="153" t="s">
        <v>4417</v>
      </c>
      <c r="AD2098" s="161" t="s">
        <v>87</v>
      </c>
      <c r="AE2098" s="156" t="s">
        <v>4894</v>
      </c>
    </row>
    <row r="2099" spans="1:31" ht="108" customHeight="1" x14ac:dyDescent="0.3">
      <c r="A2099" s="152" t="s">
        <v>8024</v>
      </c>
      <c r="B2099" s="152" t="s">
        <v>267</v>
      </c>
      <c r="C2099" s="152" t="s">
        <v>153</v>
      </c>
      <c r="D2099" s="153" t="s">
        <v>4347</v>
      </c>
      <c r="E2099" s="153" t="s">
        <v>112</v>
      </c>
      <c r="F2099" s="153" t="s">
        <v>4887</v>
      </c>
      <c r="G2099" s="153" t="s">
        <v>4400</v>
      </c>
      <c r="H2099" s="153" t="s">
        <v>65</v>
      </c>
      <c r="I2099" s="152" t="s">
        <v>4897</v>
      </c>
      <c r="J2099" s="154">
        <v>22</v>
      </c>
      <c r="K2099" s="153" t="s">
        <v>4436</v>
      </c>
      <c r="L2099" s="160" t="s">
        <v>4997</v>
      </c>
      <c r="M2099" s="160" t="s">
        <v>86</v>
      </c>
      <c r="N2099" s="158" t="s">
        <v>4998</v>
      </c>
      <c r="O2099" s="153" t="s">
        <v>318</v>
      </c>
      <c r="P2099" s="153" t="s">
        <v>719</v>
      </c>
      <c r="Q2099" s="153" t="s">
        <v>90</v>
      </c>
      <c r="R2099" s="152" t="s">
        <v>288</v>
      </c>
      <c r="S2099" s="152" t="s">
        <v>293</v>
      </c>
      <c r="T2099" s="152" t="s">
        <v>293</v>
      </c>
      <c r="U2099" s="156" t="str">
        <f t="shared" si="43"/>
        <v>ALTA</v>
      </c>
      <c r="V2099" s="152" t="s">
        <v>87</v>
      </c>
      <c r="W2099" s="153" t="s">
        <v>97</v>
      </c>
      <c r="X2099" s="153" t="s">
        <v>87</v>
      </c>
      <c r="Y2099" s="153" t="s">
        <v>4353</v>
      </c>
      <c r="Z2099" s="153" t="s">
        <v>87</v>
      </c>
      <c r="AA2099" s="159" t="s">
        <v>87</v>
      </c>
      <c r="AB2099" s="153" t="s">
        <v>87</v>
      </c>
      <c r="AC2099" s="153" t="s">
        <v>4417</v>
      </c>
      <c r="AD2099" s="161" t="s">
        <v>87</v>
      </c>
      <c r="AE2099" s="156" t="s">
        <v>4894</v>
      </c>
    </row>
    <row r="2100" spans="1:31" ht="72" customHeight="1" x14ac:dyDescent="0.3">
      <c r="A2100" s="152" t="s">
        <v>8025</v>
      </c>
      <c r="B2100" s="152" t="s">
        <v>267</v>
      </c>
      <c r="C2100" s="152" t="s">
        <v>153</v>
      </c>
      <c r="D2100" s="153" t="s">
        <v>4347</v>
      </c>
      <c r="E2100" s="153" t="s">
        <v>112</v>
      </c>
      <c r="F2100" s="153" t="s">
        <v>4887</v>
      </c>
      <c r="G2100" s="153" t="s">
        <v>4377</v>
      </c>
      <c r="H2100" s="153" t="s">
        <v>69</v>
      </c>
      <c r="I2100" s="152" t="s">
        <v>4897</v>
      </c>
      <c r="J2100" s="154">
        <v>22</v>
      </c>
      <c r="K2100" s="153" t="s">
        <v>4474</v>
      </c>
      <c r="L2100" s="160" t="s">
        <v>4999</v>
      </c>
      <c r="M2100" s="160" t="s">
        <v>86</v>
      </c>
      <c r="N2100" s="158" t="s">
        <v>5000</v>
      </c>
      <c r="O2100" s="153" t="s">
        <v>318</v>
      </c>
      <c r="P2100" s="153" t="s">
        <v>719</v>
      </c>
      <c r="Q2100" s="153" t="s">
        <v>90</v>
      </c>
      <c r="R2100" s="152" t="s">
        <v>288</v>
      </c>
      <c r="S2100" s="152" t="s">
        <v>293</v>
      </c>
      <c r="T2100" s="152" t="s">
        <v>293</v>
      </c>
      <c r="U2100" s="156" t="str">
        <f t="shared" si="43"/>
        <v>ALTA</v>
      </c>
      <c r="V2100" s="152" t="s">
        <v>87</v>
      </c>
      <c r="W2100" s="153" t="s">
        <v>97</v>
      </c>
      <c r="X2100" s="153" t="s">
        <v>87</v>
      </c>
      <c r="Y2100" s="153" t="s">
        <v>4353</v>
      </c>
      <c r="Z2100" s="153" t="s">
        <v>87</v>
      </c>
      <c r="AA2100" s="159" t="s">
        <v>87</v>
      </c>
      <c r="AB2100" s="153" t="s">
        <v>87</v>
      </c>
      <c r="AC2100" s="153" t="s">
        <v>4417</v>
      </c>
      <c r="AD2100" s="161" t="s">
        <v>87</v>
      </c>
      <c r="AE2100" s="156" t="s">
        <v>4894</v>
      </c>
    </row>
    <row r="2101" spans="1:31" ht="24" customHeight="1" x14ac:dyDescent="0.3">
      <c r="A2101" s="152" t="s">
        <v>8026</v>
      </c>
      <c r="B2101" s="152" t="s">
        <v>267</v>
      </c>
      <c r="C2101" s="152" t="s">
        <v>153</v>
      </c>
      <c r="D2101" s="153" t="s">
        <v>4347</v>
      </c>
      <c r="E2101" s="153" t="s">
        <v>112</v>
      </c>
      <c r="F2101" s="153" t="s">
        <v>4887</v>
      </c>
      <c r="G2101" s="153" t="s">
        <v>4377</v>
      </c>
      <c r="H2101" s="153" t="s">
        <v>64</v>
      </c>
      <c r="I2101" s="152" t="s">
        <v>291</v>
      </c>
      <c r="J2101" s="154" t="s">
        <v>291</v>
      </c>
      <c r="K2101" s="153" t="s">
        <v>4662</v>
      </c>
      <c r="L2101" s="160" t="s">
        <v>392</v>
      </c>
      <c r="M2101" s="160" t="s">
        <v>87</v>
      </c>
      <c r="N2101" s="158" t="s">
        <v>87</v>
      </c>
      <c r="O2101" s="153" t="s">
        <v>291</v>
      </c>
      <c r="P2101" s="153" t="s">
        <v>291</v>
      </c>
      <c r="Q2101" s="153" t="s">
        <v>291</v>
      </c>
      <c r="R2101" s="152" t="s">
        <v>291</v>
      </c>
      <c r="S2101" s="152" t="s">
        <v>291</v>
      </c>
      <c r="T2101" s="152" t="s">
        <v>291</v>
      </c>
      <c r="U2101" s="152" t="s">
        <v>291</v>
      </c>
      <c r="V2101" s="152" t="s">
        <v>97</v>
      </c>
      <c r="W2101" s="153" t="s">
        <v>291</v>
      </c>
      <c r="X2101" s="153" t="s">
        <v>291</v>
      </c>
      <c r="Y2101" s="153" t="s">
        <v>291</v>
      </c>
      <c r="Z2101" s="153" t="s">
        <v>87</v>
      </c>
      <c r="AA2101" s="159" t="s">
        <v>87</v>
      </c>
      <c r="AB2101" s="153" t="s">
        <v>87</v>
      </c>
      <c r="AC2101" s="153" t="s">
        <v>4417</v>
      </c>
      <c r="AD2101" s="161" t="s">
        <v>87</v>
      </c>
      <c r="AE2101" s="156" t="s">
        <v>4894</v>
      </c>
    </row>
    <row r="2102" spans="1:31" ht="48" customHeight="1" x14ac:dyDescent="0.3">
      <c r="A2102" s="152" t="s">
        <v>8027</v>
      </c>
      <c r="B2102" s="152" t="s">
        <v>267</v>
      </c>
      <c r="C2102" s="152" t="s">
        <v>153</v>
      </c>
      <c r="D2102" s="153" t="s">
        <v>4347</v>
      </c>
      <c r="E2102" s="153" t="s">
        <v>112</v>
      </c>
      <c r="F2102" s="153" t="s">
        <v>4887</v>
      </c>
      <c r="G2102" s="153" t="s">
        <v>4377</v>
      </c>
      <c r="H2102" s="153" t="s">
        <v>69</v>
      </c>
      <c r="I2102" s="152" t="s">
        <v>4897</v>
      </c>
      <c r="J2102" s="154">
        <v>22</v>
      </c>
      <c r="K2102" s="153" t="s">
        <v>4564</v>
      </c>
      <c r="L2102" s="160" t="s">
        <v>5001</v>
      </c>
      <c r="M2102" s="160" t="s">
        <v>86</v>
      </c>
      <c r="N2102" s="158" t="s">
        <v>4987</v>
      </c>
      <c r="O2102" s="153" t="s">
        <v>318</v>
      </c>
      <c r="P2102" s="153" t="s">
        <v>719</v>
      </c>
      <c r="Q2102" s="153" t="s">
        <v>90</v>
      </c>
      <c r="R2102" s="152" t="s">
        <v>288</v>
      </c>
      <c r="S2102" s="152" t="s">
        <v>293</v>
      </c>
      <c r="T2102" s="152" t="s">
        <v>293</v>
      </c>
      <c r="U2102" s="156" t="str">
        <f t="shared" si="43"/>
        <v>ALTA</v>
      </c>
      <c r="V2102" s="152" t="s">
        <v>87</v>
      </c>
      <c r="W2102" s="153" t="s">
        <v>97</v>
      </c>
      <c r="X2102" s="153" t="s">
        <v>87</v>
      </c>
      <c r="Y2102" s="153" t="s">
        <v>4353</v>
      </c>
      <c r="Z2102" s="153" t="s">
        <v>87</v>
      </c>
      <c r="AA2102" s="159" t="s">
        <v>87</v>
      </c>
      <c r="AB2102" s="153" t="s">
        <v>87</v>
      </c>
      <c r="AC2102" s="153" t="s">
        <v>4417</v>
      </c>
      <c r="AD2102" s="161" t="s">
        <v>87</v>
      </c>
      <c r="AE2102" s="156" t="s">
        <v>4894</v>
      </c>
    </row>
    <row r="2103" spans="1:31" ht="72" customHeight="1" x14ac:dyDescent="0.3">
      <c r="A2103" s="152" t="s">
        <v>8028</v>
      </c>
      <c r="B2103" s="152" t="s">
        <v>267</v>
      </c>
      <c r="C2103" s="152" t="s">
        <v>153</v>
      </c>
      <c r="D2103" s="153" t="s">
        <v>4347</v>
      </c>
      <c r="E2103" s="153" t="s">
        <v>112</v>
      </c>
      <c r="F2103" s="153" t="s">
        <v>4887</v>
      </c>
      <c r="G2103" s="153" t="s">
        <v>4377</v>
      </c>
      <c r="H2103" s="153" t="s">
        <v>69</v>
      </c>
      <c r="I2103" s="152" t="s">
        <v>4897</v>
      </c>
      <c r="J2103" s="154">
        <v>22</v>
      </c>
      <c r="K2103" s="153" t="s">
        <v>4564</v>
      </c>
      <c r="L2103" s="160" t="s">
        <v>5002</v>
      </c>
      <c r="M2103" s="160" t="s">
        <v>86</v>
      </c>
      <c r="N2103" s="158" t="s">
        <v>5003</v>
      </c>
      <c r="O2103" s="153" t="s">
        <v>318</v>
      </c>
      <c r="P2103" s="153" t="s">
        <v>719</v>
      </c>
      <c r="Q2103" s="153" t="s">
        <v>90</v>
      </c>
      <c r="R2103" s="152" t="s">
        <v>288</v>
      </c>
      <c r="S2103" s="152" t="s">
        <v>293</v>
      </c>
      <c r="T2103" s="152" t="s">
        <v>293</v>
      </c>
      <c r="U2103" s="156" t="str">
        <f t="shared" si="43"/>
        <v>ALTA</v>
      </c>
      <c r="V2103" s="152" t="s">
        <v>87</v>
      </c>
      <c r="W2103" s="153" t="s">
        <v>97</v>
      </c>
      <c r="X2103" s="153" t="s">
        <v>87</v>
      </c>
      <c r="Y2103" s="153" t="s">
        <v>4353</v>
      </c>
      <c r="Z2103" s="153" t="s">
        <v>87</v>
      </c>
      <c r="AA2103" s="159" t="s">
        <v>87</v>
      </c>
      <c r="AB2103" s="153" t="s">
        <v>87</v>
      </c>
      <c r="AC2103" s="153" t="s">
        <v>4417</v>
      </c>
      <c r="AD2103" s="161" t="s">
        <v>87</v>
      </c>
      <c r="AE2103" s="156" t="s">
        <v>4894</v>
      </c>
    </row>
    <row r="2104" spans="1:31" ht="72" customHeight="1" x14ac:dyDescent="0.3">
      <c r="A2104" s="152" t="s">
        <v>8029</v>
      </c>
      <c r="B2104" s="152" t="s">
        <v>267</v>
      </c>
      <c r="C2104" s="152" t="s">
        <v>153</v>
      </c>
      <c r="D2104" s="153" t="s">
        <v>4347</v>
      </c>
      <c r="E2104" s="153" t="s">
        <v>112</v>
      </c>
      <c r="F2104" s="153" t="s">
        <v>4887</v>
      </c>
      <c r="G2104" s="153" t="s">
        <v>4377</v>
      </c>
      <c r="H2104" s="153" t="s">
        <v>83</v>
      </c>
      <c r="I2104" s="152" t="s">
        <v>291</v>
      </c>
      <c r="J2104" s="154" t="s">
        <v>291</v>
      </c>
      <c r="K2104" s="153" t="s">
        <v>4439</v>
      </c>
      <c r="L2104" s="160" t="s">
        <v>5004</v>
      </c>
      <c r="M2104" s="160" t="s">
        <v>86</v>
      </c>
      <c r="N2104" s="158" t="s">
        <v>5005</v>
      </c>
      <c r="O2104" s="153" t="s">
        <v>752</v>
      </c>
      <c r="P2104" s="153" t="s">
        <v>719</v>
      </c>
      <c r="Q2104" s="153" t="s">
        <v>90</v>
      </c>
      <c r="R2104" s="152" t="s">
        <v>288</v>
      </c>
      <c r="S2104" s="152" t="s">
        <v>293</v>
      </c>
      <c r="T2104" s="152" t="s">
        <v>293</v>
      </c>
      <c r="U2104" s="156" t="str">
        <f t="shared" si="43"/>
        <v>ALTA</v>
      </c>
      <c r="V2104" s="152" t="s">
        <v>87</v>
      </c>
      <c r="W2104" s="153" t="s">
        <v>97</v>
      </c>
      <c r="X2104" s="153" t="s">
        <v>87</v>
      </c>
      <c r="Y2104" s="153" t="s">
        <v>4353</v>
      </c>
      <c r="Z2104" s="153" t="s">
        <v>87</v>
      </c>
      <c r="AA2104" s="159" t="s">
        <v>87</v>
      </c>
      <c r="AB2104" s="153" t="s">
        <v>87</v>
      </c>
      <c r="AC2104" s="153" t="s">
        <v>4417</v>
      </c>
      <c r="AD2104" s="161" t="s">
        <v>87</v>
      </c>
      <c r="AE2104" s="156" t="s">
        <v>4894</v>
      </c>
    </row>
    <row r="2105" spans="1:31" ht="155.25" x14ac:dyDescent="0.3">
      <c r="A2105" s="152" t="s">
        <v>8030</v>
      </c>
      <c r="B2105" s="152" t="s">
        <v>267</v>
      </c>
      <c r="C2105" s="152" t="s">
        <v>153</v>
      </c>
      <c r="D2105" s="153" t="s">
        <v>4347</v>
      </c>
      <c r="E2105" s="153" t="s">
        <v>112</v>
      </c>
      <c r="F2105" s="153" t="s">
        <v>4887</v>
      </c>
      <c r="G2105" s="153" t="s">
        <v>4377</v>
      </c>
      <c r="H2105" s="153" t="s">
        <v>69</v>
      </c>
      <c r="I2105" s="152" t="s">
        <v>291</v>
      </c>
      <c r="J2105" s="154" t="s">
        <v>291</v>
      </c>
      <c r="K2105" s="153" t="s">
        <v>4531</v>
      </c>
      <c r="L2105" s="160" t="s">
        <v>5006</v>
      </c>
      <c r="M2105" s="160" t="s">
        <v>86</v>
      </c>
      <c r="N2105" s="158" t="s">
        <v>5007</v>
      </c>
      <c r="O2105" s="153" t="s">
        <v>318</v>
      </c>
      <c r="P2105" s="153" t="s">
        <v>719</v>
      </c>
      <c r="Q2105" s="153" t="s">
        <v>90</v>
      </c>
      <c r="R2105" s="152" t="s">
        <v>289</v>
      </c>
      <c r="S2105" s="152" t="s">
        <v>294</v>
      </c>
      <c r="T2105" s="152" t="s">
        <v>294</v>
      </c>
      <c r="U2105" s="156" t="str">
        <f t="shared" si="43"/>
        <v>MEDIA</v>
      </c>
      <c r="V2105" s="152" t="s">
        <v>87</v>
      </c>
      <c r="W2105" s="153" t="s">
        <v>97</v>
      </c>
      <c r="X2105" s="153" t="s">
        <v>87</v>
      </c>
      <c r="Y2105" s="153" t="s">
        <v>4353</v>
      </c>
      <c r="Z2105" s="153" t="s">
        <v>87</v>
      </c>
      <c r="AA2105" s="159" t="s">
        <v>87</v>
      </c>
      <c r="AB2105" s="153" t="s">
        <v>87</v>
      </c>
      <c r="AC2105" s="153" t="s">
        <v>4417</v>
      </c>
      <c r="AD2105" s="161" t="s">
        <v>87</v>
      </c>
      <c r="AE2105" s="237" t="s">
        <v>4711</v>
      </c>
    </row>
    <row r="2106" spans="1:31" ht="103.5" x14ac:dyDescent="0.3">
      <c r="A2106" s="152" t="s">
        <v>8031</v>
      </c>
      <c r="B2106" s="152" t="s">
        <v>267</v>
      </c>
      <c r="C2106" s="152" t="s">
        <v>153</v>
      </c>
      <c r="D2106" s="153" t="s">
        <v>4347</v>
      </c>
      <c r="E2106" s="153" t="s">
        <v>112</v>
      </c>
      <c r="F2106" s="153" t="s">
        <v>4887</v>
      </c>
      <c r="G2106" s="153" t="s">
        <v>4377</v>
      </c>
      <c r="H2106" s="153" t="s">
        <v>59</v>
      </c>
      <c r="I2106" s="152" t="s">
        <v>291</v>
      </c>
      <c r="J2106" s="154" t="s">
        <v>291</v>
      </c>
      <c r="K2106" s="153" t="s">
        <v>4419</v>
      </c>
      <c r="L2106" s="160" t="s">
        <v>5008</v>
      </c>
      <c r="M2106" s="160" t="s">
        <v>86</v>
      </c>
      <c r="N2106" s="158" t="s">
        <v>5009</v>
      </c>
      <c r="O2106" s="153" t="s">
        <v>318</v>
      </c>
      <c r="P2106" s="153" t="s">
        <v>719</v>
      </c>
      <c r="Q2106" s="153" t="s">
        <v>90</v>
      </c>
      <c r="R2106" s="152" t="s">
        <v>289</v>
      </c>
      <c r="S2106" s="152" t="s">
        <v>294</v>
      </c>
      <c r="T2106" s="152" t="s">
        <v>294</v>
      </c>
      <c r="U2106" s="156" t="str">
        <f t="shared" si="43"/>
        <v>MEDIA</v>
      </c>
      <c r="V2106" s="152" t="s">
        <v>87</v>
      </c>
      <c r="W2106" s="153" t="s">
        <v>97</v>
      </c>
      <c r="X2106" s="153" t="s">
        <v>87</v>
      </c>
      <c r="Y2106" s="153" t="s">
        <v>4353</v>
      </c>
      <c r="Z2106" s="153" t="s">
        <v>87</v>
      </c>
      <c r="AA2106" s="159" t="s">
        <v>87</v>
      </c>
      <c r="AB2106" s="153" t="s">
        <v>87</v>
      </c>
      <c r="AC2106" s="153" t="s">
        <v>4417</v>
      </c>
      <c r="AD2106" s="161" t="s">
        <v>87</v>
      </c>
      <c r="AE2106" s="237" t="s">
        <v>4711</v>
      </c>
    </row>
    <row r="2107" spans="1:31" ht="72" customHeight="1" x14ac:dyDescent="0.3">
      <c r="A2107" s="152" t="s">
        <v>8032</v>
      </c>
      <c r="B2107" s="152" t="s">
        <v>267</v>
      </c>
      <c r="C2107" s="152" t="s">
        <v>153</v>
      </c>
      <c r="D2107" s="153" t="s">
        <v>4347</v>
      </c>
      <c r="E2107" s="153" t="s">
        <v>112</v>
      </c>
      <c r="F2107" s="153" t="s">
        <v>4887</v>
      </c>
      <c r="G2107" s="153" t="s">
        <v>4377</v>
      </c>
      <c r="H2107" s="153" t="s">
        <v>63</v>
      </c>
      <c r="I2107" s="152" t="s">
        <v>291</v>
      </c>
      <c r="J2107" s="154" t="s">
        <v>291</v>
      </c>
      <c r="K2107" s="153" t="s">
        <v>4422</v>
      </c>
      <c r="L2107" s="160" t="s">
        <v>5010</v>
      </c>
      <c r="M2107" s="160" t="s">
        <v>86</v>
      </c>
      <c r="N2107" s="158"/>
      <c r="O2107" s="153" t="s">
        <v>865</v>
      </c>
      <c r="P2107" s="153" t="s">
        <v>719</v>
      </c>
      <c r="Q2107" s="153" t="s">
        <v>90</v>
      </c>
      <c r="R2107" s="152" t="s">
        <v>288</v>
      </c>
      <c r="S2107" s="152" t="s">
        <v>294</v>
      </c>
      <c r="T2107" s="152" t="s">
        <v>294</v>
      </c>
      <c r="U2107" s="156" t="str">
        <f t="shared" si="43"/>
        <v>MEDIA</v>
      </c>
      <c r="V2107" s="152" t="s">
        <v>87</v>
      </c>
      <c r="W2107" s="153" t="s">
        <v>97</v>
      </c>
      <c r="X2107" s="153" t="s">
        <v>87</v>
      </c>
      <c r="Y2107" s="153" t="s">
        <v>4353</v>
      </c>
      <c r="Z2107" s="153" t="s">
        <v>87</v>
      </c>
      <c r="AA2107" s="159" t="s">
        <v>87</v>
      </c>
      <c r="AB2107" s="153" t="s">
        <v>87</v>
      </c>
      <c r="AC2107" s="153" t="s">
        <v>4417</v>
      </c>
      <c r="AD2107" s="161" t="s">
        <v>87</v>
      </c>
      <c r="AE2107" s="156" t="s">
        <v>5011</v>
      </c>
    </row>
    <row r="2108" spans="1:31" ht="69" x14ac:dyDescent="0.3">
      <c r="A2108" s="152" t="s">
        <v>8033</v>
      </c>
      <c r="B2108" s="152" t="s">
        <v>267</v>
      </c>
      <c r="C2108" s="152" t="s">
        <v>153</v>
      </c>
      <c r="D2108" s="153" t="s">
        <v>4347</v>
      </c>
      <c r="E2108" s="153" t="s">
        <v>112</v>
      </c>
      <c r="F2108" s="153" t="s">
        <v>4887</v>
      </c>
      <c r="G2108" s="153" t="s">
        <v>4349</v>
      </c>
      <c r="H2108" s="153" t="s">
        <v>83</v>
      </c>
      <c r="I2108" s="152" t="s">
        <v>4897</v>
      </c>
      <c r="J2108" s="154">
        <v>22</v>
      </c>
      <c r="K2108" s="153" t="s">
        <v>4427</v>
      </c>
      <c r="L2108" s="160" t="s">
        <v>5012</v>
      </c>
      <c r="M2108" s="160" t="s">
        <v>86</v>
      </c>
      <c r="N2108" s="158" t="s">
        <v>5013</v>
      </c>
      <c r="O2108" s="153" t="s">
        <v>865</v>
      </c>
      <c r="P2108" s="153" t="s">
        <v>719</v>
      </c>
      <c r="Q2108" s="153" t="s">
        <v>90</v>
      </c>
      <c r="R2108" s="152" t="s">
        <v>289</v>
      </c>
      <c r="S2108" s="152" t="s">
        <v>294</v>
      </c>
      <c r="T2108" s="152" t="s">
        <v>294</v>
      </c>
      <c r="U2108" s="156" t="str">
        <f t="shared" si="43"/>
        <v>MEDIA</v>
      </c>
      <c r="V2108" s="152" t="s">
        <v>87</v>
      </c>
      <c r="W2108" s="153" t="s">
        <v>97</v>
      </c>
      <c r="X2108" s="153" t="s">
        <v>87</v>
      </c>
      <c r="Y2108" s="153" t="s">
        <v>4353</v>
      </c>
      <c r="Z2108" s="153" t="s">
        <v>87</v>
      </c>
      <c r="AA2108" s="159" t="s">
        <v>87</v>
      </c>
      <c r="AB2108" s="153" t="s">
        <v>87</v>
      </c>
      <c r="AC2108" s="153" t="s">
        <v>4417</v>
      </c>
      <c r="AD2108" s="161" t="s">
        <v>87</v>
      </c>
      <c r="AE2108" s="237" t="s">
        <v>4711</v>
      </c>
    </row>
    <row r="2109" spans="1:31" ht="60" customHeight="1" x14ac:dyDescent="0.3">
      <c r="A2109" s="152" t="s">
        <v>8034</v>
      </c>
      <c r="B2109" s="152" t="s">
        <v>267</v>
      </c>
      <c r="C2109" s="152" t="s">
        <v>153</v>
      </c>
      <c r="D2109" s="153" t="s">
        <v>4347</v>
      </c>
      <c r="E2109" s="153" t="s">
        <v>112</v>
      </c>
      <c r="F2109" s="153" t="s">
        <v>4887</v>
      </c>
      <c r="G2109" s="153" t="s">
        <v>4394</v>
      </c>
      <c r="H2109" s="153" t="s">
        <v>83</v>
      </c>
      <c r="I2109" s="152" t="s">
        <v>4897</v>
      </c>
      <c r="J2109" s="154">
        <v>22</v>
      </c>
      <c r="K2109" s="153" t="s">
        <v>4431</v>
      </c>
      <c r="L2109" s="160" t="s">
        <v>5014</v>
      </c>
      <c r="M2109" s="160" t="s">
        <v>86</v>
      </c>
      <c r="N2109" s="158" t="s">
        <v>5015</v>
      </c>
      <c r="O2109" s="153" t="s">
        <v>865</v>
      </c>
      <c r="P2109" s="153" t="s">
        <v>719</v>
      </c>
      <c r="Q2109" s="153" t="s">
        <v>90</v>
      </c>
      <c r="R2109" s="152" t="s">
        <v>288</v>
      </c>
      <c r="S2109" s="152" t="s">
        <v>294</v>
      </c>
      <c r="T2109" s="152" t="s">
        <v>294</v>
      </c>
      <c r="U2109" s="156" t="str">
        <f t="shared" si="43"/>
        <v>MEDIA</v>
      </c>
      <c r="V2109" s="152" t="s">
        <v>87</v>
      </c>
      <c r="W2109" s="153" t="s">
        <v>97</v>
      </c>
      <c r="X2109" s="153" t="s">
        <v>87</v>
      </c>
      <c r="Y2109" s="153" t="s">
        <v>4353</v>
      </c>
      <c r="Z2109" s="153" t="s">
        <v>87</v>
      </c>
      <c r="AA2109" s="159" t="s">
        <v>87</v>
      </c>
      <c r="AB2109" s="153" t="s">
        <v>87</v>
      </c>
      <c r="AC2109" s="153" t="s">
        <v>4417</v>
      </c>
      <c r="AD2109" s="161" t="s">
        <v>87</v>
      </c>
      <c r="AE2109" s="237" t="s">
        <v>4711</v>
      </c>
    </row>
    <row r="2110" spans="1:31" ht="60" customHeight="1" x14ac:dyDescent="0.3">
      <c r="A2110" s="152" t="s">
        <v>8035</v>
      </c>
      <c r="B2110" s="152" t="s">
        <v>267</v>
      </c>
      <c r="C2110" s="152" t="s">
        <v>153</v>
      </c>
      <c r="D2110" s="153" t="s">
        <v>4347</v>
      </c>
      <c r="E2110" s="153" t="s">
        <v>112</v>
      </c>
      <c r="F2110" s="153" t="s">
        <v>4887</v>
      </c>
      <c r="G2110" s="153" t="s">
        <v>4394</v>
      </c>
      <c r="H2110" s="153" t="s">
        <v>83</v>
      </c>
      <c r="I2110" s="152" t="s">
        <v>4897</v>
      </c>
      <c r="J2110" s="154">
        <v>22</v>
      </c>
      <c r="K2110" s="153" t="s">
        <v>4434</v>
      </c>
      <c r="L2110" s="160" t="s">
        <v>5016</v>
      </c>
      <c r="M2110" s="160" t="s">
        <v>86</v>
      </c>
      <c r="N2110" s="158" t="s">
        <v>5015</v>
      </c>
      <c r="O2110" s="153" t="s">
        <v>865</v>
      </c>
      <c r="P2110" s="153" t="s">
        <v>719</v>
      </c>
      <c r="Q2110" s="153" t="s">
        <v>90</v>
      </c>
      <c r="R2110" s="152" t="s">
        <v>288</v>
      </c>
      <c r="S2110" s="152" t="s">
        <v>294</v>
      </c>
      <c r="T2110" s="152" t="s">
        <v>294</v>
      </c>
      <c r="U2110" s="156" t="str">
        <f t="shared" si="43"/>
        <v>MEDIA</v>
      </c>
      <c r="V2110" s="152" t="s">
        <v>87</v>
      </c>
      <c r="W2110" s="153" t="s">
        <v>97</v>
      </c>
      <c r="X2110" s="153" t="s">
        <v>87</v>
      </c>
      <c r="Y2110" s="153" t="s">
        <v>4353</v>
      </c>
      <c r="Z2110" s="153" t="s">
        <v>87</v>
      </c>
      <c r="AA2110" s="159" t="s">
        <v>87</v>
      </c>
      <c r="AB2110" s="153" t="s">
        <v>87</v>
      </c>
      <c r="AC2110" s="153" t="s">
        <v>4417</v>
      </c>
      <c r="AD2110" s="161" t="s">
        <v>87</v>
      </c>
      <c r="AE2110" s="237" t="s">
        <v>4711</v>
      </c>
    </row>
    <row r="2111" spans="1:31" ht="155.25" x14ac:dyDescent="0.3">
      <c r="A2111" s="152" t="s">
        <v>8036</v>
      </c>
      <c r="B2111" s="152" t="s">
        <v>267</v>
      </c>
      <c r="C2111" s="152" t="s">
        <v>153</v>
      </c>
      <c r="D2111" s="153" t="s">
        <v>4347</v>
      </c>
      <c r="E2111" s="153" t="s">
        <v>112</v>
      </c>
      <c r="F2111" s="153" t="s">
        <v>4887</v>
      </c>
      <c r="G2111" s="153" t="s">
        <v>4400</v>
      </c>
      <c r="H2111" s="153" t="s">
        <v>65</v>
      </c>
      <c r="I2111" s="152" t="s">
        <v>4897</v>
      </c>
      <c r="J2111" s="154">
        <v>22</v>
      </c>
      <c r="K2111" s="153" t="s">
        <v>4436</v>
      </c>
      <c r="L2111" s="160" t="s">
        <v>5017</v>
      </c>
      <c r="M2111" s="160" t="s">
        <v>86</v>
      </c>
      <c r="N2111" s="158" t="s">
        <v>5018</v>
      </c>
      <c r="O2111" s="153" t="s">
        <v>318</v>
      </c>
      <c r="P2111" s="153" t="s">
        <v>719</v>
      </c>
      <c r="Q2111" s="153" t="s">
        <v>90</v>
      </c>
      <c r="R2111" s="152" t="s">
        <v>289</v>
      </c>
      <c r="S2111" s="152" t="s">
        <v>294</v>
      </c>
      <c r="T2111" s="152" t="s">
        <v>294</v>
      </c>
      <c r="U2111" s="156" t="str">
        <f t="shared" si="43"/>
        <v>MEDIA</v>
      </c>
      <c r="V2111" s="152" t="s">
        <v>87</v>
      </c>
      <c r="W2111" s="153" t="s">
        <v>97</v>
      </c>
      <c r="X2111" s="153" t="s">
        <v>87</v>
      </c>
      <c r="Y2111" s="153" t="s">
        <v>4353</v>
      </c>
      <c r="Z2111" s="153" t="s">
        <v>87</v>
      </c>
      <c r="AA2111" s="159" t="s">
        <v>87</v>
      </c>
      <c r="AB2111" s="153" t="s">
        <v>87</v>
      </c>
      <c r="AC2111" s="153" t="s">
        <v>4417</v>
      </c>
      <c r="AD2111" s="161" t="s">
        <v>87</v>
      </c>
      <c r="AE2111" s="156" t="s">
        <v>5011</v>
      </c>
    </row>
    <row r="2112" spans="1:31" ht="24" customHeight="1" x14ac:dyDescent="0.3">
      <c r="A2112" s="152" t="s">
        <v>8037</v>
      </c>
      <c r="B2112" s="152" t="s">
        <v>267</v>
      </c>
      <c r="C2112" s="152" t="s">
        <v>153</v>
      </c>
      <c r="D2112" s="153" t="s">
        <v>4347</v>
      </c>
      <c r="E2112" s="153" t="s">
        <v>112</v>
      </c>
      <c r="F2112" s="153" t="s">
        <v>4887</v>
      </c>
      <c r="G2112" s="153" t="s">
        <v>4377</v>
      </c>
      <c r="H2112" s="153"/>
      <c r="I2112" s="152" t="s">
        <v>291</v>
      </c>
      <c r="J2112" s="154" t="s">
        <v>291</v>
      </c>
      <c r="K2112" s="153" t="s">
        <v>4662</v>
      </c>
      <c r="L2112" s="160" t="s">
        <v>564</v>
      </c>
      <c r="M2112" s="160" t="s">
        <v>87</v>
      </c>
      <c r="N2112" s="158" t="s">
        <v>5019</v>
      </c>
      <c r="O2112" s="153" t="s">
        <v>4846</v>
      </c>
      <c r="P2112" s="153" t="s">
        <v>719</v>
      </c>
      <c r="Q2112" s="153" t="s">
        <v>90</v>
      </c>
      <c r="R2112" s="152" t="s">
        <v>288</v>
      </c>
      <c r="S2112" s="152" t="s">
        <v>293</v>
      </c>
      <c r="T2112" s="152" t="s">
        <v>293</v>
      </c>
      <c r="U2112" s="156" t="str">
        <f t="shared" si="43"/>
        <v>ALTA</v>
      </c>
      <c r="V2112" s="152" t="s">
        <v>87</v>
      </c>
      <c r="W2112" s="153" t="s">
        <v>97</v>
      </c>
      <c r="X2112" s="153" t="s">
        <v>87</v>
      </c>
      <c r="Y2112" s="153" t="s">
        <v>4353</v>
      </c>
      <c r="Z2112" s="153" t="s">
        <v>87</v>
      </c>
      <c r="AA2112" s="159" t="s">
        <v>87</v>
      </c>
      <c r="AB2112" s="153" t="s">
        <v>87</v>
      </c>
      <c r="AC2112" s="153" t="s">
        <v>4417</v>
      </c>
      <c r="AD2112" s="161" t="s">
        <v>87</v>
      </c>
      <c r="AE2112" s="156" t="s">
        <v>5011</v>
      </c>
    </row>
    <row r="2113" spans="1:31" ht="96" customHeight="1" x14ac:dyDescent="0.3">
      <c r="A2113" s="152" t="s">
        <v>8038</v>
      </c>
      <c r="B2113" s="152" t="s">
        <v>267</v>
      </c>
      <c r="C2113" s="152" t="s">
        <v>153</v>
      </c>
      <c r="D2113" s="153" t="s">
        <v>4347</v>
      </c>
      <c r="E2113" s="153" t="s">
        <v>112</v>
      </c>
      <c r="F2113" s="153" t="s">
        <v>4887</v>
      </c>
      <c r="G2113" s="153" t="s">
        <v>4377</v>
      </c>
      <c r="H2113" s="153" t="s">
        <v>69</v>
      </c>
      <c r="I2113" s="152" t="s">
        <v>4897</v>
      </c>
      <c r="J2113" s="154">
        <v>22</v>
      </c>
      <c r="K2113" s="153" t="s">
        <v>4564</v>
      </c>
      <c r="L2113" s="160" t="s">
        <v>5020</v>
      </c>
      <c r="M2113" s="160" t="s">
        <v>86</v>
      </c>
      <c r="N2113" s="158" t="s">
        <v>337</v>
      </c>
      <c r="O2113" s="153" t="s">
        <v>318</v>
      </c>
      <c r="P2113" s="153" t="s">
        <v>719</v>
      </c>
      <c r="Q2113" s="153" t="s">
        <v>90</v>
      </c>
      <c r="R2113" s="152" t="s">
        <v>289</v>
      </c>
      <c r="S2113" s="152" t="s">
        <v>294</v>
      </c>
      <c r="T2113" s="152" t="s">
        <v>294</v>
      </c>
      <c r="U2113" s="156" t="str">
        <f t="shared" si="43"/>
        <v>MEDIA</v>
      </c>
      <c r="V2113" s="152" t="s">
        <v>87</v>
      </c>
      <c r="W2113" s="153" t="s">
        <v>97</v>
      </c>
      <c r="X2113" s="153" t="s">
        <v>87</v>
      </c>
      <c r="Y2113" s="153" t="s">
        <v>4353</v>
      </c>
      <c r="Z2113" s="153" t="s">
        <v>87</v>
      </c>
      <c r="AA2113" s="159" t="s">
        <v>87</v>
      </c>
      <c r="AB2113" s="153" t="s">
        <v>87</v>
      </c>
      <c r="AC2113" s="153" t="s">
        <v>4417</v>
      </c>
      <c r="AD2113" s="161" t="s">
        <v>87</v>
      </c>
      <c r="AE2113" s="237" t="s">
        <v>4711</v>
      </c>
    </row>
    <row r="2114" spans="1:31" ht="138" x14ac:dyDescent="0.3">
      <c r="A2114" s="152" t="s">
        <v>8039</v>
      </c>
      <c r="B2114" s="152" t="s">
        <v>267</v>
      </c>
      <c r="C2114" s="152" t="s">
        <v>153</v>
      </c>
      <c r="D2114" s="153" t="s">
        <v>4347</v>
      </c>
      <c r="E2114" s="153" t="s">
        <v>112</v>
      </c>
      <c r="F2114" s="153" t="s">
        <v>4887</v>
      </c>
      <c r="G2114" s="153" t="s">
        <v>4377</v>
      </c>
      <c r="H2114" s="153" t="s">
        <v>83</v>
      </c>
      <c r="I2114" s="152" t="s">
        <v>291</v>
      </c>
      <c r="J2114" s="154" t="s">
        <v>291</v>
      </c>
      <c r="K2114" s="153" t="s">
        <v>4439</v>
      </c>
      <c r="L2114" s="160" t="s">
        <v>4982</v>
      </c>
      <c r="M2114" s="160" t="s">
        <v>86</v>
      </c>
      <c r="N2114" s="158" t="s">
        <v>337</v>
      </c>
      <c r="O2114" s="153" t="s">
        <v>318</v>
      </c>
      <c r="P2114" s="153" t="s">
        <v>719</v>
      </c>
      <c r="Q2114" s="153" t="s">
        <v>90</v>
      </c>
      <c r="R2114" s="152" t="s">
        <v>289</v>
      </c>
      <c r="S2114" s="152" t="s">
        <v>294</v>
      </c>
      <c r="T2114" s="152" t="s">
        <v>294</v>
      </c>
      <c r="U2114" s="156" t="str">
        <f t="shared" si="43"/>
        <v>MEDIA</v>
      </c>
      <c r="V2114" s="152" t="s">
        <v>87</v>
      </c>
      <c r="W2114" s="153" t="s">
        <v>97</v>
      </c>
      <c r="X2114" s="153" t="s">
        <v>87</v>
      </c>
      <c r="Y2114" s="153" t="s">
        <v>4353</v>
      </c>
      <c r="Z2114" s="153" t="s">
        <v>87</v>
      </c>
      <c r="AA2114" s="159" t="s">
        <v>87</v>
      </c>
      <c r="AB2114" s="153" t="s">
        <v>87</v>
      </c>
      <c r="AC2114" s="153" t="s">
        <v>4417</v>
      </c>
      <c r="AD2114" s="161" t="s">
        <v>87</v>
      </c>
      <c r="AE2114" s="156" t="s">
        <v>5011</v>
      </c>
    </row>
    <row r="2115" spans="1:31" ht="60" customHeight="1" x14ac:dyDescent="0.3">
      <c r="A2115" s="152" t="s">
        <v>8040</v>
      </c>
      <c r="B2115" s="152" t="s">
        <v>267</v>
      </c>
      <c r="C2115" s="152" t="s">
        <v>153</v>
      </c>
      <c r="D2115" s="153" t="s">
        <v>4347</v>
      </c>
      <c r="E2115" s="153" t="s">
        <v>112</v>
      </c>
      <c r="F2115" s="153" t="s">
        <v>4887</v>
      </c>
      <c r="G2115" s="153" t="s">
        <v>4377</v>
      </c>
      <c r="H2115" s="153" t="s">
        <v>69</v>
      </c>
      <c r="I2115" s="152" t="s">
        <v>291</v>
      </c>
      <c r="J2115" s="154" t="s">
        <v>291</v>
      </c>
      <c r="K2115" s="153" t="s">
        <v>4531</v>
      </c>
      <c r="L2115" s="160" t="s">
        <v>5021</v>
      </c>
      <c r="M2115" s="160" t="s">
        <v>86</v>
      </c>
      <c r="N2115" s="158" t="s">
        <v>5022</v>
      </c>
      <c r="O2115" s="153" t="s">
        <v>318</v>
      </c>
      <c r="P2115" s="153" t="s">
        <v>719</v>
      </c>
      <c r="Q2115" s="153" t="s">
        <v>90</v>
      </c>
      <c r="R2115" s="152" t="s">
        <v>288</v>
      </c>
      <c r="S2115" s="152" t="s">
        <v>294</v>
      </c>
      <c r="T2115" s="152" t="s">
        <v>294</v>
      </c>
      <c r="U2115" s="156" t="str">
        <f t="shared" si="43"/>
        <v>MEDIA</v>
      </c>
      <c r="V2115" s="152" t="s">
        <v>87</v>
      </c>
      <c r="W2115" s="153" t="s">
        <v>97</v>
      </c>
      <c r="X2115" s="153" t="s">
        <v>87</v>
      </c>
      <c r="Y2115" s="153" t="s">
        <v>4353</v>
      </c>
      <c r="Z2115" s="153" t="s">
        <v>87</v>
      </c>
      <c r="AA2115" s="159">
        <v>46303</v>
      </c>
      <c r="AB2115" s="153" t="s">
        <v>87</v>
      </c>
      <c r="AC2115" s="153" t="s">
        <v>1289</v>
      </c>
      <c r="AD2115" s="161" t="s">
        <v>87</v>
      </c>
      <c r="AE2115" s="237" t="s">
        <v>4711</v>
      </c>
    </row>
    <row r="2116" spans="1:31" ht="24" customHeight="1" x14ac:dyDescent="0.3">
      <c r="A2116" s="152" t="s">
        <v>8041</v>
      </c>
      <c r="B2116" s="152" t="s">
        <v>267</v>
      </c>
      <c r="C2116" s="152" t="s">
        <v>153</v>
      </c>
      <c r="D2116" s="153" t="s">
        <v>4347</v>
      </c>
      <c r="E2116" s="153" t="s">
        <v>112</v>
      </c>
      <c r="F2116" s="153" t="s">
        <v>4887</v>
      </c>
      <c r="G2116" s="153" t="s">
        <v>4377</v>
      </c>
      <c r="H2116" s="153" t="s">
        <v>71</v>
      </c>
      <c r="I2116" s="152" t="s">
        <v>291</v>
      </c>
      <c r="J2116" s="154" t="s">
        <v>291</v>
      </c>
      <c r="K2116" s="153" t="s">
        <v>4419</v>
      </c>
      <c r="L2116" s="160" t="s">
        <v>5023</v>
      </c>
      <c r="M2116" s="160" t="s">
        <v>86</v>
      </c>
      <c r="N2116" s="158" t="s">
        <v>5024</v>
      </c>
      <c r="O2116" s="153" t="s">
        <v>318</v>
      </c>
      <c r="P2116" s="153" t="s">
        <v>719</v>
      </c>
      <c r="Q2116" s="153" t="s">
        <v>90</v>
      </c>
      <c r="R2116" s="152" t="s">
        <v>288</v>
      </c>
      <c r="S2116" s="152" t="s">
        <v>294</v>
      </c>
      <c r="T2116" s="152" t="s">
        <v>294</v>
      </c>
      <c r="U2116" s="156" t="str">
        <f t="shared" si="43"/>
        <v>MEDIA</v>
      </c>
      <c r="V2116" s="152" t="s">
        <v>87</v>
      </c>
      <c r="W2116" s="153" t="s">
        <v>97</v>
      </c>
      <c r="X2116" s="153" t="s">
        <v>87</v>
      </c>
      <c r="Y2116" s="153" t="s">
        <v>4353</v>
      </c>
      <c r="Z2116" s="153" t="s">
        <v>87</v>
      </c>
      <c r="AA2116" s="159">
        <v>46303</v>
      </c>
      <c r="AB2116" s="153" t="s">
        <v>87</v>
      </c>
      <c r="AC2116" s="153" t="s">
        <v>4417</v>
      </c>
      <c r="AD2116" s="161" t="s">
        <v>87</v>
      </c>
      <c r="AE2116" s="237" t="s">
        <v>4711</v>
      </c>
    </row>
    <row r="2117" spans="1:31" ht="24" customHeight="1" x14ac:dyDescent="0.3">
      <c r="A2117" s="152" t="s">
        <v>8042</v>
      </c>
      <c r="B2117" s="152" t="s">
        <v>267</v>
      </c>
      <c r="C2117" s="152" t="s">
        <v>153</v>
      </c>
      <c r="D2117" s="153" t="s">
        <v>4347</v>
      </c>
      <c r="E2117" s="153" t="s">
        <v>112</v>
      </c>
      <c r="F2117" s="153" t="s">
        <v>4887</v>
      </c>
      <c r="G2117" s="153" t="s">
        <v>4377</v>
      </c>
      <c r="H2117" s="153" t="s">
        <v>63</v>
      </c>
      <c r="I2117" s="152" t="s">
        <v>291</v>
      </c>
      <c r="J2117" s="154" t="s">
        <v>291</v>
      </c>
      <c r="K2117" s="153" t="s">
        <v>4422</v>
      </c>
      <c r="L2117" s="160"/>
      <c r="M2117" s="160" t="s">
        <v>86</v>
      </c>
      <c r="N2117" s="158" t="s">
        <v>5019</v>
      </c>
      <c r="O2117" s="153" t="s">
        <v>4846</v>
      </c>
      <c r="P2117" s="153" t="s">
        <v>719</v>
      </c>
      <c r="Q2117" s="153" t="s">
        <v>90</v>
      </c>
      <c r="R2117" s="152" t="s">
        <v>288</v>
      </c>
      <c r="S2117" s="152" t="s">
        <v>293</v>
      </c>
      <c r="T2117" s="152" t="s">
        <v>293</v>
      </c>
      <c r="U2117" s="156" t="str">
        <f t="shared" si="43"/>
        <v>ALTA</v>
      </c>
      <c r="V2117" s="152" t="s">
        <v>87</v>
      </c>
      <c r="W2117" s="153" t="s">
        <v>97</v>
      </c>
      <c r="X2117" s="153" t="s">
        <v>87</v>
      </c>
      <c r="Y2117" s="153" t="s">
        <v>4353</v>
      </c>
      <c r="Z2117" s="153" t="s">
        <v>87</v>
      </c>
      <c r="AA2117" s="159">
        <v>46303</v>
      </c>
      <c r="AB2117" s="153" t="s">
        <v>87</v>
      </c>
      <c r="AC2117" s="153" t="s">
        <v>4417</v>
      </c>
      <c r="AD2117" s="161" t="s">
        <v>87</v>
      </c>
      <c r="AE2117" s="237" t="s">
        <v>4711</v>
      </c>
    </row>
    <row r="2118" spans="1:31" ht="36" customHeight="1" x14ac:dyDescent="0.3">
      <c r="A2118" s="152" t="s">
        <v>8043</v>
      </c>
      <c r="B2118" s="152" t="s">
        <v>267</v>
      </c>
      <c r="C2118" s="152" t="s">
        <v>153</v>
      </c>
      <c r="D2118" s="153" t="s">
        <v>4347</v>
      </c>
      <c r="E2118" s="153" t="s">
        <v>112</v>
      </c>
      <c r="F2118" s="153" t="s">
        <v>4887</v>
      </c>
      <c r="G2118" s="153" t="s">
        <v>4349</v>
      </c>
      <c r="H2118" s="153" t="s">
        <v>73</v>
      </c>
      <c r="I2118" s="152" t="s">
        <v>4897</v>
      </c>
      <c r="J2118" s="154">
        <v>22</v>
      </c>
      <c r="K2118" s="153" t="s">
        <v>4427</v>
      </c>
      <c r="L2118" s="160" t="s">
        <v>5025</v>
      </c>
      <c r="M2118" s="160" t="s">
        <v>86</v>
      </c>
      <c r="N2118" s="158"/>
      <c r="O2118" s="153" t="s">
        <v>5026</v>
      </c>
      <c r="P2118" s="153" t="s">
        <v>719</v>
      </c>
      <c r="Q2118" s="153" t="s">
        <v>90</v>
      </c>
      <c r="R2118" s="152" t="s">
        <v>288</v>
      </c>
      <c r="S2118" s="152" t="s">
        <v>295</v>
      </c>
      <c r="T2118" s="152" t="s">
        <v>295</v>
      </c>
      <c r="U2118" s="156" t="str">
        <f t="shared" si="43"/>
        <v>MEDIA</v>
      </c>
      <c r="V2118" s="152" t="s">
        <v>87</v>
      </c>
      <c r="W2118" s="153" t="s">
        <v>97</v>
      </c>
      <c r="X2118" s="153" t="s">
        <v>87</v>
      </c>
      <c r="Y2118" s="153" t="s">
        <v>4353</v>
      </c>
      <c r="Z2118" s="153" t="s">
        <v>87</v>
      </c>
      <c r="AA2118" s="159">
        <v>46303</v>
      </c>
      <c r="AB2118" s="153" t="s">
        <v>87</v>
      </c>
      <c r="AC2118" s="153" t="s">
        <v>4417</v>
      </c>
      <c r="AD2118" s="161" t="s">
        <v>87</v>
      </c>
      <c r="AE2118" s="237" t="s">
        <v>4711</v>
      </c>
    </row>
    <row r="2119" spans="1:31" ht="36" customHeight="1" x14ac:dyDescent="0.3">
      <c r="A2119" s="152" t="s">
        <v>8044</v>
      </c>
      <c r="B2119" s="152" t="s">
        <v>267</v>
      </c>
      <c r="C2119" s="152" t="s">
        <v>153</v>
      </c>
      <c r="D2119" s="153" t="s">
        <v>4347</v>
      </c>
      <c r="E2119" s="153" t="s">
        <v>112</v>
      </c>
      <c r="F2119" s="153" t="s">
        <v>4887</v>
      </c>
      <c r="G2119" s="153" t="s">
        <v>4394</v>
      </c>
      <c r="H2119" s="153" t="s">
        <v>83</v>
      </c>
      <c r="I2119" s="152" t="s">
        <v>4897</v>
      </c>
      <c r="J2119" s="154">
        <v>22</v>
      </c>
      <c r="K2119" s="153" t="s">
        <v>4431</v>
      </c>
      <c r="L2119" s="160" t="s">
        <v>4948</v>
      </c>
      <c r="M2119" s="160" t="s">
        <v>86</v>
      </c>
      <c r="N2119" s="158" t="s">
        <v>5027</v>
      </c>
      <c r="O2119" s="153" t="s">
        <v>5026</v>
      </c>
      <c r="P2119" s="153" t="s">
        <v>719</v>
      </c>
      <c r="Q2119" s="153" t="s">
        <v>90</v>
      </c>
      <c r="R2119" s="152" t="s">
        <v>288</v>
      </c>
      <c r="S2119" s="152" t="s">
        <v>293</v>
      </c>
      <c r="T2119" s="152" t="s">
        <v>293</v>
      </c>
      <c r="U2119" s="156" t="str">
        <f t="shared" si="43"/>
        <v>ALTA</v>
      </c>
      <c r="V2119" s="152" t="s">
        <v>87</v>
      </c>
      <c r="W2119" s="153" t="s">
        <v>96</v>
      </c>
      <c r="X2119" s="153" t="s">
        <v>87</v>
      </c>
      <c r="Y2119" s="153" t="s">
        <v>4353</v>
      </c>
      <c r="Z2119" s="153" t="s">
        <v>87</v>
      </c>
      <c r="AA2119" s="159">
        <v>46303</v>
      </c>
      <c r="AB2119" s="153" t="s">
        <v>87</v>
      </c>
      <c r="AC2119" s="153" t="s">
        <v>4417</v>
      </c>
      <c r="AD2119" s="161" t="s">
        <v>87</v>
      </c>
      <c r="AE2119" s="237" t="s">
        <v>4711</v>
      </c>
    </row>
    <row r="2120" spans="1:31" ht="120" customHeight="1" x14ac:dyDescent="0.3">
      <c r="A2120" s="152" t="s">
        <v>8045</v>
      </c>
      <c r="B2120" s="152" t="s">
        <v>267</v>
      </c>
      <c r="C2120" s="152" t="s">
        <v>153</v>
      </c>
      <c r="D2120" s="153" t="s">
        <v>4347</v>
      </c>
      <c r="E2120" s="153" t="s">
        <v>112</v>
      </c>
      <c r="F2120" s="153" t="s">
        <v>4887</v>
      </c>
      <c r="G2120" s="153" t="s">
        <v>4394</v>
      </c>
      <c r="H2120" s="153" t="s">
        <v>83</v>
      </c>
      <c r="I2120" s="152" t="s">
        <v>4897</v>
      </c>
      <c r="J2120" s="154">
        <v>22</v>
      </c>
      <c r="K2120" s="153" t="s">
        <v>4434</v>
      </c>
      <c r="L2120" s="160" t="s">
        <v>4950</v>
      </c>
      <c r="M2120" s="160" t="s">
        <v>86</v>
      </c>
      <c r="N2120" s="158" t="s">
        <v>5028</v>
      </c>
      <c r="O2120" s="153" t="s">
        <v>5026</v>
      </c>
      <c r="P2120" s="153" t="s">
        <v>719</v>
      </c>
      <c r="Q2120" s="153" t="s">
        <v>90</v>
      </c>
      <c r="R2120" s="152" t="s">
        <v>288</v>
      </c>
      <c r="S2120" s="152" t="s">
        <v>293</v>
      </c>
      <c r="T2120" s="152" t="s">
        <v>293</v>
      </c>
      <c r="U2120" s="156" t="str">
        <f t="shared" si="43"/>
        <v>ALTA</v>
      </c>
      <c r="V2120" s="152" t="s">
        <v>87</v>
      </c>
      <c r="W2120" s="153" t="s">
        <v>96</v>
      </c>
      <c r="X2120" s="153" t="s">
        <v>87</v>
      </c>
      <c r="Y2120" s="153" t="s">
        <v>4353</v>
      </c>
      <c r="Z2120" s="153" t="s">
        <v>87</v>
      </c>
      <c r="AA2120" s="159">
        <v>46303</v>
      </c>
      <c r="AB2120" s="153" t="s">
        <v>87</v>
      </c>
      <c r="AC2120" s="153" t="s">
        <v>4417</v>
      </c>
      <c r="AD2120" s="161" t="s">
        <v>87</v>
      </c>
      <c r="AE2120" s="237" t="s">
        <v>4711</v>
      </c>
    </row>
    <row r="2121" spans="1:31" ht="69" x14ac:dyDescent="0.3">
      <c r="A2121" s="152" t="s">
        <v>8046</v>
      </c>
      <c r="B2121" s="152" t="s">
        <v>267</v>
      </c>
      <c r="C2121" s="152" t="s">
        <v>153</v>
      </c>
      <c r="D2121" s="153" t="s">
        <v>4347</v>
      </c>
      <c r="E2121" s="153" t="s">
        <v>112</v>
      </c>
      <c r="F2121" s="153" t="s">
        <v>4887</v>
      </c>
      <c r="G2121" s="153" t="s">
        <v>4400</v>
      </c>
      <c r="H2121" s="153" t="s">
        <v>65</v>
      </c>
      <c r="I2121" s="152" t="s">
        <v>4897</v>
      </c>
      <c r="J2121" s="154">
        <v>22</v>
      </c>
      <c r="K2121" s="153" t="s">
        <v>4436</v>
      </c>
      <c r="L2121" s="160" t="s">
        <v>5029</v>
      </c>
      <c r="M2121" s="160" t="s">
        <v>87</v>
      </c>
      <c r="N2121" s="158" t="s">
        <v>5030</v>
      </c>
      <c r="O2121" s="153" t="s">
        <v>4909</v>
      </c>
      <c r="P2121" s="153" t="s">
        <v>719</v>
      </c>
      <c r="Q2121" s="153" t="s">
        <v>90</v>
      </c>
      <c r="R2121" s="152" t="s">
        <v>289</v>
      </c>
      <c r="S2121" s="152" t="s">
        <v>294</v>
      </c>
      <c r="T2121" s="152" t="s">
        <v>295</v>
      </c>
      <c r="U2121" s="156" t="str">
        <f t="shared" si="43"/>
        <v>MEDIA</v>
      </c>
      <c r="V2121" s="152" t="s">
        <v>87</v>
      </c>
      <c r="W2121" s="153" t="s">
        <v>97</v>
      </c>
      <c r="X2121" s="153" t="s">
        <v>87</v>
      </c>
      <c r="Y2121" s="153" t="s">
        <v>4353</v>
      </c>
      <c r="Z2121" s="153" t="s">
        <v>87</v>
      </c>
      <c r="AA2121" s="159">
        <v>46303</v>
      </c>
      <c r="AB2121" s="153" t="s">
        <v>87</v>
      </c>
      <c r="AC2121" s="153" t="s">
        <v>4417</v>
      </c>
      <c r="AD2121" s="161" t="s">
        <v>87</v>
      </c>
      <c r="AE2121" s="237" t="s">
        <v>4711</v>
      </c>
    </row>
    <row r="2122" spans="1:31" ht="48" customHeight="1" x14ac:dyDescent="0.3">
      <c r="A2122" s="152" t="s">
        <v>8047</v>
      </c>
      <c r="B2122" s="152" t="s">
        <v>267</v>
      </c>
      <c r="C2122" s="152" t="s">
        <v>153</v>
      </c>
      <c r="D2122" s="153" t="s">
        <v>4347</v>
      </c>
      <c r="E2122" s="153" t="s">
        <v>112</v>
      </c>
      <c r="F2122" s="153" t="s">
        <v>4887</v>
      </c>
      <c r="G2122" s="153" t="s">
        <v>4377</v>
      </c>
      <c r="H2122" s="153" t="s">
        <v>69</v>
      </c>
      <c r="I2122" s="152" t="s">
        <v>4897</v>
      </c>
      <c r="J2122" s="154">
        <v>22</v>
      </c>
      <c r="K2122" s="153" t="s">
        <v>4474</v>
      </c>
      <c r="L2122" s="160" t="s">
        <v>5031</v>
      </c>
      <c r="M2122" s="160" t="s">
        <v>86</v>
      </c>
      <c r="N2122" s="158" t="s">
        <v>5032</v>
      </c>
      <c r="O2122" s="153" t="s">
        <v>318</v>
      </c>
      <c r="P2122" s="153" t="s">
        <v>719</v>
      </c>
      <c r="Q2122" s="153" t="s">
        <v>90</v>
      </c>
      <c r="R2122" s="152" t="s">
        <v>288</v>
      </c>
      <c r="S2122" s="152" t="s">
        <v>293</v>
      </c>
      <c r="T2122" s="152" t="s">
        <v>293</v>
      </c>
      <c r="U2122" s="156" t="str">
        <f t="shared" si="43"/>
        <v>ALTA</v>
      </c>
      <c r="V2122" s="152" t="s">
        <v>87</v>
      </c>
      <c r="W2122" s="153" t="s">
        <v>97</v>
      </c>
      <c r="X2122" s="153" t="s">
        <v>87</v>
      </c>
      <c r="Y2122" s="153" t="s">
        <v>4353</v>
      </c>
      <c r="Z2122" s="153" t="s">
        <v>87</v>
      </c>
      <c r="AA2122" s="159">
        <v>46303</v>
      </c>
      <c r="AB2122" s="153" t="s">
        <v>87</v>
      </c>
      <c r="AC2122" s="153" t="s">
        <v>5033</v>
      </c>
      <c r="AD2122" s="161" t="s">
        <v>87</v>
      </c>
      <c r="AE2122" s="237" t="s">
        <v>4711</v>
      </c>
    </row>
    <row r="2123" spans="1:31" ht="48" customHeight="1" x14ac:dyDescent="0.3">
      <c r="A2123" s="152" t="s">
        <v>8048</v>
      </c>
      <c r="B2123" s="152" t="s">
        <v>267</v>
      </c>
      <c r="C2123" s="152" t="s">
        <v>153</v>
      </c>
      <c r="D2123" s="153" t="s">
        <v>4347</v>
      </c>
      <c r="E2123" s="153" t="s">
        <v>112</v>
      </c>
      <c r="F2123" s="153" t="s">
        <v>4887</v>
      </c>
      <c r="G2123" s="153" t="s">
        <v>4377</v>
      </c>
      <c r="H2123" s="153" t="s">
        <v>60</v>
      </c>
      <c r="I2123" s="152" t="s">
        <v>291</v>
      </c>
      <c r="J2123" s="154" t="s">
        <v>291</v>
      </c>
      <c r="K2123" s="153" t="s">
        <v>4439</v>
      </c>
      <c r="L2123" s="160" t="s">
        <v>5034</v>
      </c>
      <c r="M2123" s="160" t="s">
        <v>86</v>
      </c>
      <c r="N2123" s="158" t="s">
        <v>5035</v>
      </c>
      <c r="O2123" s="153" t="s">
        <v>5036</v>
      </c>
      <c r="P2123" s="153" t="s">
        <v>719</v>
      </c>
      <c r="Q2123" s="153" t="s">
        <v>90</v>
      </c>
      <c r="R2123" s="152" t="s">
        <v>288</v>
      </c>
      <c r="S2123" s="152" t="s">
        <v>293</v>
      </c>
      <c r="T2123" s="152" t="s">
        <v>294</v>
      </c>
      <c r="U2123" s="156" t="str">
        <f t="shared" si="43"/>
        <v>ALTA</v>
      </c>
      <c r="V2123" s="152" t="s">
        <v>87</v>
      </c>
      <c r="W2123" s="153" t="s">
        <v>97</v>
      </c>
      <c r="X2123" s="153" t="s">
        <v>87</v>
      </c>
      <c r="Y2123" s="153" t="s">
        <v>4353</v>
      </c>
      <c r="Z2123" s="153" t="s">
        <v>87</v>
      </c>
      <c r="AA2123" s="159">
        <v>46303</v>
      </c>
      <c r="AB2123" s="153" t="s">
        <v>87</v>
      </c>
      <c r="AC2123" s="153" t="s">
        <v>87</v>
      </c>
      <c r="AD2123" s="161" t="s">
        <v>87</v>
      </c>
      <c r="AE2123" s="237" t="s">
        <v>4711</v>
      </c>
    </row>
    <row r="2124" spans="1:31" ht="86.25" x14ac:dyDescent="0.3">
      <c r="A2124" s="152" t="s">
        <v>8049</v>
      </c>
      <c r="B2124" s="152" t="s">
        <v>267</v>
      </c>
      <c r="C2124" s="152" t="s">
        <v>153</v>
      </c>
      <c r="D2124" s="153" t="s">
        <v>4347</v>
      </c>
      <c r="E2124" s="153" t="s">
        <v>112</v>
      </c>
      <c r="F2124" s="153" t="s">
        <v>5037</v>
      </c>
      <c r="G2124" s="153" t="s">
        <v>4377</v>
      </c>
      <c r="H2124" s="153" t="s">
        <v>69</v>
      </c>
      <c r="I2124" s="152" t="s">
        <v>291</v>
      </c>
      <c r="J2124" s="154" t="s">
        <v>291</v>
      </c>
      <c r="K2124" s="153" t="s">
        <v>5038</v>
      </c>
      <c r="L2124" s="160" t="s">
        <v>5039</v>
      </c>
      <c r="M2124" s="160" t="s">
        <v>86</v>
      </c>
      <c r="N2124" s="158" t="s">
        <v>5040</v>
      </c>
      <c r="O2124" s="153" t="s">
        <v>318</v>
      </c>
      <c r="P2124" s="153" t="s">
        <v>719</v>
      </c>
      <c r="Q2124" s="153" t="s">
        <v>90</v>
      </c>
      <c r="R2124" s="152" t="s">
        <v>289</v>
      </c>
      <c r="S2124" s="152" t="s">
        <v>294</v>
      </c>
      <c r="T2124" s="152" t="s">
        <v>294</v>
      </c>
      <c r="U2124" s="156" t="str">
        <f t="shared" si="43"/>
        <v>MEDIA</v>
      </c>
      <c r="V2124" s="152" t="s">
        <v>87</v>
      </c>
      <c r="W2124" s="153" t="s">
        <v>97</v>
      </c>
      <c r="X2124" s="153" t="s">
        <v>87</v>
      </c>
      <c r="Y2124" s="153" t="s">
        <v>4353</v>
      </c>
      <c r="Z2124" s="153" t="s">
        <v>87</v>
      </c>
      <c r="AA2124" s="159">
        <v>46334</v>
      </c>
      <c r="AB2124" s="153" t="s">
        <v>87</v>
      </c>
      <c r="AC2124" s="153" t="s">
        <v>1289</v>
      </c>
      <c r="AD2124" s="161">
        <v>46013</v>
      </c>
      <c r="AE2124" s="156" t="s">
        <v>5041</v>
      </c>
    </row>
    <row r="2125" spans="1:31" ht="103.5" x14ac:dyDescent="0.3">
      <c r="A2125" s="152" t="s">
        <v>8050</v>
      </c>
      <c r="B2125" s="152" t="s">
        <v>267</v>
      </c>
      <c r="C2125" s="152" t="s">
        <v>153</v>
      </c>
      <c r="D2125" s="153" t="s">
        <v>4347</v>
      </c>
      <c r="E2125" s="153" t="s">
        <v>112</v>
      </c>
      <c r="F2125" s="153" t="s">
        <v>5037</v>
      </c>
      <c r="G2125" s="153" t="s">
        <v>4377</v>
      </c>
      <c r="H2125" s="153" t="s">
        <v>71</v>
      </c>
      <c r="I2125" s="152" t="s">
        <v>291</v>
      </c>
      <c r="J2125" s="154" t="s">
        <v>291</v>
      </c>
      <c r="K2125" s="153" t="s">
        <v>4419</v>
      </c>
      <c r="L2125" s="160" t="s">
        <v>5042</v>
      </c>
      <c r="M2125" s="160" t="s">
        <v>86</v>
      </c>
      <c r="N2125" s="158" t="s">
        <v>5043</v>
      </c>
      <c r="O2125" s="153" t="s">
        <v>318</v>
      </c>
      <c r="P2125" s="153" t="s">
        <v>719</v>
      </c>
      <c r="Q2125" s="153" t="s">
        <v>90</v>
      </c>
      <c r="R2125" s="152" t="s">
        <v>289</v>
      </c>
      <c r="S2125" s="152" t="s">
        <v>294</v>
      </c>
      <c r="T2125" s="152" t="s">
        <v>294</v>
      </c>
      <c r="U2125" s="156" t="str">
        <f t="shared" si="43"/>
        <v>MEDIA</v>
      </c>
      <c r="V2125" s="152" t="s">
        <v>87</v>
      </c>
      <c r="W2125" s="153" t="s">
        <v>97</v>
      </c>
      <c r="X2125" s="153" t="s">
        <v>87</v>
      </c>
      <c r="Y2125" s="153" t="s">
        <v>4353</v>
      </c>
      <c r="Z2125" s="153" t="s">
        <v>87</v>
      </c>
      <c r="AA2125" s="159">
        <v>46334</v>
      </c>
      <c r="AB2125" s="153" t="s">
        <v>87</v>
      </c>
      <c r="AC2125" s="153" t="s">
        <v>1289</v>
      </c>
      <c r="AD2125" s="161">
        <v>46013</v>
      </c>
      <c r="AE2125" s="156" t="s">
        <v>5041</v>
      </c>
    </row>
    <row r="2126" spans="1:31" ht="103.5" x14ac:dyDescent="0.3">
      <c r="A2126" s="152" t="s">
        <v>8051</v>
      </c>
      <c r="B2126" s="152" t="s">
        <v>267</v>
      </c>
      <c r="C2126" s="152" t="s">
        <v>153</v>
      </c>
      <c r="D2126" s="153" t="s">
        <v>4347</v>
      </c>
      <c r="E2126" s="153" t="s">
        <v>112</v>
      </c>
      <c r="F2126" s="153" t="s">
        <v>5037</v>
      </c>
      <c r="G2126" s="153" t="s">
        <v>4377</v>
      </c>
      <c r="H2126" s="153" t="s">
        <v>73</v>
      </c>
      <c r="I2126" s="152" t="s">
        <v>291</v>
      </c>
      <c r="J2126" s="154" t="s">
        <v>291</v>
      </c>
      <c r="K2126" s="153" t="s">
        <v>5044</v>
      </c>
      <c r="L2126" s="160" t="s">
        <v>5045</v>
      </c>
      <c r="M2126" s="160" t="s">
        <v>86</v>
      </c>
      <c r="N2126" s="158" t="s">
        <v>5046</v>
      </c>
      <c r="O2126" s="153" t="s">
        <v>5036</v>
      </c>
      <c r="P2126" s="153" t="s">
        <v>719</v>
      </c>
      <c r="Q2126" s="153" t="s">
        <v>90</v>
      </c>
      <c r="R2126" s="152" t="s">
        <v>289</v>
      </c>
      <c r="S2126" s="152" t="s">
        <v>294</v>
      </c>
      <c r="T2126" s="152" t="s">
        <v>294</v>
      </c>
      <c r="U2126" s="156" t="str">
        <f t="shared" si="43"/>
        <v>MEDIA</v>
      </c>
      <c r="V2126" s="152" t="s">
        <v>87</v>
      </c>
      <c r="W2126" s="153" t="s">
        <v>97</v>
      </c>
      <c r="X2126" s="153" t="s">
        <v>87</v>
      </c>
      <c r="Y2126" s="153" t="s">
        <v>4353</v>
      </c>
      <c r="Z2126" s="153" t="s">
        <v>87</v>
      </c>
      <c r="AA2126" s="159">
        <v>46334</v>
      </c>
      <c r="AB2126" s="153" t="s">
        <v>87</v>
      </c>
      <c r="AC2126" s="153" t="s">
        <v>5047</v>
      </c>
      <c r="AD2126" s="161">
        <v>46133</v>
      </c>
      <c r="AE2126" s="237" t="s">
        <v>4711</v>
      </c>
    </row>
    <row r="2127" spans="1:31" ht="60" customHeight="1" x14ac:dyDescent="0.3">
      <c r="A2127" s="152" t="s">
        <v>8052</v>
      </c>
      <c r="B2127" s="152" t="s">
        <v>267</v>
      </c>
      <c r="C2127" s="152" t="s">
        <v>153</v>
      </c>
      <c r="D2127" s="153" t="s">
        <v>4347</v>
      </c>
      <c r="E2127" s="153" t="s">
        <v>112</v>
      </c>
      <c r="F2127" s="153" t="s">
        <v>5037</v>
      </c>
      <c r="G2127" s="153" t="s">
        <v>4394</v>
      </c>
      <c r="H2127" s="153" t="s">
        <v>83</v>
      </c>
      <c r="I2127" s="152" t="s">
        <v>4897</v>
      </c>
      <c r="J2127" s="154">
        <v>22</v>
      </c>
      <c r="K2127" s="153" t="s">
        <v>4431</v>
      </c>
      <c r="L2127" s="160" t="s">
        <v>5048</v>
      </c>
      <c r="M2127" s="160" t="s">
        <v>86</v>
      </c>
      <c r="N2127" s="158" t="s">
        <v>5049</v>
      </c>
      <c r="O2127" s="153" t="s">
        <v>5050</v>
      </c>
      <c r="P2127" s="153" t="s">
        <v>719</v>
      </c>
      <c r="Q2127" s="153" t="s">
        <v>90</v>
      </c>
      <c r="R2127" s="152" t="s">
        <v>288</v>
      </c>
      <c r="S2127" s="152" t="s">
        <v>294</v>
      </c>
      <c r="T2127" s="152" t="s">
        <v>294</v>
      </c>
      <c r="U2127" s="156" t="str">
        <f t="shared" si="43"/>
        <v>MEDIA</v>
      </c>
      <c r="V2127" s="152" t="s">
        <v>87</v>
      </c>
      <c r="W2127" s="153" t="s">
        <v>97</v>
      </c>
      <c r="X2127" s="153" t="s">
        <v>87</v>
      </c>
      <c r="Y2127" s="153" t="s">
        <v>4353</v>
      </c>
      <c r="Z2127" s="153" t="s">
        <v>87</v>
      </c>
      <c r="AA2127" s="159">
        <v>46334</v>
      </c>
      <c r="AB2127" s="153" t="s">
        <v>87</v>
      </c>
      <c r="AC2127" s="153" t="s">
        <v>1289</v>
      </c>
      <c r="AD2127" s="161">
        <v>46240</v>
      </c>
      <c r="AE2127" s="156" t="s">
        <v>5051</v>
      </c>
    </row>
    <row r="2128" spans="1:31" ht="72" customHeight="1" x14ac:dyDescent="0.3">
      <c r="A2128" s="152" t="s">
        <v>8053</v>
      </c>
      <c r="B2128" s="152" t="s">
        <v>267</v>
      </c>
      <c r="C2128" s="152" t="s">
        <v>153</v>
      </c>
      <c r="D2128" s="153" t="s">
        <v>4347</v>
      </c>
      <c r="E2128" s="153" t="s">
        <v>112</v>
      </c>
      <c r="F2128" s="153" t="s">
        <v>5037</v>
      </c>
      <c r="G2128" s="153" t="s">
        <v>4394</v>
      </c>
      <c r="H2128" s="153" t="s">
        <v>83</v>
      </c>
      <c r="I2128" s="152" t="s">
        <v>4897</v>
      </c>
      <c r="J2128" s="154">
        <v>22</v>
      </c>
      <c r="K2128" s="153" t="s">
        <v>4434</v>
      </c>
      <c r="L2128" s="160" t="s">
        <v>5052</v>
      </c>
      <c r="M2128" s="160" t="s">
        <v>86</v>
      </c>
      <c r="N2128" s="158" t="s">
        <v>5049</v>
      </c>
      <c r="O2128" s="153" t="s">
        <v>5050</v>
      </c>
      <c r="P2128" s="153" t="s">
        <v>719</v>
      </c>
      <c r="Q2128" s="153" t="s">
        <v>90</v>
      </c>
      <c r="R2128" s="152" t="s">
        <v>288</v>
      </c>
      <c r="S2128" s="152" t="s">
        <v>294</v>
      </c>
      <c r="T2128" s="152" t="s">
        <v>294</v>
      </c>
      <c r="U2128" s="156" t="str">
        <f t="shared" si="43"/>
        <v>MEDIA</v>
      </c>
      <c r="V2128" s="152" t="s">
        <v>87</v>
      </c>
      <c r="W2128" s="153" t="s">
        <v>97</v>
      </c>
      <c r="X2128" s="153" t="s">
        <v>87</v>
      </c>
      <c r="Y2128" s="153" t="s">
        <v>4353</v>
      </c>
      <c r="Z2128" s="153" t="s">
        <v>87</v>
      </c>
      <c r="AA2128" s="159">
        <v>46334</v>
      </c>
      <c r="AB2128" s="153" t="s">
        <v>87</v>
      </c>
      <c r="AC2128" s="153" t="s">
        <v>1289</v>
      </c>
      <c r="AD2128" s="161">
        <v>46219</v>
      </c>
      <c r="AE2128" s="156" t="s">
        <v>5051</v>
      </c>
    </row>
    <row r="2129" spans="1:31" ht="120.75" x14ac:dyDescent="0.3">
      <c r="A2129" s="152" t="s">
        <v>8054</v>
      </c>
      <c r="B2129" s="152" t="s">
        <v>267</v>
      </c>
      <c r="C2129" s="152" t="s">
        <v>153</v>
      </c>
      <c r="D2129" s="153" t="s">
        <v>4347</v>
      </c>
      <c r="E2129" s="153" t="s">
        <v>112</v>
      </c>
      <c r="F2129" s="153" t="s">
        <v>5037</v>
      </c>
      <c r="G2129" s="153" t="s">
        <v>4400</v>
      </c>
      <c r="H2129" s="153" t="s">
        <v>65</v>
      </c>
      <c r="I2129" s="152" t="s">
        <v>4897</v>
      </c>
      <c r="J2129" s="154">
        <v>22</v>
      </c>
      <c r="K2129" s="153" t="s">
        <v>4436</v>
      </c>
      <c r="L2129" s="160" t="s">
        <v>5053</v>
      </c>
      <c r="M2129" s="160" t="s">
        <v>86</v>
      </c>
      <c r="N2129" s="158" t="s">
        <v>5054</v>
      </c>
      <c r="O2129" s="153" t="s">
        <v>318</v>
      </c>
      <c r="P2129" s="153" t="s">
        <v>719</v>
      </c>
      <c r="Q2129" s="153" t="s">
        <v>90</v>
      </c>
      <c r="R2129" s="152" t="s">
        <v>289</v>
      </c>
      <c r="S2129" s="152" t="s">
        <v>294</v>
      </c>
      <c r="T2129" s="152" t="s">
        <v>294</v>
      </c>
      <c r="U2129" s="156" t="str">
        <f t="shared" si="43"/>
        <v>MEDIA</v>
      </c>
      <c r="V2129" s="152" t="s">
        <v>87</v>
      </c>
      <c r="W2129" s="153" t="s">
        <v>97</v>
      </c>
      <c r="X2129" s="153" t="s">
        <v>87</v>
      </c>
      <c r="Y2129" s="153" t="s">
        <v>4353</v>
      </c>
      <c r="Z2129" s="153" t="s">
        <v>87</v>
      </c>
      <c r="AA2129" s="159">
        <v>46334</v>
      </c>
      <c r="AB2129" s="153" t="s">
        <v>87</v>
      </c>
      <c r="AC2129" s="153" t="s">
        <v>4417</v>
      </c>
      <c r="AD2129" s="161" t="s">
        <v>87</v>
      </c>
      <c r="AE2129" s="237" t="s">
        <v>4711</v>
      </c>
    </row>
    <row r="2130" spans="1:31" ht="72" customHeight="1" x14ac:dyDescent="0.3">
      <c r="A2130" s="152" t="s">
        <v>8055</v>
      </c>
      <c r="B2130" s="152" t="s">
        <v>267</v>
      </c>
      <c r="C2130" s="152" t="s">
        <v>153</v>
      </c>
      <c r="D2130" s="153" t="s">
        <v>4347</v>
      </c>
      <c r="E2130" s="153" t="s">
        <v>112</v>
      </c>
      <c r="F2130" s="153" t="s">
        <v>5037</v>
      </c>
      <c r="G2130" s="153" t="s">
        <v>4377</v>
      </c>
      <c r="H2130" s="153" t="s">
        <v>69</v>
      </c>
      <c r="I2130" s="152" t="s">
        <v>291</v>
      </c>
      <c r="J2130" s="154" t="s">
        <v>291</v>
      </c>
      <c r="K2130" s="153" t="s">
        <v>4520</v>
      </c>
      <c r="L2130" s="160" t="s">
        <v>5055</v>
      </c>
      <c r="M2130" s="160" t="s">
        <v>86</v>
      </c>
      <c r="N2130" s="158" t="s">
        <v>5056</v>
      </c>
      <c r="O2130" s="153" t="s">
        <v>318</v>
      </c>
      <c r="P2130" s="153" t="s">
        <v>719</v>
      </c>
      <c r="Q2130" s="153" t="s">
        <v>90</v>
      </c>
      <c r="R2130" s="152" t="s">
        <v>288</v>
      </c>
      <c r="S2130" s="152" t="s">
        <v>293</v>
      </c>
      <c r="T2130" s="152" t="s">
        <v>293</v>
      </c>
      <c r="U2130" s="156" t="str">
        <f t="shared" si="43"/>
        <v>ALTA</v>
      </c>
      <c r="V2130" s="152" t="s">
        <v>87</v>
      </c>
      <c r="W2130" s="153" t="s">
        <v>97</v>
      </c>
      <c r="X2130" s="153" t="s">
        <v>87</v>
      </c>
      <c r="Y2130" s="153" t="s">
        <v>4353</v>
      </c>
      <c r="Z2130" s="153" t="s">
        <v>87</v>
      </c>
      <c r="AA2130" s="159">
        <v>46334</v>
      </c>
      <c r="AB2130" s="153" t="s">
        <v>87</v>
      </c>
      <c r="AC2130" s="153" t="s">
        <v>5047</v>
      </c>
      <c r="AD2130" s="161">
        <v>46092</v>
      </c>
      <c r="AE2130" s="237" t="s">
        <v>4711</v>
      </c>
    </row>
    <row r="2131" spans="1:31" ht="48" customHeight="1" x14ac:dyDescent="0.3">
      <c r="A2131" s="152" t="s">
        <v>8056</v>
      </c>
      <c r="B2131" s="152" t="s">
        <v>267</v>
      </c>
      <c r="C2131" s="152" t="s">
        <v>153</v>
      </c>
      <c r="D2131" s="153" t="s">
        <v>4347</v>
      </c>
      <c r="E2131" s="153" t="s">
        <v>112</v>
      </c>
      <c r="F2131" s="153" t="s">
        <v>5037</v>
      </c>
      <c r="G2131" s="153" t="s">
        <v>4638</v>
      </c>
      <c r="H2131" s="153" t="s">
        <v>64</v>
      </c>
      <c r="I2131" s="152" t="s">
        <v>291</v>
      </c>
      <c r="J2131" s="154" t="s">
        <v>291</v>
      </c>
      <c r="K2131" s="153" t="s">
        <v>5057</v>
      </c>
      <c r="L2131" s="160" t="s">
        <v>5058</v>
      </c>
      <c r="M2131" s="160" t="s">
        <v>85</v>
      </c>
      <c r="N2131" s="158" t="s">
        <v>5059</v>
      </c>
      <c r="O2131" s="153" t="s">
        <v>318</v>
      </c>
      <c r="P2131" s="153" t="s">
        <v>719</v>
      </c>
      <c r="Q2131" s="153" t="s">
        <v>90</v>
      </c>
      <c r="R2131" s="152" t="s">
        <v>290</v>
      </c>
      <c r="S2131" s="152" t="s">
        <v>294</v>
      </c>
      <c r="T2131" s="152" t="s">
        <v>294</v>
      </c>
      <c r="U2131" s="156" t="str">
        <f t="shared" si="43"/>
        <v>BAJA</v>
      </c>
      <c r="V2131" s="152" t="s">
        <v>87</v>
      </c>
      <c r="W2131" s="153" t="s">
        <v>97</v>
      </c>
      <c r="X2131" s="153" t="s">
        <v>291</v>
      </c>
      <c r="Y2131" s="153" t="s">
        <v>291</v>
      </c>
      <c r="Z2131" s="153" t="s">
        <v>87</v>
      </c>
      <c r="AA2131" s="159">
        <v>46334</v>
      </c>
      <c r="AB2131" s="153" t="s">
        <v>87</v>
      </c>
      <c r="AC2131" s="153" t="s">
        <v>5047</v>
      </c>
      <c r="AD2131" s="161">
        <v>46224</v>
      </c>
      <c r="AE2131" s="156" t="s">
        <v>5060</v>
      </c>
    </row>
    <row r="2132" spans="1:31" ht="48" customHeight="1" x14ac:dyDescent="0.3">
      <c r="A2132" s="152" t="s">
        <v>8057</v>
      </c>
      <c r="B2132" s="152" t="s">
        <v>267</v>
      </c>
      <c r="C2132" s="152" t="s">
        <v>153</v>
      </c>
      <c r="D2132" s="153" t="s">
        <v>4347</v>
      </c>
      <c r="E2132" s="153" t="s">
        <v>112</v>
      </c>
      <c r="F2132" s="153" t="s">
        <v>5037</v>
      </c>
      <c r="G2132" s="153" t="s">
        <v>4377</v>
      </c>
      <c r="H2132" s="153" t="s">
        <v>69</v>
      </c>
      <c r="I2132" s="152" t="s">
        <v>291</v>
      </c>
      <c r="J2132" s="154" t="s">
        <v>291</v>
      </c>
      <c r="K2132" s="153" t="s">
        <v>5061</v>
      </c>
      <c r="L2132" s="160" t="s">
        <v>5062</v>
      </c>
      <c r="M2132" s="160" t="s">
        <v>85</v>
      </c>
      <c r="N2132" s="158" t="s">
        <v>5063</v>
      </c>
      <c r="O2132" s="153" t="s">
        <v>318</v>
      </c>
      <c r="P2132" s="153" t="s">
        <v>719</v>
      </c>
      <c r="Q2132" s="153" t="s">
        <v>90</v>
      </c>
      <c r="R2132" s="152" t="s">
        <v>290</v>
      </c>
      <c r="S2132" s="152" t="s">
        <v>294</v>
      </c>
      <c r="T2132" s="152" t="s">
        <v>294</v>
      </c>
      <c r="U2132" s="156" t="str">
        <f t="shared" si="43"/>
        <v>BAJA</v>
      </c>
      <c r="V2132" s="152" t="s">
        <v>87</v>
      </c>
      <c r="W2132" s="153" t="s">
        <v>97</v>
      </c>
      <c r="X2132" s="153" t="s">
        <v>291</v>
      </c>
      <c r="Y2132" s="153" t="s">
        <v>291</v>
      </c>
      <c r="Z2132" s="153" t="s">
        <v>87</v>
      </c>
      <c r="AA2132" s="159">
        <v>46334</v>
      </c>
      <c r="AB2132" s="153" t="s">
        <v>87</v>
      </c>
      <c r="AC2132" s="153" t="s">
        <v>5047</v>
      </c>
      <c r="AD2132" s="161">
        <v>46077</v>
      </c>
      <c r="AE2132" s="152" t="s">
        <v>87</v>
      </c>
    </row>
    <row r="2133" spans="1:31" ht="48" customHeight="1" x14ac:dyDescent="0.3">
      <c r="A2133" s="152" t="s">
        <v>8058</v>
      </c>
      <c r="B2133" s="152" t="s">
        <v>267</v>
      </c>
      <c r="C2133" s="152" t="s">
        <v>153</v>
      </c>
      <c r="D2133" s="153" t="s">
        <v>4347</v>
      </c>
      <c r="E2133" s="153" t="s">
        <v>112</v>
      </c>
      <c r="F2133" s="153" t="s">
        <v>5037</v>
      </c>
      <c r="G2133" s="153" t="s">
        <v>4546</v>
      </c>
      <c r="H2133" s="153" t="s">
        <v>60</v>
      </c>
      <c r="I2133" s="152" t="s">
        <v>291</v>
      </c>
      <c r="J2133" s="154" t="s">
        <v>291</v>
      </c>
      <c r="K2133" s="153" t="s">
        <v>5064</v>
      </c>
      <c r="L2133" s="160" t="s">
        <v>5065</v>
      </c>
      <c r="M2133" s="160" t="s">
        <v>86</v>
      </c>
      <c r="N2133" s="158" t="s">
        <v>5066</v>
      </c>
      <c r="O2133" s="153" t="s">
        <v>5036</v>
      </c>
      <c r="P2133" s="153" t="s">
        <v>719</v>
      </c>
      <c r="Q2133" s="153" t="s">
        <v>90</v>
      </c>
      <c r="R2133" s="152" t="s">
        <v>288</v>
      </c>
      <c r="S2133" s="152" t="s">
        <v>293</v>
      </c>
      <c r="T2133" s="152" t="s">
        <v>293</v>
      </c>
      <c r="U2133" s="156" t="str">
        <f t="shared" si="43"/>
        <v>ALTA</v>
      </c>
      <c r="V2133" s="152" t="s">
        <v>87</v>
      </c>
      <c r="W2133" s="153" t="s">
        <v>97</v>
      </c>
      <c r="X2133" s="153" t="s">
        <v>87</v>
      </c>
      <c r="Y2133" s="153" t="s">
        <v>4353</v>
      </c>
      <c r="Z2133" s="153" t="s">
        <v>87</v>
      </c>
      <c r="AA2133" s="159">
        <v>46334</v>
      </c>
      <c r="AB2133" s="153" t="s">
        <v>87</v>
      </c>
      <c r="AC2133" s="153" t="s">
        <v>5047</v>
      </c>
      <c r="AD2133" s="161">
        <v>46077</v>
      </c>
      <c r="AE2133" s="237" t="s">
        <v>4711</v>
      </c>
    </row>
    <row r="2134" spans="1:31" ht="103.5" x14ac:dyDescent="0.3">
      <c r="A2134" s="152" t="s">
        <v>8059</v>
      </c>
      <c r="B2134" s="152" t="s">
        <v>267</v>
      </c>
      <c r="C2134" s="152" t="s">
        <v>153</v>
      </c>
      <c r="D2134" s="153" t="s">
        <v>4347</v>
      </c>
      <c r="E2134" s="153" t="s">
        <v>112</v>
      </c>
      <c r="F2134" s="153" t="s">
        <v>5037</v>
      </c>
      <c r="G2134" s="153" t="s">
        <v>4377</v>
      </c>
      <c r="H2134" s="153" t="s">
        <v>72</v>
      </c>
      <c r="I2134" s="152" t="s">
        <v>291</v>
      </c>
      <c r="J2134" s="154" t="s">
        <v>291</v>
      </c>
      <c r="K2134" s="153" t="s">
        <v>4730</v>
      </c>
      <c r="L2134" s="160" t="s">
        <v>5067</v>
      </c>
      <c r="M2134" s="160" t="s">
        <v>86</v>
      </c>
      <c r="N2134" s="158" t="s">
        <v>5068</v>
      </c>
      <c r="O2134" s="153" t="s">
        <v>318</v>
      </c>
      <c r="P2134" s="153" t="s">
        <v>719</v>
      </c>
      <c r="Q2134" s="153" t="s">
        <v>90</v>
      </c>
      <c r="R2134" s="152" t="s">
        <v>289</v>
      </c>
      <c r="S2134" s="152" t="s">
        <v>294</v>
      </c>
      <c r="T2134" s="152" t="s">
        <v>294</v>
      </c>
      <c r="U2134" s="156" t="str">
        <f t="shared" si="43"/>
        <v>MEDIA</v>
      </c>
      <c r="V2134" s="152" t="s">
        <v>87</v>
      </c>
      <c r="W2134" s="153" t="s">
        <v>97</v>
      </c>
      <c r="X2134" s="153" t="s">
        <v>87</v>
      </c>
      <c r="Y2134" s="153" t="s">
        <v>4353</v>
      </c>
      <c r="Z2134" s="153" t="s">
        <v>87</v>
      </c>
      <c r="AA2134" s="159">
        <v>46334</v>
      </c>
      <c r="AB2134" s="153" t="s">
        <v>87</v>
      </c>
      <c r="AC2134" s="153" t="s">
        <v>5047</v>
      </c>
      <c r="AD2134" s="161">
        <v>45229</v>
      </c>
      <c r="AE2134" s="237" t="s">
        <v>4711</v>
      </c>
    </row>
    <row r="2135" spans="1:31" ht="103.5" x14ac:dyDescent="0.3">
      <c r="A2135" s="152" t="s">
        <v>8060</v>
      </c>
      <c r="B2135" s="152" t="s">
        <v>267</v>
      </c>
      <c r="C2135" s="152" t="s">
        <v>153</v>
      </c>
      <c r="D2135" s="153" t="s">
        <v>4347</v>
      </c>
      <c r="E2135" s="153" t="s">
        <v>112</v>
      </c>
      <c r="F2135" s="153" t="s">
        <v>5037</v>
      </c>
      <c r="G2135" s="153" t="s">
        <v>4377</v>
      </c>
      <c r="H2135" s="153" t="s">
        <v>57</v>
      </c>
      <c r="I2135" s="152" t="s">
        <v>291</v>
      </c>
      <c r="J2135" s="154" t="s">
        <v>291</v>
      </c>
      <c r="K2135" s="153" t="s">
        <v>5069</v>
      </c>
      <c r="L2135" s="160" t="s">
        <v>5070</v>
      </c>
      <c r="M2135" s="160" t="s">
        <v>86</v>
      </c>
      <c r="N2135" s="158" t="s">
        <v>5071</v>
      </c>
      <c r="O2135" s="153" t="s">
        <v>318</v>
      </c>
      <c r="P2135" s="153" t="s">
        <v>719</v>
      </c>
      <c r="Q2135" s="153" t="s">
        <v>90</v>
      </c>
      <c r="R2135" s="152" t="s">
        <v>289</v>
      </c>
      <c r="S2135" s="152" t="s">
        <v>294</v>
      </c>
      <c r="T2135" s="152" t="s">
        <v>294</v>
      </c>
      <c r="U2135" s="156" t="str">
        <f t="shared" si="43"/>
        <v>MEDIA</v>
      </c>
      <c r="V2135" s="152" t="s">
        <v>87</v>
      </c>
      <c r="W2135" s="153" t="s">
        <v>97</v>
      </c>
      <c r="X2135" s="153" t="s">
        <v>87</v>
      </c>
      <c r="Y2135" s="153" t="s">
        <v>4353</v>
      </c>
      <c r="Z2135" s="153" t="s">
        <v>87</v>
      </c>
      <c r="AA2135" s="159">
        <v>46334</v>
      </c>
      <c r="AB2135" s="153" t="s">
        <v>87</v>
      </c>
      <c r="AC2135" s="153" t="s">
        <v>5047</v>
      </c>
      <c r="AD2135" s="161">
        <v>45229</v>
      </c>
      <c r="AE2135" s="237" t="s">
        <v>4711</v>
      </c>
    </row>
    <row r="2136" spans="1:31" ht="24" customHeight="1" x14ac:dyDescent="0.3">
      <c r="A2136" s="152" t="s">
        <v>8061</v>
      </c>
      <c r="B2136" s="152" t="s">
        <v>267</v>
      </c>
      <c r="C2136" s="152" t="s">
        <v>153</v>
      </c>
      <c r="D2136" s="153" t="s">
        <v>4347</v>
      </c>
      <c r="E2136" s="153" t="s">
        <v>112</v>
      </c>
      <c r="F2136" s="153" t="s">
        <v>5037</v>
      </c>
      <c r="G2136" s="153" t="s">
        <v>4513</v>
      </c>
      <c r="H2136" s="153" t="s">
        <v>46</v>
      </c>
      <c r="I2136" s="152" t="s">
        <v>4897</v>
      </c>
      <c r="J2136" s="154">
        <v>22</v>
      </c>
      <c r="K2136" s="153" t="s">
        <v>4789</v>
      </c>
      <c r="L2136" s="160" t="s">
        <v>5072</v>
      </c>
      <c r="M2136" s="160" t="s">
        <v>85</v>
      </c>
      <c r="N2136" s="158" t="s">
        <v>5073</v>
      </c>
      <c r="O2136" s="153" t="s">
        <v>318</v>
      </c>
      <c r="P2136" s="153" t="s">
        <v>719</v>
      </c>
      <c r="Q2136" s="153" t="s">
        <v>90</v>
      </c>
      <c r="R2136" s="152" t="s">
        <v>290</v>
      </c>
      <c r="S2136" s="152" t="s">
        <v>293</v>
      </c>
      <c r="T2136" s="152" t="s">
        <v>293</v>
      </c>
      <c r="U2136" s="156" t="str">
        <f t="shared" si="43"/>
        <v>ALTA</v>
      </c>
      <c r="V2136" s="152" t="s">
        <v>87</v>
      </c>
      <c r="W2136" s="153" t="s">
        <v>97</v>
      </c>
      <c r="X2136" s="153" t="s">
        <v>291</v>
      </c>
      <c r="Y2136" s="153" t="s">
        <v>291</v>
      </c>
      <c r="Z2136" s="153" t="s">
        <v>87</v>
      </c>
      <c r="AA2136" s="159">
        <v>46334</v>
      </c>
      <c r="AB2136" s="153" t="s">
        <v>87</v>
      </c>
      <c r="AC2136" s="153" t="s">
        <v>5047</v>
      </c>
      <c r="AD2136" s="161">
        <v>46234</v>
      </c>
      <c r="AE2136" s="152" t="s">
        <v>87</v>
      </c>
    </row>
    <row r="2137" spans="1:31" ht="24" customHeight="1" x14ac:dyDescent="0.3">
      <c r="A2137" s="152" t="s">
        <v>8062</v>
      </c>
      <c r="B2137" s="152" t="s">
        <v>267</v>
      </c>
      <c r="C2137" s="152" t="s">
        <v>153</v>
      </c>
      <c r="D2137" s="153" t="s">
        <v>4347</v>
      </c>
      <c r="E2137" s="153" t="s">
        <v>112</v>
      </c>
      <c r="F2137" s="153" t="s">
        <v>5037</v>
      </c>
      <c r="G2137" s="153" t="s">
        <v>4513</v>
      </c>
      <c r="H2137" s="153" t="s">
        <v>54</v>
      </c>
      <c r="I2137" s="152" t="s">
        <v>4897</v>
      </c>
      <c r="J2137" s="154">
        <v>22</v>
      </c>
      <c r="K2137" s="153" t="s">
        <v>5074</v>
      </c>
      <c r="L2137" s="160" t="s">
        <v>5075</v>
      </c>
      <c r="M2137" s="160" t="s">
        <v>85</v>
      </c>
      <c r="N2137" s="158" t="s">
        <v>5076</v>
      </c>
      <c r="O2137" s="153" t="s">
        <v>5036</v>
      </c>
      <c r="P2137" s="153" t="s">
        <v>719</v>
      </c>
      <c r="Q2137" s="153" t="s">
        <v>90</v>
      </c>
      <c r="R2137" s="152" t="s">
        <v>290</v>
      </c>
      <c r="S2137" s="152" t="s">
        <v>293</v>
      </c>
      <c r="T2137" s="152" t="s">
        <v>293</v>
      </c>
      <c r="U2137" s="156" t="str">
        <f t="shared" si="43"/>
        <v>ALTA</v>
      </c>
      <c r="V2137" s="152" t="s">
        <v>87</v>
      </c>
      <c r="W2137" s="153" t="s">
        <v>97</v>
      </c>
      <c r="X2137" s="153" t="s">
        <v>291</v>
      </c>
      <c r="Y2137" s="153" t="s">
        <v>291</v>
      </c>
      <c r="Z2137" s="153" t="s">
        <v>87</v>
      </c>
      <c r="AA2137" s="159">
        <v>46334</v>
      </c>
      <c r="AB2137" s="153" t="s">
        <v>87</v>
      </c>
      <c r="AC2137" s="153" t="s">
        <v>5047</v>
      </c>
      <c r="AD2137" s="161">
        <v>46234</v>
      </c>
      <c r="AE2137" s="152" t="s">
        <v>87</v>
      </c>
    </row>
    <row r="2138" spans="1:31" ht="48" customHeight="1" x14ac:dyDescent="0.3">
      <c r="A2138" s="152" t="s">
        <v>8063</v>
      </c>
      <c r="B2138" s="152" t="s">
        <v>267</v>
      </c>
      <c r="C2138" s="152" t="s">
        <v>153</v>
      </c>
      <c r="D2138" s="153" t="s">
        <v>4347</v>
      </c>
      <c r="E2138" s="153" t="s">
        <v>112</v>
      </c>
      <c r="F2138" s="153" t="s">
        <v>5077</v>
      </c>
      <c r="G2138" s="153" t="s">
        <v>4509</v>
      </c>
      <c r="H2138" s="153" t="s">
        <v>66</v>
      </c>
      <c r="I2138" s="152" t="s">
        <v>291</v>
      </c>
      <c r="J2138" s="154" t="s">
        <v>291</v>
      </c>
      <c r="K2138" s="153" t="s">
        <v>5078</v>
      </c>
      <c r="L2138" s="160" t="s">
        <v>5079</v>
      </c>
      <c r="M2138" s="160" t="s">
        <v>86</v>
      </c>
      <c r="N2138" s="158" t="s">
        <v>5080</v>
      </c>
      <c r="O2138" s="153" t="s">
        <v>529</v>
      </c>
      <c r="P2138" s="153" t="s">
        <v>719</v>
      </c>
      <c r="Q2138" s="153" t="s">
        <v>90</v>
      </c>
      <c r="R2138" s="152" t="s">
        <v>288</v>
      </c>
      <c r="S2138" s="152" t="s">
        <v>295</v>
      </c>
      <c r="T2138" s="152" t="s">
        <v>295</v>
      </c>
      <c r="U2138" s="156" t="str">
        <f t="shared" si="43"/>
        <v>MEDIA</v>
      </c>
      <c r="V2138" s="152" t="s">
        <v>87</v>
      </c>
      <c r="W2138" s="153" t="s">
        <v>97</v>
      </c>
      <c r="X2138" s="153" t="s">
        <v>87</v>
      </c>
      <c r="Y2138" s="153" t="s">
        <v>4353</v>
      </c>
      <c r="Z2138" s="153" t="s">
        <v>87</v>
      </c>
      <c r="AA2138" s="159">
        <v>46234</v>
      </c>
      <c r="AB2138" s="153" t="s">
        <v>5081</v>
      </c>
      <c r="AC2138" s="153" t="s">
        <v>4373</v>
      </c>
      <c r="AD2138" s="161">
        <v>45433</v>
      </c>
      <c r="AE2138" s="156" t="s">
        <v>5082</v>
      </c>
    </row>
    <row r="2139" spans="1:31" ht="48" customHeight="1" x14ac:dyDescent="0.3">
      <c r="A2139" s="152" t="s">
        <v>8064</v>
      </c>
      <c r="B2139" s="152" t="s">
        <v>20</v>
      </c>
      <c r="C2139" s="152" t="s">
        <v>153</v>
      </c>
      <c r="D2139" s="153" t="s">
        <v>4347</v>
      </c>
      <c r="E2139" s="153" t="s">
        <v>112</v>
      </c>
      <c r="F2139" s="153" t="s">
        <v>5077</v>
      </c>
      <c r="G2139" s="153" t="s">
        <v>4509</v>
      </c>
      <c r="H2139" s="153" t="s">
        <v>79</v>
      </c>
      <c r="I2139" s="152" t="s">
        <v>291</v>
      </c>
      <c r="J2139" s="154" t="s">
        <v>291</v>
      </c>
      <c r="K2139" s="153" t="s">
        <v>5083</v>
      </c>
      <c r="L2139" s="157" t="s">
        <v>5084</v>
      </c>
      <c r="M2139" s="160" t="s">
        <v>86</v>
      </c>
      <c r="N2139" s="158" t="s">
        <v>5085</v>
      </c>
      <c r="O2139" s="153" t="s">
        <v>5086</v>
      </c>
      <c r="P2139" s="153" t="s">
        <v>719</v>
      </c>
      <c r="Q2139" s="153" t="s">
        <v>90</v>
      </c>
      <c r="R2139" s="152" t="s">
        <v>288</v>
      </c>
      <c r="S2139" s="152" t="s">
        <v>293</v>
      </c>
      <c r="T2139" s="152" t="s">
        <v>293</v>
      </c>
      <c r="U2139" s="156" t="str">
        <f t="shared" ref="U2139:U2202" si="44">IF(COUNTA(R2139:T2139)=0,"",IF((IF(R2139="Pública Reservada (Alta)",1,0)+IF(S2139="Alta",1,0)+IF(T2139="Alta",1,0))&gt;=2,"ALTA",IF(OR(R2139="Pública Reservada (Alta)",S2139="Alta",T2139="Alta",R2139="Pública Clasificada (Media)",S2139="Media",T2139="Media"),"MEDIA","BAJA")))</f>
        <v>ALTA</v>
      </c>
      <c r="V2139" s="152" t="s">
        <v>97</v>
      </c>
      <c r="W2139" s="153" t="s">
        <v>97</v>
      </c>
      <c r="X2139" s="153" t="s">
        <v>87</v>
      </c>
      <c r="Y2139" s="153" t="s">
        <v>4353</v>
      </c>
      <c r="Z2139" s="153" t="s">
        <v>87</v>
      </c>
      <c r="AA2139" s="159">
        <v>46234</v>
      </c>
      <c r="AB2139" s="153" t="s">
        <v>4425</v>
      </c>
      <c r="AC2139" s="153" t="s">
        <v>5087</v>
      </c>
      <c r="AD2139" s="159" t="s">
        <v>87</v>
      </c>
      <c r="AE2139" s="156" t="s">
        <v>5088</v>
      </c>
    </row>
    <row r="2140" spans="1:31" ht="60" customHeight="1" x14ac:dyDescent="0.3">
      <c r="A2140" s="152" t="s">
        <v>8065</v>
      </c>
      <c r="B2140" s="152" t="s">
        <v>20</v>
      </c>
      <c r="C2140" s="152" t="s">
        <v>153</v>
      </c>
      <c r="D2140" s="153" t="s">
        <v>4347</v>
      </c>
      <c r="E2140" s="153" t="s">
        <v>112</v>
      </c>
      <c r="F2140" s="153" t="s">
        <v>5077</v>
      </c>
      <c r="G2140" s="153" t="s">
        <v>4509</v>
      </c>
      <c r="H2140" s="153" t="s">
        <v>79</v>
      </c>
      <c r="I2140" s="152" t="s">
        <v>291</v>
      </c>
      <c r="J2140" s="154" t="s">
        <v>291</v>
      </c>
      <c r="K2140" s="153" t="s">
        <v>5089</v>
      </c>
      <c r="L2140" s="157" t="s">
        <v>5090</v>
      </c>
      <c r="M2140" s="160" t="s">
        <v>86</v>
      </c>
      <c r="N2140" s="158" t="s">
        <v>5091</v>
      </c>
      <c r="O2140" s="153" t="s">
        <v>5086</v>
      </c>
      <c r="P2140" s="153" t="s">
        <v>719</v>
      </c>
      <c r="Q2140" s="153" t="s">
        <v>90</v>
      </c>
      <c r="R2140" s="152" t="s">
        <v>288</v>
      </c>
      <c r="S2140" s="152" t="s">
        <v>293</v>
      </c>
      <c r="T2140" s="152" t="s">
        <v>293</v>
      </c>
      <c r="U2140" s="156" t="str">
        <f t="shared" si="44"/>
        <v>ALTA</v>
      </c>
      <c r="V2140" s="152" t="s">
        <v>97</v>
      </c>
      <c r="W2140" s="153" t="s">
        <v>97</v>
      </c>
      <c r="X2140" s="153" t="s">
        <v>87</v>
      </c>
      <c r="Y2140" s="153" t="s">
        <v>4353</v>
      </c>
      <c r="Z2140" s="153" t="s">
        <v>87</v>
      </c>
      <c r="AA2140" s="159">
        <v>46234</v>
      </c>
      <c r="AB2140" s="153" t="s">
        <v>4425</v>
      </c>
      <c r="AC2140" s="153" t="s">
        <v>5087</v>
      </c>
      <c r="AD2140" s="159" t="s">
        <v>87</v>
      </c>
      <c r="AE2140" s="237" t="s">
        <v>4711</v>
      </c>
    </row>
    <row r="2141" spans="1:31" ht="60" customHeight="1" x14ac:dyDescent="0.3">
      <c r="A2141" s="152" t="s">
        <v>8066</v>
      </c>
      <c r="B2141" s="152" t="s">
        <v>20</v>
      </c>
      <c r="C2141" s="152" t="s">
        <v>153</v>
      </c>
      <c r="D2141" s="153" t="s">
        <v>4347</v>
      </c>
      <c r="E2141" s="153" t="s">
        <v>112</v>
      </c>
      <c r="F2141" s="153" t="s">
        <v>5077</v>
      </c>
      <c r="G2141" s="153" t="s">
        <v>4509</v>
      </c>
      <c r="H2141" s="153" t="s">
        <v>79</v>
      </c>
      <c r="I2141" s="152" t="s">
        <v>291</v>
      </c>
      <c r="J2141" s="154" t="s">
        <v>291</v>
      </c>
      <c r="K2141" s="153" t="s">
        <v>5092</v>
      </c>
      <c r="L2141" s="157" t="s">
        <v>5093</v>
      </c>
      <c r="M2141" s="160" t="s">
        <v>86</v>
      </c>
      <c r="N2141" s="158" t="s">
        <v>5094</v>
      </c>
      <c r="O2141" s="153" t="s">
        <v>5086</v>
      </c>
      <c r="P2141" s="153" t="s">
        <v>719</v>
      </c>
      <c r="Q2141" s="153" t="s">
        <v>90</v>
      </c>
      <c r="R2141" s="152" t="s">
        <v>288</v>
      </c>
      <c r="S2141" s="152" t="s">
        <v>293</v>
      </c>
      <c r="T2141" s="152" t="s">
        <v>293</v>
      </c>
      <c r="U2141" s="156" t="str">
        <f t="shared" si="44"/>
        <v>ALTA</v>
      </c>
      <c r="V2141" s="152" t="s">
        <v>97</v>
      </c>
      <c r="W2141" s="153" t="s">
        <v>97</v>
      </c>
      <c r="X2141" s="153" t="s">
        <v>87</v>
      </c>
      <c r="Y2141" s="153" t="s">
        <v>4353</v>
      </c>
      <c r="Z2141" s="153" t="s">
        <v>87</v>
      </c>
      <c r="AA2141" s="159">
        <v>46234</v>
      </c>
      <c r="AB2141" s="153" t="s">
        <v>4425</v>
      </c>
      <c r="AC2141" s="153" t="s">
        <v>5087</v>
      </c>
      <c r="AD2141" s="159" t="s">
        <v>87</v>
      </c>
      <c r="AE2141" s="237" t="s">
        <v>4711</v>
      </c>
    </row>
    <row r="2142" spans="1:31" ht="60" customHeight="1" x14ac:dyDescent="0.3">
      <c r="A2142" s="152" t="s">
        <v>8067</v>
      </c>
      <c r="B2142" s="152" t="s">
        <v>20</v>
      </c>
      <c r="C2142" s="152" t="s">
        <v>153</v>
      </c>
      <c r="D2142" s="153" t="s">
        <v>4347</v>
      </c>
      <c r="E2142" s="153" t="s">
        <v>112</v>
      </c>
      <c r="F2142" s="153" t="s">
        <v>5077</v>
      </c>
      <c r="G2142" s="153" t="s">
        <v>4509</v>
      </c>
      <c r="H2142" s="153" t="s">
        <v>79</v>
      </c>
      <c r="I2142" s="152" t="s">
        <v>291</v>
      </c>
      <c r="J2142" s="154" t="s">
        <v>291</v>
      </c>
      <c r="K2142" s="153" t="s">
        <v>5095</v>
      </c>
      <c r="L2142" s="157" t="s">
        <v>5096</v>
      </c>
      <c r="M2142" s="160" t="s">
        <v>86</v>
      </c>
      <c r="N2142" s="158" t="s">
        <v>5097</v>
      </c>
      <c r="O2142" s="153" t="s">
        <v>5086</v>
      </c>
      <c r="P2142" s="153" t="s">
        <v>719</v>
      </c>
      <c r="Q2142" s="153" t="s">
        <v>90</v>
      </c>
      <c r="R2142" s="152" t="s">
        <v>288</v>
      </c>
      <c r="S2142" s="152" t="s">
        <v>293</v>
      </c>
      <c r="T2142" s="152" t="s">
        <v>293</v>
      </c>
      <c r="U2142" s="156" t="str">
        <f t="shared" si="44"/>
        <v>ALTA</v>
      </c>
      <c r="V2142" s="152" t="s">
        <v>97</v>
      </c>
      <c r="W2142" s="153" t="s">
        <v>97</v>
      </c>
      <c r="X2142" s="153" t="s">
        <v>87</v>
      </c>
      <c r="Y2142" s="153" t="s">
        <v>4353</v>
      </c>
      <c r="Z2142" s="153" t="s">
        <v>87</v>
      </c>
      <c r="AA2142" s="159">
        <v>46234</v>
      </c>
      <c r="AB2142" s="153" t="s">
        <v>4425</v>
      </c>
      <c r="AC2142" s="153" t="s">
        <v>5087</v>
      </c>
      <c r="AD2142" s="159" t="s">
        <v>87</v>
      </c>
      <c r="AE2142" s="237" t="s">
        <v>4711</v>
      </c>
    </row>
    <row r="2143" spans="1:31" ht="48" customHeight="1" x14ac:dyDescent="0.3">
      <c r="A2143" s="152" t="s">
        <v>8068</v>
      </c>
      <c r="B2143" s="152" t="s">
        <v>20</v>
      </c>
      <c r="C2143" s="152" t="s">
        <v>153</v>
      </c>
      <c r="D2143" s="153" t="s">
        <v>4347</v>
      </c>
      <c r="E2143" s="153" t="s">
        <v>112</v>
      </c>
      <c r="F2143" s="153" t="s">
        <v>5077</v>
      </c>
      <c r="G2143" s="153" t="s">
        <v>4509</v>
      </c>
      <c r="H2143" s="153" t="s">
        <v>79</v>
      </c>
      <c r="I2143" s="152" t="s">
        <v>291</v>
      </c>
      <c r="J2143" s="154" t="s">
        <v>291</v>
      </c>
      <c r="K2143" s="153" t="s">
        <v>5098</v>
      </c>
      <c r="L2143" s="157" t="s">
        <v>5099</v>
      </c>
      <c r="M2143" s="160" t="s">
        <v>86</v>
      </c>
      <c r="N2143" s="158" t="s">
        <v>5100</v>
      </c>
      <c r="O2143" s="153" t="s">
        <v>5086</v>
      </c>
      <c r="P2143" s="153" t="s">
        <v>719</v>
      </c>
      <c r="Q2143" s="153" t="s">
        <v>90</v>
      </c>
      <c r="R2143" s="152" t="s">
        <v>288</v>
      </c>
      <c r="S2143" s="152" t="s">
        <v>293</v>
      </c>
      <c r="T2143" s="152" t="s">
        <v>293</v>
      </c>
      <c r="U2143" s="156" t="str">
        <f t="shared" si="44"/>
        <v>ALTA</v>
      </c>
      <c r="V2143" s="152" t="s">
        <v>97</v>
      </c>
      <c r="W2143" s="153" t="s">
        <v>97</v>
      </c>
      <c r="X2143" s="153" t="s">
        <v>87</v>
      </c>
      <c r="Y2143" s="153" t="s">
        <v>4353</v>
      </c>
      <c r="Z2143" s="153" t="s">
        <v>87</v>
      </c>
      <c r="AA2143" s="159">
        <v>46234</v>
      </c>
      <c r="AB2143" s="153" t="s">
        <v>4425</v>
      </c>
      <c r="AC2143" s="153" t="s">
        <v>5087</v>
      </c>
      <c r="AD2143" s="159" t="s">
        <v>87</v>
      </c>
      <c r="AE2143" s="237" t="s">
        <v>4711</v>
      </c>
    </row>
    <row r="2144" spans="1:31" ht="51.75" x14ac:dyDescent="0.3">
      <c r="A2144" s="152" t="s">
        <v>8069</v>
      </c>
      <c r="B2144" s="152" t="s">
        <v>267</v>
      </c>
      <c r="C2144" s="152" t="s">
        <v>153</v>
      </c>
      <c r="D2144" s="153" t="s">
        <v>4347</v>
      </c>
      <c r="E2144" s="153" t="s">
        <v>112</v>
      </c>
      <c r="F2144" s="153" t="s">
        <v>4671</v>
      </c>
      <c r="G2144" s="153" t="s">
        <v>4546</v>
      </c>
      <c r="H2144" s="153" t="s">
        <v>72</v>
      </c>
      <c r="I2144" s="152" t="s">
        <v>291</v>
      </c>
      <c r="J2144" s="154" t="s">
        <v>291</v>
      </c>
      <c r="K2144" s="153" t="s">
        <v>4419</v>
      </c>
      <c r="L2144" s="160" t="s">
        <v>5101</v>
      </c>
      <c r="M2144" s="160" t="s">
        <v>86</v>
      </c>
      <c r="N2144" s="158" t="s">
        <v>5102</v>
      </c>
      <c r="O2144" s="153" t="s">
        <v>4846</v>
      </c>
      <c r="P2144" s="153" t="s">
        <v>719</v>
      </c>
      <c r="Q2144" s="153" t="s">
        <v>90</v>
      </c>
      <c r="R2144" s="152" t="s">
        <v>289</v>
      </c>
      <c r="S2144" s="152" t="s">
        <v>294</v>
      </c>
      <c r="T2144" s="152" t="s">
        <v>294</v>
      </c>
      <c r="U2144" s="156" t="str">
        <f t="shared" si="44"/>
        <v>MEDIA</v>
      </c>
      <c r="V2144" s="152" t="s">
        <v>87</v>
      </c>
      <c r="W2144" s="153" t="s">
        <v>97</v>
      </c>
      <c r="X2144" s="153" t="s">
        <v>87</v>
      </c>
      <c r="Y2144" s="153" t="s">
        <v>4353</v>
      </c>
      <c r="Z2144" s="153" t="s">
        <v>87</v>
      </c>
      <c r="AA2144" s="159" t="s">
        <v>4354</v>
      </c>
      <c r="AB2144" s="162" t="s">
        <v>87</v>
      </c>
      <c r="AC2144" s="153" t="s">
        <v>4348</v>
      </c>
      <c r="AD2144" s="161" t="s">
        <v>4354</v>
      </c>
      <c r="AE2144" s="156" t="s">
        <v>5103</v>
      </c>
    </row>
    <row r="2145" spans="1:31" ht="51.75" x14ac:dyDescent="0.3">
      <c r="A2145" s="152" t="s">
        <v>8070</v>
      </c>
      <c r="B2145" s="152" t="s">
        <v>267</v>
      </c>
      <c r="C2145" s="152" t="s">
        <v>153</v>
      </c>
      <c r="D2145" s="153" t="s">
        <v>4347</v>
      </c>
      <c r="E2145" s="153" t="s">
        <v>112</v>
      </c>
      <c r="F2145" s="153" t="s">
        <v>4671</v>
      </c>
      <c r="G2145" s="153" t="s">
        <v>4546</v>
      </c>
      <c r="H2145" s="153" t="s">
        <v>83</v>
      </c>
      <c r="I2145" s="152" t="s">
        <v>291</v>
      </c>
      <c r="J2145" s="154" t="s">
        <v>291</v>
      </c>
      <c r="K2145" s="153" t="s">
        <v>4427</v>
      </c>
      <c r="L2145" s="160" t="s">
        <v>5104</v>
      </c>
      <c r="M2145" s="160" t="s">
        <v>86</v>
      </c>
      <c r="N2145" s="158" t="s">
        <v>5105</v>
      </c>
      <c r="O2145" s="153" t="s">
        <v>5106</v>
      </c>
      <c r="P2145" s="153" t="s">
        <v>719</v>
      </c>
      <c r="Q2145" s="153" t="s">
        <v>90</v>
      </c>
      <c r="R2145" s="152" t="s">
        <v>289</v>
      </c>
      <c r="S2145" s="152" t="s">
        <v>294</v>
      </c>
      <c r="T2145" s="152" t="s">
        <v>294</v>
      </c>
      <c r="U2145" s="156" t="str">
        <f t="shared" si="44"/>
        <v>MEDIA</v>
      </c>
      <c r="V2145" s="152" t="s">
        <v>87</v>
      </c>
      <c r="W2145" s="153" t="s">
        <v>97</v>
      </c>
      <c r="X2145" s="153" t="s">
        <v>87</v>
      </c>
      <c r="Y2145" s="153" t="s">
        <v>4353</v>
      </c>
      <c r="Z2145" s="153" t="s">
        <v>87</v>
      </c>
      <c r="AA2145" s="159" t="s">
        <v>4354</v>
      </c>
      <c r="AB2145" s="162" t="s">
        <v>87</v>
      </c>
      <c r="AC2145" s="153" t="s">
        <v>4348</v>
      </c>
      <c r="AD2145" s="161" t="s">
        <v>4354</v>
      </c>
      <c r="AE2145" s="156" t="s">
        <v>5103</v>
      </c>
    </row>
    <row r="2146" spans="1:31" ht="51.75" x14ac:dyDescent="0.3">
      <c r="A2146" s="152" t="s">
        <v>8071</v>
      </c>
      <c r="B2146" s="152" t="s">
        <v>267</v>
      </c>
      <c r="C2146" s="152" t="s">
        <v>153</v>
      </c>
      <c r="D2146" s="153" t="s">
        <v>4347</v>
      </c>
      <c r="E2146" s="153" t="s">
        <v>112</v>
      </c>
      <c r="F2146" s="153" t="s">
        <v>4671</v>
      </c>
      <c r="G2146" s="153" t="s">
        <v>4509</v>
      </c>
      <c r="H2146" s="153" t="s">
        <v>83</v>
      </c>
      <c r="I2146" s="152" t="s">
        <v>291</v>
      </c>
      <c r="J2146" s="154" t="s">
        <v>291</v>
      </c>
      <c r="K2146" s="153" t="s">
        <v>4431</v>
      </c>
      <c r="L2146" s="160" t="s">
        <v>5107</v>
      </c>
      <c r="M2146" s="160" t="s">
        <v>86</v>
      </c>
      <c r="N2146" s="158" t="s">
        <v>5108</v>
      </c>
      <c r="O2146" s="153" t="s">
        <v>5106</v>
      </c>
      <c r="P2146" s="153" t="s">
        <v>719</v>
      </c>
      <c r="Q2146" s="153" t="s">
        <v>90</v>
      </c>
      <c r="R2146" s="152" t="s">
        <v>289</v>
      </c>
      <c r="S2146" s="152" t="s">
        <v>294</v>
      </c>
      <c r="T2146" s="152" t="s">
        <v>294</v>
      </c>
      <c r="U2146" s="156" t="str">
        <f t="shared" si="44"/>
        <v>MEDIA</v>
      </c>
      <c r="V2146" s="152" t="s">
        <v>87</v>
      </c>
      <c r="W2146" s="153" t="s">
        <v>97</v>
      </c>
      <c r="X2146" s="153" t="s">
        <v>87</v>
      </c>
      <c r="Y2146" s="153" t="s">
        <v>4353</v>
      </c>
      <c r="Z2146" s="153" t="s">
        <v>87</v>
      </c>
      <c r="AA2146" s="159" t="s">
        <v>4354</v>
      </c>
      <c r="AB2146" s="162" t="s">
        <v>87</v>
      </c>
      <c r="AC2146" s="153" t="s">
        <v>4348</v>
      </c>
      <c r="AD2146" s="161" t="s">
        <v>4354</v>
      </c>
      <c r="AE2146" s="156" t="s">
        <v>5103</v>
      </c>
    </row>
    <row r="2147" spans="1:31" ht="51.75" x14ac:dyDescent="0.3">
      <c r="A2147" s="152" t="s">
        <v>8072</v>
      </c>
      <c r="B2147" s="152" t="s">
        <v>267</v>
      </c>
      <c r="C2147" s="152" t="s">
        <v>153</v>
      </c>
      <c r="D2147" s="153" t="s">
        <v>4347</v>
      </c>
      <c r="E2147" s="153" t="s">
        <v>112</v>
      </c>
      <c r="F2147" s="153" t="s">
        <v>4671</v>
      </c>
      <c r="G2147" s="153" t="s">
        <v>4638</v>
      </c>
      <c r="H2147" s="153" t="s">
        <v>83</v>
      </c>
      <c r="I2147" s="152" t="s">
        <v>291</v>
      </c>
      <c r="J2147" s="154" t="s">
        <v>291</v>
      </c>
      <c r="K2147" s="153" t="s">
        <v>4434</v>
      </c>
      <c r="L2147" s="160" t="s">
        <v>5109</v>
      </c>
      <c r="M2147" s="160" t="s">
        <v>86</v>
      </c>
      <c r="N2147" s="158" t="s">
        <v>5110</v>
      </c>
      <c r="O2147" s="153" t="s">
        <v>5106</v>
      </c>
      <c r="P2147" s="153" t="s">
        <v>719</v>
      </c>
      <c r="Q2147" s="153" t="s">
        <v>90</v>
      </c>
      <c r="R2147" s="152" t="s">
        <v>289</v>
      </c>
      <c r="S2147" s="152" t="s">
        <v>294</v>
      </c>
      <c r="T2147" s="152" t="s">
        <v>294</v>
      </c>
      <c r="U2147" s="156" t="str">
        <f t="shared" si="44"/>
        <v>MEDIA</v>
      </c>
      <c r="V2147" s="152" t="s">
        <v>87</v>
      </c>
      <c r="W2147" s="153" t="s">
        <v>97</v>
      </c>
      <c r="X2147" s="153" t="s">
        <v>87</v>
      </c>
      <c r="Y2147" s="153" t="s">
        <v>4353</v>
      </c>
      <c r="Z2147" s="153" t="s">
        <v>87</v>
      </c>
      <c r="AA2147" s="159" t="s">
        <v>4354</v>
      </c>
      <c r="AB2147" s="162" t="s">
        <v>87</v>
      </c>
      <c r="AC2147" s="153" t="s">
        <v>4348</v>
      </c>
      <c r="AD2147" s="161" t="s">
        <v>4354</v>
      </c>
      <c r="AE2147" s="156" t="s">
        <v>5103</v>
      </c>
    </row>
    <row r="2148" spans="1:31" ht="51.75" x14ac:dyDescent="0.3">
      <c r="A2148" s="152" t="s">
        <v>8073</v>
      </c>
      <c r="B2148" s="152" t="s">
        <v>267</v>
      </c>
      <c r="C2148" s="152" t="s">
        <v>153</v>
      </c>
      <c r="D2148" s="153" t="s">
        <v>4347</v>
      </c>
      <c r="E2148" s="153" t="s">
        <v>112</v>
      </c>
      <c r="F2148" s="153" t="s">
        <v>4671</v>
      </c>
      <c r="G2148" s="153" t="s">
        <v>4546</v>
      </c>
      <c r="H2148" s="153" t="s">
        <v>69</v>
      </c>
      <c r="I2148" s="152" t="s">
        <v>291</v>
      </c>
      <c r="J2148" s="154" t="s">
        <v>291</v>
      </c>
      <c r="K2148" s="153" t="s">
        <v>4662</v>
      </c>
      <c r="L2148" s="160" t="s">
        <v>5111</v>
      </c>
      <c r="M2148" s="160" t="s">
        <v>86</v>
      </c>
      <c r="N2148" s="158" t="s">
        <v>5112</v>
      </c>
      <c r="O2148" s="153" t="s">
        <v>5106</v>
      </c>
      <c r="P2148" s="153" t="s">
        <v>719</v>
      </c>
      <c r="Q2148" s="153" t="s">
        <v>90</v>
      </c>
      <c r="R2148" s="152" t="s">
        <v>289</v>
      </c>
      <c r="S2148" s="152" t="s">
        <v>294</v>
      </c>
      <c r="T2148" s="152" t="s">
        <v>294</v>
      </c>
      <c r="U2148" s="156" t="str">
        <f t="shared" si="44"/>
        <v>MEDIA</v>
      </c>
      <c r="V2148" s="152" t="s">
        <v>87</v>
      </c>
      <c r="W2148" s="153" t="s">
        <v>97</v>
      </c>
      <c r="X2148" s="153" t="s">
        <v>87</v>
      </c>
      <c r="Y2148" s="153" t="s">
        <v>4353</v>
      </c>
      <c r="Z2148" s="153" t="s">
        <v>87</v>
      </c>
      <c r="AA2148" s="159" t="s">
        <v>4354</v>
      </c>
      <c r="AB2148" s="162" t="s">
        <v>87</v>
      </c>
      <c r="AC2148" s="153" t="s">
        <v>4348</v>
      </c>
      <c r="AD2148" s="161" t="s">
        <v>4354</v>
      </c>
      <c r="AE2148" s="156" t="s">
        <v>5103</v>
      </c>
    </row>
    <row r="2149" spans="1:31" ht="51.75" x14ac:dyDescent="0.3">
      <c r="A2149" s="152" t="s">
        <v>8074</v>
      </c>
      <c r="B2149" s="152" t="s">
        <v>267</v>
      </c>
      <c r="C2149" s="152" t="s">
        <v>153</v>
      </c>
      <c r="D2149" s="153" t="s">
        <v>4347</v>
      </c>
      <c r="E2149" s="153" t="s">
        <v>112</v>
      </c>
      <c r="F2149" s="153" t="s">
        <v>4671</v>
      </c>
      <c r="G2149" s="153" t="s">
        <v>4377</v>
      </c>
      <c r="H2149" s="153" t="s">
        <v>69</v>
      </c>
      <c r="I2149" s="152" t="s">
        <v>291</v>
      </c>
      <c r="J2149" s="154" t="s">
        <v>291</v>
      </c>
      <c r="K2149" s="153" t="s">
        <v>4564</v>
      </c>
      <c r="L2149" s="160" t="s">
        <v>5111</v>
      </c>
      <c r="M2149" s="160" t="s">
        <v>86</v>
      </c>
      <c r="N2149" s="158" t="s">
        <v>5113</v>
      </c>
      <c r="O2149" s="153" t="s">
        <v>5106</v>
      </c>
      <c r="P2149" s="153" t="s">
        <v>719</v>
      </c>
      <c r="Q2149" s="153" t="s">
        <v>90</v>
      </c>
      <c r="R2149" s="152" t="s">
        <v>289</v>
      </c>
      <c r="S2149" s="152" t="s">
        <v>294</v>
      </c>
      <c r="T2149" s="152" t="s">
        <v>294</v>
      </c>
      <c r="U2149" s="156" t="str">
        <f t="shared" si="44"/>
        <v>MEDIA</v>
      </c>
      <c r="V2149" s="152" t="s">
        <v>87</v>
      </c>
      <c r="W2149" s="153" t="s">
        <v>97</v>
      </c>
      <c r="X2149" s="153" t="s">
        <v>87</v>
      </c>
      <c r="Y2149" s="153" t="s">
        <v>4353</v>
      </c>
      <c r="Z2149" s="153" t="s">
        <v>87</v>
      </c>
      <c r="AA2149" s="159" t="s">
        <v>4354</v>
      </c>
      <c r="AB2149" s="162" t="s">
        <v>87</v>
      </c>
      <c r="AC2149" s="153" t="s">
        <v>4348</v>
      </c>
      <c r="AD2149" s="161" t="s">
        <v>4354</v>
      </c>
      <c r="AE2149" s="156" t="s">
        <v>5103</v>
      </c>
    </row>
    <row r="2150" spans="1:31" ht="51.75" x14ac:dyDescent="0.3">
      <c r="A2150" s="152" t="s">
        <v>8075</v>
      </c>
      <c r="B2150" s="152" t="s">
        <v>267</v>
      </c>
      <c r="C2150" s="152" t="s">
        <v>153</v>
      </c>
      <c r="D2150" s="153" t="s">
        <v>4347</v>
      </c>
      <c r="E2150" s="153" t="s">
        <v>112</v>
      </c>
      <c r="F2150" s="153" t="s">
        <v>4671</v>
      </c>
      <c r="G2150" s="153" t="s">
        <v>4546</v>
      </c>
      <c r="H2150" s="153" t="s">
        <v>60</v>
      </c>
      <c r="I2150" s="152" t="s">
        <v>291</v>
      </c>
      <c r="J2150" s="154" t="s">
        <v>291</v>
      </c>
      <c r="K2150" s="153" t="s">
        <v>4439</v>
      </c>
      <c r="L2150" s="160" t="s">
        <v>5114</v>
      </c>
      <c r="M2150" s="160" t="s">
        <v>86</v>
      </c>
      <c r="N2150" s="158" t="s">
        <v>5115</v>
      </c>
      <c r="O2150" s="153" t="s">
        <v>5106</v>
      </c>
      <c r="P2150" s="153" t="s">
        <v>719</v>
      </c>
      <c r="Q2150" s="153" t="s">
        <v>90</v>
      </c>
      <c r="R2150" s="152" t="s">
        <v>289</v>
      </c>
      <c r="S2150" s="152" t="s">
        <v>294</v>
      </c>
      <c r="T2150" s="152" t="s">
        <v>294</v>
      </c>
      <c r="U2150" s="156" t="str">
        <f t="shared" si="44"/>
        <v>MEDIA</v>
      </c>
      <c r="V2150" s="152" t="s">
        <v>87</v>
      </c>
      <c r="W2150" s="153" t="s">
        <v>97</v>
      </c>
      <c r="X2150" s="153" t="s">
        <v>87</v>
      </c>
      <c r="Y2150" s="153" t="s">
        <v>4353</v>
      </c>
      <c r="Z2150" s="153" t="s">
        <v>87</v>
      </c>
      <c r="AA2150" s="159" t="s">
        <v>4354</v>
      </c>
      <c r="AB2150" s="162" t="s">
        <v>87</v>
      </c>
      <c r="AC2150" s="153" t="s">
        <v>4348</v>
      </c>
      <c r="AD2150" s="161" t="s">
        <v>4354</v>
      </c>
      <c r="AE2150" s="156" t="s">
        <v>5103</v>
      </c>
    </row>
    <row r="2151" spans="1:31" ht="24" customHeight="1" x14ac:dyDescent="0.3">
      <c r="A2151" s="152" t="s">
        <v>8076</v>
      </c>
      <c r="B2151" s="152" t="s">
        <v>267</v>
      </c>
      <c r="C2151" s="152" t="s">
        <v>153</v>
      </c>
      <c r="D2151" s="153" t="s">
        <v>4347</v>
      </c>
      <c r="E2151" s="153" t="s">
        <v>112</v>
      </c>
      <c r="F2151" s="153" t="s">
        <v>4671</v>
      </c>
      <c r="G2151" s="153" t="s">
        <v>4546</v>
      </c>
      <c r="H2151" s="153" t="s">
        <v>83</v>
      </c>
      <c r="I2151" s="152" t="s">
        <v>291</v>
      </c>
      <c r="J2151" s="154" t="s">
        <v>291</v>
      </c>
      <c r="K2151" s="153" t="s">
        <v>4427</v>
      </c>
      <c r="L2151" s="160" t="s">
        <v>5116</v>
      </c>
      <c r="M2151" s="160" t="s">
        <v>86</v>
      </c>
      <c r="N2151" s="158" t="s">
        <v>5117</v>
      </c>
      <c r="O2151" s="153" t="s">
        <v>334</v>
      </c>
      <c r="P2151" s="153" t="s">
        <v>719</v>
      </c>
      <c r="Q2151" s="153" t="s">
        <v>90</v>
      </c>
      <c r="R2151" s="152" t="s">
        <v>288</v>
      </c>
      <c r="S2151" s="152" t="s">
        <v>293</v>
      </c>
      <c r="T2151" s="152" t="s">
        <v>293</v>
      </c>
      <c r="U2151" s="156" t="str">
        <f t="shared" si="44"/>
        <v>ALTA</v>
      </c>
      <c r="V2151" s="152" t="s">
        <v>87</v>
      </c>
      <c r="W2151" s="153" t="s">
        <v>97</v>
      </c>
      <c r="X2151" s="153" t="s">
        <v>87</v>
      </c>
      <c r="Y2151" s="153" t="s">
        <v>4353</v>
      </c>
      <c r="Z2151" s="153" t="s">
        <v>87</v>
      </c>
      <c r="AA2151" s="159">
        <v>42735</v>
      </c>
      <c r="AB2151" s="153" t="s">
        <v>291</v>
      </c>
      <c r="AC2151" s="153" t="s">
        <v>5118</v>
      </c>
      <c r="AD2151" s="161">
        <v>42735</v>
      </c>
      <c r="AE2151" s="156" t="s">
        <v>5119</v>
      </c>
    </row>
    <row r="2152" spans="1:31" ht="24" customHeight="1" x14ac:dyDescent="0.3">
      <c r="A2152" s="152" t="s">
        <v>8077</v>
      </c>
      <c r="B2152" s="152" t="s">
        <v>267</v>
      </c>
      <c r="C2152" s="152" t="s">
        <v>153</v>
      </c>
      <c r="D2152" s="153" t="s">
        <v>4347</v>
      </c>
      <c r="E2152" s="153" t="s">
        <v>112</v>
      </c>
      <c r="F2152" s="153" t="s">
        <v>4671</v>
      </c>
      <c r="G2152" s="153" t="s">
        <v>4638</v>
      </c>
      <c r="H2152" s="153" t="s">
        <v>83</v>
      </c>
      <c r="I2152" s="152" t="s">
        <v>291</v>
      </c>
      <c r="J2152" s="154" t="s">
        <v>291</v>
      </c>
      <c r="K2152" s="153" t="s">
        <v>4434</v>
      </c>
      <c r="L2152" s="160" t="s">
        <v>5120</v>
      </c>
      <c r="M2152" s="160" t="s">
        <v>86</v>
      </c>
      <c r="N2152" s="158" t="s">
        <v>5117</v>
      </c>
      <c r="O2152" s="153" t="s">
        <v>334</v>
      </c>
      <c r="P2152" s="153" t="s">
        <v>719</v>
      </c>
      <c r="Q2152" s="153" t="s">
        <v>90</v>
      </c>
      <c r="R2152" s="152" t="s">
        <v>288</v>
      </c>
      <c r="S2152" s="152" t="s">
        <v>293</v>
      </c>
      <c r="T2152" s="152" t="s">
        <v>293</v>
      </c>
      <c r="U2152" s="156" t="str">
        <f t="shared" si="44"/>
        <v>ALTA</v>
      </c>
      <c r="V2152" s="152" t="s">
        <v>87</v>
      </c>
      <c r="W2152" s="153" t="s">
        <v>96</v>
      </c>
      <c r="X2152" s="153" t="s">
        <v>87</v>
      </c>
      <c r="Y2152" s="153" t="s">
        <v>4353</v>
      </c>
      <c r="Z2152" s="153" t="s">
        <v>87</v>
      </c>
      <c r="AA2152" s="159">
        <v>42735</v>
      </c>
      <c r="AB2152" s="153" t="s">
        <v>291</v>
      </c>
      <c r="AC2152" s="153" t="s">
        <v>5118</v>
      </c>
      <c r="AD2152" s="161">
        <v>42735</v>
      </c>
      <c r="AE2152" s="156" t="s">
        <v>5119</v>
      </c>
    </row>
    <row r="2153" spans="1:31" ht="24" customHeight="1" x14ac:dyDescent="0.3">
      <c r="A2153" s="152" t="s">
        <v>8078</v>
      </c>
      <c r="B2153" s="152" t="s">
        <v>267</v>
      </c>
      <c r="C2153" s="152" t="s">
        <v>153</v>
      </c>
      <c r="D2153" s="153" t="s">
        <v>4347</v>
      </c>
      <c r="E2153" s="153" t="s">
        <v>112</v>
      </c>
      <c r="F2153" s="153" t="s">
        <v>4671</v>
      </c>
      <c r="G2153" s="153" t="s">
        <v>4377</v>
      </c>
      <c r="H2153" s="153" t="s">
        <v>69</v>
      </c>
      <c r="I2153" s="152" t="s">
        <v>291</v>
      </c>
      <c r="J2153" s="154" t="s">
        <v>291</v>
      </c>
      <c r="K2153" s="153" t="s">
        <v>4564</v>
      </c>
      <c r="L2153" s="160" t="s">
        <v>5111</v>
      </c>
      <c r="M2153" s="160" t="s">
        <v>86</v>
      </c>
      <c r="N2153" s="158" t="s">
        <v>5117</v>
      </c>
      <c r="O2153" s="153" t="s">
        <v>529</v>
      </c>
      <c r="P2153" s="153" t="s">
        <v>719</v>
      </c>
      <c r="Q2153" s="153" t="s">
        <v>90</v>
      </c>
      <c r="R2153" s="152" t="s">
        <v>288</v>
      </c>
      <c r="S2153" s="152" t="s">
        <v>293</v>
      </c>
      <c r="T2153" s="152" t="s">
        <v>293</v>
      </c>
      <c r="U2153" s="156" t="str">
        <f t="shared" si="44"/>
        <v>ALTA</v>
      </c>
      <c r="V2153" s="152" t="s">
        <v>87</v>
      </c>
      <c r="W2153" s="153" t="s">
        <v>97</v>
      </c>
      <c r="X2153" s="153" t="s">
        <v>87</v>
      </c>
      <c r="Y2153" s="153" t="s">
        <v>4353</v>
      </c>
      <c r="Z2153" s="153" t="s">
        <v>87</v>
      </c>
      <c r="AA2153" s="159">
        <v>42735</v>
      </c>
      <c r="AB2153" s="153" t="s">
        <v>291</v>
      </c>
      <c r="AC2153" s="153" t="s">
        <v>5118</v>
      </c>
      <c r="AD2153" s="161">
        <v>42735</v>
      </c>
      <c r="AE2153" s="156" t="s">
        <v>5119</v>
      </c>
    </row>
    <row r="2154" spans="1:31" ht="48" customHeight="1" x14ac:dyDescent="0.3">
      <c r="A2154" s="152" t="s">
        <v>8079</v>
      </c>
      <c r="B2154" s="152" t="s">
        <v>267</v>
      </c>
      <c r="C2154" s="152" t="s">
        <v>153</v>
      </c>
      <c r="D2154" s="153" t="s">
        <v>4347</v>
      </c>
      <c r="E2154" s="153" t="s">
        <v>112</v>
      </c>
      <c r="F2154" s="153" t="s">
        <v>4671</v>
      </c>
      <c r="G2154" s="153" t="s">
        <v>4546</v>
      </c>
      <c r="H2154" s="153" t="s">
        <v>70</v>
      </c>
      <c r="I2154" s="152" t="s">
        <v>291</v>
      </c>
      <c r="J2154" s="154" t="s">
        <v>291</v>
      </c>
      <c r="K2154" s="153" t="s">
        <v>4358</v>
      </c>
      <c r="L2154" s="160" t="s">
        <v>4359</v>
      </c>
      <c r="M2154" s="160" t="s">
        <v>85</v>
      </c>
      <c r="N2154" s="158" t="s">
        <v>5117</v>
      </c>
      <c r="O2154" s="153" t="s">
        <v>529</v>
      </c>
      <c r="P2154" s="153" t="s">
        <v>719</v>
      </c>
      <c r="Q2154" s="153" t="s">
        <v>90</v>
      </c>
      <c r="R2154" s="152" t="s">
        <v>290</v>
      </c>
      <c r="S2154" s="152" t="s">
        <v>294</v>
      </c>
      <c r="T2154" s="152" t="s">
        <v>294</v>
      </c>
      <c r="U2154" s="156" t="str">
        <f t="shared" si="44"/>
        <v>BAJA</v>
      </c>
      <c r="V2154" s="152" t="s">
        <v>87</v>
      </c>
      <c r="W2154" s="153" t="s">
        <v>97</v>
      </c>
      <c r="X2154" s="153" t="s">
        <v>5121</v>
      </c>
      <c r="Y2154" s="153" t="s">
        <v>1160</v>
      </c>
      <c r="Z2154" s="153" t="s">
        <v>94</v>
      </c>
      <c r="AA2154" s="159">
        <v>42735</v>
      </c>
      <c r="AB2154" s="153" t="s">
        <v>291</v>
      </c>
      <c r="AC2154" s="153" t="s">
        <v>5118</v>
      </c>
      <c r="AD2154" s="161">
        <v>42735</v>
      </c>
      <c r="AE2154" s="156" t="s">
        <v>5119</v>
      </c>
    </row>
    <row r="2155" spans="1:31" ht="24" customHeight="1" x14ac:dyDescent="0.3">
      <c r="A2155" s="152" t="s">
        <v>8080</v>
      </c>
      <c r="B2155" s="152" t="s">
        <v>267</v>
      </c>
      <c r="C2155" s="152" t="s">
        <v>153</v>
      </c>
      <c r="D2155" s="153" t="s">
        <v>4347</v>
      </c>
      <c r="E2155" s="153" t="s">
        <v>112</v>
      </c>
      <c r="F2155" s="153" t="s">
        <v>4671</v>
      </c>
      <c r="G2155" s="153" t="s">
        <v>4546</v>
      </c>
      <c r="H2155" s="153" t="s">
        <v>83</v>
      </c>
      <c r="I2155" s="152" t="s">
        <v>291</v>
      </c>
      <c r="J2155" s="154" t="s">
        <v>291</v>
      </c>
      <c r="K2155" s="153" t="s">
        <v>4427</v>
      </c>
      <c r="L2155" s="160" t="s">
        <v>5122</v>
      </c>
      <c r="M2155" s="160" t="s">
        <v>86</v>
      </c>
      <c r="N2155" s="158" t="s">
        <v>5123</v>
      </c>
      <c r="O2155" s="153" t="s">
        <v>334</v>
      </c>
      <c r="P2155" s="153" t="s">
        <v>719</v>
      </c>
      <c r="Q2155" s="153" t="s">
        <v>90</v>
      </c>
      <c r="R2155" s="152" t="s">
        <v>288</v>
      </c>
      <c r="S2155" s="152" t="s">
        <v>293</v>
      </c>
      <c r="T2155" s="152" t="s">
        <v>293</v>
      </c>
      <c r="U2155" s="156" t="str">
        <f t="shared" si="44"/>
        <v>ALTA</v>
      </c>
      <c r="V2155" s="152" t="s">
        <v>87</v>
      </c>
      <c r="W2155" s="153" t="s">
        <v>97</v>
      </c>
      <c r="X2155" s="153" t="s">
        <v>87</v>
      </c>
      <c r="Y2155" s="153" t="s">
        <v>4353</v>
      </c>
      <c r="Z2155" s="153" t="s">
        <v>87</v>
      </c>
      <c r="AA2155" s="159">
        <v>42735</v>
      </c>
      <c r="AB2155" s="153" t="s">
        <v>291</v>
      </c>
      <c r="AC2155" s="153" t="s">
        <v>5118</v>
      </c>
      <c r="AD2155" s="161">
        <v>42735</v>
      </c>
      <c r="AE2155" s="156" t="s">
        <v>5124</v>
      </c>
    </row>
    <row r="2156" spans="1:31" ht="24" customHeight="1" x14ac:dyDescent="0.3">
      <c r="A2156" s="152" t="s">
        <v>8081</v>
      </c>
      <c r="B2156" s="152" t="s">
        <v>267</v>
      </c>
      <c r="C2156" s="152" t="s">
        <v>153</v>
      </c>
      <c r="D2156" s="153" t="s">
        <v>4347</v>
      </c>
      <c r="E2156" s="153" t="s">
        <v>112</v>
      </c>
      <c r="F2156" s="153" t="s">
        <v>4671</v>
      </c>
      <c r="G2156" s="153" t="s">
        <v>4638</v>
      </c>
      <c r="H2156" s="153" t="s">
        <v>83</v>
      </c>
      <c r="I2156" s="152" t="s">
        <v>291</v>
      </c>
      <c r="J2156" s="154" t="s">
        <v>291</v>
      </c>
      <c r="K2156" s="153" t="s">
        <v>4434</v>
      </c>
      <c r="L2156" s="160" t="s">
        <v>5120</v>
      </c>
      <c r="M2156" s="160" t="s">
        <v>86</v>
      </c>
      <c r="N2156" s="158" t="s">
        <v>5123</v>
      </c>
      <c r="O2156" s="153" t="s">
        <v>334</v>
      </c>
      <c r="P2156" s="153" t="s">
        <v>719</v>
      </c>
      <c r="Q2156" s="153" t="s">
        <v>90</v>
      </c>
      <c r="R2156" s="152" t="s">
        <v>288</v>
      </c>
      <c r="S2156" s="152" t="s">
        <v>293</v>
      </c>
      <c r="T2156" s="152" t="s">
        <v>293</v>
      </c>
      <c r="U2156" s="156" t="str">
        <f t="shared" si="44"/>
        <v>ALTA</v>
      </c>
      <c r="V2156" s="152" t="s">
        <v>87</v>
      </c>
      <c r="W2156" s="153" t="s">
        <v>96</v>
      </c>
      <c r="X2156" s="153" t="s">
        <v>87</v>
      </c>
      <c r="Y2156" s="153" t="s">
        <v>4353</v>
      </c>
      <c r="Z2156" s="153" t="s">
        <v>87</v>
      </c>
      <c r="AA2156" s="159">
        <v>42735</v>
      </c>
      <c r="AB2156" s="153" t="s">
        <v>291</v>
      </c>
      <c r="AC2156" s="153" t="s">
        <v>5118</v>
      </c>
      <c r="AD2156" s="161">
        <v>42735</v>
      </c>
      <c r="AE2156" s="156" t="s">
        <v>5124</v>
      </c>
    </row>
    <row r="2157" spans="1:31" ht="24" customHeight="1" x14ac:dyDescent="0.3">
      <c r="A2157" s="152" t="s">
        <v>8082</v>
      </c>
      <c r="B2157" s="152" t="s">
        <v>267</v>
      </c>
      <c r="C2157" s="152" t="s">
        <v>153</v>
      </c>
      <c r="D2157" s="153" t="s">
        <v>4347</v>
      </c>
      <c r="E2157" s="153" t="s">
        <v>112</v>
      </c>
      <c r="F2157" s="153" t="s">
        <v>4671</v>
      </c>
      <c r="G2157" s="153" t="s">
        <v>4377</v>
      </c>
      <c r="H2157" s="153" t="s">
        <v>69</v>
      </c>
      <c r="I2157" s="152" t="s">
        <v>291</v>
      </c>
      <c r="J2157" s="154" t="s">
        <v>291</v>
      </c>
      <c r="K2157" s="153" t="s">
        <v>4564</v>
      </c>
      <c r="L2157" s="160" t="s">
        <v>5111</v>
      </c>
      <c r="M2157" s="160" t="s">
        <v>86</v>
      </c>
      <c r="N2157" s="158" t="s">
        <v>5123</v>
      </c>
      <c r="O2157" s="153" t="s">
        <v>529</v>
      </c>
      <c r="P2157" s="153" t="s">
        <v>719</v>
      </c>
      <c r="Q2157" s="153" t="s">
        <v>90</v>
      </c>
      <c r="R2157" s="152" t="s">
        <v>288</v>
      </c>
      <c r="S2157" s="152" t="s">
        <v>293</v>
      </c>
      <c r="T2157" s="152" t="s">
        <v>293</v>
      </c>
      <c r="U2157" s="156" t="str">
        <f t="shared" si="44"/>
        <v>ALTA</v>
      </c>
      <c r="V2157" s="152" t="s">
        <v>87</v>
      </c>
      <c r="W2157" s="153" t="s">
        <v>97</v>
      </c>
      <c r="X2157" s="153" t="s">
        <v>87</v>
      </c>
      <c r="Y2157" s="153" t="s">
        <v>4353</v>
      </c>
      <c r="Z2157" s="153" t="s">
        <v>87</v>
      </c>
      <c r="AA2157" s="159">
        <v>42735</v>
      </c>
      <c r="AB2157" s="153" t="s">
        <v>291</v>
      </c>
      <c r="AC2157" s="153" t="s">
        <v>5118</v>
      </c>
      <c r="AD2157" s="161">
        <v>42735</v>
      </c>
      <c r="AE2157" s="156" t="s">
        <v>5124</v>
      </c>
    </row>
    <row r="2158" spans="1:31" ht="48" customHeight="1" x14ac:dyDescent="0.3">
      <c r="A2158" s="152" t="s">
        <v>8083</v>
      </c>
      <c r="B2158" s="152" t="s">
        <v>267</v>
      </c>
      <c r="C2158" s="152" t="s">
        <v>153</v>
      </c>
      <c r="D2158" s="153" t="s">
        <v>4347</v>
      </c>
      <c r="E2158" s="153" t="s">
        <v>112</v>
      </c>
      <c r="F2158" s="153" t="s">
        <v>4671</v>
      </c>
      <c r="G2158" s="153" t="s">
        <v>4546</v>
      </c>
      <c r="H2158" s="153" t="s">
        <v>70</v>
      </c>
      <c r="I2158" s="152" t="s">
        <v>291</v>
      </c>
      <c r="J2158" s="154" t="s">
        <v>291</v>
      </c>
      <c r="K2158" s="153" t="s">
        <v>4358</v>
      </c>
      <c r="L2158" s="160" t="s">
        <v>4359</v>
      </c>
      <c r="M2158" s="160" t="s">
        <v>85</v>
      </c>
      <c r="N2158" s="158" t="s">
        <v>5123</v>
      </c>
      <c r="O2158" s="153" t="s">
        <v>529</v>
      </c>
      <c r="P2158" s="153" t="s">
        <v>719</v>
      </c>
      <c r="Q2158" s="153" t="s">
        <v>90</v>
      </c>
      <c r="R2158" s="152" t="s">
        <v>290</v>
      </c>
      <c r="S2158" s="152" t="s">
        <v>294</v>
      </c>
      <c r="T2158" s="152" t="s">
        <v>294</v>
      </c>
      <c r="U2158" s="156" t="str">
        <f t="shared" si="44"/>
        <v>BAJA</v>
      </c>
      <c r="V2158" s="152" t="s">
        <v>87</v>
      </c>
      <c r="W2158" s="153" t="s">
        <v>97</v>
      </c>
      <c r="X2158" s="153" t="s">
        <v>5121</v>
      </c>
      <c r="Y2158" s="153" t="s">
        <v>1160</v>
      </c>
      <c r="Z2158" s="153" t="s">
        <v>94</v>
      </c>
      <c r="AA2158" s="159">
        <v>42735</v>
      </c>
      <c r="AB2158" s="153" t="s">
        <v>291</v>
      </c>
      <c r="AC2158" s="153" t="s">
        <v>5118</v>
      </c>
      <c r="AD2158" s="161">
        <v>42735</v>
      </c>
      <c r="AE2158" s="156" t="s">
        <v>5124</v>
      </c>
    </row>
    <row r="2159" spans="1:31" ht="48" customHeight="1" x14ac:dyDescent="0.3">
      <c r="A2159" s="152" t="s">
        <v>8084</v>
      </c>
      <c r="B2159" s="152" t="s">
        <v>267</v>
      </c>
      <c r="C2159" s="152" t="s">
        <v>153</v>
      </c>
      <c r="D2159" s="153" t="s">
        <v>4347</v>
      </c>
      <c r="E2159" s="153" t="s">
        <v>112</v>
      </c>
      <c r="F2159" s="153" t="s">
        <v>4671</v>
      </c>
      <c r="G2159" s="153" t="s">
        <v>4546</v>
      </c>
      <c r="H2159" s="153" t="s">
        <v>59</v>
      </c>
      <c r="I2159" s="152" t="s">
        <v>291</v>
      </c>
      <c r="J2159" s="154" t="s">
        <v>291</v>
      </c>
      <c r="K2159" s="153" t="s">
        <v>5125</v>
      </c>
      <c r="L2159" s="160" t="s">
        <v>5126</v>
      </c>
      <c r="M2159" s="160" t="s">
        <v>86</v>
      </c>
      <c r="N2159" s="158" t="s">
        <v>5127</v>
      </c>
      <c r="O2159" s="153" t="s">
        <v>318</v>
      </c>
      <c r="P2159" s="153" t="s">
        <v>719</v>
      </c>
      <c r="Q2159" s="153" t="s">
        <v>90</v>
      </c>
      <c r="R2159" s="152" t="s">
        <v>288</v>
      </c>
      <c r="S2159" s="152" t="s">
        <v>293</v>
      </c>
      <c r="T2159" s="152" t="s">
        <v>293</v>
      </c>
      <c r="U2159" s="156" t="str">
        <f t="shared" si="44"/>
        <v>ALTA</v>
      </c>
      <c r="V2159" s="152" t="s">
        <v>87</v>
      </c>
      <c r="W2159" s="153" t="s">
        <v>97</v>
      </c>
      <c r="X2159" s="153" t="s">
        <v>87</v>
      </c>
      <c r="Y2159" s="153" t="s">
        <v>4353</v>
      </c>
      <c r="Z2159" s="153" t="s">
        <v>87</v>
      </c>
      <c r="AA2159" s="159" t="s">
        <v>4354</v>
      </c>
      <c r="AB2159" s="162" t="s">
        <v>87</v>
      </c>
      <c r="AC2159" s="153" t="s">
        <v>4348</v>
      </c>
      <c r="AD2159" s="161" t="s">
        <v>4354</v>
      </c>
      <c r="AE2159" s="156" t="s">
        <v>5128</v>
      </c>
    </row>
    <row r="2160" spans="1:31" ht="48" customHeight="1" x14ac:dyDescent="0.3">
      <c r="A2160" s="152" t="s">
        <v>8085</v>
      </c>
      <c r="B2160" s="152" t="s">
        <v>267</v>
      </c>
      <c r="C2160" s="152" t="s">
        <v>153</v>
      </c>
      <c r="D2160" s="153" t="s">
        <v>4347</v>
      </c>
      <c r="E2160" s="153" t="s">
        <v>112</v>
      </c>
      <c r="F2160" s="153" t="s">
        <v>4671</v>
      </c>
      <c r="G2160" s="153" t="s">
        <v>4546</v>
      </c>
      <c r="H2160" s="153" t="s">
        <v>60</v>
      </c>
      <c r="I2160" s="152" t="s">
        <v>291</v>
      </c>
      <c r="J2160" s="154" t="s">
        <v>291</v>
      </c>
      <c r="K2160" s="153" t="s">
        <v>5129</v>
      </c>
      <c r="L2160" s="160" t="s">
        <v>5130</v>
      </c>
      <c r="M2160" s="160" t="s">
        <v>86</v>
      </c>
      <c r="N2160" s="158" t="s">
        <v>5131</v>
      </c>
      <c r="O2160" s="153" t="s">
        <v>318</v>
      </c>
      <c r="P2160" s="153" t="s">
        <v>719</v>
      </c>
      <c r="Q2160" s="153" t="s">
        <v>90</v>
      </c>
      <c r="R2160" s="152" t="s">
        <v>288</v>
      </c>
      <c r="S2160" s="152" t="s">
        <v>293</v>
      </c>
      <c r="T2160" s="152" t="s">
        <v>293</v>
      </c>
      <c r="U2160" s="156" t="str">
        <f t="shared" si="44"/>
        <v>ALTA</v>
      </c>
      <c r="V2160" s="152" t="s">
        <v>87</v>
      </c>
      <c r="W2160" s="153" t="s">
        <v>97</v>
      </c>
      <c r="X2160" s="153" t="s">
        <v>87</v>
      </c>
      <c r="Y2160" s="153" t="s">
        <v>4353</v>
      </c>
      <c r="Z2160" s="153" t="s">
        <v>87</v>
      </c>
      <c r="AA2160" s="159" t="s">
        <v>4354</v>
      </c>
      <c r="AB2160" s="162" t="s">
        <v>87</v>
      </c>
      <c r="AC2160" s="153" t="s">
        <v>4348</v>
      </c>
      <c r="AD2160" s="161" t="s">
        <v>4354</v>
      </c>
      <c r="AE2160" s="156" t="s">
        <v>5128</v>
      </c>
    </row>
    <row r="2161" spans="1:31" ht="48" customHeight="1" x14ac:dyDescent="0.3">
      <c r="A2161" s="152" t="s">
        <v>8086</v>
      </c>
      <c r="B2161" s="152" t="s">
        <v>267</v>
      </c>
      <c r="C2161" s="152" t="s">
        <v>153</v>
      </c>
      <c r="D2161" s="153" t="s">
        <v>4347</v>
      </c>
      <c r="E2161" s="153" t="s">
        <v>112</v>
      </c>
      <c r="F2161" s="153" t="s">
        <v>4671</v>
      </c>
      <c r="G2161" s="153" t="s">
        <v>4546</v>
      </c>
      <c r="H2161" s="153" t="s">
        <v>64</v>
      </c>
      <c r="I2161" s="152" t="s">
        <v>291</v>
      </c>
      <c r="J2161" s="154" t="s">
        <v>291</v>
      </c>
      <c r="K2161" s="153" t="s">
        <v>5132</v>
      </c>
      <c r="L2161" s="160" t="s">
        <v>5133</v>
      </c>
      <c r="M2161" s="160" t="s">
        <v>86</v>
      </c>
      <c r="N2161" s="158" t="s">
        <v>5134</v>
      </c>
      <c r="O2161" s="153" t="s">
        <v>318</v>
      </c>
      <c r="P2161" s="153" t="s">
        <v>719</v>
      </c>
      <c r="Q2161" s="153" t="s">
        <v>90</v>
      </c>
      <c r="R2161" s="152" t="s">
        <v>288</v>
      </c>
      <c r="S2161" s="152" t="s">
        <v>293</v>
      </c>
      <c r="T2161" s="152" t="s">
        <v>293</v>
      </c>
      <c r="U2161" s="156" t="str">
        <f t="shared" si="44"/>
        <v>ALTA</v>
      </c>
      <c r="V2161" s="152" t="s">
        <v>87</v>
      </c>
      <c r="W2161" s="153" t="s">
        <v>97</v>
      </c>
      <c r="X2161" s="153" t="s">
        <v>87</v>
      </c>
      <c r="Y2161" s="153" t="s">
        <v>4353</v>
      </c>
      <c r="Z2161" s="153" t="s">
        <v>87</v>
      </c>
      <c r="AA2161" s="159" t="s">
        <v>4354</v>
      </c>
      <c r="AB2161" s="162" t="s">
        <v>87</v>
      </c>
      <c r="AC2161" s="153" t="s">
        <v>4348</v>
      </c>
      <c r="AD2161" s="161" t="s">
        <v>4354</v>
      </c>
      <c r="AE2161" s="156" t="s">
        <v>5128</v>
      </c>
    </row>
    <row r="2162" spans="1:31" ht="48" customHeight="1" x14ac:dyDescent="0.3">
      <c r="A2162" s="152" t="s">
        <v>8087</v>
      </c>
      <c r="B2162" s="152" t="s">
        <v>267</v>
      </c>
      <c r="C2162" s="152" t="s">
        <v>153</v>
      </c>
      <c r="D2162" s="153" t="s">
        <v>4347</v>
      </c>
      <c r="E2162" s="153" t="s">
        <v>112</v>
      </c>
      <c r="F2162" s="153" t="s">
        <v>4671</v>
      </c>
      <c r="G2162" s="153" t="s">
        <v>4546</v>
      </c>
      <c r="H2162" s="153" t="s">
        <v>54</v>
      </c>
      <c r="I2162" s="152" t="s">
        <v>291</v>
      </c>
      <c r="J2162" s="154" t="s">
        <v>291</v>
      </c>
      <c r="K2162" s="153" t="s">
        <v>5135</v>
      </c>
      <c r="L2162" s="160" t="s">
        <v>5136</v>
      </c>
      <c r="M2162" s="160" t="s">
        <v>85</v>
      </c>
      <c r="N2162" s="158" t="s">
        <v>5137</v>
      </c>
      <c r="O2162" s="153" t="s">
        <v>334</v>
      </c>
      <c r="P2162" s="153" t="s">
        <v>719</v>
      </c>
      <c r="Q2162" s="153" t="s">
        <v>90</v>
      </c>
      <c r="R2162" s="152" t="s">
        <v>290</v>
      </c>
      <c r="S2162" s="152" t="s">
        <v>295</v>
      </c>
      <c r="T2162" s="152" t="s">
        <v>295</v>
      </c>
      <c r="U2162" s="156" t="str">
        <f t="shared" si="44"/>
        <v>BAJA</v>
      </c>
      <c r="V2162" s="152" t="s">
        <v>87</v>
      </c>
      <c r="W2162" s="153" t="s">
        <v>97</v>
      </c>
      <c r="X2162" s="153" t="s">
        <v>87</v>
      </c>
      <c r="Y2162" s="153" t="s">
        <v>87</v>
      </c>
      <c r="Z2162" s="153" t="s">
        <v>87</v>
      </c>
      <c r="AA2162" s="153" t="s">
        <v>87</v>
      </c>
      <c r="AB2162" s="153" t="s">
        <v>87</v>
      </c>
      <c r="AC2162" s="153" t="s">
        <v>87</v>
      </c>
      <c r="AD2162" s="153" t="s">
        <v>87</v>
      </c>
      <c r="AE2162" s="156" t="s">
        <v>5128</v>
      </c>
    </row>
    <row r="2163" spans="1:31" ht="48" customHeight="1" x14ac:dyDescent="0.3">
      <c r="A2163" s="152" t="s">
        <v>8088</v>
      </c>
      <c r="B2163" s="152" t="s">
        <v>267</v>
      </c>
      <c r="C2163" s="152" t="s">
        <v>153</v>
      </c>
      <c r="D2163" s="153" t="s">
        <v>4347</v>
      </c>
      <c r="E2163" s="153" t="s">
        <v>112</v>
      </c>
      <c r="F2163" s="153" t="s">
        <v>4671</v>
      </c>
      <c r="G2163" s="153" t="s">
        <v>4546</v>
      </c>
      <c r="H2163" s="153" t="s">
        <v>72</v>
      </c>
      <c r="I2163" s="152" t="s">
        <v>291</v>
      </c>
      <c r="J2163" s="154" t="s">
        <v>291</v>
      </c>
      <c r="K2163" s="153" t="s">
        <v>5138</v>
      </c>
      <c r="L2163" s="160" t="s">
        <v>5139</v>
      </c>
      <c r="M2163" s="160" t="s">
        <v>86</v>
      </c>
      <c r="N2163" s="158" t="s">
        <v>5140</v>
      </c>
      <c r="O2163" s="153" t="s">
        <v>318</v>
      </c>
      <c r="P2163" s="153" t="s">
        <v>719</v>
      </c>
      <c r="Q2163" s="153" t="s">
        <v>90</v>
      </c>
      <c r="R2163" s="152" t="s">
        <v>288</v>
      </c>
      <c r="S2163" s="152" t="s">
        <v>293</v>
      </c>
      <c r="T2163" s="152" t="s">
        <v>293</v>
      </c>
      <c r="U2163" s="156" t="str">
        <f t="shared" si="44"/>
        <v>ALTA</v>
      </c>
      <c r="V2163" s="152" t="s">
        <v>87</v>
      </c>
      <c r="W2163" s="153" t="s">
        <v>97</v>
      </c>
      <c r="X2163" s="153" t="s">
        <v>87</v>
      </c>
      <c r="Y2163" s="153" t="s">
        <v>4353</v>
      </c>
      <c r="Z2163" s="153" t="s">
        <v>87</v>
      </c>
      <c r="AA2163" s="159" t="s">
        <v>4354</v>
      </c>
      <c r="AB2163" s="162" t="s">
        <v>87</v>
      </c>
      <c r="AC2163" s="153" t="s">
        <v>4348</v>
      </c>
      <c r="AD2163" s="161" t="s">
        <v>4354</v>
      </c>
      <c r="AE2163" s="156" t="s">
        <v>5128</v>
      </c>
    </row>
    <row r="2164" spans="1:31" ht="48" customHeight="1" x14ac:dyDescent="0.3">
      <c r="A2164" s="152" t="s">
        <v>8089</v>
      </c>
      <c r="B2164" s="152" t="s">
        <v>267</v>
      </c>
      <c r="C2164" s="152" t="s">
        <v>153</v>
      </c>
      <c r="D2164" s="153" t="s">
        <v>4347</v>
      </c>
      <c r="E2164" s="153" t="s">
        <v>112</v>
      </c>
      <c r="F2164" s="153" t="s">
        <v>4671</v>
      </c>
      <c r="G2164" s="153" t="s">
        <v>4546</v>
      </c>
      <c r="H2164" s="153" t="s">
        <v>54</v>
      </c>
      <c r="I2164" s="152" t="s">
        <v>291</v>
      </c>
      <c r="J2164" s="154" t="s">
        <v>291</v>
      </c>
      <c r="K2164" s="153" t="s">
        <v>5141</v>
      </c>
      <c r="L2164" s="160" t="s">
        <v>5142</v>
      </c>
      <c r="M2164" s="160" t="s">
        <v>85</v>
      </c>
      <c r="N2164" s="158" t="s">
        <v>5143</v>
      </c>
      <c r="O2164" s="153" t="s">
        <v>334</v>
      </c>
      <c r="P2164" s="153" t="s">
        <v>719</v>
      </c>
      <c r="Q2164" s="153" t="s">
        <v>90</v>
      </c>
      <c r="R2164" s="152" t="s">
        <v>290</v>
      </c>
      <c r="S2164" s="152" t="s">
        <v>295</v>
      </c>
      <c r="T2164" s="152" t="s">
        <v>295</v>
      </c>
      <c r="U2164" s="156" t="str">
        <f t="shared" si="44"/>
        <v>BAJA</v>
      </c>
      <c r="V2164" s="152" t="s">
        <v>87</v>
      </c>
      <c r="W2164" s="153" t="s">
        <v>97</v>
      </c>
      <c r="X2164" s="153" t="s">
        <v>87</v>
      </c>
      <c r="Y2164" s="153" t="s">
        <v>87</v>
      </c>
      <c r="Z2164" s="153" t="s">
        <v>87</v>
      </c>
      <c r="AA2164" s="153" t="s">
        <v>87</v>
      </c>
      <c r="AB2164" s="153" t="s">
        <v>87</v>
      </c>
      <c r="AC2164" s="153" t="s">
        <v>87</v>
      </c>
      <c r="AD2164" s="153" t="s">
        <v>87</v>
      </c>
      <c r="AE2164" s="156" t="s">
        <v>5128</v>
      </c>
    </row>
    <row r="2165" spans="1:31" ht="48" customHeight="1" x14ac:dyDescent="0.3">
      <c r="A2165" s="152" t="s">
        <v>8090</v>
      </c>
      <c r="B2165" s="152" t="s">
        <v>267</v>
      </c>
      <c r="C2165" s="152" t="s">
        <v>153</v>
      </c>
      <c r="D2165" s="153" t="s">
        <v>4347</v>
      </c>
      <c r="E2165" s="153" t="s">
        <v>112</v>
      </c>
      <c r="F2165" s="153" t="s">
        <v>4671</v>
      </c>
      <c r="G2165" s="153" t="s">
        <v>4546</v>
      </c>
      <c r="H2165" s="153" t="s">
        <v>68</v>
      </c>
      <c r="I2165" s="152" t="s">
        <v>291</v>
      </c>
      <c r="J2165" s="154" t="s">
        <v>291</v>
      </c>
      <c r="K2165" s="153" t="s">
        <v>5144</v>
      </c>
      <c r="L2165" s="160" t="s">
        <v>5145</v>
      </c>
      <c r="M2165" s="160" t="s">
        <v>86</v>
      </c>
      <c r="N2165" s="158" t="s">
        <v>5146</v>
      </c>
      <c r="O2165" s="153" t="s">
        <v>318</v>
      </c>
      <c r="P2165" s="153" t="s">
        <v>719</v>
      </c>
      <c r="Q2165" s="153" t="s">
        <v>90</v>
      </c>
      <c r="R2165" s="152" t="s">
        <v>288</v>
      </c>
      <c r="S2165" s="152" t="s">
        <v>293</v>
      </c>
      <c r="T2165" s="152" t="s">
        <v>293</v>
      </c>
      <c r="U2165" s="156" t="str">
        <f t="shared" si="44"/>
        <v>ALTA</v>
      </c>
      <c r="V2165" s="152" t="s">
        <v>87</v>
      </c>
      <c r="W2165" s="153" t="s">
        <v>97</v>
      </c>
      <c r="X2165" s="153" t="s">
        <v>87</v>
      </c>
      <c r="Y2165" s="153" t="s">
        <v>4353</v>
      </c>
      <c r="Z2165" s="153" t="s">
        <v>87</v>
      </c>
      <c r="AA2165" s="159" t="s">
        <v>4354</v>
      </c>
      <c r="AB2165" s="162" t="s">
        <v>87</v>
      </c>
      <c r="AC2165" s="153" t="s">
        <v>4348</v>
      </c>
      <c r="AD2165" s="161" t="s">
        <v>4354</v>
      </c>
      <c r="AE2165" s="156" t="s">
        <v>5128</v>
      </c>
    </row>
    <row r="2166" spans="1:31" ht="48" customHeight="1" x14ac:dyDescent="0.3">
      <c r="A2166" s="152" t="s">
        <v>8091</v>
      </c>
      <c r="B2166" s="152" t="s">
        <v>267</v>
      </c>
      <c r="C2166" s="152" t="s">
        <v>153</v>
      </c>
      <c r="D2166" s="153" t="s">
        <v>4347</v>
      </c>
      <c r="E2166" s="153" t="s">
        <v>112</v>
      </c>
      <c r="F2166" s="153" t="s">
        <v>4671</v>
      </c>
      <c r="G2166" s="153" t="s">
        <v>4546</v>
      </c>
      <c r="H2166" s="153" t="s">
        <v>57</v>
      </c>
      <c r="I2166" s="152" t="s">
        <v>291</v>
      </c>
      <c r="J2166" s="154" t="s">
        <v>291</v>
      </c>
      <c r="K2166" s="153" t="s">
        <v>5147</v>
      </c>
      <c r="L2166" s="160" t="s">
        <v>5148</v>
      </c>
      <c r="M2166" s="160" t="s">
        <v>86</v>
      </c>
      <c r="N2166" s="158" t="s">
        <v>5149</v>
      </c>
      <c r="O2166" s="153" t="s">
        <v>318</v>
      </c>
      <c r="P2166" s="153" t="s">
        <v>719</v>
      </c>
      <c r="Q2166" s="153" t="s">
        <v>90</v>
      </c>
      <c r="R2166" s="152" t="s">
        <v>288</v>
      </c>
      <c r="S2166" s="152" t="s">
        <v>293</v>
      </c>
      <c r="T2166" s="152" t="s">
        <v>293</v>
      </c>
      <c r="U2166" s="156" t="str">
        <f t="shared" si="44"/>
        <v>ALTA</v>
      </c>
      <c r="V2166" s="152" t="s">
        <v>87</v>
      </c>
      <c r="W2166" s="153" t="s">
        <v>97</v>
      </c>
      <c r="X2166" s="153" t="s">
        <v>87</v>
      </c>
      <c r="Y2166" s="153" t="s">
        <v>4353</v>
      </c>
      <c r="Z2166" s="153" t="s">
        <v>87</v>
      </c>
      <c r="AA2166" s="159" t="s">
        <v>4354</v>
      </c>
      <c r="AB2166" s="162" t="s">
        <v>87</v>
      </c>
      <c r="AC2166" s="153" t="s">
        <v>4348</v>
      </c>
      <c r="AD2166" s="161" t="s">
        <v>4354</v>
      </c>
      <c r="AE2166" s="156" t="s">
        <v>5128</v>
      </c>
    </row>
    <row r="2167" spans="1:31" ht="48" customHeight="1" x14ac:dyDescent="0.3">
      <c r="A2167" s="152" t="s">
        <v>8092</v>
      </c>
      <c r="B2167" s="152" t="s">
        <v>267</v>
      </c>
      <c r="C2167" s="152" t="s">
        <v>153</v>
      </c>
      <c r="D2167" s="153" t="s">
        <v>4347</v>
      </c>
      <c r="E2167" s="153" t="s">
        <v>112</v>
      </c>
      <c r="F2167" s="153" t="s">
        <v>4671</v>
      </c>
      <c r="G2167" s="153" t="s">
        <v>4546</v>
      </c>
      <c r="H2167" s="153" t="s">
        <v>69</v>
      </c>
      <c r="I2167" s="152" t="s">
        <v>291</v>
      </c>
      <c r="J2167" s="154" t="s">
        <v>291</v>
      </c>
      <c r="K2167" s="153" t="s">
        <v>5150</v>
      </c>
      <c r="L2167" s="160" t="s">
        <v>5151</v>
      </c>
      <c r="M2167" s="160" t="s">
        <v>86</v>
      </c>
      <c r="N2167" s="158" t="s">
        <v>5152</v>
      </c>
      <c r="O2167" s="153" t="s">
        <v>318</v>
      </c>
      <c r="P2167" s="153" t="s">
        <v>719</v>
      </c>
      <c r="Q2167" s="153" t="s">
        <v>90</v>
      </c>
      <c r="R2167" s="152" t="s">
        <v>288</v>
      </c>
      <c r="S2167" s="152" t="s">
        <v>293</v>
      </c>
      <c r="T2167" s="152" t="s">
        <v>293</v>
      </c>
      <c r="U2167" s="156" t="str">
        <f t="shared" si="44"/>
        <v>ALTA</v>
      </c>
      <c r="V2167" s="152" t="s">
        <v>87</v>
      </c>
      <c r="W2167" s="153" t="s">
        <v>97</v>
      </c>
      <c r="X2167" s="153" t="s">
        <v>87</v>
      </c>
      <c r="Y2167" s="153" t="s">
        <v>4353</v>
      </c>
      <c r="Z2167" s="153" t="s">
        <v>87</v>
      </c>
      <c r="AA2167" s="159" t="s">
        <v>4354</v>
      </c>
      <c r="AB2167" s="162" t="s">
        <v>87</v>
      </c>
      <c r="AC2167" s="153" t="s">
        <v>4348</v>
      </c>
      <c r="AD2167" s="161" t="s">
        <v>4354</v>
      </c>
      <c r="AE2167" s="156" t="s">
        <v>5128</v>
      </c>
    </row>
    <row r="2168" spans="1:31" ht="48" customHeight="1" x14ac:dyDescent="0.3">
      <c r="A2168" s="152" t="s">
        <v>8093</v>
      </c>
      <c r="B2168" s="152" t="s">
        <v>267</v>
      </c>
      <c r="C2168" s="152" t="s">
        <v>153</v>
      </c>
      <c r="D2168" s="153" t="s">
        <v>4347</v>
      </c>
      <c r="E2168" s="153" t="s">
        <v>112</v>
      </c>
      <c r="F2168" s="153" t="s">
        <v>4671</v>
      </c>
      <c r="G2168" s="153" t="s">
        <v>4546</v>
      </c>
      <c r="H2168" s="153" t="s">
        <v>73</v>
      </c>
      <c r="I2168" s="152" t="s">
        <v>291</v>
      </c>
      <c r="J2168" s="154" t="s">
        <v>291</v>
      </c>
      <c r="K2168" s="153" t="s">
        <v>5153</v>
      </c>
      <c r="L2168" s="160" t="s">
        <v>5154</v>
      </c>
      <c r="M2168" s="160" t="s">
        <v>86</v>
      </c>
      <c r="N2168" s="158" t="s">
        <v>5155</v>
      </c>
      <c r="O2168" s="153" t="s">
        <v>318</v>
      </c>
      <c r="P2168" s="153" t="s">
        <v>719</v>
      </c>
      <c r="Q2168" s="153" t="s">
        <v>90</v>
      </c>
      <c r="R2168" s="152" t="s">
        <v>288</v>
      </c>
      <c r="S2168" s="152" t="s">
        <v>293</v>
      </c>
      <c r="T2168" s="152" t="s">
        <v>293</v>
      </c>
      <c r="U2168" s="156" t="str">
        <f t="shared" si="44"/>
        <v>ALTA</v>
      </c>
      <c r="V2168" s="152" t="s">
        <v>87</v>
      </c>
      <c r="W2168" s="153" t="s">
        <v>97</v>
      </c>
      <c r="X2168" s="153" t="s">
        <v>87</v>
      </c>
      <c r="Y2168" s="153" t="s">
        <v>4353</v>
      </c>
      <c r="Z2168" s="153" t="s">
        <v>87</v>
      </c>
      <c r="AA2168" s="159" t="s">
        <v>4354</v>
      </c>
      <c r="AB2168" s="162" t="s">
        <v>87</v>
      </c>
      <c r="AC2168" s="153" t="s">
        <v>4348</v>
      </c>
      <c r="AD2168" s="161" t="s">
        <v>4354</v>
      </c>
      <c r="AE2168" s="156" t="s">
        <v>5128</v>
      </c>
    </row>
    <row r="2169" spans="1:31" ht="48" customHeight="1" x14ac:dyDescent="0.3">
      <c r="A2169" s="152" t="s">
        <v>8094</v>
      </c>
      <c r="B2169" s="152" t="s">
        <v>267</v>
      </c>
      <c r="C2169" s="152" t="s">
        <v>153</v>
      </c>
      <c r="D2169" s="153" t="s">
        <v>4347</v>
      </c>
      <c r="E2169" s="153" t="s">
        <v>112</v>
      </c>
      <c r="F2169" s="153" t="s">
        <v>4671</v>
      </c>
      <c r="G2169" s="153" t="s">
        <v>4546</v>
      </c>
      <c r="H2169" s="153" t="s">
        <v>69</v>
      </c>
      <c r="I2169" s="152" t="s">
        <v>291</v>
      </c>
      <c r="J2169" s="154" t="s">
        <v>291</v>
      </c>
      <c r="K2169" s="153" t="s">
        <v>5156</v>
      </c>
      <c r="L2169" s="160" t="s">
        <v>5157</v>
      </c>
      <c r="M2169" s="160" t="s">
        <v>86</v>
      </c>
      <c r="N2169" s="158" t="s">
        <v>5158</v>
      </c>
      <c r="O2169" s="153" t="s">
        <v>318</v>
      </c>
      <c r="P2169" s="153" t="s">
        <v>719</v>
      </c>
      <c r="Q2169" s="153" t="s">
        <v>90</v>
      </c>
      <c r="R2169" s="152" t="s">
        <v>288</v>
      </c>
      <c r="S2169" s="152" t="s">
        <v>293</v>
      </c>
      <c r="T2169" s="152" t="s">
        <v>293</v>
      </c>
      <c r="U2169" s="156" t="str">
        <f t="shared" si="44"/>
        <v>ALTA</v>
      </c>
      <c r="V2169" s="152" t="s">
        <v>87</v>
      </c>
      <c r="W2169" s="153" t="s">
        <v>97</v>
      </c>
      <c r="X2169" s="153" t="s">
        <v>87</v>
      </c>
      <c r="Y2169" s="153" t="s">
        <v>4353</v>
      </c>
      <c r="Z2169" s="153" t="s">
        <v>87</v>
      </c>
      <c r="AA2169" s="159" t="s">
        <v>4354</v>
      </c>
      <c r="AB2169" s="162" t="s">
        <v>87</v>
      </c>
      <c r="AC2169" s="153" t="s">
        <v>4348</v>
      </c>
      <c r="AD2169" s="161" t="s">
        <v>4354</v>
      </c>
      <c r="AE2169" s="156" t="s">
        <v>5159</v>
      </c>
    </row>
    <row r="2170" spans="1:31" ht="48" customHeight="1" x14ac:dyDescent="0.3">
      <c r="A2170" s="152" t="s">
        <v>8095</v>
      </c>
      <c r="B2170" s="152" t="s">
        <v>267</v>
      </c>
      <c r="C2170" s="152" t="s">
        <v>153</v>
      </c>
      <c r="D2170" s="153" t="s">
        <v>4347</v>
      </c>
      <c r="E2170" s="153" t="s">
        <v>112</v>
      </c>
      <c r="F2170" s="153" t="s">
        <v>4671</v>
      </c>
      <c r="G2170" s="153" t="s">
        <v>4546</v>
      </c>
      <c r="H2170" s="153" t="s">
        <v>57</v>
      </c>
      <c r="I2170" s="152" t="s">
        <v>291</v>
      </c>
      <c r="J2170" s="154" t="s">
        <v>291</v>
      </c>
      <c r="K2170" s="153" t="s">
        <v>5160</v>
      </c>
      <c r="L2170" s="160" t="s">
        <v>5148</v>
      </c>
      <c r="M2170" s="160" t="s">
        <v>86</v>
      </c>
      <c r="N2170" s="158" t="s">
        <v>5161</v>
      </c>
      <c r="O2170" s="153" t="s">
        <v>318</v>
      </c>
      <c r="P2170" s="153" t="s">
        <v>719</v>
      </c>
      <c r="Q2170" s="153" t="s">
        <v>90</v>
      </c>
      <c r="R2170" s="152" t="s">
        <v>288</v>
      </c>
      <c r="S2170" s="152" t="s">
        <v>293</v>
      </c>
      <c r="T2170" s="152" t="s">
        <v>293</v>
      </c>
      <c r="U2170" s="156" t="str">
        <f t="shared" si="44"/>
        <v>ALTA</v>
      </c>
      <c r="V2170" s="152" t="s">
        <v>87</v>
      </c>
      <c r="W2170" s="153" t="s">
        <v>97</v>
      </c>
      <c r="X2170" s="153" t="s">
        <v>87</v>
      </c>
      <c r="Y2170" s="153" t="s">
        <v>4353</v>
      </c>
      <c r="Z2170" s="153" t="s">
        <v>87</v>
      </c>
      <c r="AA2170" s="159" t="s">
        <v>4354</v>
      </c>
      <c r="AB2170" s="162" t="s">
        <v>87</v>
      </c>
      <c r="AC2170" s="153" t="s">
        <v>4348</v>
      </c>
      <c r="AD2170" s="161" t="s">
        <v>4354</v>
      </c>
      <c r="AE2170" s="156" t="s">
        <v>5159</v>
      </c>
    </row>
    <row r="2171" spans="1:31" ht="48" customHeight="1" x14ac:dyDescent="0.3">
      <c r="A2171" s="152" t="s">
        <v>8096</v>
      </c>
      <c r="B2171" s="152" t="s">
        <v>267</v>
      </c>
      <c r="C2171" s="152" t="s">
        <v>153</v>
      </c>
      <c r="D2171" s="153" t="s">
        <v>4347</v>
      </c>
      <c r="E2171" s="153" t="s">
        <v>112</v>
      </c>
      <c r="F2171" s="153" t="s">
        <v>4671</v>
      </c>
      <c r="G2171" s="153" t="s">
        <v>4546</v>
      </c>
      <c r="H2171" s="153" t="s">
        <v>69</v>
      </c>
      <c r="I2171" s="152" t="s">
        <v>291</v>
      </c>
      <c r="J2171" s="154" t="s">
        <v>291</v>
      </c>
      <c r="K2171" s="153" t="s">
        <v>5162</v>
      </c>
      <c r="L2171" s="160" t="s">
        <v>5151</v>
      </c>
      <c r="M2171" s="160" t="s">
        <v>86</v>
      </c>
      <c r="N2171" s="158" t="s">
        <v>5163</v>
      </c>
      <c r="O2171" s="153" t="s">
        <v>318</v>
      </c>
      <c r="P2171" s="153" t="s">
        <v>719</v>
      </c>
      <c r="Q2171" s="153" t="s">
        <v>90</v>
      </c>
      <c r="R2171" s="152" t="s">
        <v>288</v>
      </c>
      <c r="S2171" s="152" t="s">
        <v>293</v>
      </c>
      <c r="T2171" s="152" t="s">
        <v>293</v>
      </c>
      <c r="U2171" s="156" t="str">
        <f t="shared" si="44"/>
        <v>ALTA</v>
      </c>
      <c r="V2171" s="152" t="s">
        <v>87</v>
      </c>
      <c r="W2171" s="153" t="s">
        <v>97</v>
      </c>
      <c r="X2171" s="153" t="s">
        <v>87</v>
      </c>
      <c r="Y2171" s="153" t="s">
        <v>4353</v>
      </c>
      <c r="Z2171" s="153" t="s">
        <v>87</v>
      </c>
      <c r="AA2171" s="159" t="s">
        <v>4354</v>
      </c>
      <c r="AB2171" s="162" t="s">
        <v>87</v>
      </c>
      <c r="AC2171" s="153" t="s">
        <v>4348</v>
      </c>
      <c r="AD2171" s="161" t="s">
        <v>4354</v>
      </c>
      <c r="AE2171" s="156" t="s">
        <v>5159</v>
      </c>
    </row>
    <row r="2172" spans="1:31" ht="48" customHeight="1" x14ac:dyDescent="0.3">
      <c r="A2172" s="152" t="s">
        <v>8097</v>
      </c>
      <c r="B2172" s="152" t="s">
        <v>267</v>
      </c>
      <c r="C2172" s="152" t="s">
        <v>153</v>
      </c>
      <c r="D2172" s="153" t="s">
        <v>4347</v>
      </c>
      <c r="E2172" s="153" t="s">
        <v>112</v>
      </c>
      <c r="F2172" s="153" t="s">
        <v>4671</v>
      </c>
      <c r="G2172" s="153" t="s">
        <v>4546</v>
      </c>
      <c r="H2172" s="153" t="s">
        <v>60</v>
      </c>
      <c r="I2172" s="152" t="s">
        <v>291</v>
      </c>
      <c r="J2172" s="154" t="s">
        <v>291</v>
      </c>
      <c r="K2172" s="153" t="s">
        <v>5164</v>
      </c>
      <c r="L2172" s="160" t="s">
        <v>5133</v>
      </c>
      <c r="M2172" s="160" t="s">
        <v>86</v>
      </c>
      <c r="N2172" s="158" t="s">
        <v>5165</v>
      </c>
      <c r="O2172" s="153" t="s">
        <v>318</v>
      </c>
      <c r="P2172" s="153" t="s">
        <v>719</v>
      </c>
      <c r="Q2172" s="153" t="s">
        <v>90</v>
      </c>
      <c r="R2172" s="152" t="s">
        <v>288</v>
      </c>
      <c r="S2172" s="152" t="s">
        <v>293</v>
      </c>
      <c r="T2172" s="152" t="s">
        <v>293</v>
      </c>
      <c r="U2172" s="156" t="str">
        <f t="shared" si="44"/>
        <v>ALTA</v>
      </c>
      <c r="V2172" s="152" t="s">
        <v>87</v>
      </c>
      <c r="W2172" s="153" t="s">
        <v>97</v>
      </c>
      <c r="X2172" s="153" t="s">
        <v>87</v>
      </c>
      <c r="Y2172" s="153" t="s">
        <v>4353</v>
      </c>
      <c r="Z2172" s="153" t="s">
        <v>87</v>
      </c>
      <c r="AA2172" s="159" t="s">
        <v>4354</v>
      </c>
      <c r="AB2172" s="162" t="s">
        <v>87</v>
      </c>
      <c r="AC2172" s="153" t="s">
        <v>4348</v>
      </c>
      <c r="AD2172" s="161" t="s">
        <v>4354</v>
      </c>
      <c r="AE2172" s="156" t="s">
        <v>5159</v>
      </c>
    </row>
    <row r="2173" spans="1:31" ht="48" customHeight="1" x14ac:dyDescent="0.3">
      <c r="A2173" s="152" t="s">
        <v>8098</v>
      </c>
      <c r="B2173" s="152" t="s">
        <v>267</v>
      </c>
      <c r="C2173" s="152" t="s">
        <v>153</v>
      </c>
      <c r="D2173" s="153" t="s">
        <v>4347</v>
      </c>
      <c r="E2173" s="153" t="s">
        <v>112</v>
      </c>
      <c r="F2173" s="153" t="s">
        <v>4671</v>
      </c>
      <c r="G2173" s="153" t="s">
        <v>4546</v>
      </c>
      <c r="H2173" s="153" t="s">
        <v>54</v>
      </c>
      <c r="I2173" s="152" t="s">
        <v>291</v>
      </c>
      <c r="J2173" s="154" t="s">
        <v>291</v>
      </c>
      <c r="K2173" s="153" t="s">
        <v>5166</v>
      </c>
      <c r="L2173" s="160" t="s">
        <v>5136</v>
      </c>
      <c r="M2173" s="160" t="s">
        <v>85</v>
      </c>
      <c r="N2173" s="158" t="s">
        <v>5167</v>
      </c>
      <c r="O2173" s="153" t="s">
        <v>334</v>
      </c>
      <c r="P2173" s="153" t="s">
        <v>719</v>
      </c>
      <c r="Q2173" s="153" t="s">
        <v>90</v>
      </c>
      <c r="R2173" s="152" t="s">
        <v>290</v>
      </c>
      <c r="S2173" s="152" t="s">
        <v>295</v>
      </c>
      <c r="T2173" s="152" t="s">
        <v>295</v>
      </c>
      <c r="U2173" s="156" t="str">
        <f t="shared" si="44"/>
        <v>BAJA</v>
      </c>
      <c r="V2173" s="152" t="s">
        <v>87</v>
      </c>
      <c r="W2173" s="153" t="s">
        <v>97</v>
      </c>
      <c r="X2173" s="153" t="s">
        <v>87</v>
      </c>
      <c r="Y2173" s="153" t="s">
        <v>87</v>
      </c>
      <c r="Z2173" s="153" t="s">
        <v>87</v>
      </c>
      <c r="AA2173" s="153" t="s">
        <v>87</v>
      </c>
      <c r="AB2173" s="153" t="s">
        <v>87</v>
      </c>
      <c r="AC2173" s="153" t="s">
        <v>87</v>
      </c>
      <c r="AD2173" s="153" t="s">
        <v>87</v>
      </c>
      <c r="AE2173" s="156" t="s">
        <v>5159</v>
      </c>
    </row>
    <row r="2174" spans="1:31" ht="48" customHeight="1" x14ac:dyDescent="0.3">
      <c r="A2174" s="152" t="s">
        <v>8099</v>
      </c>
      <c r="B2174" s="152" t="s">
        <v>267</v>
      </c>
      <c r="C2174" s="152" t="s">
        <v>153</v>
      </c>
      <c r="D2174" s="153" t="s">
        <v>4347</v>
      </c>
      <c r="E2174" s="153" t="s">
        <v>112</v>
      </c>
      <c r="F2174" s="153" t="s">
        <v>4671</v>
      </c>
      <c r="G2174" s="153" t="s">
        <v>4546</v>
      </c>
      <c r="H2174" s="153" t="s">
        <v>72</v>
      </c>
      <c r="I2174" s="152" t="s">
        <v>291</v>
      </c>
      <c r="J2174" s="154" t="s">
        <v>291</v>
      </c>
      <c r="K2174" s="153" t="s">
        <v>5168</v>
      </c>
      <c r="L2174" s="160" t="s">
        <v>5139</v>
      </c>
      <c r="M2174" s="160" t="s">
        <v>86</v>
      </c>
      <c r="N2174" s="158" t="s">
        <v>5169</v>
      </c>
      <c r="O2174" s="153" t="s">
        <v>318</v>
      </c>
      <c r="P2174" s="153" t="s">
        <v>719</v>
      </c>
      <c r="Q2174" s="153" t="s">
        <v>90</v>
      </c>
      <c r="R2174" s="152" t="s">
        <v>288</v>
      </c>
      <c r="S2174" s="152" t="s">
        <v>293</v>
      </c>
      <c r="T2174" s="152" t="s">
        <v>293</v>
      </c>
      <c r="U2174" s="156" t="str">
        <f t="shared" si="44"/>
        <v>ALTA</v>
      </c>
      <c r="V2174" s="152" t="s">
        <v>87</v>
      </c>
      <c r="W2174" s="153" t="s">
        <v>97</v>
      </c>
      <c r="X2174" s="153" t="s">
        <v>87</v>
      </c>
      <c r="Y2174" s="153" t="s">
        <v>4353</v>
      </c>
      <c r="Z2174" s="153" t="s">
        <v>87</v>
      </c>
      <c r="AA2174" s="159" t="s">
        <v>4354</v>
      </c>
      <c r="AB2174" s="162" t="s">
        <v>87</v>
      </c>
      <c r="AC2174" s="153" t="s">
        <v>4348</v>
      </c>
      <c r="AD2174" s="161" t="s">
        <v>4354</v>
      </c>
      <c r="AE2174" s="156" t="s">
        <v>5159</v>
      </c>
    </row>
    <row r="2175" spans="1:31" ht="48" customHeight="1" x14ac:dyDescent="0.3">
      <c r="A2175" s="152" t="s">
        <v>8100</v>
      </c>
      <c r="B2175" s="152" t="s">
        <v>267</v>
      </c>
      <c r="C2175" s="152" t="s">
        <v>153</v>
      </c>
      <c r="D2175" s="153" t="s">
        <v>4347</v>
      </c>
      <c r="E2175" s="153" t="s">
        <v>112</v>
      </c>
      <c r="F2175" s="153" t="s">
        <v>4671</v>
      </c>
      <c r="G2175" s="153" t="s">
        <v>4546</v>
      </c>
      <c r="H2175" s="153" t="s">
        <v>73</v>
      </c>
      <c r="I2175" s="152" t="s">
        <v>291</v>
      </c>
      <c r="J2175" s="154" t="s">
        <v>291</v>
      </c>
      <c r="K2175" s="153" t="s">
        <v>5170</v>
      </c>
      <c r="L2175" s="160" t="s">
        <v>5154</v>
      </c>
      <c r="M2175" s="160" t="s">
        <v>86</v>
      </c>
      <c r="N2175" s="158" t="s">
        <v>5171</v>
      </c>
      <c r="O2175" s="153" t="s">
        <v>318</v>
      </c>
      <c r="P2175" s="153" t="s">
        <v>719</v>
      </c>
      <c r="Q2175" s="153" t="s">
        <v>90</v>
      </c>
      <c r="R2175" s="152" t="s">
        <v>288</v>
      </c>
      <c r="S2175" s="152" t="s">
        <v>293</v>
      </c>
      <c r="T2175" s="152" t="s">
        <v>293</v>
      </c>
      <c r="U2175" s="156" t="str">
        <f t="shared" si="44"/>
        <v>ALTA</v>
      </c>
      <c r="V2175" s="152" t="s">
        <v>87</v>
      </c>
      <c r="W2175" s="153" t="s">
        <v>97</v>
      </c>
      <c r="X2175" s="153" t="s">
        <v>87</v>
      </c>
      <c r="Y2175" s="153" t="s">
        <v>4353</v>
      </c>
      <c r="Z2175" s="153" t="s">
        <v>87</v>
      </c>
      <c r="AA2175" s="159" t="s">
        <v>4354</v>
      </c>
      <c r="AB2175" s="162" t="s">
        <v>87</v>
      </c>
      <c r="AC2175" s="153" t="s">
        <v>4348</v>
      </c>
      <c r="AD2175" s="161" t="s">
        <v>4354</v>
      </c>
      <c r="AE2175" s="156" t="s">
        <v>5159</v>
      </c>
    </row>
    <row r="2176" spans="1:31" ht="48" customHeight="1" x14ac:dyDescent="0.3">
      <c r="A2176" s="152" t="s">
        <v>8101</v>
      </c>
      <c r="B2176" s="152" t="s">
        <v>267</v>
      </c>
      <c r="C2176" s="152" t="s">
        <v>153</v>
      </c>
      <c r="D2176" s="153" t="s">
        <v>4347</v>
      </c>
      <c r="E2176" s="153" t="s">
        <v>112</v>
      </c>
      <c r="F2176" s="153" t="s">
        <v>4671</v>
      </c>
      <c r="G2176" s="153" t="s">
        <v>4546</v>
      </c>
      <c r="H2176" s="153" t="s">
        <v>54</v>
      </c>
      <c r="I2176" s="152" t="s">
        <v>291</v>
      </c>
      <c r="J2176" s="154" t="s">
        <v>291</v>
      </c>
      <c r="K2176" s="153" t="s">
        <v>5172</v>
      </c>
      <c r="L2176" s="160" t="s">
        <v>5142</v>
      </c>
      <c r="M2176" s="160" t="s">
        <v>85</v>
      </c>
      <c r="N2176" s="158" t="s">
        <v>5173</v>
      </c>
      <c r="O2176" s="153" t="s">
        <v>334</v>
      </c>
      <c r="P2176" s="153" t="s">
        <v>719</v>
      </c>
      <c r="Q2176" s="153" t="s">
        <v>90</v>
      </c>
      <c r="R2176" s="152" t="s">
        <v>290</v>
      </c>
      <c r="S2176" s="152" t="s">
        <v>295</v>
      </c>
      <c r="T2176" s="152" t="s">
        <v>295</v>
      </c>
      <c r="U2176" s="156" t="str">
        <f t="shared" si="44"/>
        <v>BAJA</v>
      </c>
      <c r="V2176" s="152" t="s">
        <v>87</v>
      </c>
      <c r="W2176" s="153" t="s">
        <v>97</v>
      </c>
      <c r="X2176" s="153" t="s">
        <v>87</v>
      </c>
      <c r="Y2176" s="153" t="s">
        <v>87</v>
      </c>
      <c r="Z2176" s="153" t="s">
        <v>87</v>
      </c>
      <c r="AA2176" s="153" t="s">
        <v>87</v>
      </c>
      <c r="AB2176" s="153" t="s">
        <v>87</v>
      </c>
      <c r="AC2176" s="153" t="s">
        <v>87</v>
      </c>
      <c r="AD2176" s="153" t="s">
        <v>87</v>
      </c>
      <c r="AE2176" s="156" t="s">
        <v>5159</v>
      </c>
    </row>
    <row r="2177" spans="1:31" ht="48" customHeight="1" x14ac:dyDescent="0.3">
      <c r="A2177" s="152" t="s">
        <v>8102</v>
      </c>
      <c r="B2177" s="152" t="s">
        <v>267</v>
      </c>
      <c r="C2177" s="152" t="s">
        <v>153</v>
      </c>
      <c r="D2177" s="153" t="s">
        <v>4347</v>
      </c>
      <c r="E2177" s="153" t="s">
        <v>112</v>
      </c>
      <c r="F2177" s="153" t="s">
        <v>4671</v>
      </c>
      <c r="G2177" s="153" t="s">
        <v>4546</v>
      </c>
      <c r="H2177" s="153" t="s">
        <v>68</v>
      </c>
      <c r="I2177" s="152" t="s">
        <v>291</v>
      </c>
      <c r="J2177" s="154" t="s">
        <v>291</v>
      </c>
      <c r="K2177" s="153" t="s">
        <v>5174</v>
      </c>
      <c r="L2177" s="160" t="s">
        <v>5175</v>
      </c>
      <c r="M2177" s="160" t="s">
        <v>86</v>
      </c>
      <c r="N2177" s="158" t="s">
        <v>5176</v>
      </c>
      <c r="O2177" s="153" t="s">
        <v>318</v>
      </c>
      <c r="P2177" s="153" t="s">
        <v>719</v>
      </c>
      <c r="Q2177" s="153" t="s">
        <v>90</v>
      </c>
      <c r="R2177" s="152" t="s">
        <v>288</v>
      </c>
      <c r="S2177" s="152" t="s">
        <v>293</v>
      </c>
      <c r="T2177" s="152" t="s">
        <v>293</v>
      </c>
      <c r="U2177" s="156" t="str">
        <f t="shared" si="44"/>
        <v>ALTA</v>
      </c>
      <c r="V2177" s="152" t="s">
        <v>87</v>
      </c>
      <c r="W2177" s="153" t="s">
        <v>97</v>
      </c>
      <c r="X2177" s="153" t="s">
        <v>87</v>
      </c>
      <c r="Y2177" s="153" t="s">
        <v>4353</v>
      </c>
      <c r="Z2177" s="153" t="s">
        <v>87</v>
      </c>
      <c r="AA2177" s="159" t="s">
        <v>4354</v>
      </c>
      <c r="AB2177" s="162" t="s">
        <v>87</v>
      </c>
      <c r="AC2177" s="153" t="s">
        <v>4348</v>
      </c>
      <c r="AD2177" s="161" t="s">
        <v>4354</v>
      </c>
      <c r="AE2177" s="156" t="s">
        <v>5159</v>
      </c>
    </row>
    <row r="2178" spans="1:31" ht="24" customHeight="1" x14ac:dyDescent="0.3">
      <c r="A2178" s="152" t="s">
        <v>8103</v>
      </c>
      <c r="B2178" s="152" t="s">
        <v>267</v>
      </c>
      <c r="C2178" s="152" t="s">
        <v>153</v>
      </c>
      <c r="D2178" s="153" t="s">
        <v>4347</v>
      </c>
      <c r="E2178" s="153" t="s">
        <v>112</v>
      </c>
      <c r="F2178" s="153" t="s">
        <v>4671</v>
      </c>
      <c r="G2178" s="153" t="s">
        <v>4546</v>
      </c>
      <c r="H2178" s="153" t="s">
        <v>83</v>
      </c>
      <c r="I2178" s="152" t="s">
        <v>291</v>
      </c>
      <c r="J2178" s="154" t="s">
        <v>291</v>
      </c>
      <c r="K2178" s="153" t="s">
        <v>4427</v>
      </c>
      <c r="L2178" s="160" t="s">
        <v>5177</v>
      </c>
      <c r="M2178" s="160" t="s">
        <v>86</v>
      </c>
      <c r="N2178" s="158" t="s">
        <v>5178</v>
      </c>
      <c r="O2178" s="153" t="s">
        <v>334</v>
      </c>
      <c r="P2178" s="153" t="s">
        <v>719</v>
      </c>
      <c r="Q2178" s="153" t="s">
        <v>90</v>
      </c>
      <c r="R2178" s="152" t="s">
        <v>288</v>
      </c>
      <c r="S2178" s="152" t="s">
        <v>293</v>
      </c>
      <c r="T2178" s="152" t="s">
        <v>293</v>
      </c>
      <c r="U2178" s="156" t="str">
        <f t="shared" si="44"/>
        <v>ALTA</v>
      </c>
      <c r="V2178" s="152" t="s">
        <v>87</v>
      </c>
      <c r="W2178" s="153" t="s">
        <v>97</v>
      </c>
      <c r="X2178" s="153" t="s">
        <v>87</v>
      </c>
      <c r="Y2178" s="153" t="s">
        <v>4353</v>
      </c>
      <c r="Z2178" s="153" t="s">
        <v>87</v>
      </c>
      <c r="AA2178" s="159">
        <v>42735</v>
      </c>
      <c r="AB2178" s="153" t="s">
        <v>291</v>
      </c>
      <c r="AC2178" s="153" t="s">
        <v>5118</v>
      </c>
      <c r="AD2178" s="161">
        <v>42735</v>
      </c>
      <c r="AE2178" s="156" t="s">
        <v>5179</v>
      </c>
    </row>
    <row r="2179" spans="1:31" ht="24" customHeight="1" x14ac:dyDescent="0.3">
      <c r="A2179" s="152" t="s">
        <v>8104</v>
      </c>
      <c r="B2179" s="152" t="s">
        <v>267</v>
      </c>
      <c r="C2179" s="152" t="s">
        <v>153</v>
      </c>
      <c r="D2179" s="153" t="s">
        <v>4347</v>
      </c>
      <c r="E2179" s="153" t="s">
        <v>112</v>
      </c>
      <c r="F2179" s="153" t="s">
        <v>4671</v>
      </c>
      <c r="G2179" s="153" t="s">
        <v>4638</v>
      </c>
      <c r="H2179" s="153" t="s">
        <v>83</v>
      </c>
      <c r="I2179" s="152" t="s">
        <v>291</v>
      </c>
      <c r="J2179" s="154" t="s">
        <v>291</v>
      </c>
      <c r="K2179" s="153" t="s">
        <v>4434</v>
      </c>
      <c r="L2179" s="160" t="s">
        <v>5180</v>
      </c>
      <c r="M2179" s="160" t="s">
        <v>86</v>
      </c>
      <c r="N2179" s="158" t="s">
        <v>5178</v>
      </c>
      <c r="O2179" s="153" t="s">
        <v>334</v>
      </c>
      <c r="P2179" s="153" t="s">
        <v>719</v>
      </c>
      <c r="Q2179" s="153" t="s">
        <v>90</v>
      </c>
      <c r="R2179" s="152" t="s">
        <v>288</v>
      </c>
      <c r="S2179" s="152" t="s">
        <v>293</v>
      </c>
      <c r="T2179" s="152" t="s">
        <v>293</v>
      </c>
      <c r="U2179" s="156" t="str">
        <f t="shared" si="44"/>
        <v>ALTA</v>
      </c>
      <c r="V2179" s="152" t="s">
        <v>87</v>
      </c>
      <c r="W2179" s="153" t="s">
        <v>96</v>
      </c>
      <c r="X2179" s="153" t="s">
        <v>87</v>
      </c>
      <c r="Y2179" s="153" t="s">
        <v>4353</v>
      </c>
      <c r="Z2179" s="153" t="s">
        <v>87</v>
      </c>
      <c r="AA2179" s="159">
        <v>42735</v>
      </c>
      <c r="AB2179" s="153" t="s">
        <v>291</v>
      </c>
      <c r="AC2179" s="153" t="s">
        <v>5118</v>
      </c>
      <c r="AD2179" s="161">
        <v>42735</v>
      </c>
      <c r="AE2179" s="156" t="s">
        <v>5179</v>
      </c>
    </row>
    <row r="2180" spans="1:31" ht="48" customHeight="1" x14ac:dyDescent="0.3">
      <c r="A2180" s="152" t="s">
        <v>8105</v>
      </c>
      <c r="B2180" s="152" t="s">
        <v>267</v>
      </c>
      <c r="C2180" s="152" t="s">
        <v>153</v>
      </c>
      <c r="D2180" s="153" t="s">
        <v>4347</v>
      </c>
      <c r="E2180" s="153" t="s">
        <v>112</v>
      </c>
      <c r="F2180" s="153" t="s">
        <v>4671</v>
      </c>
      <c r="G2180" s="153" t="s">
        <v>4546</v>
      </c>
      <c r="H2180" s="153" t="s">
        <v>70</v>
      </c>
      <c r="I2180" s="152" t="s">
        <v>291</v>
      </c>
      <c r="J2180" s="154" t="s">
        <v>291</v>
      </c>
      <c r="K2180" s="153" t="s">
        <v>4358</v>
      </c>
      <c r="L2180" s="160" t="s">
        <v>4359</v>
      </c>
      <c r="M2180" s="160" t="s">
        <v>85</v>
      </c>
      <c r="N2180" s="158" t="s">
        <v>5178</v>
      </c>
      <c r="O2180" s="153" t="s">
        <v>529</v>
      </c>
      <c r="P2180" s="153" t="s">
        <v>719</v>
      </c>
      <c r="Q2180" s="153" t="s">
        <v>90</v>
      </c>
      <c r="R2180" s="152" t="s">
        <v>290</v>
      </c>
      <c r="S2180" s="152" t="s">
        <v>294</v>
      </c>
      <c r="T2180" s="152" t="s">
        <v>294</v>
      </c>
      <c r="U2180" s="156" t="str">
        <f t="shared" si="44"/>
        <v>BAJA</v>
      </c>
      <c r="V2180" s="152" t="s">
        <v>87</v>
      </c>
      <c r="W2180" s="153" t="s">
        <v>97</v>
      </c>
      <c r="X2180" s="153" t="s">
        <v>5121</v>
      </c>
      <c r="Y2180" s="153" t="s">
        <v>1160</v>
      </c>
      <c r="Z2180" s="153" t="s">
        <v>94</v>
      </c>
      <c r="AA2180" s="159">
        <v>42735</v>
      </c>
      <c r="AB2180" s="153" t="s">
        <v>291</v>
      </c>
      <c r="AC2180" s="153" t="s">
        <v>5118</v>
      </c>
      <c r="AD2180" s="161">
        <v>42735</v>
      </c>
      <c r="AE2180" s="156" t="s">
        <v>5181</v>
      </c>
    </row>
    <row r="2181" spans="1:31" ht="48" customHeight="1" x14ac:dyDescent="0.3">
      <c r="A2181" s="152" t="s">
        <v>8106</v>
      </c>
      <c r="B2181" s="152" t="s">
        <v>267</v>
      </c>
      <c r="C2181" s="152" t="s">
        <v>153</v>
      </c>
      <c r="D2181" s="153" t="s">
        <v>4347</v>
      </c>
      <c r="E2181" s="153" t="s">
        <v>112</v>
      </c>
      <c r="F2181" s="153" t="s">
        <v>4671</v>
      </c>
      <c r="G2181" s="153" t="s">
        <v>4377</v>
      </c>
      <c r="H2181" s="153" t="s">
        <v>69</v>
      </c>
      <c r="I2181" s="152" t="s">
        <v>291</v>
      </c>
      <c r="J2181" s="154" t="s">
        <v>291</v>
      </c>
      <c r="K2181" s="153" t="s">
        <v>5182</v>
      </c>
      <c r="L2181" s="160" t="s">
        <v>5183</v>
      </c>
      <c r="M2181" s="160" t="s">
        <v>86</v>
      </c>
      <c r="N2181" s="158" t="s">
        <v>5184</v>
      </c>
      <c r="O2181" s="153" t="s">
        <v>318</v>
      </c>
      <c r="P2181" s="153" t="s">
        <v>719</v>
      </c>
      <c r="Q2181" s="153" t="s">
        <v>90</v>
      </c>
      <c r="R2181" s="152" t="s">
        <v>288</v>
      </c>
      <c r="S2181" s="152" t="s">
        <v>293</v>
      </c>
      <c r="T2181" s="152" t="s">
        <v>293</v>
      </c>
      <c r="U2181" s="156" t="str">
        <f t="shared" si="44"/>
        <v>ALTA</v>
      </c>
      <c r="V2181" s="152" t="s">
        <v>87</v>
      </c>
      <c r="W2181" s="153" t="s">
        <v>97</v>
      </c>
      <c r="X2181" s="153" t="s">
        <v>87</v>
      </c>
      <c r="Y2181" s="153" t="s">
        <v>4353</v>
      </c>
      <c r="Z2181" s="153" t="s">
        <v>87</v>
      </c>
      <c r="AA2181" s="159" t="s">
        <v>87</v>
      </c>
      <c r="AB2181" s="153" t="s">
        <v>87</v>
      </c>
      <c r="AC2181" s="153" t="s">
        <v>5118</v>
      </c>
      <c r="AD2181" s="159" t="s">
        <v>87</v>
      </c>
      <c r="AE2181" s="156" t="s">
        <v>5185</v>
      </c>
    </row>
    <row r="2182" spans="1:31" ht="84" customHeight="1" x14ac:dyDescent="0.3">
      <c r="A2182" s="152" t="s">
        <v>8107</v>
      </c>
      <c r="B2182" s="152" t="s">
        <v>267</v>
      </c>
      <c r="C2182" s="152" t="s">
        <v>153</v>
      </c>
      <c r="D2182" s="153" t="s">
        <v>4347</v>
      </c>
      <c r="E2182" s="153" t="s">
        <v>112</v>
      </c>
      <c r="F2182" s="153" t="s">
        <v>4671</v>
      </c>
      <c r="G2182" s="153" t="s">
        <v>4377</v>
      </c>
      <c r="H2182" s="153" t="s">
        <v>83</v>
      </c>
      <c r="I2182" s="152" t="s">
        <v>291</v>
      </c>
      <c r="J2182" s="154" t="s">
        <v>291</v>
      </c>
      <c r="K2182" s="153" t="s">
        <v>5186</v>
      </c>
      <c r="L2182" s="160" t="s">
        <v>5187</v>
      </c>
      <c r="M2182" s="160" t="s">
        <v>86</v>
      </c>
      <c r="N2182" s="158" t="s">
        <v>5188</v>
      </c>
      <c r="O2182" s="153" t="s">
        <v>318</v>
      </c>
      <c r="P2182" s="153" t="s">
        <v>719</v>
      </c>
      <c r="Q2182" s="153" t="s">
        <v>90</v>
      </c>
      <c r="R2182" s="152" t="s">
        <v>288</v>
      </c>
      <c r="S2182" s="152" t="s">
        <v>293</v>
      </c>
      <c r="T2182" s="152" t="s">
        <v>293</v>
      </c>
      <c r="U2182" s="156" t="str">
        <f t="shared" si="44"/>
        <v>ALTA</v>
      </c>
      <c r="V2182" s="152" t="s">
        <v>87</v>
      </c>
      <c r="W2182" s="153" t="s">
        <v>97</v>
      </c>
      <c r="X2182" s="153" t="s">
        <v>87</v>
      </c>
      <c r="Y2182" s="153" t="s">
        <v>4353</v>
      </c>
      <c r="Z2182" s="153" t="s">
        <v>87</v>
      </c>
      <c r="AA2182" s="159" t="s">
        <v>87</v>
      </c>
      <c r="AB2182" s="153" t="s">
        <v>87</v>
      </c>
      <c r="AC2182" s="153" t="s">
        <v>5118</v>
      </c>
      <c r="AD2182" s="159" t="s">
        <v>87</v>
      </c>
      <c r="AE2182" s="156" t="s">
        <v>5185</v>
      </c>
    </row>
    <row r="2183" spans="1:31" ht="48" customHeight="1" x14ac:dyDescent="0.3">
      <c r="A2183" s="152" t="s">
        <v>8108</v>
      </c>
      <c r="B2183" s="152" t="s">
        <v>267</v>
      </c>
      <c r="C2183" s="152" t="s">
        <v>153</v>
      </c>
      <c r="D2183" s="153" t="s">
        <v>4347</v>
      </c>
      <c r="E2183" s="153" t="s">
        <v>112</v>
      </c>
      <c r="F2183" s="153" t="s">
        <v>4671</v>
      </c>
      <c r="G2183" s="153" t="s">
        <v>4394</v>
      </c>
      <c r="H2183" s="153" t="s">
        <v>83</v>
      </c>
      <c r="I2183" s="152" t="s">
        <v>291</v>
      </c>
      <c r="J2183" s="154" t="s">
        <v>291</v>
      </c>
      <c r="K2183" s="153" t="s">
        <v>5189</v>
      </c>
      <c r="L2183" s="160" t="s">
        <v>5190</v>
      </c>
      <c r="M2183" s="160" t="s">
        <v>86</v>
      </c>
      <c r="N2183" s="158" t="s">
        <v>5191</v>
      </c>
      <c r="O2183" s="153" t="s">
        <v>318</v>
      </c>
      <c r="P2183" s="153" t="s">
        <v>719</v>
      </c>
      <c r="Q2183" s="153" t="s">
        <v>90</v>
      </c>
      <c r="R2183" s="152" t="s">
        <v>288</v>
      </c>
      <c r="S2183" s="152" t="s">
        <v>293</v>
      </c>
      <c r="T2183" s="152" t="s">
        <v>293</v>
      </c>
      <c r="U2183" s="156" t="str">
        <f t="shared" si="44"/>
        <v>ALTA</v>
      </c>
      <c r="V2183" s="152" t="s">
        <v>87</v>
      </c>
      <c r="W2183" s="153" t="s">
        <v>97</v>
      </c>
      <c r="X2183" s="153" t="s">
        <v>87</v>
      </c>
      <c r="Y2183" s="153" t="s">
        <v>4353</v>
      </c>
      <c r="Z2183" s="153" t="s">
        <v>87</v>
      </c>
      <c r="AA2183" s="159" t="s">
        <v>87</v>
      </c>
      <c r="AB2183" s="153" t="s">
        <v>87</v>
      </c>
      <c r="AC2183" s="153" t="s">
        <v>5118</v>
      </c>
      <c r="AD2183" s="159" t="s">
        <v>87</v>
      </c>
      <c r="AE2183" s="156" t="s">
        <v>5185</v>
      </c>
    </row>
    <row r="2184" spans="1:31" ht="72" customHeight="1" x14ac:dyDescent="0.3">
      <c r="A2184" s="152" t="s">
        <v>8109</v>
      </c>
      <c r="B2184" s="152" t="s">
        <v>267</v>
      </c>
      <c r="C2184" s="152" t="s">
        <v>153</v>
      </c>
      <c r="D2184" s="153" t="s">
        <v>4347</v>
      </c>
      <c r="E2184" s="153" t="s">
        <v>112</v>
      </c>
      <c r="F2184" s="153" t="s">
        <v>4671</v>
      </c>
      <c r="G2184" s="153" t="s">
        <v>4349</v>
      </c>
      <c r="H2184" s="153" t="s">
        <v>83</v>
      </c>
      <c r="I2184" s="152" t="s">
        <v>291</v>
      </c>
      <c r="J2184" s="154" t="s">
        <v>291</v>
      </c>
      <c r="K2184" s="153" t="s">
        <v>5192</v>
      </c>
      <c r="L2184" s="160" t="s">
        <v>5193</v>
      </c>
      <c r="M2184" s="160" t="s">
        <v>86</v>
      </c>
      <c r="N2184" s="158" t="s">
        <v>5194</v>
      </c>
      <c r="O2184" s="153" t="s">
        <v>1078</v>
      </c>
      <c r="P2184" s="153" t="s">
        <v>719</v>
      </c>
      <c r="Q2184" s="153" t="s">
        <v>90</v>
      </c>
      <c r="R2184" s="152" t="s">
        <v>288</v>
      </c>
      <c r="S2184" s="152" t="s">
        <v>293</v>
      </c>
      <c r="T2184" s="152" t="s">
        <v>293</v>
      </c>
      <c r="U2184" s="156" t="str">
        <f t="shared" si="44"/>
        <v>ALTA</v>
      </c>
      <c r="V2184" s="152" t="s">
        <v>87</v>
      </c>
      <c r="W2184" s="153" t="s">
        <v>97</v>
      </c>
      <c r="X2184" s="153" t="s">
        <v>87</v>
      </c>
      <c r="Y2184" s="153" t="s">
        <v>4353</v>
      </c>
      <c r="Z2184" s="153" t="s">
        <v>87</v>
      </c>
      <c r="AA2184" s="159" t="s">
        <v>87</v>
      </c>
      <c r="AB2184" s="153" t="s">
        <v>87</v>
      </c>
      <c r="AC2184" s="153" t="s">
        <v>5118</v>
      </c>
      <c r="AD2184" s="159" t="s">
        <v>87</v>
      </c>
      <c r="AE2184" s="156" t="s">
        <v>5185</v>
      </c>
    </row>
    <row r="2185" spans="1:31" ht="60" customHeight="1" x14ac:dyDescent="0.3">
      <c r="A2185" s="152" t="s">
        <v>8110</v>
      </c>
      <c r="B2185" s="152" t="s">
        <v>267</v>
      </c>
      <c r="C2185" s="152" t="s">
        <v>153</v>
      </c>
      <c r="D2185" s="153" t="s">
        <v>4347</v>
      </c>
      <c r="E2185" s="153" t="s">
        <v>112</v>
      </c>
      <c r="F2185" s="153" t="s">
        <v>4671</v>
      </c>
      <c r="G2185" s="153" t="s">
        <v>4638</v>
      </c>
      <c r="H2185" s="153" t="s">
        <v>83</v>
      </c>
      <c r="I2185" s="152" t="s">
        <v>291</v>
      </c>
      <c r="J2185" s="154" t="s">
        <v>291</v>
      </c>
      <c r="K2185" s="153" t="s">
        <v>5195</v>
      </c>
      <c r="L2185" s="160" t="s">
        <v>5196</v>
      </c>
      <c r="M2185" s="160" t="s">
        <v>86</v>
      </c>
      <c r="N2185" s="158" t="s">
        <v>5197</v>
      </c>
      <c r="O2185" s="153" t="s">
        <v>1078</v>
      </c>
      <c r="P2185" s="153" t="s">
        <v>719</v>
      </c>
      <c r="Q2185" s="153" t="s">
        <v>90</v>
      </c>
      <c r="R2185" s="152" t="s">
        <v>288</v>
      </c>
      <c r="S2185" s="152" t="s">
        <v>293</v>
      </c>
      <c r="T2185" s="152" t="s">
        <v>293</v>
      </c>
      <c r="U2185" s="156" t="str">
        <f t="shared" si="44"/>
        <v>ALTA</v>
      </c>
      <c r="V2185" s="152" t="s">
        <v>87</v>
      </c>
      <c r="W2185" s="153" t="s">
        <v>97</v>
      </c>
      <c r="X2185" s="153" t="s">
        <v>87</v>
      </c>
      <c r="Y2185" s="153" t="s">
        <v>4353</v>
      </c>
      <c r="Z2185" s="153" t="s">
        <v>87</v>
      </c>
      <c r="AA2185" s="159" t="s">
        <v>87</v>
      </c>
      <c r="AB2185" s="153" t="s">
        <v>87</v>
      </c>
      <c r="AC2185" s="153" t="s">
        <v>5118</v>
      </c>
      <c r="AD2185" s="159" t="s">
        <v>87</v>
      </c>
      <c r="AE2185" s="156" t="s">
        <v>5185</v>
      </c>
    </row>
    <row r="2186" spans="1:31" ht="60" customHeight="1" x14ac:dyDescent="0.3">
      <c r="A2186" s="152" t="s">
        <v>8111</v>
      </c>
      <c r="B2186" s="152" t="s">
        <v>267</v>
      </c>
      <c r="C2186" s="152" t="s">
        <v>153</v>
      </c>
      <c r="D2186" s="153" t="s">
        <v>4347</v>
      </c>
      <c r="E2186" s="153" t="s">
        <v>112</v>
      </c>
      <c r="F2186" s="153" t="s">
        <v>4671</v>
      </c>
      <c r="G2186" s="153" t="s">
        <v>4394</v>
      </c>
      <c r="H2186" s="153" t="s">
        <v>83</v>
      </c>
      <c r="I2186" s="152" t="s">
        <v>291</v>
      </c>
      <c r="J2186" s="154" t="s">
        <v>291</v>
      </c>
      <c r="K2186" s="153" t="s">
        <v>5198</v>
      </c>
      <c r="L2186" s="160" t="s">
        <v>5199</v>
      </c>
      <c r="M2186" s="160" t="s">
        <v>86</v>
      </c>
      <c r="N2186" s="158" t="s">
        <v>5200</v>
      </c>
      <c r="O2186" s="153" t="s">
        <v>1078</v>
      </c>
      <c r="P2186" s="153" t="s">
        <v>719</v>
      </c>
      <c r="Q2186" s="153" t="s">
        <v>90</v>
      </c>
      <c r="R2186" s="152" t="s">
        <v>288</v>
      </c>
      <c r="S2186" s="152" t="s">
        <v>293</v>
      </c>
      <c r="T2186" s="152" t="s">
        <v>293</v>
      </c>
      <c r="U2186" s="156" t="str">
        <f t="shared" si="44"/>
        <v>ALTA</v>
      </c>
      <c r="V2186" s="152" t="s">
        <v>87</v>
      </c>
      <c r="W2186" s="153" t="s">
        <v>97</v>
      </c>
      <c r="X2186" s="153" t="s">
        <v>87</v>
      </c>
      <c r="Y2186" s="153" t="s">
        <v>4353</v>
      </c>
      <c r="Z2186" s="153" t="s">
        <v>87</v>
      </c>
      <c r="AA2186" s="159" t="s">
        <v>87</v>
      </c>
      <c r="AB2186" s="153" t="s">
        <v>87</v>
      </c>
      <c r="AC2186" s="153" t="s">
        <v>5118</v>
      </c>
      <c r="AD2186" s="159" t="s">
        <v>87</v>
      </c>
      <c r="AE2186" s="156" t="s">
        <v>5185</v>
      </c>
    </row>
    <row r="2187" spans="1:31" ht="60" customHeight="1" x14ac:dyDescent="0.3">
      <c r="A2187" s="152" t="s">
        <v>8112</v>
      </c>
      <c r="B2187" s="152" t="s">
        <v>267</v>
      </c>
      <c r="C2187" s="152" t="s">
        <v>153</v>
      </c>
      <c r="D2187" s="153" t="s">
        <v>4347</v>
      </c>
      <c r="E2187" s="153" t="s">
        <v>112</v>
      </c>
      <c r="F2187" s="153" t="s">
        <v>4671</v>
      </c>
      <c r="G2187" s="153" t="s">
        <v>4400</v>
      </c>
      <c r="H2187" s="153" t="s">
        <v>83</v>
      </c>
      <c r="I2187" s="152" t="s">
        <v>291</v>
      </c>
      <c r="J2187" s="154" t="s">
        <v>291</v>
      </c>
      <c r="K2187" s="153" t="s">
        <v>5201</v>
      </c>
      <c r="L2187" s="160" t="s">
        <v>5202</v>
      </c>
      <c r="M2187" s="160" t="s">
        <v>86</v>
      </c>
      <c r="N2187" s="158" t="s">
        <v>5203</v>
      </c>
      <c r="O2187" s="153" t="s">
        <v>318</v>
      </c>
      <c r="P2187" s="153" t="s">
        <v>719</v>
      </c>
      <c r="Q2187" s="153" t="s">
        <v>90</v>
      </c>
      <c r="R2187" s="152" t="s">
        <v>288</v>
      </c>
      <c r="S2187" s="152" t="s">
        <v>293</v>
      </c>
      <c r="T2187" s="152" t="s">
        <v>293</v>
      </c>
      <c r="U2187" s="156" t="str">
        <f t="shared" si="44"/>
        <v>ALTA</v>
      </c>
      <c r="V2187" s="152" t="s">
        <v>87</v>
      </c>
      <c r="W2187" s="153" t="s">
        <v>97</v>
      </c>
      <c r="X2187" s="153" t="s">
        <v>87</v>
      </c>
      <c r="Y2187" s="153" t="s">
        <v>4353</v>
      </c>
      <c r="Z2187" s="153" t="s">
        <v>87</v>
      </c>
      <c r="AA2187" s="159" t="s">
        <v>87</v>
      </c>
      <c r="AB2187" s="153" t="s">
        <v>87</v>
      </c>
      <c r="AC2187" s="153" t="s">
        <v>5118</v>
      </c>
      <c r="AD2187" s="159" t="s">
        <v>87</v>
      </c>
      <c r="AE2187" s="156" t="s">
        <v>5185</v>
      </c>
    </row>
    <row r="2188" spans="1:31" ht="60" customHeight="1" x14ac:dyDescent="0.3">
      <c r="A2188" s="152" t="s">
        <v>8113</v>
      </c>
      <c r="B2188" s="152" t="s">
        <v>267</v>
      </c>
      <c r="C2188" s="152" t="s">
        <v>153</v>
      </c>
      <c r="D2188" s="153" t="s">
        <v>4347</v>
      </c>
      <c r="E2188" s="153" t="s">
        <v>112</v>
      </c>
      <c r="F2188" s="153" t="s">
        <v>4671</v>
      </c>
      <c r="G2188" s="153" t="s">
        <v>4377</v>
      </c>
      <c r="H2188" s="153" t="s">
        <v>69</v>
      </c>
      <c r="I2188" s="152" t="s">
        <v>291</v>
      </c>
      <c r="J2188" s="154" t="s">
        <v>291</v>
      </c>
      <c r="K2188" s="153" t="s">
        <v>5204</v>
      </c>
      <c r="L2188" s="160" t="s">
        <v>5205</v>
      </c>
      <c r="M2188" s="160" t="s">
        <v>86</v>
      </c>
      <c r="N2188" s="158" t="s">
        <v>5191</v>
      </c>
      <c r="O2188" s="153" t="s">
        <v>318</v>
      </c>
      <c r="P2188" s="153" t="s">
        <v>719</v>
      </c>
      <c r="Q2188" s="153" t="s">
        <v>90</v>
      </c>
      <c r="R2188" s="152" t="s">
        <v>288</v>
      </c>
      <c r="S2188" s="152" t="s">
        <v>293</v>
      </c>
      <c r="T2188" s="152" t="s">
        <v>293</v>
      </c>
      <c r="U2188" s="156" t="str">
        <f t="shared" si="44"/>
        <v>ALTA</v>
      </c>
      <c r="V2188" s="152" t="s">
        <v>87</v>
      </c>
      <c r="W2188" s="153" t="s">
        <v>97</v>
      </c>
      <c r="X2188" s="153" t="s">
        <v>87</v>
      </c>
      <c r="Y2188" s="153" t="s">
        <v>4353</v>
      </c>
      <c r="Z2188" s="153" t="s">
        <v>87</v>
      </c>
      <c r="AA2188" s="159" t="s">
        <v>87</v>
      </c>
      <c r="AB2188" s="153" t="s">
        <v>87</v>
      </c>
      <c r="AC2188" s="153" t="s">
        <v>5118</v>
      </c>
      <c r="AD2188" s="159" t="s">
        <v>87</v>
      </c>
      <c r="AE2188" s="156" t="s">
        <v>5185</v>
      </c>
    </row>
    <row r="2189" spans="1:31" ht="48" customHeight="1" x14ac:dyDescent="0.3">
      <c r="A2189" s="152" t="s">
        <v>8114</v>
      </c>
      <c r="B2189" s="152" t="s">
        <v>267</v>
      </c>
      <c r="C2189" s="152" t="s">
        <v>153</v>
      </c>
      <c r="D2189" s="153" t="s">
        <v>4347</v>
      </c>
      <c r="E2189" s="153" t="s">
        <v>112</v>
      </c>
      <c r="F2189" s="153" t="s">
        <v>4671</v>
      </c>
      <c r="G2189" s="153" t="s">
        <v>4377</v>
      </c>
      <c r="H2189" s="153" t="s">
        <v>69</v>
      </c>
      <c r="I2189" s="152" t="s">
        <v>291</v>
      </c>
      <c r="J2189" s="154" t="s">
        <v>291</v>
      </c>
      <c r="K2189" s="153" t="s">
        <v>5206</v>
      </c>
      <c r="L2189" s="160" t="s">
        <v>5207</v>
      </c>
      <c r="M2189" s="160" t="s">
        <v>86</v>
      </c>
      <c r="N2189" s="158" t="s">
        <v>5208</v>
      </c>
      <c r="O2189" s="153" t="s">
        <v>318</v>
      </c>
      <c r="P2189" s="153" t="s">
        <v>719</v>
      </c>
      <c r="Q2189" s="153" t="s">
        <v>90</v>
      </c>
      <c r="R2189" s="152" t="s">
        <v>288</v>
      </c>
      <c r="S2189" s="152" t="s">
        <v>293</v>
      </c>
      <c r="T2189" s="152" t="s">
        <v>293</v>
      </c>
      <c r="U2189" s="156" t="str">
        <f t="shared" si="44"/>
        <v>ALTA</v>
      </c>
      <c r="V2189" s="152" t="s">
        <v>87</v>
      </c>
      <c r="W2189" s="153" t="s">
        <v>97</v>
      </c>
      <c r="X2189" s="153" t="s">
        <v>87</v>
      </c>
      <c r="Y2189" s="153" t="s">
        <v>4353</v>
      </c>
      <c r="Z2189" s="153" t="s">
        <v>87</v>
      </c>
      <c r="AA2189" s="159" t="s">
        <v>87</v>
      </c>
      <c r="AB2189" s="153" t="s">
        <v>87</v>
      </c>
      <c r="AC2189" s="153" t="s">
        <v>5118</v>
      </c>
      <c r="AD2189" s="159" t="s">
        <v>87</v>
      </c>
      <c r="AE2189" s="156" t="s">
        <v>5185</v>
      </c>
    </row>
    <row r="2190" spans="1:31" ht="72" customHeight="1" x14ac:dyDescent="0.3">
      <c r="A2190" s="152" t="s">
        <v>8115</v>
      </c>
      <c r="B2190" s="152" t="s">
        <v>267</v>
      </c>
      <c r="C2190" s="152" t="s">
        <v>153</v>
      </c>
      <c r="D2190" s="153" t="s">
        <v>4347</v>
      </c>
      <c r="E2190" s="153" t="s">
        <v>112</v>
      </c>
      <c r="F2190" s="153" t="s">
        <v>4671</v>
      </c>
      <c r="G2190" s="153" t="s">
        <v>4638</v>
      </c>
      <c r="H2190" s="153" t="s">
        <v>83</v>
      </c>
      <c r="I2190" s="152" t="s">
        <v>291</v>
      </c>
      <c r="J2190" s="154" t="s">
        <v>291</v>
      </c>
      <c r="K2190" s="153" t="s">
        <v>4439</v>
      </c>
      <c r="L2190" s="160" t="s">
        <v>5209</v>
      </c>
      <c r="M2190" s="160" t="s">
        <v>86</v>
      </c>
      <c r="N2190" s="158" t="s">
        <v>5210</v>
      </c>
      <c r="O2190" s="153" t="s">
        <v>1078</v>
      </c>
      <c r="P2190" s="153" t="s">
        <v>719</v>
      </c>
      <c r="Q2190" s="153" t="s">
        <v>90</v>
      </c>
      <c r="R2190" s="152" t="s">
        <v>288</v>
      </c>
      <c r="S2190" s="152" t="s">
        <v>293</v>
      </c>
      <c r="T2190" s="152" t="s">
        <v>293</v>
      </c>
      <c r="U2190" s="156" t="str">
        <f t="shared" si="44"/>
        <v>ALTA</v>
      </c>
      <c r="V2190" s="152" t="s">
        <v>87</v>
      </c>
      <c r="W2190" s="153" t="s">
        <v>97</v>
      </c>
      <c r="X2190" s="153" t="s">
        <v>87</v>
      </c>
      <c r="Y2190" s="153" t="s">
        <v>4353</v>
      </c>
      <c r="Z2190" s="153" t="s">
        <v>87</v>
      </c>
      <c r="AA2190" s="159" t="s">
        <v>87</v>
      </c>
      <c r="AB2190" s="153" t="s">
        <v>87</v>
      </c>
      <c r="AC2190" s="153" t="s">
        <v>5118</v>
      </c>
      <c r="AD2190" s="159" t="s">
        <v>87</v>
      </c>
      <c r="AE2190" s="156" t="s">
        <v>5185</v>
      </c>
    </row>
    <row r="2191" spans="1:31" ht="48" customHeight="1" x14ac:dyDescent="0.3">
      <c r="A2191" s="152" t="s">
        <v>8116</v>
      </c>
      <c r="B2191" s="152" t="s">
        <v>267</v>
      </c>
      <c r="C2191" s="152" t="s">
        <v>153</v>
      </c>
      <c r="D2191" s="153" t="s">
        <v>4347</v>
      </c>
      <c r="E2191" s="153" t="s">
        <v>112</v>
      </c>
      <c r="F2191" s="153" t="s">
        <v>5211</v>
      </c>
      <c r="G2191" s="153" t="s">
        <v>4357</v>
      </c>
      <c r="H2191" s="153" t="s">
        <v>83</v>
      </c>
      <c r="I2191" s="152" t="s">
        <v>291</v>
      </c>
      <c r="J2191" s="154" t="s">
        <v>291</v>
      </c>
      <c r="K2191" s="153" t="s">
        <v>5212</v>
      </c>
      <c r="L2191" s="160" t="s">
        <v>5213</v>
      </c>
      <c r="M2191" s="160" t="s">
        <v>86</v>
      </c>
      <c r="N2191" s="158" t="s">
        <v>5214</v>
      </c>
      <c r="O2191" s="153" t="s">
        <v>1078</v>
      </c>
      <c r="P2191" s="153" t="s">
        <v>719</v>
      </c>
      <c r="Q2191" s="153" t="s">
        <v>90</v>
      </c>
      <c r="R2191" s="152" t="s">
        <v>288</v>
      </c>
      <c r="S2191" s="152" t="s">
        <v>293</v>
      </c>
      <c r="T2191" s="152" t="s">
        <v>294</v>
      </c>
      <c r="U2191" s="156" t="str">
        <f t="shared" si="44"/>
        <v>ALTA</v>
      </c>
      <c r="V2191" s="152" t="s">
        <v>87</v>
      </c>
      <c r="W2191" s="153" t="s">
        <v>97</v>
      </c>
      <c r="X2191" s="153" t="s">
        <v>87</v>
      </c>
      <c r="Y2191" s="153" t="s">
        <v>4353</v>
      </c>
      <c r="Z2191" s="153" t="s">
        <v>87</v>
      </c>
      <c r="AA2191" s="159" t="s">
        <v>4354</v>
      </c>
      <c r="AB2191" s="162" t="s">
        <v>87</v>
      </c>
      <c r="AC2191" s="153" t="s">
        <v>4348</v>
      </c>
      <c r="AD2191" s="161" t="s">
        <v>4354</v>
      </c>
      <c r="AE2191" s="156" t="s">
        <v>5215</v>
      </c>
    </row>
    <row r="2192" spans="1:31" ht="48" customHeight="1" x14ac:dyDescent="0.3">
      <c r="A2192" s="152" t="s">
        <v>8117</v>
      </c>
      <c r="B2192" s="152" t="s">
        <v>267</v>
      </c>
      <c r="C2192" s="152" t="s">
        <v>153</v>
      </c>
      <c r="D2192" s="153" t="s">
        <v>4347</v>
      </c>
      <c r="E2192" s="153" t="s">
        <v>112</v>
      </c>
      <c r="F2192" s="153" t="s">
        <v>5211</v>
      </c>
      <c r="G2192" s="153" t="s">
        <v>4377</v>
      </c>
      <c r="H2192" s="153" t="s">
        <v>83</v>
      </c>
      <c r="I2192" s="152" t="s">
        <v>291</v>
      </c>
      <c r="J2192" s="154" t="s">
        <v>291</v>
      </c>
      <c r="K2192" s="153" t="s">
        <v>5216</v>
      </c>
      <c r="L2192" s="160" t="s">
        <v>5217</v>
      </c>
      <c r="M2192" s="160" t="s">
        <v>86</v>
      </c>
      <c r="N2192" s="158" t="s">
        <v>5218</v>
      </c>
      <c r="O2192" s="153" t="s">
        <v>318</v>
      </c>
      <c r="P2192" s="153" t="s">
        <v>719</v>
      </c>
      <c r="Q2192" s="153" t="s">
        <v>90</v>
      </c>
      <c r="R2192" s="152" t="s">
        <v>288</v>
      </c>
      <c r="S2192" s="152" t="s">
        <v>293</v>
      </c>
      <c r="T2192" s="152" t="s">
        <v>294</v>
      </c>
      <c r="U2192" s="156" t="str">
        <f t="shared" si="44"/>
        <v>ALTA</v>
      </c>
      <c r="V2192" s="152" t="s">
        <v>87</v>
      </c>
      <c r="W2192" s="153" t="s">
        <v>97</v>
      </c>
      <c r="X2192" s="153" t="s">
        <v>87</v>
      </c>
      <c r="Y2192" s="153" t="s">
        <v>4353</v>
      </c>
      <c r="Z2192" s="153" t="s">
        <v>87</v>
      </c>
      <c r="AA2192" s="159" t="s">
        <v>4354</v>
      </c>
      <c r="AB2192" s="162" t="s">
        <v>87</v>
      </c>
      <c r="AC2192" s="153" t="s">
        <v>4348</v>
      </c>
      <c r="AD2192" s="161" t="s">
        <v>4354</v>
      </c>
      <c r="AE2192" s="156" t="s">
        <v>5215</v>
      </c>
    </row>
    <row r="2193" spans="1:31" ht="48" customHeight="1" x14ac:dyDescent="0.3">
      <c r="A2193" s="152" t="s">
        <v>8118</v>
      </c>
      <c r="B2193" s="152" t="s">
        <v>267</v>
      </c>
      <c r="C2193" s="152" t="s">
        <v>153</v>
      </c>
      <c r="D2193" s="153" t="s">
        <v>4347</v>
      </c>
      <c r="E2193" s="153" t="s">
        <v>112</v>
      </c>
      <c r="F2193" s="153" t="s">
        <v>5211</v>
      </c>
      <c r="G2193" s="153" t="s">
        <v>4357</v>
      </c>
      <c r="H2193" s="153" t="s">
        <v>83</v>
      </c>
      <c r="I2193" s="152" t="s">
        <v>291</v>
      </c>
      <c r="J2193" s="154" t="s">
        <v>291</v>
      </c>
      <c r="K2193" s="153" t="s">
        <v>5219</v>
      </c>
      <c r="L2193" s="160" t="s">
        <v>5220</v>
      </c>
      <c r="M2193" s="160" t="s">
        <v>86</v>
      </c>
      <c r="N2193" s="158" t="s">
        <v>5221</v>
      </c>
      <c r="O2193" s="153" t="s">
        <v>1078</v>
      </c>
      <c r="P2193" s="153" t="s">
        <v>719</v>
      </c>
      <c r="Q2193" s="153" t="s">
        <v>90</v>
      </c>
      <c r="R2193" s="152" t="s">
        <v>288</v>
      </c>
      <c r="S2193" s="152" t="s">
        <v>294</v>
      </c>
      <c r="T2193" s="152" t="s">
        <v>294</v>
      </c>
      <c r="U2193" s="156" t="str">
        <f t="shared" si="44"/>
        <v>MEDIA</v>
      </c>
      <c r="V2193" s="152" t="s">
        <v>87</v>
      </c>
      <c r="W2193" s="153" t="s">
        <v>97</v>
      </c>
      <c r="X2193" s="153" t="s">
        <v>87</v>
      </c>
      <c r="Y2193" s="153" t="s">
        <v>4353</v>
      </c>
      <c r="Z2193" s="153" t="s">
        <v>87</v>
      </c>
      <c r="AA2193" s="159" t="s">
        <v>4354</v>
      </c>
      <c r="AB2193" s="162" t="s">
        <v>87</v>
      </c>
      <c r="AC2193" s="153" t="s">
        <v>4348</v>
      </c>
      <c r="AD2193" s="161" t="s">
        <v>4354</v>
      </c>
      <c r="AE2193" s="156" t="s">
        <v>5215</v>
      </c>
    </row>
    <row r="2194" spans="1:31" ht="48" customHeight="1" x14ac:dyDescent="0.3">
      <c r="A2194" s="152" t="s">
        <v>8119</v>
      </c>
      <c r="B2194" s="152" t="s">
        <v>267</v>
      </c>
      <c r="C2194" s="152" t="s">
        <v>153</v>
      </c>
      <c r="D2194" s="153" t="s">
        <v>4347</v>
      </c>
      <c r="E2194" s="153" t="s">
        <v>112</v>
      </c>
      <c r="F2194" s="153" t="s">
        <v>5211</v>
      </c>
      <c r="G2194" s="153" t="s">
        <v>4377</v>
      </c>
      <c r="H2194" s="153" t="s">
        <v>69</v>
      </c>
      <c r="I2194" s="152" t="s">
        <v>291</v>
      </c>
      <c r="J2194" s="154" t="s">
        <v>291</v>
      </c>
      <c r="K2194" s="153" t="s">
        <v>5222</v>
      </c>
      <c r="L2194" s="160" t="s">
        <v>5223</v>
      </c>
      <c r="M2194" s="160" t="s">
        <v>86</v>
      </c>
      <c r="N2194" s="158" t="s">
        <v>5224</v>
      </c>
      <c r="O2194" s="153" t="s">
        <v>318</v>
      </c>
      <c r="P2194" s="153" t="s">
        <v>719</v>
      </c>
      <c r="Q2194" s="153" t="s">
        <v>90</v>
      </c>
      <c r="R2194" s="152" t="s">
        <v>288</v>
      </c>
      <c r="S2194" s="152" t="s">
        <v>294</v>
      </c>
      <c r="T2194" s="152" t="s">
        <v>294</v>
      </c>
      <c r="U2194" s="156" t="str">
        <f t="shared" si="44"/>
        <v>MEDIA</v>
      </c>
      <c r="V2194" s="152" t="s">
        <v>87</v>
      </c>
      <c r="W2194" s="153" t="s">
        <v>97</v>
      </c>
      <c r="X2194" s="153" t="s">
        <v>87</v>
      </c>
      <c r="Y2194" s="153" t="s">
        <v>4353</v>
      </c>
      <c r="Z2194" s="153" t="s">
        <v>87</v>
      </c>
      <c r="AA2194" s="159" t="s">
        <v>4354</v>
      </c>
      <c r="AB2194" s="162" t="s">
        <v>87</v>
      </c>
      <c r="AC2194" s="153" t="s">
        <v>4348</v>
      </c>
      <c r="AD2194" s="161" t="s">
        <v>4354</v>
      </c>
      <c r="AE2194" s="156" t="s">
        <v>5215</v>
      </c>
    </row>
    <row r="2195" spans="1:31" ht="48" customHeight="1" x14ac:dyDescent="0.3">
      <c r="A2195" s="152" t="s">
        <v>8120</v>
      </c>
      <c r="B2195" s="152" t="s">
        <v>267</v>
      </c>
      <c r="C2195" s="152" t="s">
        <v>153</v>
      </c>
      <c r="D2195" s="153" t="s">
        <v>4347</v>
      </c>
      <c r="E2195" s="153" t="s">
        <v>112</v>
      </c>
      <c r="F2195" s="153" t="s">
        <v>5211</v>
      </c>
      <c r="G2195" s="153" t="s">
        <v>4377</v>
      </c>
      <c r="H2195" s="153" t="s">
        <v>69</v>
      </c>
      <c r="I2195" s="152" t="s">
        <v>291</v>
      </c>
      <c r="J2195" s="154" t="s">
        <v>291</v>
      </c>
      <c r="K2195" s="153" t="s">
        <v>4753</v>
      </c>
      <c r="L2195" s="160" t="s">
        <v>5223</v>
      </c>
      <c r="M2195" s="160" t="s">
        <v>86</v>
      </c>
      <c r="N2195" s="158" t="s">
        <v>5225</v>
      </c>
      <c r="O2195" s="153" t="s">
        <v>318</v>
      </c>
      <c r="P2195" s="153" t="s">
        <v>719</v>
      </c>
      <c r="Q2195" s="153" t="s">
        <v>90</v>
      </c>
      <c r="R2195" s="152" t="s">
        <v>288</v>
      </c>
      <c r="S2195" s="152" t="s">
        <v>294</v>
      </c>
      <c r="T2195" s="152" t="s">
        <v>294</v>
      </c>
      <c r="U2195" s="156" t="str">
        <f t="shared" si="44"/>
        <v>MEDIA</v>
      </c>
      <c r="V2195" s="152" t="s">
        <v>87</v>
      </c>
      <c r="W2195" s="153" t="s">
        <v>97</v>
      </c>
      <c r="X2195" s="153" t="s">
        <v>87</v>
      </c>
      <c r="Y2195" s="153" t="s">
        <v>4353</v>
      </c>
      <c r="Z2195" s="153" t="s">
        <v>87</v>
      </c>
      <c r="AA2195" s="159" t="s">
        <v>4354</v>
      </c>
      <c r="AB2195" s="162" t="s">
        <v>87</v>
      </c>
      <c r="AC2195" s="153" t="s">
        <v>4348</v>
      </c>
      <c r="AD2195" s="161" t="s">
        <v>4354</v>
      </c>
      <c r="AE2195" s="156" t="s">
        <v>5215</v>
      </c>
    </row>
    <row r="2196" spans="1:31" ht="60" customHeight="1" x14ac:dyDescent="0.3">
      <c r="A2196" s="152" t="s">
        <v>8121</v>
      </c>
      <c r="B2196" s="152" t="s">
        <v>267</v>
      </c>
      <c r="C2196" s="152" t="s">
        <v>153</v>
      </c>
      <c r="D2196" s="153" t="s">
        <v>4347</v>
      </c>
      <c r="E2196" s="153" t="s">
        <v>112</v>
      </c>
      <c r="F2196" s="153" t="s">
        <v>5211</v>
      </c>
      <c r="G2196" s="153" t="s">
        <v>4377</v>
      </c>
      <c r="H2196" s="153" t="s">
        <v>69</v>
      </c>
      <c r="I2196" s="152" t="s">
        <v>291</v>
      </c>
      <c r="J2196" s="154" t="s">
        <v>291</v>
      </c>
      <c r="K2196" s="153" t="s">
        <v>5226</v>
      </c>
      <c r="L2196" s="160" t="s">
        <v>5227</v>
      </c>
      <c r="M2196" s="160" t="s">
        <v>86</v>
      </c>
      <c r="N2196" s="158" t="s">
        <v>5228</v>
      </c>
      <c r="O2196" s="153" t="s">
        <v>318</v>
      </c>
      <c r="P2196" s="153" t="s">
        <v>719</v>
      </c>
      <c r="Q2196" s="153" t="s">
        <v>90</v>
      </c>
      <c r="R2196" s="152" t="s">
        <v>288</v>
      </c>
      <c r="S2196" s="152" t="s">
        <v>294</v>
      </c>
      <c r="T2196" s="152" t="s">
        <v>294</v>
      </c>
      <c r="U2196" s="156" t="str">
        <f t="shared" si="44"/>
        <v>MEDIA</v>
      </c>
      <c r="V2196" s="152" t="s">
        <v>87</v>
      </c>
      <c r="W2196" s="153" t="s">
        <v>97</v>
      </c>
      <c r="X2196" s="153" t="s">
        <v>87</v>
      </c>
      <c r="Y2196" s="153" t="s">
        <v>4353</v>
      </c>
      <c r="Z2196" s="153" t="s">
        <v>87</v>
      </c>
      <c r="AA2196" s="159" t="s">
        <v>4354</v>
      </c>
      <c r="AB2196" s="162" t="s">
        <v>87</v>
      </c>
      <c r="AC2196" s="153" t="s">
        <v>4348</v>
      </c>
      <c r="AD2196" s="161" t="s">
        <v>4354</v>
      </c>
      <c r="AE2196" s="156" t="s">
        <v>5215</v>
      </c>
    </row>
    <row r="2197" spans="1:31" ht="48" customHeight="1" x14ac:dyDescent="0.3">
      <c r="A2197" s="152" t="s">
        <v>8122</v>
      </c>
      <c r="B2197" s="152" t="s">
        <v>267</v>
      </c>
      <c r="C2197" s="152" t="s">
        <v>153</v>
      </c>
      <c r="D2197" s="153" t="s">
        <v>4347</v>
      </c>
      <c r="E2197" s="153" t="s">
        <v>112</v>
      </c>
      <c r="F2197" s="153" t="s">
        <v>5211</v>
      </c>
      <c r="G2197" s="153" t="s">
        <v>4357</v>
      </c>
      <c r="H2197" s="153" t="s">
        <v>69</v>
      </c>
      <c r="I2197" s="152" t="s">
        <v>291</v>
      </c>
      <c r="J2197" s="154" t="s">
        <v>291</v>
      </c>
      <c r="K2197" s="153" t="s">
        <v>5229</v>
      </c>
      <c r="L2197" s="160" t="s">
        <v>5230</v>
      </c>
      <c r="M2197" s="160" t="s">
        <v>86</v>
      </c>
      <c r="N2197" s="158" t="s">
        <v>5231</v>
      </c>
      <c r="O2197" s="153" t="s">
        <v>318</v>
      </c>
      <c r="P2197" s="153" t="s">
        <v>719</v>
      </c>
      <c r="Q2197" s="153" t="s">
        <v>90</v>
      </c>
      <c r="R2197" s="152" t="s">
        <v>288</v>
      </c>
      <c r="S2197" s="152" t="s">
        <v>294</v>
      </c>
      <c r="T2197" s="152" t="s">
        <v>294</v>
      </c>
      <c r="U2197" s="156" t="str">
        <f t="shared" si="44"/>
        <v>MEDIA</v>
      </c>
      <c r="V2197" s="152" t="s">
        <v>87</v>
      </c>
      <c r="W2197" s="153" t="s">
        <v>97</v>
      </c>
      <c r="X2197" s="153" t="s">
        <v>87</v>
      </c>
      <c r="Y2197" s="153" t="s">
        <v>4353</v>
      </c>
      <c r="Z2197" s="153" t="s">
        <v>87</v>
      </c>
      <c r="AA2197" s="159" t="s">
        <v>4354</v>
      </c>
      <c r="AB2197" s="162" t="s">
        <v>87</v>
      </c>
      <c r="AC2197" s="153" t="s">
        <v>4348</v>
      </c>
      <c r="AD2197" s="161" t="s">
        <v>4354</v>
      </c>
      <c r="AE2197" s="156" t="s">
        <v>5215</v>
      </c>
    </row>
    <row r="2198" spans="1:31" ht="48" customHeight="1" x14ac:dyDescent="0.3">
      <c r="A2198" s="152" t="s">
        <v>8123</v>
      </c>
      <c r="B2198" s="152" t="s">
        <v>267</v>
      </c>
      <c r="C2198" s="152" t="s">
        <v>153</v>
      </c>
      <c r="D2198" s="153" t="s">
        <v>4347</v>
      </c>
      <c r="E2198" s="153" t="s">
        <v>112</v>
      </c>
      <c r="F2198" s="153" t="s">
        <v>5211</v>
      </c>
      <c r="G2198" s="153" t="s">
        <v>4357</v>
      </c>
      <c r="H2198" s="153" t="s">
        <v>83</v>
      </c>
      <c r="I2198" s="152" t="s">
        <v>291</v>
      </c>
      <c r="J2198" s="154" t="s">
        <v>291</v>
      </c>
      <c r="K2198" s="153" t="s">
        <v>4445</v>
      </c>
      <c r="L2198" s="160" t="s">
        <v>5217</v>
      </c>
      <c r="M2198" s="160" t="s">
        <v>86</v>
      </c>
      <c r="N2198" s="158" t="s">
        <v>5232</v>
      </c>
      <c r="O2198" s="153" t="s">
        <v>318</v>
      </c>
      <c r="P2198" s="153" t="s">
        <v>719</v>
      </c>
      <c r="Q2198" s="153" t="s">
        <v>90</v>
      </c>
      <c r="R2198" s="152" t="s">
        <v>288</v>
      </c>
      <c r="S2198" s="152" t="s">
        <v>294</v>
      </c>
      <c r="T2198" s="152" t="s">
        <v>294</v>
      </c>
      <c r="U2198" s="156" t="str">
        <f t="shared" si="44"/>
        <v>MEDIA</v>
      </c>
      <c r="V2198" s="152" t="s">
        <v>87</v>
      </c>
      <c r="W2198" s="153" t="s">
        <v>97</v>
      </c>
      <c r="X2198" s="153" t="s">
        <v>87</v>
      </c>
      <c r="Y2198" s="153" t="s">
        <v>4353</v>
      </c>
      <c r="Z2198" s="153" t="s">
        <v>87</v>
      </c>
      <c r="AA2198" s="159" t="s">
        <v>4354</v>
      </c>
      <c r="AB2198" s="162" t="s">
        <v>87</v>
      </c>
      <c r="AC2198" s="153" t="s">
        <v>4348</v>
      </c>
      <c r="AD2198" s="161" t="s">
        <v>4354</v>
      </c>
      <c r="AE2198" s="156" t="s">
        <v>5215</v>
      </c>
    </row>
    <row r="2199" spans="1:31" ht="48" customHeight="1" x14ac:dyDescent="0.3">
      <c r="A2199" s="152" t="s">
        <v>8124</v>
      </c>
      <c r="B2199" s="152" t="s">
        <v>267</v>
      </c>
      <c r="C2199" s="152" t="s">
        <v>153</v>
      </c>
      <c r="D2199" s="153" t="s">
        <v>4347</v>
      </c>
      <c r="E2199" s="153" t="s">
        <v>112</v>
      </c>
      <c r="F2199" s="153" t="s">
        <v>5211</v>
      </c>
      <c r="G2199" s="153" t="s">
        <v>4357</v>
      </c>
      <c r="H2199" s="153" t="s">
        <v>83</v>
      </c>
      <c r="I2199" s="152" t="s">
        <v>291</v>
      </c>
      <c r="J2199" s="154" t="s">
        <v>291</v>
      </c>
      <c r="K2199" s="153" t="s">
        <v>5233</v>
      </c>
      <c r="L2199" s="160" t="s">
        <v>5234</v>
      </c>
      <c r="M2199" s="160" t="s">
        <v>85</v>
      </c>
      <c r="N2199" s="158" t="s">
        <v>5235</v>
      </c>
      <c r="O2199" s="153" t="s">
        <v>1078</v>
      </c>
      <c r="P2199" s="153" t="s">
        <v>719</v>
      </c>
      <c r="Q2199" s="153" t="s">
        <v>90</v>
      </c>
      <c r="R2199" s="152" t="s">
        <v>288</v>
      </c>
      <c r="S2199" s="152" t="s">
        <v>294</v>
      </c>
      <c r="T2199" s="152" t="s">
        <v>294</v>
      </c>
      <c r="U2199" s="156" t="str">
        <f t="shared" si="44"/>
        <v>MEDIA</v>
      </c>
      <c r="V2199" s="152" t="s">
        <v>87</v>
      </c>
      <c r="W2199" s="153" t="s">
        <v>97</v>
      </c>
      <c r="X2199" s="153" t="s">
        <v>87</v>
      </c>
      <c r="Y2199" s="153" t="s">
        <v>4353</v>
      </c>
      <c r="Z2199" s="153" t="s">
        <v>87</v>
      </c>
      <c r="AA2199" s="159" t="s">
        <v>4354</v>
      </c>
      <c r="AB2199" s="162" t="s">
        <v>87</v>
      </c>
      <c r="AC2199" s="153" t="s">
        <v>4348</v>
      </c>
      <c r="AD2199" s="161" t="s">
        <v>4354</v>
      </c>
      <c r="AE2199" s="156" t="s">
        <v>5215</v>
      </c>
    </row>
    <row r="2200" spans="1:31" ht="24" customHeight="1" x14ac:dyDescent="0.3">
      <c r="A2200" s="152" t="s">
        <v>8125</v>
      </c>
      <c r="B2200" s="152" t="s">
        <v>20</v>
      </c>
      <c r="C2200" s="152" t="s">
        <v>153</v>
      </c>
      <c r="D2200" s="153" t="s">
        <v>4347</v>
      </c>
      <c r="E2200" s="153" t="s">
        <v>112</v>
      </c>
      <c r="F2200" s="153" t="s">
        <v>4721</v>
      </c>
      <c r="G2200" s="153" t="s">
        <v>4509</v>
      </c>
      <c r="H2200" s="153" t="s">
        <v>79</v>
      </c>
      <c r="I2200" s="152" t="s">
        <v>291</v>
      </c>
      <c r="J2200" s="154" t="s">
        <v>291</v>
      </c>
      <c r="K2200" s="153" t="s">
        <v>5236</v>
      </c>
      <c r="L2200" s="160" t="s">
        <v>5237</v>
      </c>
      <c r="M2200" s="160" t="s">
        <v>86</v>
      </c>
      <c r="N2200" s="158" t="s">
        <v>4786</v>
      </c>
      <c r="O2200" s="153" t="s">
        <v>5086</v>
      </c>
      <c r="P2200" s="153" t="s">
        <v>719</v>
      </c>
      <c r="Q2200" s="153" t="s">
        <v>90</v>
      </c>
      <c r="R2200" s="152" t="s">
        <v>288</v>
      </c>
      <c r="S2200" s="152" t="s">
        <v>293</v>
      </c>
      <c r="T2200" s="152" t="s">
        <v>293</v>
      </c>
      <c r="U2200" s="156" t="str">
        <f t="shared" si="44"/>
        <v>ALTA</v>
      </c>
      <c r="V2200" s="152" t="s">
        <v>97</v>
      </c>
      <c r="W2200" s="153" t="s">
        <v>97</v>
      </c>
      <c r="X2200" s="153" t="s">
        <v>87</v>
      </c>
      <c r="Y2200" s="153" t="s">
        <v>4353</v>
      </c>
      <c r="Z2200" s="153" t="s">
        <v>87</v>
      </c>
      <c r="AA2200" s="159" t="s">
        <v>87</v>
      </c>
      <c r="AB2200" s="153" t="s">
        <v>4425</v>
      </c>
      <c r="AC2200" s="153" t="s">
        <v>4721</v>
      </c>
      <c r="AD2200" s="159" t="s">
        <v>87</v>
      </c>
      <c r="AE2200" s="152" t="s">
        <v>4743</v>
      </c>
    </row>
    <row r="2201" spans="1:31" ht="24" customHeight="1" x14ac:dyDescent="0.3">
      <c r="A2201" s="152" t="s">
        <v>8126</v>
      </c>
      <c r="B2201" s="152" t="s">
        <v>20</v>
      </c>
      <c r="C2201" s="152" t="s">
        <v>153</v>
      </c>
      <c r="D2201" s="153" t="s">
        <v>4347</v>
      </c>
      <c r="E2201" s="153" t="s">
        <v>112</v>
      </c>
      <c r="F2201" s="153" t="s">
        <v>4721</v>
      </c>
      <c r="G2201" s="153" t="s">
        <v>4509</v>
      </c>
      <c r="H2201" s="153" t="s">
        <v>79</v>
      </c>
      <c r="I2201" s="152" t="s">
        <v>291</v>
      </c>
      <c r="J2201" s="154" t="s">
        <v>291</v>
      </c>
      <c r="K2201" s="153" t="s">
        <v>5238</v>
      </c>
      <c r="L2201" s="160" t="s">
        <v>5237</v>
      </c>
      <c r="M2201" s="160" t="s">
        <v>86</v>
      </c>
      <c r="N2201" s="158" t="s">
        <v>4786</v>
      </c>
      <c r="O2201" s="153" t="s">
        <v>5086</v>
      </c>
      <c r="P2201" s="153" t="s">
        <v>719</v>
      </c>
      <c r="Q2201" s="153" t="s">
        <v>90</v>
      </c>
      <c r="R2201" s="152" t="s">
        <v>288</v>
      </c>
      <c r="S2201" s="152" t="s">
        <v>293</v>
      </c>
      <c r="T2201" s="152" t="s">
        <v>293</v>
      </c>
      <c r="U2201" s="156" t="str">
        <f t="shared" si="44"/>
        <v>ALTA</v>
      </c>
      <c r="V2201" s="152" t="s">
        <v>97</v>
      </c>
      <c r="W2201" s="153" t="s">
        <v>97</v>
      </c>
      <c r="X2201" s="153" t="s">
        <v>87</v>
      </c>
      <c r="Y2201" s="153" t="s">
        <v>4353</v>
      </c>
      <c r="Z2201" s="153" t="s">
        <v>87</v>
      </c>
      <c r="AA2201" s="159" t="s">
        <v>87</v>
      </c>
      <c r="AB2201" s="153" t="s">
        <v>4425</v>
      </c>
      <c r="AC2201" s="153" t="s">
        <v>4721</v>
      </c>
      <c r="AD2201" s="159" t="s">
        <v>87</v>
      </c>
      <c r="AE2201" s="152" t="s">
        <v>4743</v>
      </c>
    </row>
    <row r="2202" spans="1:31" ht="24" customHeight="1" x14ac:dyDescent="0.3">
      <c r="A2202" s="152" t="s">
        <v>8127</v>
      </c>
      <c r="B2202" s="152" t="s">
        <v>20</v>
      </c>
      <c r="C2202" s="152" t="s">
        <v>153</v>
      </c>
      <c r="D2202" s="153" t="s">
        <v>4347</v>
      </c>
      <c r="E2202" s="153" t="s">
        <v>112</v>
      </c>
      <c r="F2202" s="153" t="s">
        <v>4721</v>
      </c>
      <c r="G2202" s="153" t="s">
        <v>4509</v>
      </c>
      <c r="H2202" s="153" t="s">
        <v>79</v>
      </c>
      <c r="I2202" s="152" t="s">
        <v>291</v>
      </c>
      <c r="J2202" s="154" t="s">
        <v>291</v>
      </c>
      <c r="K2202" s="153" t="s">
        <v>5239</v>
      </c>
      <c r="L2202" s="160" t="s">
        <v>5237</v>
      </c>
      <c r="M2202" s="160" t="s">
        <v>86</v>
      </c>
      <c r="N2202" s="158" t="s">
        <v>4786</v>
      </c>
      <c r="O2202" s="153" t="s">
        <v>5240</v>
      </c>
      <c r="P2202" s="153" t="s">
        <v>719</v>
      </c>
      <c r="Q2202" s="153" t="s">
        <v>90</v>
      </c>
      <c r="R2202" s="152" t="s">
        <v>288</v>
      </c>
      <c r="S2202" s="152" t="s">
        <v>293</v>
      </c>
      <c r="T2202" s="152" t="s">
        <v>293</v>
      </c>
      <c r="U2202" s="156" t="str">
        <f t="shared" si="44"/>
        <v>ALTA</v>
      </c>
      <c r="V2202" s="152" t="s">
        <v>97</v>
      </c>
      <c r="W2202" s="153" t="s">
        <v>97</v>
      </c>
      <c r="X2202" s="153" t="s">
        <v>87</v>
      </c>
      <c r="Y2202" s="153" t="s">
        <v>4353</v>
      </c>
      <c r="Z2202" s="153" t="s">
        <v>87</v>
      </c>
      <c r="AA2202" s="159" t="s">
        <v>87</v>
      </c>
      <c r="AB2202" s="153" t="s">
        <v>4425</v>
      </c>
      <c r="AC2202" s="153" t="s">
        <v>4721</v>
      </c>
      <c r="AD2202" s="159" t="s">
        <v>87</v>
      </c>
      <c r="AE2202" s="152" t="s">
        <v>5241</v>
      </c>
    </row>
    <row r="2203" spans="1:31" ht="24" customHeight="1" x14ac:dyDescent="0.3">
      <c r="A2203" s="152" t="s">
        <v>8128</v>
      </c>
      <c r="B2203" s="152" t="s">
        <v>20</v>
      </c>
      <c r="C2203" s="152" t="s">
        <v>153</v>
      </c>
      <c r="D2203" s="153" t="s">
        <v>4347</v>
      </c>
      <c r="E2203" s="153" t="s">
        <v>112</v>
      </c>
      <c r="F2203" s="153" t="s">
        <v>4721</v>
      </c>
      <c r="G2203" s="153" t="s">
        <v>4509</v>
      </c>
      <c r="H2203" s="153" t="s">
        <v>79</v>
      </c>
      <c r="I2203" s="152" t="s">
        <v>291</v>
      </c>
      <c r="J2203" s="154" t="s">
        <v>291</v>
      </c>
      <c r="K2203" s="153" t="s">
        <v>5242</v>
      </c>
      <c r="L2203" s="160" t="s">
        <v>5243</v>
      </c>
      <c r="M2203" s="160" t="s">
        <v>86</v>
      </c>
      <c r="N2203" s="158" t="s">
        <v>4786</v>
      </c>
      <c r="O2203" s="153" t="s">
        <v>5240</v>
      </c>
      <c r="P2203" s="153" t="s">
        <v>719</v>
      </c>
      <c r="Q2203" s="153" t="s">
        <v>90</v>
      </c>
      <c r="R2203" s="152" t="s">
        <v>288</v>
      </c>
      <c r="S2203" s="152" t="s">
        <v>293</v>
      </c>
      <c r="T2203" s="152" t="s">
        <v>293</v>
      </c>
      <c r="U2203" s="156" t="str">
        <f t="shared" ref="U2203:U2266" si="45">IF(COUNTA(R2203:T2203)=0,"",IF((IF(R2203="Pública Reservada (Alta)",1,0)+IF(S2203="Alta",1,0)+IF(T2203="Alta",1,0))&gt;=2,"ALTA",IF(OR(R2203="Pública Reservada (Alta)",S2203="Alta",T2203="Alta",R2203="Pública Clasificada (Media)",S2203="Media",T2203="Media"),"MEDIA","BAJA")))</f>
        <v>ALTA</v>
      </c>
      <c r="V2203" s="152" t="s">
        <v>97</v>
      </c>
      <c r="W2203" s="153" t="s">
        <v>97</v>
      </c>
      <c r="X2203" s="153" t="s">
        <v>87</v>
      </c>
      <c r="Y2203" s="153" t="s">
        <v>4353</v>
      </c>
      <c r="Z2203" s="153" t="s">
        <v>87</v>
      </c>
      <c r="AA2203" s="159" t="s">
        <v>87</v>
      </c>
      <c r="AB2203" s="153" t="s">
        <v>4425</v>
      </c>
      <c r="AC2203" s="153" t="s">
        <v>4721</v>
      </c>
      <c r="AD2203" s="159" t="s">
        <v>87</v>
      </c>
      <c r="AE2203" s="152" t="s">
        <v>5241</v>
      </c>
    </row>
    <row r="2204" spans="1:31" ht="24" customHeight="1" x14ac:dyDescent="0.3">
      <c r="A2204" s="152" t="s">
        <v>8129</v>
      </c>
      <c r="B2204" s="152" t="s">
        <v>20</v>
      </c>
      <c r="C2204" s="152" t="s">
        <v>153</v>
      </c>
      <c r="D2204" s="153" t="s">
        <v>4347</v>
      </c>
      <c r="E2204" s="153" t="s">
        <v>112</v>
      </c>
      <c r="F2204" s="153" t="s">
        <v>4721</v>
      </c>
      <c r="G2204" s="153" t="s">
        <v>4509</v>
      </c>
      <c r="H2204" s="153" t="s">
        <v>79</v>
      </c>
      <c r="I2204" s="152" t="s">
        <v>291</v>
      </c>
      <c r="J2204" s="154" t="s">
        <v>291</v>
      </c>
      <c r="K2204" s="153" t="s">
        <v>5244</v>
      </c>
      <c r="L2204" s="160" t="s">
        <v>5245</v>
      </c>
      <c r="M2204" s="160" t="s">
        <v>86</v>
      </c>
      <c r="N2204" s="158" t="s">
        <v>4786</v>
      </c>
      <c r="O2204" s="153" t="s">
        <v>5240</v>
      </c>
      <c r="P2204" s="153" t="s">
        <v>719</v>
      </c>
      <c r="Q2204" s="153" t="s">
        <v>90</v>
      </c>
      <c r="R2204" s="152" t="s">
        <v>288</v>
      </c>
      <c r="S2204" s="152" t="s">
        <v>293</v>
      </c>
      <c r="T2204" s="152" t="s">
        <v>293</v>
      </c>
      <c r="U2204" s="156" t="str">
        <f t="shared" si="45"/>
        <v>ALTA</v>
      </c>
      <c r="V2204" s="152" t="s">
        <v>97</v>
      </c>
      <c r="W2204" s="153" t="s">
        <v>97</v>
      </c>
      <c r="X2204" s="153" t="s">
        <v>87</v>
      </c>
      <c r="Y2204" s="153" t="s">
        <v>4353</v>
      </c>
      <c r="Z2204" s="153" t="s">
        <v>87</v>
      </c>
      <c r="AA2204" s="159" t="s">
        <v>87</v>
      </c>
      <c r="AB2204" s="153" t="s">
        <v>4425</v>
      </c>
      <c r="AC2204" s="153" t="s">
        <v>4721</v>
      </c>
      <c r="AD2204" s="159" t="s">
        <v>87</v>
      </c>
      <c r="AE2204" s="152" t="s">
        <v>4772</v>
      </c>
    </row>
    <row r="2205" spans="1:31" ht="24" customHeight="1" x14ac:dyDescent="0.3">
      <c r="A2205" s="152" t="s">
        <v>8130</v>
      </c>
      <c r="B2205" s="152" t="s">
        <v>20</v>
      </c>
      <c r="C2205" s="152" t="s">
        <v>153</v>
      </c>
      <c r="D2205" s="153" t="s">
        <v>4347</v>
      </c>
      <c r="E2205" s="153" t="s">
        <v>112</v>
      </c>
      <c r="F2205" s="153" t="s">
        <v>4721</v>
      </c>
      <c r="G2205" s="153" t="s">
        <v>4509</v>
      </c>
      <c r="H2205" s="153" t="s">
        <v>79</v>
      </c>
      <c r="I2205" s="152" t="s">
        <v>291</v>
      </c>
      <c r="J2205" s="154" t="s">
        <v>291</v>
      </c>
      <c r="K2205" s="153" t="s">
        <v>5244</v>
      </c>
      <c r="L2205" s="160" t="s">
        <v>5245</v>
      </c>
      <c r="M2205" s="160" t="s">
        <v>86</v>
      </c>
      <c r="N2205" s="158" t="s">
        <v>4786</v>
      </c>
      <c r="O2205" s="153" t="s">
        <v>5240</v>
      </c>
      <c r="P2205" s="153" t="s">
        <v>719</v>
      </c>
      <c r="Q2205" s="153" t="s">
        <v>90</v>
      </c>
      <c r="R2205" s="152" t="s">
        <v>288</v>
      </c>
      <c r="S2205" s="152" t="s">
        <v>293</v>
      </c>
      <c r="T2205" s="152" t="s">
        <v>293</v>
      </c>
      <c r="U2205" s="156" t="str">
        <f t="shared" si="45"/>
        <v>ALTA</v>
      </c>
      <c r="V2205" s="152" t="s">
        <v>97</v>
      </c>
      <c r="W2205" s="153" t="s">
        <v>97</v>
      </c>
      <c r="X2205" s="153" t="s">
        <v>87</v>
      </c>
      <c r="Y2205" s="153" t="s">
        <v>4353</v>
      </c>
      <c r="Z2205" s="153" t="s">
        <v>87</v>
      </c>
      <c r="AA2205" s="159" t="s">
        <v>87</v>
      </c>
      <c r="AB2205" s="153" t="s">
        <v>4425</v>
      </c>
      <c r="AC2205" s="153" t="s">
        <v>4721</v>
      </c>
      <c r="AD2205" s="159" t="s">
        <v>87</v>
      </c>
      <c r="AE2205" s="152" t="s">
        <v>5246</v>
      </c>
    </row>
    <row r="2206" spans="1:31" ht="24" customHeight="1" x14ac:dyDescent="0.3">
      <c r="A2206" s="152" t="s">
        <v>8131</v>
      </c>
      <c r="B2206" s="152" t="s">
        <v>20</v>
      </c>
      <c r="C2206" s="152" t="s">
        <v>153</v>
      </c>
      <c r="D2206" s="153" t="s">
        <v>4347</v>
      </c>
      <c r="E2206" s="153" t="s">
        <v>112</v>
      </c>
      <c r="F2206" s="153" t="s">
        <v>4721</v>
      </c>
      <c r="G2206" s="153" t="s">
        <v>4509</v>
      </c>
      <c r="H2206" s="153" t="s">
        <v>79</v>
      </c>
      <c r="I2206" s="152" t="s">
        <v>291</v>
      </c>
      <c r="J2206" s="154" t="s">
        <v>291</v>
      </c>
      <c r="K2206" s="153" t="s">
        <v>5244</v>
      </c>
      <c r="L2206" s="160" t="s">
        <v>5245</v>
      </c>
      <c r="M2206" s="160" t="s">
        <v>86</v>
      </c>
      <c r="N2206" s="158" t="s">
        <v>4786</v>
      </c>
      <c r="O2206" s="153" t="s">
        <v>5240</v>
      </c>
      <c r="P2206" s="153" t="s">
        <v>719</v>
      </c>
      <c r="Q2206" s="153" t="s">
        <v>90</v>
      </c>
      <c r="R2206" s="152" t="s">
        <v>288</v>
      </c>
      <c r="S2206" s="152" t="s">
        <v>293</v>
      </c>
      <c r="T2206" s="152" t="s">
        <v>293</v>
      </c>
      <c r="U2206" s="156" t="str">
        <f t="shared" si="45"/>
        <v>ALTA</v>
      </c>
      <c r="V2206" s="152" t="s">
        <v>97</v>
      </c>
      <c r="W2206" s="153" t="s">
        <v>97</v>
      </c>
      <c r="X2206" s="153" t="s">
        <v>87</v>
      </c>
      <c r="Y2206" s="153" t="s">
        <v>4353</v>
      </c>
      <c r="Z2206" s="153" t="s">
        <v>87</v>
      </c>
      <c r="AA2206" s="159" t="s">
        <v>87</v>
      </c>
      <c r="AB2206" s="153" t="s">
        <v>4425</v>
      </c>
      <c r="AC2206" s="153" t="s">
        <v>4721</v>
      </c>
      <c r="AD2206" s="159" t="s">
        <v>87</v>
      </c>
      <c r="AE2206" s="152" t="s">
        <v>5247</v>
      </c>
    </row>
    <row r="2207" spans="1:31" ht="24" customHeight="1" x14ac:dyDescent="0.3">
      <c r="A2207" s="152" t="s">
        <v>8132</v>
      </c>
      <c r="B2207" s="152" t="s">
        <v>24</v>
      </c>
      <c r="C2207" s="152" t="s">
        <v>153</v>
      </c>
      <c r="D2207" s="153" t="s">
        <v>4347</v>
      </c>
      <c r="E2207" s="153" t="s">
        <v>112</v>
      </c>
      <c r="F2207" s="153" t="s">
        <v>5248</v>
      </c>
      <c r="G2207" s="153" t="s">
        <v>4546</v>
      </c>
      <c r="H2207" s="153" t="s">
        <v>83</v>
      </c>
      <c r="I2207" s="152" t="s">
        <v>291</v>
      </c>
      <c r="J2207" s="154" t="s">
        <v>291</v>
      </c>
      <c r="K2207" s="153" t="s">
        <v>5249</v>
      </c>
      <c r="L2207" s="160" t="s">
        <v>5250</v>
      </c>
      <c r="M2207" s="160" t="s">
        <v>87</v>
      </c>
      <c r="N2207" s="158" t="s">
        <v>5251</v>
      </c>
      <c r="O2207" s="153" t="s">
        <v>291</v>
      </c>
      <c r="P2207" s="153" t="s">
        <v>719</v>
      </c>
      <c r="Q2207" s="153" t="s">
        <v>291</v>
      </c>
      <c r="R2207" s="152" t="s">
        <v>288</v>
      </c>
      <c r="S2207" s="152" t="s">
        <v>293</v>
      </c>
      <c r="T2207" s="152" t="s">
        <v>293</v>
      </c>
      <c r="U2207" s="156" t="str">
        <f t="shared" si="45"/>
        <v>ALTA</v>
      </c>
      <c r="V2207" s="152" t="s">
        <v>97</v>
      </c>
      <c r="W2207" s="153" t="s">
        <v>97</v>
      </c>
      <c r="X2207" s="153" t="s">
        <v>87</v>
      </c>
      <c r="Y2207" s="153" t="s">
        <v>4353</v>
      </c>
      <c r="Z2207" s="153" t="s">
        <v>87</v>
      </c>
      <c r="AA2207" s="159" t="s">
        <v>291</v>
      </c>
      <c r="AB2207" s="153" t="s">
        <v>291</v>
      </c>
      <c r="AC2207" s="153" t="s">
        <v>4348</v>
      </c>
      <c r="AD2207" s="153" t="s">
        <v>87</v>
      </c>
      <c r="AE2207" s="152" t="s">
        <v>87</v>
      </c>
    </row>
    <row r="2208" spans="1:31" ht="24" customHeight="1" x14ac:dyDescent="0.3">
      <c r="A2208" s="152" t="s">
        <v>8133</v>
      </c>
      <c r="B2208" s="152" t="s">
        <v>24</v>
      </c>
      <c r="C2208" s="152" t="s">
        <v>153</v>
      </c>
      <c r="D2208" s="153" t="s">
        <v>4347</v>
      </c>
      <c r="E2208" s="153" t="s">
        <v>112</v>
      </c>
      <c r="F2208" s="153" t="s">
        <v>5248</v>
      </c>
      <c r="G2208" s="153" t="s">
        <v>4546</v>
      </c>
      <c r="H2208" s="153" t="s">
        <v>83</v>
      </c>
      <c r="I2208" s="152" t="s">
        <v>291</v>
      </c>
      <c r="J2208" s="154" t="s">
        <v>291</v>
      </c>
      <c r="K2208" s="153" t="s">
        <v>5249</v>
      </c>
      <c r="L2208" s="160" t="s">
        <v>5252</v>
      </c>
      <c r="M2208" s="160" t="s">
        <v>87</v>
      </c>
      <c r="N2208" s="158" t="s">
        <v>5251</v>
      </c>
      <c r="O2208" s="153" t="s">
        <v>291</v>
      </c>
      <c r="P2208" s="153" t="s">
        <v>719</v>
      </c>
      <c r="Q2208" s="153" t="s">
        <v>291</v>
      </c>
      <c r="R2208" s="152" t="s">
        <v>288</v>
      </c>
      <c r="S2208" s="152" t="s">
        <v>293</v>
      </c>
      <c r="T2208" s="152" t="s">
        <v>293</v>
      </c>
      <c r="U2208" s="156" t="str">
        <f t="shared" si="45"/>
        <v>ALTA</v>
      </c>
      <c r="V2208" s="152" t="s">
        <v>97</v>
      </c>
      <c r="W2208" s="153" t="s">
        <v>97</v>
      </c>
      <c r="X2208" s="153" t="s">
        <v>87</v>
      </c>
      <c r="Y2208" s="153" t="s">
        <v>4353</v>
      </c>
      <c r="Z2208" s="153" t="s">
        <v>87</v>
      </c>
      <c r="AA2208" s="159" t="s">
        <v>291</v>
      </c>
      <c r="AB2208" s="153" t="s">
        <v>291</v>
      </c>
      <c r="AC2208" s="153" t="s">
        <v>4348</v>
      </c>
      <c r="AD2208" s="153" t="s">
        <v>87</v>
      </c>
      <c r="AE2208" s="152" t="s">
        <v>87</v>
      </c>
    </row>
    <row r="2209" spans="1:31" ht="24" customHeight="1" x14ac:dyDescent="0.3">
      <c r="A2209" s="152" t="s">
        <v>8134</v>
      </c>
      <c r="B2209" s="152" t="s">
        <v>24</v>
      </c>
      <c r="C2209" s="152" t="s">
        <v>153</v>
      </c>
      <c r="D2209" s="153" t="s">
        <v>4347</v>
      </c>
      <c r="E2209" s="153" t="s">
        <v>112</v>
      </c>
      <c r="F2209" s="153" t="s">
        <v>5248</v>
      </c>
      <c r="G2209" s="153" t="s">
        <v>4546</v>
      </c>
      <c r="H2209" s="153" t="s">
        <v>83</v>
      </c>
      <c r="I2209" s="152" t="s">
        <v>291</v>
      </c>
      <c r="J2209" s="154" t="s">
        <v>291</v>
      </c>
      <c r="K2209" s="153" t="s">
        <v>5249</v>
      </c>
      <c r="L2209" s="160" t="s">
        <v>5253</v>
      </c>
      <c r="M2209" s="160" t="s">
        <v>87</v>
      </c>
      <c r="N2209" s="158" t="s">
        <v>5251</v>
      </c>
      <c r="O2209" s="153" t="s">
        <v>291</v>
      </c>
      <c r="P2209" s="153" t="s">
        <v>719</v>
      </c>
      <c r="Q2209" s="153" t="s">
        <v>291</v>
      </c>
      <c r="R2209" s="152" t="s">
        <v>288</v>
      </c>
      <c r="S2209" s="152" t="s">
        <v>293</v>
      </c>
      <c r="T2209" s="152" t="s">
        <v>293</v>
      </c>
      <c r="U2209" s="156" t="str">
        <f t="shared" si="45"/>
        <v>ALTA</v>
      </c>
      <c r="V2209" s="152" t="s">
        <v>97</v>
      </c>
      <c r="W2209" s="153" t="s">
        <v>97</v>
      </c>
      <c r="X2209" s="153" t="s">
        <v>87</v>
      </c>
      <c r="Y2209" s="153" t="s">
        <v>4353</v>
      </c>
      <c r="Z2209" s="153" t="s">
        <v>87</v>
      </c>
      <c r="AA2209" s="159" t="s">
        <v>291</v>
      </c>
      <c r="AB2209" s="153" t="s">
        <v>291</v>
      </c>
      <c r="AC2209" s="153" t="s">
        <v>4348</v>
      </c>
      <c r="AD2209" s="153" t="s">
        <v>87</v>
      </c>
      <c r="AE2209" s="152" t="s">
        <v>87</v>
      </c>
    </row>
    <row r="2210" spans="1:31" ht="24" customHeight="1" x14ac:dyDescent="0.3">
      <c r="A2210" s="152" t="s">
        <v>8135</v>
      </c>
      <c r="B2210" s="152" t="s">
        <v>24</v>
      </c>
      <c r="C2210" s="152" t="s">
        <v>153</v>
      </c>
      <c r="D2210" s="153" t="s">
        <v>4347</v>
      </c>
      <c r="E2210" s="153" t="s">
        <v>112</v>
      </c>
      <c r="F2210" s="153" t="s">
        <v>5254</v>
      </c>
      <c r="G2210" s="153" t="s">
        <v>4546</v>
      </c>
      <c r="H2210" s="153" t="s">
        <v>83</v>
      </c>
      <c r="I2210" s="152" t="s">
        <v>291</v>
      </c>
      <c r="J2210" s="154" t="s">
        <v>291</v>
      </c>
      <c r="K2210" s="153" t="s">
        <v>5255</v>
      </c>
      <c r="L2210" s="160" t="s">
        <v>5256</v>
      </c>
      <c r="M2210" s="160" t="s">
        <v>87</v>
      </c>
      <c r="N2210" s="158" t="s">
        <v>5251</v>
      </c>
      <c r="O2210" s="153" t="s">
        <v>291</v>
      </c>
      <c r="P2210" s="153" t="s">
        <v>719</v>
      </c>
      <c r="Q2210" s="153" t="s">
        <v>291</v>
      </c>
      <c r="R2210" s="152" t="s">
        <v>288</v>
      </c>
      <c r="S2210" s="152" t="s">
        <v>293</v>
      </c>
      <c r="T2210" s="152" t="s">
        <v>293</v>
      </c>
      <c r="U2210" s="156" t="str">
        <f t="shared" si="45"/>
        <v>ALTA</v>
      </c>
      <c r="V2210" s="152" t="s">
        <v>97</v>
      </c>
      <c r="W2210" s="153" t="s">
        <v>97</v>
      </c>
      <c r="X2210" s="153" t="s">
        <v>87</v>
      </c>
      <c r="Y2210" s="153" t="s">
        <v>4353</v>
      </c>
      <c r="Z2210" s="153" t="s">
        <v>87</v>
      </c>
      <c r="AA2210" s="159" t="s">
        <v>291</v>
      </c>
      <c r="AB2210" s="153" t="s">
        <v>291</v>
      </c>
      <c r="AC2210" s="153" t="s">
        <v>4348</v>
      </c>
      <c r="AD2210" s="153" t="s">
        <v>87</v>
      </c>
      <c r="AE2210" s="152" t="s">
        <v>87</v>
      </c>
    </row>
    <row r="2211" spans="1:31" ht="36" customHeight="1" x14ac:dyDescent="0.3">
      <c r="A2211" s="152" t="s">
        <v>8136</v>
      </c>
      <c r="B2211" s="152" t="s">
        <v>24</v>
      </c>
      <c r="C2211" s="152" t="s">
        <v>153</v>
      </c>
      <c r="D2211" s="153" t="s">
        <v>4347</v>
      </c>
      <c r="E2211" s="153" t="s">
        <v>112</v>
      </c>
      <c r="F2211" s="153" t="s">
        <v>5254</v>
      </c>
      <c r="G2211" s="153" t="s">
        <v>4546</v>
      </c>
      <c r="H2211" s="153" t="s">
        <v>83</v>
      </c>
      <c r="I2211" s="152" t="s">
        <v>291</v>
      </c>
      <c r="J2211" s="154" t="s">
        <v>291</v>
      </c>
      <c r="K2211" s="153" t="s">
        <v>5257</v>
      </c>
      <c r="L2211" s="160" t="s">
        <v>5258</v>
      </c>
      <c r="M2211" s="160" t="s">
        <v>87</v>
      </c>
      <c r="N2211" s="158" t="s">
        <v>5251</v>
      </c>
      <c r="O2211" s="153" t="s">
        <v>291</v>
      </c>
      <c r="P2211" s="153" t="s">
        <v>719</v>
      </c>
      <c r="Q2211" s="153" t="s">
        <v>291</v>
      </c>
      <c r="R2211" s="152" t="s">
        <v>288</v>
      </c>
      <c r="S2211" s="152" t="s">
        <v>293</v>
      </c>
      <c r="T2211" s="152" t="s">
        <v>293</v>
      </c>
      <c r="U2211" s="156" t="str">
        <f t="shared" si="45"/>
        <v>ALTA</v>
      </c>
      <c r="V2211" s="152" t="s">
        <v>97</v>
      </c>
      <c r="W2211" s="153" t="s">
        <v>97</v>
      </c>
      <c r="X2211" s="153" t="s">
        <v>87</v>
      </c>
      <c r="Y2211" s="153" t="s">
        <v>4353</v>
      </c>
      <c r="Z2211" s="153" t="s">
        <v>87</v>
      </c>
      <c r="AA2211" s="159" t="s">
        <v>291</v>
      </c>
      <c r="AB2211" s="153" t="s">
        <v>291</v>
      </c>
      <c r="AC2211" s="153" t="s">
        <v>4348</v>
      </c>
      <c r="AD2211" s="153" t="s">
        <v>87</v>
      </c>
      <c r="AE2211" s="152" t="s">
        <v>87</v>
      </c>
    </row>
    <row r="2212" spans="1:31" ht="36" customHeight="1" x14ac:dyDescent="0.3">
      <c r="A2212" s="152" t="s">
        <v>8137</v>
      </c>
      <c r="B2212" s="152" t="s">
        <v>24</v>
      </c>
      <c r="C2212" s="152" t="s">
        <v>153</v>
      </c>
      <c r="D2212" s="153" t="s">
        <v>4347</v>
      </c>
      <c r="E2212" s="153" t="s">
        <v>112</v>
      </c>
      <c r="F2212" s="153" t="s">
        <v>5254</v>
      </c>
      <c r="G2212" s="153" t="s">
        <v>4546</v>
      </c>
      <c r="H2212" s="153" t="s">
        <v>83</v>
      </c>
      <c r="I2212" s="152" t="s">
        <v>291</v>
      </c>
      <c r="J2212" s="154" t="s">
        <v>291</v>
      </c>
      <c r="K2212" s="153" t="s">
        <v>5259</v>
      </c>
      <c r="L2212" s="160" t="s">
        <v>5260</v>
      </c>
      <c r="M2212" s="160" t="s">
        <v>87</v>
      </c>
      <c r="N2212" s="158" t="s">
        <v>5251</v>
      </c>
      <c r="O2212" s="153" t="s">
        <v>291</v>
      </c>
      <c r="P2212" s="153" t="s">
        <v>719</v>
      </c>
      <c r="Q2212" s="153" t="s">
        <v>291</v>
      </c>
      <c r="R2212" s="152" t="s">
        <v>288</v>
      </c>
      <c r="S2212" s="152" t="s">
        <v>293</v>
      </c>
      <c r="T2212" s="152" t="s">
        <v>293</v>
      </c>
      <c r="U2212" s="156" t="str">
        <f t="shared" si="45"/>
        <v>ALTA</v>
      </c>
      <c r="V2212" s="152" t="s">
        <v>97</v>
      </c>
      <c r="W2212" s="153" t="s">
        <v>97</v>
      </c>
      <c r="X2212" s="153" t="s">
        <v>87</v>
      </c>
      <c r="Y2212" s="153" t="s">
        <v>4353</v>
      </c>
      <c r="Z2212" s="153" t="s">
        <v>87</v>
      </c>
      <c r="AA2212" s="159" t="s">
        <v>291</v>
      </c>
      <c r="AB2212" s="153" t="s">
        <v>291</v>
      </c>
      <c r="AC2212" s="153" t="s">
        <v>4348</v>
      </c>
      <c r="AD2212" s="153" t="s">
        <v>87</v>
      </c>
      <c r="AE2212" s="152" t="s">
        <v>87</v>
      </c>
    </row>
    <row r="2213" spans="1:31" ht="24" customHeight="1" x14ac:dyDescent="0.3">
      <c r="A2213" s="152" t="s">
        <v>8138</v>
      </c>
      <c r="B2213" s="152" t="s">
        <v>24</v>
      </c>
      <c r="C2213" s="152" t="s">
        <v>153</v>
      </c>
      <c r="D2213" s="153" t="s">
        <v>4347</v>
      </c>
      <c r="E2213" s="153" t="s">
        <v>112</v>
      </c>
      <c r="F2213" s="153" t="s">
        <v>5254</v>
      </c>
      <c r="G2213" s="153" t="s">
        <v>4546</v>
      </c>
      <c r="H2213" s="153" t="s">
        <v>83</v>
      </c>
      <c r="I2213" s="152" t="s">
        <v>291</v>
      </c>
      <c r="J2213" s="154" t="s">
        <v>291</v>
      </c>
      <c r="K2213" s="153" t="s">
        <v>5261</v>
      </c>
      <c r="L2213" s="160" t="s">
        <v>5262</v>
      </c>
      <c r="M2213" s="160" t="s">
        <v>87</v>
      </c>
      <c r="N2213" s="158" t="s">
        <v>5251</v>
      </c>
      <c r="O2213" s="153" t="s">
        <v>291</v>
      </c>
      <c r="P2213" s="153" t="s">
        <v>719</v>
      </c>
      <c r="Q2213" s="153" t="s">
        <v>291</v>
      </c>
      <c r="R2213" s="152" t="s">
        <v>288</v>
      </c>
      <c r="S2213" s="152" t="s">
        <v>293</v>
      </c>
      <c r="T2213" s="152" t="s">
        <v>293</v>
      </c>
      <c r="U2213" s="156" t="str">
        <f t="shared" si="45"/>
        <v>ALTA</v>
      </c>
      <c r="V2213" s="152" t="s">
        <v>97</v>
      </c>
      <c r="W2213" s="153" t="s">
        <v>97</v>
      </c>
      <c r="X2213" s="153" t="s">
        <v>87</v>
      </c>
      <c r="Y2213" s="153" t="s">
        <v>4353</v>
      </c>
      <c r="Z2213" s="153" t="s">
        <v>87</v>
      </c>
      <c r="AA2213" s="159" t="s">
        <v>291</v>
      </c>
      <c r="AB2213" s="153" t="s">
        <v>291</v>
      </c>
      <c r="AC2213" s="153" t="s">
        <v>4348</v>
      </c>
      <c r="AD2213" s="153" t="s">
        <v>87</v>
      </c>
      <c r="AE2213" s="152" t="s">
        <v>87</v>
      </c>
    </row>
    <row r="2214" spans="1:31" ht="24" customHeight="1" x14ac:dyDescent="0.3">
      <c r="A2214" s="152" t="s">
        <v>8139</v>
      </c>
      <c r="B2214" s="152" t="s">
        <v>24</v>
      </c>
      <c r="C2214" s="152" t="s">
        <v>153</v>
      </c>
      <c r="D2214" s="153" t="s">
        <v>4347</v>
      </c>
      <c r="E2214" s="153" t="s">
        <v>112</v>
      </c>
      <c r="F2214" s="153" t="s">
        <v>5254</v>
      </c>
      <c r="G2214" s="153" t="s">
        <v>4546</v>
      </c>
      <c r="H2214" s="153" t="s">
        <v>83</v>
      </c>
      <c r="I2214" s="152" t="s">
        <v>291</v>
      </c>
      <c r="J2214" s="154" t="s">
        <v>291</v>
      </c>
      <c r="K2214" s="153" t="s">
        <v>5263</v>
      </c>
      <c r="L2214" s="160" t="s">
        <v>5264</v>
      </c>
      <c r="M2214" s="160" t="s">
        <v>87</v>
      </c>
      <c r="N2214" s="158" t="s">
        <v>5251</v>
      </c>
      <c r="O2214" s="153" t="s">
        <v>291</v>
      </c>
      <c r="P2214" s="153" t="s">
        <v>719</v>
      </c>
      <c r="Q2214" s="153" t="s">
        <v>291</v>
      </c>
      <c r="R2214" s="152" t="s">
        <v>288</v>
      </c>
      <c r="S2214" s="152" t="s">
        <v>293</v>
      </c>
      <c r="T2214" s="152" t="s">
        <v>293</v>
      </c>
      <c r="U2214" s="156" t="str">
        <f t="shared" si="45"/>
        <v>ALTA</v>
      </c>
      <c r="V2214" s="152" t="s">
        <v>97</v>
      </c>
      <c r="W2214" s="153" t="s">
        <v>97</v>
      </c>
      <c r="X2214" s="153" t="s">
        <v>87</v>
      </c>
      <c r="Y2214" s="153" t="s">
        <v>4353</v>
      </c>
      <c r="Z2214" s="153" t="s">
        <v>87</v>
      </c>
      <c r="AA2214" s="159" t="s">
        <v>291</v>
      </c>
      <c r="AB2214" s="153" t="s">
        <v>291</v>
      </c>
      <c r="AC2214" s="153" t="s">
        <v>4348</v>
      </c>
      <c r="AD2214" s="153" t="s">
        <v>87</v>
      </c>
      <c r="AE2214" s="152" t="s">
        <v>87</v>
      </c>
    </row>
    <row r="2215" spans="1:31" ht="24" customHeight="1" x14ac:dyDescent="0.3">
      <c r="A2215" s="152" t="s">
        <v>8140</v>
      </c>
      <c r="B2215" s="152" t="s">
        <v>24</v>
      </c>
      <c r="C2215" s="152" t="s">
        <v>153</v>
      </c>
      <c r="D2215" s="153" t="s">
        <v>4347</v>
      </c>
      <c r="E2215" s="153" t="s">
        <v>112</v>
      </c>
      <c r="F2215" s="153" t="s">
        <v>5254</v>
      </c>
      <c r="G2215" s="153" t="s">
        <v>4546</v>
      </c>
      <c r="H2215" s="153" t="s">
        <v>83</v>
      </c>
      <c r="I2215" s="152" t="s">
        <v>291</v>
      </c>
      <c r="J2215" s="154" t="s">
        <v>291</v>
      </c>
      <c r="K2215" s="153" t="s">
        <v>5265</v>
      </c>
      <c r="L2215" s="160" t="s">
        <v>5266</v>
      </c>
      <c r="M2215" s="160" t="s">
        <v>87</v>
      </c>
      <c r="N2215" s="158" t="s">
        <v>5251</v>
      </c>
      <c r="O2215" s="153" t="s">
        <v>291</v>
      </c>
      <c r="P2215" s="153" t="s">
        <v>719</v>
      </c>
      <c r="Q2215" s="153" t="s">
        <v>291</v>
      </c>
      <c r="R2215" s="152" t="s">
        <v>288</v>
      </c>
      <c r="S2215" s="152" t="s">
        <v>293</v>
      </c>
      <c r="T2215" s="152" t="s">
        <v>293</v>
      </c>
      <c r="U2215" s="156" t="str">
        <f t="shared" si="45"/>
        <v>ALTA</v>
      </c>
      <c r="V2215" s="152" t="s">
        <v>97</v>
      </c>
      <c r="W2215" s="153" t="s">
        <v>97</v>
      </c>
      <c r="X2215" s="153" t="s">
        <v>87</v>
      </c>
      <c r="Y2215" s="153" t="s">
        <v>4353</v>
      </c>
      <c r="Z2215" s="153" t="s">
        <v>87</v>
      </c>
      <c r="AA2215" s="159" t="s">
        <v>291</v>
      </c>
      <c r="AB2215" s="153" t="s">
        <v>291</v>
      </c>
      <c r="AC2215" s="153" t="s">
        <v>4348</v>
      </c>
      <c r="AD2215" s="153" t="s">
        <v>87</v>
      </c>
      <c r="AE2215" s="152" t="s">
        <v>87</v>
      </c>
    </row>
    <row r="2216" spans="1:31" ht="24" customHeight="1" x14ac:dyDescent="0.3">
      <c r="A2216" s="152" t="s">
        <v>8141</v>
      </c>
      <c r="B2216" s="152" t="s">
        <v>24</v>
      </c>
      <c r="C2216" s="152" t="s">
        <v>153</v>
      </c>
      <c r="D2216" s="153" t="s">
        <v>4347</v>
      </c>
      <c r="E2216" s="153" t="s">
        <v>112</v>
      </c>
      <c r="F2216" s="153" t="s">
        <v>5254</v>
      </c>
      <c r="G2216" s="153" t="s">
        <v>4546</v>
      </c>
      <c r="H2216" s="153" t="s">
        <v>83</v>
      </c>
      <c r="I2216" s="152" t="s">
        <v>291</v>
      </c>
      <c r="J2216" s="154" t="s">
        <v>291</v>
      </c>
      <c r="K2216" s="153" t="s">
        <v>5267</v>
      </c>
      <c r="L2216" s="160" t="s">
        <v>5268</v>
      </c>
      <c r="M2216" s="160" t="s">
        <v>87</v>
      </c>
      <c r="N2216" s="158" t="s">
        <v>5251</v>
      </c>
      <c r="O2216" s="153" t="s">
        <v>291</v>
      </c>
      <c r="P2216" s="153" t="s">
        <v>719</v>
      </c>
      <c r="Q2216" s="153" t="s">
        <v>291</v>
      </c>
      <c r="R2216" s="152" t="s">
        <v>288</v>
      </c>
      <c r="S2216" s="152" t="s">
        <v>293</v>
      </c>
      <c r="T2216" s="152" t="s">
        <v>293</v>
      </c>
      <c r="U2216" s="156" t="str">
        <f t="shared" si="45"/>
        <v>ALTA</v>
      </c>
      <c r="V2216" s="152" t="s">
        <v>97</v>
      </c>
      <c r="W2216" s="153" t="s">
        <v>97</v>
      </c>
      <c r="X2216" s="153" t="s">
        <v>87</v>
      </c>
      <c r="Y2216" s="153" t="s">
        <v>4353</v>
      </c>
      <c r="Z2216" s="153" t="s">
        <v>87</v>
      </c>
      <c r="AA2216" s="159" t="s">
        <v>291</v>
      </c>
      <c r="AB2216" s="153" t="s">
        <v>291</v>
      </c>
      <c r="AC2216" s="153" t="s">
        <v>4348</v>
      </c>
      <c r="AD2216" s="153" t="s">
        <v>87</v>
      </c>
      <c r="AE2216" s="152" t="s">
        <v>87</v>
      </c>
    </row>
    <row r="2217" spans="1:31" ht="24" customHeight="1" x14ac:dyDescent="0.3">
      <c r="A2217" s="152" t="s">
        <v>8142</v>
      </c>
      <c r="B2217" s="152" t="s">
        <v>24</v>
      </c>
      <c r="C2217" s="152" t="s">
        <v>153</v>
      </c>
      <c r="D2217" s="153" t="s">
        <v>4347</v>
      </c>
      <c r="E2217" s="153" t="s">
        <v>112</v>
      </c>
      <c r="F2217" s="153" t="s">
        <v>5254</v>
      </c>
      <c r="G2217" s="153" t="s">
        <v>4546</v>
      </c>
      <c r="H2217" s="153" t="s">
        <v>83</v>
      </c>
      <c r="I2217" s="152" t="s">
        <v>291</v>
      </c>
      <c r="J2217" s="154" t="s">
        <v>291</v>
      </c>
      <c r="K2217" s="153" t="s">
        <v>5269</v>
      </c>
      <c r="L2217" s="160" t="s">
        <v>5270</v>
      </c>
      <c r="M2217" s="160" t="s">
        <v>87</v>
      </c>
      <c r="N2217" s="158" t="s">
        <v>5251</v>
      </c>
      <c r="O2217" s="153" t="s">
        <v>291</v>
      </c>
      <c r="P2217" s="153" t="s">
        <v>719</v>
      </c>
      <c r="Q2217" s="153" t="s">
        <v>291</v>
      </c>
      <c r="R2217" s="152" t="s">
        <v>288</v>
      </c>
      <c r="S2217" s="152" t="s">
        <v>293</v>
      </c>
      <c r="T2217" s="152" t="s">
        <v>293</v>
      </c>
      <c r="U2217" s="156" t="str">
        <f t="shared" si="45"/>
        <v>ALTA</v>
      </c>
      <c r="V2217" s="152" t="s">
        <v>97</v>
      </c>
      <c r="W2217" s="153" t="s">
        <v>97</v>
      </c>
      <c r="X2217" s="153" t="s">
        <v>87</v>
      </c>
      <c r="Y2217" s="153" t="s">
        <v>4353</v>
      </c>
      <c r="Z2217" s="153" t="s">
        <v>87</v>
      </c>
      <c r="AA2217" s="159" t="s">
        <v>291</v>
      </c>
      <c r="AB2217" s="153" t="s">
        <v>291</v>
      </c>
      <c r="AC2217" s="153" t="s">
        <v>4348</v>
      </c>
      <c r="AD2217" s="153" t="s">
        <v>87</v>
      </c>
      <c r="AE2217" s="152" t="s">
        <v>87</v>
      </c>
    </row>
    <row r="2218" spans="1:31" ht="36" customHeight="1" x14ac:dyDescent="0.3">
      <c r="A2218" s="152" t="s">
        <v>9200</v>
      </c>
      <c r="B2218" s="152" t="s">
        <v>24</v>
      </c>
      <c r="C2218" s="152" t="s">
        <v>153</v>
      </c>
      <c r="D2218" s="153" t="s">
        <v>4347</v>
      </c>
      <c r="E2218" s="153" t="s">
        <v>112</v>
      </c>
      <c r="F2218" s="153" t="s">
        <v>5271</v>
      </c>
      <c r="G2218" s="153" t="s">
        <v>4546</v>
      </c>
      <c r="H2218" s="153" t="s">
        <v>83</v>
      </c>
      <c r="I2218" s="152" t="s">
        <v>291</v>
      </c>
      <c r="J2218" s="154" t="s">
        <v>291</v>
      </c>
      <c r="K2218" s="153" t="s">
        <v>5272</v>
      </c>
      <c r="L2218" s="160" t="s">
        <v>5273</v>
      </c>
      <c r="M2218" s="160" t="s">
        <v>87</v>
      </c>
      <c r="N2218" s="158" t="s">
        <v>5251</v>
      </c>
      <c r="O2218" s="153" t="s">
        <v>291</v>
      </c>
      <c r="P2218" s="153" t="s">
        <v>719</v>
      </c>
      <c r="Q2218" s="153" t="s">
        <v>291</v>
      </c>
      <c r="R2218" s="152" t="s">
        <v>288</v>
      </c>
      <c r="S2218" s="152" t="s">
        <v>293</v>
      </c>
      <c r="T2218" s="152" t="s">
        <v>293</v>
      </c>
      <c r="U2218" s="156" t="str">
        <f t="shared" si="45"/>
        <v>ALTA</v>
      </c>
      <c r="V2218" s="152" t="s">
        <v>97</v>
      </c>
      <c r="W2218" s="153" t="s">
        <v>97</v>
      </c>
      <c r="X2218" s="153" t="s">
        <v>87</v>
      </c>
      <c r="Y2218" s="153" t="s">
        <v>4353</v>
      </c>
      <c r="Z2218" s="153" t="s">
        <v>87</v>
      </c>
      <c r="AA2218" s="159" t="s">
        <v>291</v>
      </c>
      <c r="AB2218" s="153" t="s">
        <v>291</v>
      </c>
      <c r="AC2218" s="153" t="s">
        <v>4348</v>
      </c>
      <c r="AD2218" s="153" t="s">
        <v>87</v>
      </c>
      <c r="AE2218" s="152" t="s">
        <v>87</v>
      </c>
    </row>
    <row r="2219" spans="1:31" ht="36" customHeight="1" x14ac:dyDescent="0.3">
      <c r="A2219" s="152" t="s">
        <v>9201</v>
      </c>
      <c r="B2219" s="152" t="s">
        <v>24</v>
      </c>
      <c r="C2219" s="152" t="s">
        <v>153</v>
      </c>
      <c r="D2219" s="153" t="s">
        <v>4347</v>
      </c>
      <c r="E2219" s="153" t="s">
        <v>112</v>
      </c>
      <c r="F2219" s="153" t="s">
        <v>5271</v>
      </c>
      <c r="G2219" s="153" t="s">
        <v>4546</v>
      </c>
      <c r="H2219" s="153" t="s">
        <v>83</v>
      </c>
      <c r="I2219" s="152" t="s">
        <v>291</v>
      </c>
      <c r="J2219" s="154" t="s">
        <v>291</v>
      </c>
      <c r="K2219" s="153" t="s">
        <v>5274</v>
      </c>
      <c r="L2219" s="160" t="s">
        <v>5275</v>
      </c>
      <c r="M2219" s="160" t="s">
        <v>87</v>
      </c>
      <c r="N2219" s="158" t="s">
        <v>5251</v>
      </c>
      <c r="O2219" s="153" t="s">
        <v>291</v>
      </c>
      <c r="P2219" s="153" t="s">
        <v>719</v>
      </c>
      <c r="Q2219" s="153" t="s">
        <v>291</v>
      </c>
      <c r="R2219" s="152" t="s">
        <v>288</v>
      </c>
      <c r="S2219" s="152" t="s">
        <v>293</v>
      </c>
      <c r="T2219" s="152" t="s">
        <v>293</v>
      </c>
      <c r="U2219" s="156" t="str">
        <f t="shared" si="45"/>
        <v>ALTA</v>
      </c>
      <c r="V2219" s="152" t="s">
        <v>97</v>
      </c>
      <c r="W2219" s="153" t="s">
        <v>97</v>
      </c>
      <c r="X2219" s="153" t="s">
        <v>87</v>
      </c>
      <c r="Y2219" s="153" t="s">
        <v>4353</v>
      </c>
      <c r="Z2219" s="153" t="s">
        <v>87</v>
      </c>
      <c r="AA2219" s="159" t="s">
        <v>291</v>
      </c>
      <c r="AB2219" s="153" t="s">
        <v>291</v>
      </c>
      <c r="AC2219" s="153" t="s">
        <v>4348</v>
      </c>
      <c r="AD2219" s="153" t="s">
        <v>87</v>
      </c>
      <c r="AE2219" s="152" t="s">
        <v>87</v>
      </c>
    </row>
    <row r="2220" spans="1:31" ht="24" customHeight="1" x14ac:dyDescent="0.3">
      <c r="A2220" s="152" t="s">
        <v>8143</v>
      </c>
      <c r="B2220" s="152" t="s">
        <v>24</v>
      </c>
      <c r="C2220" s="152" t="s">
        <v>153</v>
      </c>
      <c r="D2220" s="153" t="s">
        <v>4347</v>
      </c>
      <c r="E2220" s="153" t="s">
        <v>112</v>
      </c>
      <c r="F2220" s="153" t="s">
        <v>5271</v>
      </c>
      <c r="G2220" s="153" t="s">
        <v>4546</v>
      </c>
      <c r="H2220" s="153" t="s">
        <v>83</v>
      </c>
      <c r="I2220" s="152" t="s">
        <v>291</v>
      </c>
      <c r="J2220" s="154" t="s">
        <v>291</v>
      </c>
      <c r="K2220" s="153" t="s">
        <v>5276</v>
      </c>
      <c r="L2220" s="160" t="s">
        <v>5277</v>
      </c>
      <c r="M2220" s="160" t="s">
        <v>87</v>
      </c>
      <c r="N2220" s="158" t="s">
        <v>5251</v>
      </c>
      <c r="O2220" s="153" t="s">
        <v>291</v>
      </c>
      <c r="P2220" s="153" t="s">
        <v>719</v>
      </c>
      <c r="Q2220" s="153" t="s">
        <v>291</v>
      </c>
      <c r="R2220" s="152" t="s">
        <v>288</v>
      </c>
      <c r="S2220" s="152" t="s">
        <v>293</v>
      </c>
      <c r="T2220" s="152" t="s">
        <v>293</v>
      </c>
      <c r="U2220" s="156" t="str">
        <f t="shared" si="45"/>
        <v>ALTA</v>
      </c>
      <c r="V2220" s="152" t="s">
        <v>97</v>
      </c>
      <c r="W2220" s="153" t="s">
        <v>97</v>
      </c>
      <c r="X2220" s="153" t="s">
        <v>87</v>
      </c>
      <c r="Y2220" s="153" t="s">
        <v>4353</v>
      </c>
      <c r="Z2220" s="153" t="s">
        <v>87</v>
      </c>
      <c r="AA2220" s="159" t="s">
        <v>291</v>
      </c>
      <c r="AB2220" s="153" t="s">
        <v>291</v>
      </c>
      <c r="AC2220" s="153" t="s">
        <v>4348</v>
      </c>
      <c r="AD2220" s="153" t="s">
        <v>87</v>
      </c>
      <c r="AE2220" s="152" t="s">
        <v>87</v>
      </c>
    </row>
    <row r="2221" spans="1:31" ht="48" customHeight="1" x14ac:dyDescent="0.3">
      <c r="A2221" s="152" t="s">
        <v>8144</v>
      </c>
      <c r="B2221" s="152" t="s">
        <v>24</v>
      </c>
      <c r="C2221" s="152" t="s">
        <v>153</v>
      </c>
      <c r="D2221" s="153" t="s">
        <v>4347</v>
      </c>
      <c r="E2221" s="153" t="s">
        <v>112</v>
      </c>
      <c r="F2221" s="153" t="s">
        <v>5271</v>
      </c>
      <c r="G2221" s="153" t="s">
        <v>4546</v>
      </c>
      <c r="H2221" s="153" t="s">
        <v>83</v>
      </c>
      <c r="I2221" s="152" t="s">
        <v>291</v>
      </c>
      <c r="J2221" s="154" t="s">
        <v>291</v>
      </c>
      <c r="K2221" s="153" t="s">
        <v>5278</v>
      </c>
      <c r="L2221" s="160" t="s">
        <v>5279</v>
      </c>
      <c r="M2221" s="160" t="s">
        <v>87</v>
      </c>
      <c r="N2221" s="158" t="s">
        <v>5251</v>
      </c>
      <c r="O2221" s="153" t="s">
        <v>291</v>
      </c>
      <c r="P2221" s="153" t="s">
        <v>719</v>
      </c>
      <c r="Q2221" s="153" t="s">
        <v>291</v>
      </c>
      <c r="R2221" s="152" t="s">
        <v>288</v>
      </c>
      <c r="S2221" s="152" t="s">
        <v>293</v>
      </c>
      <c r="T2221" s="152" t="s">
        <v>293</v>
      </c>
      <c r="U2221" s="156" t="str">
        <f t="shared" si="45"/>
        <v>ALTA</v>
      </c>
      <c r="V2221" s="152" t="s">
        <v>97</v>
      </c>
      <c r="W2221" s="153" t="s">
        <v>97</v>
      </c>
      <c r="X2221" s="153" t="s">
        <v>87</v>
      </c>
      <c r="Y2221" s="153" t="s">
        <v>4353</v>
      </c>
      <c r="Z2221" s="153" t="s">
        <v>87</v>
      </c>
      <c r="AA2221" s="159" t="s">
        <v>291</v>
      </c>
      <c r="AB2221" s="153" t="s">
        <v>291</v>
      </c>
      <c r="AC2221" s="153" t="s">
        <v>4348</v>
      </c>
      <c r="AD2221" s="153" t="s">
        <v>87</v>
      </c>
      <c r="AE2221" s="152" t="s">
        <v>87</v>
      </c>
    </row>
    <row r="2222" spans="1:31" ht="36" customHeight="1" x14ac:dyDescent="0.3">
      <c r="A2222" s="152" t="s">
        <v>8145</v>
      </c>
      <c r="B2222" s="152" t="s">
        <v>24</v>
      </c>
      <c r="C2222" s="152" t="s">
        <v>153</v>
      </c>
      <c r="D2222" s="153" t="s">
        <v>4347</v>
      </c>
      <c r="E2222" s="153" t="s">
        <v>112</v>
      </c>
      <c r="F2222" s="153" t="s">
        <v>5271</v>
      </c>
      <c r="G2222" s="153" t="s">
        <v>4546</v>
      </c>
      <c r="H2222" s="153" t="s">
        <v>83</v>
      </c>
      <c r="I2222" s="152" t="s">
        <v>291</v>
      </c>
      <c r="J2222" s="154" t="s">
        <v>291</v>
      </c>
      <c r="K2222" s="153" t="s">
        <v>5280</v>
      </c>
      <c r="L2222" s="160" t="s">
        <v>5281</v>
      </c>
      <c r="M2222" s="160" t="s">
        <v>87</v>
      </c>
      <c r="N2222" s="158" t="s">
        <v>5251</v>
      </c>
      <c r="O2222" s="153" t="s">
        <v>291</v>
      </c>
      <c r="P2222" s="153" t="s">
        <v>719</v>
      </c>
      <c r="Q2222" s="153" t="s">
        <v>291</v>
      </c>
      <c r="R2222" s="152" t="s">
        <v>288</v>
      </c>
      <c r="S2222" s="152" t="s">
        <v>293</v>
      </c>
      <c r="T2222" s="152" t="s">
        <v>293</v>
      </c>
      <c r="U2222" s="156" t="str">
        <f t="shared" si="45"/>
        <v>ALTA</v>
      </c>
      <c r="V2222" s="152" t="s">
        <v>97</v>
      </c>
      <c r="W2222" s="153" t="s">
        <v>97</v>
      </c>
      <c r="X2222" s="153" t="s">
        <v>87</v>
      </c>
      <c r="Y2222" s="153" t="s">
        <v>4353</v>
      </c>
      <c r="Z2222" s="153" t="s">
        <v>87</v>
      </c>
      <c r="AA2222" s="159" t="s">
        <v>291</v>
      </c>
      <c r="AB2222" s="153" t="s">
        <v>291</v>
      </c>
      <c r="AC2222" s="153" t="s">
        <v>4348</v>
      </c>
      <c r="AD2222" s="153" t="s">
        <v>87</v>
      </c>
      <c r="AE2222" s="152" t="s">
        <v>87</v>
      </c>
    </row>
    <row r="2223" spans="1:31" ht="36" customHeight="1" x14ac:dyDescent="0.3">
      <c r="A2223" s="152" t="s">
        <v>8146</v>
      </c>
      <c r="B2223" s="152" t="s">
        <v>24</v>
      </c>
      <c r="C2223" s="152" t="s">
        <v>153</v>
      </c>
      <c r="D2223" s="153" t="s">
        <v>4347</v>
      </c>
      <c r="E2223" s="153" t="s">
        <v>112</v>
      </c>
      <c r="F2223" s="153" t="s">
        <v>5271</v>
      </c>
      <c r="G2223" s="153" t="s">
        <v>4546</v>
      </c>
      <c r="H2223" s="153" t="s">
        <v>83</v>
      </c>
      <c r="I2223" s="152" t="s">
        <v>291</v>
      </c>
      <c r="J2223" s="154" t="s">
        <v>291</v>
      </c>
      <c r="K2223" s="153" t="s">
        <v>5282</v>
      </c>
      <c r="L2223" s="160" t="s">
        <v>5283</v>
      </c>
      <c r="M2223" s="160" t="s">
        <v>87</v>
      </c>
      <c r="N2223" s="158" t="s">
        <v>5251</v>
      </c>
      <c r="O2223" s="153" t="s">
        <v>291</v>
      </c>
      <c r="P2223" s="153" t="s">
        <v>719</v>
      </c>
      <c r="Q2223" s="153" t="s">
        <v>291</v>
      </c>
      <c r="R2223" s="152" t="s">
        <v>288</v>
      </c>
      <c r="S2223" s="152" t="s">
        <v>293</v>
      </c>
      <c r="T2223" s="152" t="s">
        <v>293</v>
      </c>
      <c r="U2223" s="156" t="str">
        <f t="shared" si="45"/>
        <v>ALTA</v>
      </c>
      <c r="V2223" s="152" t="s">
        <v>97</v>
      </c>
      <c r="W2223" s="153" t="s">
        <v>97</v>
      </c>
      <c r="X2223" s="153" t="s">
        <v>87</v>
      </c>
      <c r="Y2223" s="153" t="s">
        <v>4353</v>
      </c>
      <c r="Z2223" s="153" t="s">
        <v>87</v>
      </c>
      <c r="AA2223" s="159" t="s">
        <v>291</v>
      </c>
      <c r="AB2223" s="153" t="s">
        <v>291</v>
      </c>
      <c r="AC2223" s="153" t="s">
        <v>4348</v>
      </c>
      <c r="AD2223" s="153" t="s">
        <v>87</v>
      </c>
      <c r="AE2223" s="152" t="s">
        <v>87</v>
      </c>
    </row>
    <row r="2224" spans="1:31" ht="36" customHeight="1" x14ac:dyDescent="0.3">
      <c r="A2224" s="152" t="s">
        <v>8147</v>
      </c>
      <c r="B2224" s="152" t="s">
        <v>24</v>
      </c>
      <c r="C2224" s="152" t="s">
        <v>153</v>
      </c>
      <c r="D2224" s="153" t="s">
        <v>4347</v>
      </c>
      <c r="E2224" s="153" t="s">
        <v>112</v>
      </c>
      <c r="F2224" s="153" t="s">
        <v>5271</v>
      </c>
      <c r="G2224" s="153" t="s">
        <v>4546</v>
      </c>
      <c r="H2224" s="153" t="s">
        <v>83</v>
      </c>
      <c r="I2224" s="152" t="s">
        <v>291</v>
      </c>
      <c r="J2224" s="154" t="s">
        <v>291</v>
      </c>
      <c r="K2224" s="153" t="s">
        <v>5284</v>
      </c>
      <c r="L2224" s="160" t="s">
        <v>5285</v>
      </c>
      <c r="M2224" s="160" t="s">
        <v>87</v>
      </c>
      <c r="N2224" s="158" t="s">
        <v>5251</v>
      </c>
      <c r="O2224" s="153" t="s">
        <v>291</v>
      </c>
      <c r="P2224" s="153" t="s">
        <v>719</v>
      </c>
      <c r="Q2224" s="153" t="s">
        <v>291</v>
      </c>
      <c r="R2224" s="152" t="s">
        <v>288</v>
      </c>
      <c r="S2224" s="152" t="s">
        <v>293</v>
      </c>
      <c r="T2224" s="152" t="s">
        <v>293</v>
      </c>
      <c r="U2224" s="156" t="str">
        <f t="shared" si="45"/>
        <v>ALTA</v>
      </c>
      <c r="V2224" s="152" t="s">
        <v>97</v>
      </c>
      <c r="W2224" s="153" t="s">
        <v>97</v>
      </c>
      <c r="X2224" s="153" t="s">
        <v>87</v>
      </c>
      <c r="Y2224" s="153" t="s">
        <v>4353</v>
      </c>
      <c r="Z2224" s="153" t="s">
        <v>87</v>
      </c>
      <c r="AA2224" s="159" t="s">
        <v>291</v>
      </c>
      <c r="AB2224" s="153" t="s">
        <v>291</v>
      </c>
      <c r="AC2224" s="153" t="s">
        <v>4348</v>
      </c>
      <c r="AD2224" s="153" t="s">
        <v>87</v>
      </c>
      <c r="AE2224" s="152" t="s">
        <v>87</v>
      </c>
    </row>
    <row r="2225" spans="1:31" ht="24" customHeight="1" x14ac:dyDescent="0.3">
      <c r="A2225" s="152" t="s">
        <v>9202</v>
      </c>
      <c r="B2225" s="152" t="s">
        <v>24</v>
      </c>
      <c r="C2225" s="152" t="s">
        <v>153</v>
      </c>
      <c r="D2225" s="153" t="s">
        <v>4347</v>
      </c>
      <c r="E2225" s="153" t="s">
        <v>112</v>
      </c>
      <c r="F2225" s="153" t="s">
        <v>5271</v>
      </c>
      <c r="G2225" s="153" t="s">
        <v>4546</v>
      </c>
      <c r="H2225" s="153" t="s">
        <v>83</v>
      </c>
      <c r="I2225" s="152" t="s">
        <v>291</v>
      </c>
      <c r="J2225" s="154" t="s">
        <v>291</v>
      </c>
      <c r="K2225" s="153" t="s">
        <v>5274</v>
      </c>
      <c r="L2225" s="160" t="s">
        <v>5286</v>
      </c>
      <c r="M2225" s="160" t="s">
        <v>87</v>
      </c>
      <c r="N2225" s="158" t="s">
        <v>5251</v>
      </c>
      <c r="O2225" s="153" t="s">
        <v>291</v>
      </c>
      <c r="P2225" s="153" t="s">
        <v>719</v>
      </c>
      <c r="Q2225" s="153" t="s">
        <v>291</v>
      </c>
      <c r="R2225" s="152" t="s">
        <v>288</v>
      </c>
      <c r="S2225" s="152" t="s">
        <v>293</v>
      </c>
      <c r="T2225" s="152" t="s">
        <v>293</v>
      </c>
      <c r="U2225" s="156" t="str">
        <f t="shared" si="45"/>
        <v>ALTA</v>
      </c>
      <c r="V2225" s="152" t="s">
        <v>97</v>
      </c>
      <c r="W2225" s="153" t="s">
        <v>97</v>
      </c>
      <c r="X2225" s="153" t="s">
        <v>87</v>
      </c>
      <c r="Y2225" s="153" t="s">
        <v>4353</v>
      </c>
      <c r="Z2225" s="153" t="s">
        <v>87</v>
      </c>
      <c r="AA2225" s="159" t="s">
        <v>291</v>
      </c>
      <c r="AB2225" s="153" t="s">
        <v>291</v>
      </c>
      <c r="AC2225" s="153" t="s">
        <v>4348</v>
      </c>
      <c r="AD2225" s="153" t="s">
        <v>87</v>
      </c>
      <c r="AE2225" s="152" t="s">
        <v>87</v>
      </c>
    </row>
    <row r="2226" spans="1:31" ht="36" customHeight="1" x14ac:dyDescent="0.3">
      <c r="A2226" s="152" t="s">
        <v>9203</v>
      </c>
      <c r="B2226" s="152" t="s">
        <v>24</v>
      </c>
      <c r="C2226" s="152" t="s">
        <v>153</v>
      </c>
      <c r="D2226" s="153" t="s">
        <v>4347</v>
      </c>
      <c r="E2226" s="153" t="s">
        <v>112</v>
      </c>
      <c r="F2226" s="153" t="s">
        <v>5271</v>
      </c>
      <c r="G2226" s="153" t="s">
        <v>4546</v>
      </c>
      <c r="H2226" s="153" t="s">
        <v>83</v>
      </c>
      <c r="I2226" s="152" t="s">
        <v>291</v>
      </c>
      <c r="J2226" s="154" t="s">
        <v>291</v>
      </c>
      <c r="K2226" s="153" t="s">
        <v>5287</v>
      </c>
      <c r="L2226" s="160" t="s">
        <v>5288</v>
      </c>
      <c r="M2226" s="160" t="s">
        <v>87</v>
      </c>
      <c r="N2226" s="158" t="s">
        <v>5251</v>
      </c>
      <c r="O2226" s="153" t="s">
        <v>291</v>
      </c>
      <c r="P2226" s="153" t="s">
        <v>719</v>
      </c>
      <c r="Q2226" s="153" t="s">
        <v>291</v>
      </c>
      <c r="R2226" s="152" t="s">
        <v>288</v>
      </c>
      <c r="S2226" s="152" t="s">
        <v>293</v>
      </c>
      <c r="T2226" s="152" t="s">
        <v>293</v>
      </c>
      <c r="U2226" s="156" t="str">
        <f t="shared" si="45"/>
        <v>ALTA</v>
      </c>
      <c r="V2226" s="152" t="s">
        <v>97</v>
      </c>
      <c r="W2226" s="153" t="s">
        <v>97</v>
      </c>
      <c r="X2226" s="153" t="s">
        <v>87</v>
      </c>
      <c r="Y2226" s="153" t="s">
        <v>4353</v>
      </c>
      <c r="Z2226" s="153" t="s">
        <v>87</v>
      </c>
      <c r="AA2226" s="159" t="s">
        <v>291</v>
      </c>
      <c r="AB2226" s="153" t="s">
        <v>291</v>
      </c>
      <c r="AC2226" s="153" t="s">
        <v>4348</v>
      </c>
      <c r="AD2226" s="153" t="s">
        <v>87</v>
      </c>
      <c r="AE2226" s="152" t="s">
        <v>87</v>
      </c>
    </row>
    <row r="2227" spans="1:31" ht="36" customHeight="1" x14ac:dyDescent="0.3">
      <c r="A2227" s="152" t="s">
        <v>9204</v>
      </c>
      <c r="B2227" s="152" t="s">
        <v>24</v>
      </c>
      <c r="C2227" s="152" t="s">
        <v>153</v>
      </c>
      <c r="D2227" s="153" t="s">
        <v>4347</v>
      </c>
      <c r="E2227" s="153" t="s">
        <v>112</v>
      </c>
      <c r="F2227" s="153" t="s">
        <v>5271</v>
      </c>
      <c r="G2227" s="153" t="s">
        <v>4546</v>
      </c>
      <c r="H2227" s="153" t="s">
        <v>83</v>
      </c>
      <c r="I2227" s="152" t="s">
        <v>291</v>
      </c>
      <c r="J2227" s="154" t="s">
        <v>291</v>
      </c>
      <c r="K2227" s="153" t="s">
        <v>5289</v>
      </c>
      <c r="L2227" s="160" t="s">
        <v>5290</v>
      </c>
      <c r="M2227" s="160" t="s">
        <v>87</v>
      </c>
      <c r="N2227" s="158" t="s">
        <v>5251</v>
      </c>
      <c r="O2227" s="153" t="s">
        <v>291</v>
      </c>
      <c r="P2227" s="153" t="s">
        <v>719</v>
      </c>
      <c r="Q2227" s="153" t="s">
        <v>291</v>
      </c>
      <c r="R2227" s="152" t="s">
        <v>288</v>
      </c>
      <c r="S2227" s="152" t="s">
        <v>293</v>
      </c>
      <c r="T2227" s="152" t="s">
        <v>293</v>
      </c>
      <c r="U2227" s="156" t="str">
        <f t="shared" si="45"/>
        <v>ALTA</v>
      </c>
      <c r="V2227" s="152" t="s">
        <v>97</v>
      </c>
      <c r="W2227" s="153" t="s">
        <v>97</v>
      </c>
      <c r="X2227" s="153" t="s">
        <v>87</v>
      </c>
      <c r="Y2227" s="153" t="s">
        <v>4353</v>
      </c>
      <c r="Z2227" s="153" t="s">
        <v>87</v>
      </c>
      <c r="AA2227" s="159" t="s">
        <v>291</v>
      </c>
      <c r="AB2227" s="153" t="s">
        <v>291</v>
      </c>
      <c r="AC2227" s="153" t="s">
        <v>4348</v>
      </c>
      <c r="AD2227" s="153" t="s">
        <v>87</v>
      </c>
      <c r="AE2227" s="152" t="s">
        <v>87</v>
      </c>
    </row>
    <row r="2228" spans="1:31" ht="36" customHeight="1" x14ac:dyDescent="0.3">
      <c r="A2228" s="152" t="s">
        <v>9205</v>
      </c>
      <c r="B2228" s="152" t="s">
        <v>24</v>
      </c>
      <c r="C2228" s="152" t="s">
        <v>153</v>
      </c>
      <c r="D2228" s="153" t="s">
        <v>4347</v>
      </c>
      <c r="E2228" s="153" t="s">
        <v>112</v>
      </c>
      <c r="F2228" s="153" t="s">
        <v>5271</v>
      </c>
      <c r="G2228" s="153" t="s">
        <v>4546</v>
      </c>
      <c r="H2228" s="153" t="s">
        <v>83</v>
      </c>
      <c r="I2228" s="152" t="s">
        <v>291</v>
      </c>
      <c r="J2228" s="154" t="s">
        <v>291</v>
      </c>
      <c r="K2228" s="153" t="s">
        <v>5291</v>
      </c>
      <c r="L2228" s="160" t="s">
        <v>5292</v>
      </c>
      <c r="M2228" s="160" t="s">
        <v>87</v>
      </c>
      <c r="N2228" s="158" t="s">
        <v>5251</v>
      </c>
      <c r="O2228" s="153" t="s">
        <v>291</v>
      </c>
      <c r="P2228" s="153" t="s">
        <v>719</v>
      </c>
      <c r="Q2228" s="153" t="s">
        <v>291</v>
      </c>
      <c r="R2228" s="152" t="s">
        <v>288</v>
      </c>
      <c r="S2228" s="152" t="s">
        <v>293</v>
      </c>
      <c r="T2228" s="152" t="s">
        <v>293</v>
      </c>
      <c r="U2228" s="156" t="str">
        <f t="shared" si="45"/>
        <v>ALTA</v>
      </c>
      <c r="V2228" s="152" t="s">
        <v>97</v>
      </c>
      <c r="W2228" s="153" t="s">
        <v>97</v>
      </c>
      <c r="X2228" s="153" t="s">
        <v>87</v>
      </c>
      <c r="Y2228" s="153" t="s">
        <v>4353</v>
      </c>
      <c r="Z2228" s="153" t="s">
        <v>87</v>
      </c>
      <c r="AA2228" s="159" t="s">
        <v>291</v>
      </c>
      <c r="AB2228" s="153" t="s">
        <v>291</v>
      </c>
      <c r="AC2228" s="153" t="s">
        <v>4348</v>
      </c>
      <c r="AD2228" s="153" t="s">
        <v>87</v>
      </c>
      <c r="AE2228" s="152" t="s">
        <v>87</v>
      </c>
    </row>
    <row r="2229" spans="1:31" ht="36" customHeight="1" x14ac:dyDescent="0.3">
      <c r="A2229" s="152" t="s">
        <v>9206</v>
      </c>
      <c r="B2229" s="152" t="s">
        <v>24</v>
      </c>
      <c r="C2229" s="152" t="s">
        <v>153</v>
      </c>
      <c r="D2229" s="153" t="s">
        <v>4347</v>
      </c>
      <c r="E2229" s="153" t="s">
        <v>112</v>
      </c>
      <c r="F2229" s="153" t="s">
        <v>5271</v>
      </c>
      <c r="G2229" s="153" t="s">
        <v>4546</v>
      </c>
      <c r="H2229" s="153" t="s">
        <v>83</v>
      </c>
      <c r="I2229" s="152" t="s">
        <v>291</v>
      </c>
      <c r="J2229" s="154" t="s">
        <v>291</v>
      </c>
      <c r="K2229" s="153" t="s">
        <v>5293</v>
      </c>
      <c r="L2229" s="160" t="s">
        <v>5294</v>
      </c>
      <c r="M2229" s="160" t="s">
        <v>87</v>
      </c>
      <c r="N2229" s="158" t="s">
        <v>5251</v>
      </c>
      <c r="O2229" s="153" t="s">
        <v>291</v>
      </c>
      <c r="P2229" s="153" t="s">
        <v>719</v>
      </c>
      <c r="Q2229" s="153" t="s">
        <v>291</v>
      </c>
      <c r="R2229" s="152" t="s">
        <v>288</v>
      </c>
      <c r="S2229" s="152" t="s">
        <v>293</v>
      </c>
      <c r="T2229" s="152" t="s">
        <v>293</v>
      </c>
      <c r="U2229" s="156" t="str">
        <f t="shared" si="45"/>
        <v>ALTA</v>
      </c>
      <c r="V2229" s="152" t="s">
        <v>97</v>
      </c>
      <c r="W2229" s="153" t="s">
        <v>97</v>
      </c>
      <c r="X2229" s="153" t="s">
        <v>87</v>
      </c>
      <c r="Y2229" s="153" t="s">
        <v>4353</v>
      </c>
      <c r="Z2229" s="153" t="s">
        <v>87</v>
      </c>
      <c r="AA2229" s="159" t="s">
        <v>291</v>
      </c>
      <c r="AB2229" s="153" t="s">
        <v>291</v>
      </c>
      <c r="AC2229" s="153" t="s">
        <v>4348</v>
      </c>
      <c r="AD2229" s="153" t="s">
        <v>87</v>
      </c>
      <c r="AE2229" s="152" t="s">
        <v>87</v>
      </c>
    </row>
    <row r="2230" spans="1:31" ht="24" customHeight="1" x14ac:dyDescent="0.3">
      <c r="A2230" s="152" t="s">
        <v>8148</v>
      </c>
      <c r="B2230" s="152" t="s">
        <v>24</v>
      </c>
      <c r="C2230" s="152" t="s">
        <v>153</v>
      </c>
      <c r="D2230" s="153" t="s">
        <v>4347</v>
      </c>
      <c r="E2230" s="153" t="s">
        <v>112</v>
      </c>
      <c r="F2230" s="153" t="s">
        <v>5271</v>
      </c>
      <c r="G2230" s="153" t="s">
        <v>4546</v>
      </c>
      <c r="H2230" s="153" t="s">
        <v>83</v>
      </c>
      <c r="I2230" s="152" t="s">
        <v>291</v>
      </c>
      <c r="J2230" s="154" t="s">
        <v>291</v>
      </c>
      <c r="K2230" s="153" t="s">
        <v>5295</v>
      </c>
      <c r="L2230" s="160" t="s">
        <v>5296</v>
      </c>
      <c r="M2230" s="160" t="s">
        <v>87</v>
      </c>
      <c r="N2230" s="158" t="s">
        <v>5251</v>
      </c>
      <c r="O2230" s="153" t="s">
        <v>291</v>
      </c>
      <c r="P2230" s="153" t="s">
        <v>719</v>
      </c>
      <c r="Q2230" s="153" t="s">
        <v>291</v>
      </c>
      <c r="R2230" s="152" t="s">
        <v>288</v>
      </c>
      <c r="S2230" s="152" t="s">
        <v>293</v>
      </c>
      <c r="T2230" s="152" t="s">
        <v>293</v>
      </c>
      <c r="U2230" s="156" t="str">
        <f t="shared" si="45"/>
        <v>ALTA</v>
      </c>
      <c r="V2230" s="152" t="s">
        <v>97</v>
      </c>
      <c r="W2230" s="153" t="s">
        <v>97</v>
      </c>
      <c r="X2230" s="153" t="s">
        <v>87</v>
      </c>
      <c r="Y2230" s="153" t="s">
        <v>4353</v>
      </c>
      <c r="Z2230" s="153" t="s">
        <v>87</v>
      </c>
      <c r="AA2230" s="159" t="s">
        <v>291</v>
      </c>
      <c r="AB2230" s="153" t="s">
        <v>291</v>
      </c>
      <c r="AC2230" s="153" t="s">
        <v>4348</v>
      </c>
      <c r="AD2230" s="153" t="s">
        <v>87</v>
      </c>
      <c r="AE2230" s="152" t="s">
        <v>87</v>
      </c>
    </row>
    <row r="2231" spans="1:31" ht="36" customHeight="1" x14ac:dyDescent="0.3">
      <c r="A2231" s="152" t="s">
        <v>8149</v>
      </c>
      <c r="B2231" s="152" t="s">
        <v>24</v>
      </c>
      <c r="C2231" s="152" t="s">
        <v>153</v>
      </c>
      <c r="D2231" s="153" t="s">
        <v>4347</v>
      </c>
      <c r="E2231" s="153" t="s">
        <v>112</v>
      </c>
      <c r="F2231" s="153" t="s">
        <v>5271</v>
      </c>
      <c r="G2231" s="153" t="s">
        <v>4546</v>
      </c>
      <c r="H2231" s="153" t="s">
        <v>83</v>
      </c>
      <c r="I2231" s="152" t="s">
        <v>291</v>
      </c>
      <c r="J2231" s="154" t="s">
        <v>291</v>
      </c>
      <c r="K2231" s="153" t="s">
        <v>5297</v>
      </c>
      <c r="L2231" s="160" t="s">
        <v>5298</v>
      </c>
      <c r="M2231" s="160" t="s">
        <v>87</v>
      </c>
      <c r="N2231" s="158" t="s">
        <v>5251</v>
      </c>
      <c r="O2231" s="153" t="s">
        <v>291</v>
      </c>
      <c r="P2231" s="153" t="s">
        <v>719</v>
      </c>
      <c r="Q2231" s="153" t="s">
        <v>291</v>
      </c>
      <c r="R2231" s="152" t="s">
        <v>288</v>
      </c>
      <c r="S2231" s="152" t="s">
        <v>293</v>
      </c>
      <c r="T2231" s="152" t="s">
        <v>293</v>
      </c>
      <c r="U2231" s="156" t="str">
        <f t="shared" si="45"/>
        <v>ALTA</v>
      </c>
      <c r="V2231" s="152" t="s">
        <v>97</v>
      </c>
      <c r="W2231" s="153" t="s">
        <v>97</v>
      </c>
      <c r="X2231" s="153" t="s">
        <v>87</v>
      </c>
      <c r="Y2231" s="153" t="s">
        <v>4353</v>
      </c>
      <c r="Z2231" s="153" t="s">
        <v>87</v>
      </c>
      <c r="AA2231" s="159" t="s">
        <v>291</v>
      </c>
      <c r="AB2231" s="153" t="s">
        <v>291</v>
      </c>
      <c r="AC2231" s="153" t="s">
        <v>4348</v>
      </c>
      <c r="AD2231" s="153" t="s">
        <v>87</v>
      </c>
      <c r="AE2231" s="152" t="s">
        <v>87</v>
      </c>
    </row>
    <row r="2232" spans="1:31" ht="72" customHeight="1" x14ac:dyDescent="0.3">
      <c r="A2232" s="152" t="s">
        <v>9207</v>
      </c>
      <c r="B2232" s="152" t="s">
        <v>24</v>
      </c>
      <c r="C2232" s="152" t="s">
        <v>153</v>
      </c>
      <c r="D2232" s="153" t="s">
        <v>4347</v>
      </c>
      <c r="E2232" s="153" t="s">
        <v>112</v>
      </c>
      <c r="F2232" s="153" t="s">
        <v>5271</v>
      </c>
      <c r="G2232" s="153" t="s">
        <v>4546</v>
      </c>
      <c r="H2232" s="153" t="s">
        <v>83</v>
      </c>
      <c r="I2232" s="152" t="s">
        <v>291</v>
      </c>
      <c r="J2232" s="154" t="s">
        <v>291</v>
      </c>
      <c r="K2232" s="153" t="s">
        <v>5299</v>
      </c>
      <c r="L2232" s="160" t="s">
        <v>5300</v>
      </c>
      <c r="M2232" s="160" t="s">
        <v>87</v>
      </c>
      <c r="N2232" s="158" t="s">
        <v>5251</v>
      </c>
      <c r="O2232" s="153" t="s">
        <v>291</v>
      </c>
      <c r="P2232" s="153" t="s">
        <v>719</v>
      </c>
      <c r="Q2232" s="153" t="s">
        <v>291</v>
      </c>
      <c r="R2232" s="152" t="s">
        <v>288</v>
      </c>
      <c r="S2232" s="152" t="s">
        <v>293</v>
      </c>
      <c r="T2232" s="152" t="s">
        <v>293</v>
      </c>
      <c r="U2232" s="156" t="str">
        <f t="shared" si="45"/>
        <v>ALTA</v>
      </c>
      <c r="V2232" s="152" t="s">
        <v>97</v>
      </c>
      <c r="W2232" s="153" t="s">
        <v>97</v>
      </c>
      <c r="X2232" s="153" t="s">
        <v>87</v>
      </c>
      <c r="Y2232" s="153" t="s">
        <v>4353</v>
      </c>
      <c r="Z2232" s="153" t="s">
        <v>87</v>
      </c>
      <c r="AA2232" s="159" t="s">
        <v>291</v>
      </c>
      <c r="AB2232" s="153" t="s">
        <v>291</v>
      </c>
      <c r="AC2232" s="153" t="s">
        <v>4348</v>
      </c>
      <c r="AD2232" s="153" t="s">
        <v>87</v>
      </c>
      <c r="AE2232" s="152" t="s">
        <v>87</v>
      </c>
    </row>
    <row r="2233" spans="1:31" ht="24" customHeight="1" x14ac:dyDescent="0.3">
      <c r="A2233" s="152" t="s">
        <v>9208</v>
      </c>
      <c r="B2233" s="152" t="s">
        <v>24</v>
      </c>
      <c r="C2233" s="152" t="s">
        <v>153</v>
      </c>
      <c r="D2233" s="153" t="s">
        <v>4347</v>
      </c>
      <c r="E2233" s="153" t="s">
        <v>112</v>
      </c>
      <c r="F2233" s="153" t="s">
        <v>5254</v>
      </c>
      <c r="G2233" s="153" t="s">
        <v>4546</v>
      </c>
      <c r="H2233" s="153" t="s">
        <v>83</v>
      </c>
      <c r="I2233" s="152" t="s">
        <v>291</v>
      </c>
      <c r="J2233" s="154" t="s">
        <v>291</v>
      </c>
      <c r="K2233" s="153" t="s">
        <v>5255</v>
      </c>
      <c r="L2233" s="160" t="s">
        <v>5256</v>
      </c>
      <c r="M2233" s="160" t="s">
        <v>87</v>
      </c>
      <c r="N2233" s="158" t="s">
        <v>5251</v>
      </c>
      <c r="O2233" s="153" t="s">
        <v>291</v>
      </c>
      <c r="P2233" s="153" t="s">
        <v>719</v>
      </c>
      <c r="Q2233" s="153" t="s">
        <v>291</v>
      </c>
      <c r="R2233" s="152" t="s">
        <v>288</v>
      </c>
      <c r="S2233" s="152" t="s">
        <v>293</v>
      </c>
      <c r="T2233" s="152" t="s">
        <v>293</v>
      </c>
      <c r="U2233" s="156" t="str">
        <f t="shared" si="45"/>
        <v>ALTA</v>
      </c>
      <c r="V2233" s="152" t="s">
        <v>97</v>
      </c>
      <c r="W2233" s="153" t="s">
        <v>97</v>
      </c>
      <c r="X2233" s="153" t="s">
        <v>87</v>
      </c>
      <c r="Y2233" s="153" t="s">
        <v>4353</v>
      </c>
      <c r="Z2233" s="153" t="s">
        <v>87</v>
      </c>
      <c r="AA2233" s="159" t="s">
        <v>291</v>
      </c>
      <c r="AB2233" s="153" t="s">
        <v>291</v>
      </c>
      <c r="AC2233" s="153" t="s">
        <v>4348</v>
      </c>
      <c r="AD2233" s="153" t="s">
        <v>87</v>
      </c>
      <c r="AE2233" s="152" t="s">
        <v>87</v>
      </c>
    </row>
    <row r="2234" spans="1:31" ht="36" customHeight="1" x14ac:dyDescent="0.3">
      <c r="A2234" s="152" t="s">
        <v>9209</v>
      </c>
      <c r="B2234" s="152" t="s">
        <v>24</v>
      </c>
      <c r="C2234" s="152" t="s">
        <v>153</v>
      </c>
      <c r="D2234" s="153" t="s">
        <v>4347</v>
      </c>
      <c r="E2234" s="153" t="s">
        <v>112</v>
      </c>
      <c r="F2234" s="153" t="s">
        <v>5254</v>
      </c>
      <c r="G2234" s="153" t="s">
        <v>4546</v>
      </c>
      <c r="H2234" s="153" t="s">
        <v>83</v>
      </c>
      <c r="I2234" s="152" t="s">
        <v>291</v>
      </c>
      <c r="J2234" s="154" t="s">
        <v>291</v>
      </c>
      <c r="K2234" s="153" t="s">
        <v>5257</v>
      </c>
      <c r="L2234" s="160" t="s">
        <v>5258</v>
      </c>
      <c r="M2234" s="160" t="s">
        <v>87</v>
      </c>
      <c r="N2234" s="158" t="s">
        <v>5251</v>
      </c>
      <c r="O2234" s="153" t="s">
        <v>291</v>
      </c>
      <c r="P2234" s="153" t="s">
        <v>719</v>
      </c>
      <c r="Q2234" s="153" t="s">
        <v>291</v>
      </c>
      <c r="R2234" s="152" t="s">
        <v>288</v>
      </c>
      <c r="S2234" s="152" t="s">
        <v>293</v>
      </c>
      <c r="T2234" s="152" t="s">
        <v>293</v>
      </c>
      <c r="U2234" s="156" t="str">
        <f t="shared" si="45"/>
        <v>ALTA</v>
      </c>
      <c r="V2234" s="152" t="s">
        <v>97</v>
      </c>
      <c r="W2234" s="153" t="s">
        <v>97</v>
      </c>
      <c r="X2234" s="153" t="s">
        <v>87</v>
      </c>
      <c r="Y2234" s="153" t="s">
        <v>4353</v>
      </c>
      <c r="Z2234" s="153" t="s">
        <v>87</v>
      </c>
      <c r="AA2234" s="159" t="s">
        <v>291</v>
      </c>
      <c r="AB2234" s="153" t="s">
        <v>291</v>
      </c>
      <c r="AC2234" s="153" t="s">
        <v>4348</v>
      </c>
      <c r="AD2234" s="153" t="s">
        <v>87</v>
      </c>
      <c r="AE2234" s="152" t="s">
        <v>87</v>
      </c>
    </row>
    <row r="2235" spans="1:31" ht="36" customHeight="1" x14ac:dyDescent="0.3">
      <c r="A2235" s="152" t="s">
        <v>9210</v>
      </c>
      <c r="B2235" s="152" t="s">
        <v>24</v>
      </c>
      <c r="C2235" s="152" t="s">
        <v>153</v>
      </c>
      <c r="D2235" s="153" t="s">
        <v>4347</v>
      </c>
      <c r="E2235" s="153" t="s">
        <v>112</v>
      </c>
      <c r="F2235" s="153" t="s">
        <v>5254</v>
      </c>
      <c r="G2235" s="153" t="s">
        <v>4546</v>
      </c>
      <c r="H2235" s="153" t="s">
        <v>83</v>
      </c>
      <c r="I2235" s="152" t="s">
        <v>291</v>
      </c>
      <c r="J2235" s="154" t="s">
        <v>291</v>
      </c>
      <c r="K2235" s="153" t="s">
        <v>5259</v>
      </c>
      <c r="L2235" s="160" t="s">
        <v>5260</v>
      </c>
      <c r="M2235" s="160" t="s">
        <v>87</v>
      </c>
      <c r="N2235" s="158" t="s">
        <v>5251</v>
      </c>
      <c r="O2235" s="153" t="s">
        <v>291</v>
      </c>
      <c r="P2235" s="153" t="s">
        <v>719</v>
      </c>
      <c r="Q2235" s="153" t="s">
        <v>291</v>
      </c>
      <c r="R2235" s="152" t="s">
        <v>288</v>
      </c>
      <c r="S2235" s="152" t="s">
        <v>293</v>
      </c>
      <c r="T2235" s="152" t="s">
        <v>293</v>
      </c>
      <c r="U2235" s="156" t="str">
        <f t="shared" si="45"/>
        <v>ALTA</v>
      </c>
      <c r="V2235" s="152" t="s">
        <v>97</v>
      </c>
      <c r="W2235" s="153" t="s">
        <v>97</v>
      </c>
      <c r="X2235" s="153" t="s">
        <v>87</v>
      </c>
      <c r="Y2235" s="153" t="s">
        <v>4353</v>
      </c>
      <c r="Z2235" s="153" t="s">
        <v>87</v>
      </c>
      <c r="AA2235" s="159" t="s">
        <v>291</v>
      </c>
      <c r="AB2235" s="153" t="s">
        <v>291</v>
      </c>
      <c r="AC2235" s="153" t="s">
        <v>4348</v>
      </c>
      <c r="AD2235" s="153" t="s">
        <v>87</v>
      </c>
      <c r="AE2235" s="152" t="s">
        <v>87</v>
      </c>
    </row>
    <row r="2236" spans="1:31" ht="24" customHeight="1" x14ac:dyDescent="0.3">
      <c r="A2236" s="152" t="s">
        <v>9211</v>
      </c>
      <c r="B2236" s="152" t="s">
        <v>24</v>
      </c>
      <c r="C2236" s="152" t="s">
        <v>153</v>
      </c>
      <c r="D2236" s="153" t="s">
        <v>4347</v>
      </c>
      <c r="E2236" s="153" t="s">
        <v>112</v>
      </c>
      <c r="F2236" s="153" t="s">
        <v>5254</v>
      </c>
      <c r="G2236" s="153" t="s">
        <v>4546</v>
      </c>
      <c r="H2236" s="153" t="s">
        <v>83</v>
      </c>
      <c r="I2236" s="152" t="s">
        <v>291</v>
      </c>
      <c r="J2236" s="154" t="s">
        <v>291</v>
      </c>
      <c r="K2236" s="153" t="s">
        <v>5261</v>
      </c>
      <c r="L2236" s="160" t="s">
        <v>5262</v>
      </c>
      <c r="M2236" s="160" t="s">
        <v>87</v>
      </c>
      <c r="N2236" s="158" t="s">
        <v>5251</v>
      </c>
      <c r="O2236" s="153" t="s">
        <v>291</v>
      </c>
      <c r="P2236" s="153" t="s">
        <v>719</v>
      </c>
      <c r="Q2236" s="153" t="s">
        <v>291</v>
      </c>
      <c r="R2236" s="152" t="s">
        <v>288</v>
      </c>
      <c r="S2236" s="152" t="s">
        <v>293</v>
      </c>
      <c r="T2236" s="152" t="s">
        <v>293</v>
      </c>
      <c r="U2236" s="156" t="str">
        <f t="shared" si="45"/>
        <v>ALTA</v>
      </c>
      <c r="V2236" s="152" t="s">
        <v>97</v>
      </c>
      <c r="W2236" s="153" t="s">
        <v>97</v>
      </c>
      <c r="X2236" s="153" t="s">
        <v>87</v>
      </c>
      <c r="Y2236" s="153" t="s">
        <v>4353</v>
      </c>
      <c r="Z2236" s="153" t="s">
        <v>87</v>
      </c>
      <c r="AA2236" s="159" t="s">
        <v>291</v>
      </c>
      <c r="AB2236" s="153" t="s">
        <v>291</v>
      </c>
      <c r="AC2236" s="153" t="s">
        <v>4348</v>
      </c>
      <c r="AD2236" s="153" t="s">
        <v>87</v>
      </c>
      <c r="AE2236" s="152" t="s">
        <v>87</v>
      </c>
    </row>
    <row r="2237" spans="1:31" ht="24" customHeight="1" x14ac:dyDescent="0.3">
      <c r="A2237" s="152" t="s">
        <v>9212</v>
      </c>
      <c r="B2237" s="152" t="s">
        <v>24</v>
      </c>
      <c r="C2237" s="152" t="s">
        <v>153</v>
      </c>
      <c r="D2237" s="153" t="s">
        <v>4347</v>
      </c>
      <c r="E2237" s="153" t="s">
        <v>112</v>
      </c>
      <c r="F2237" s="153" t="s">
        <v>5254</v>
      </c>
      <c r="G2237" s="153" t="s">
        <v>4546</v>
      </c>
      <c r="H2237" s="153" t="s">
        <v>83</v>
      </c>
      <c r="I2237" s="152" t="s">
        <v>291</v>
      </c>
      <c r="J2237" s="154" t="s">
        <v>291</v>
      </c>
      <c r="K2237" s="153" t="s">
        <v>5263</v>
      </c>
      <c r="L2237" s="160" t="s">
        <v>5264</v>
      </c>
      <c r="M2237" s="160" t="s">
        <v>87</v>
      </c>
      <c r="N2237" s="158" t="s">
        <v>5251</v>
      </c>
      <c r="O2237" s="153" t="s">
        <v>291</v>
      </c>
      <c r="P2237" s="153" t="s">
        <v>719</v>
      </c>
      <c r="Q2237" s="153" t="s">
        <v>291</v>
      </c>
      <c r="R2237" s="152" t="s">
        <v>288</v>
      </c>
      <c r="S2237" s="152" t="s">
        <v>293</v>
      </c>
      <c r="T2237" s="152" t="s">
        <v>293</v>
      </c>
      <c r="U2237" s="156" t="str">
        <f t="shared" si="45"/>
        <v>ALTA</v>
      </c>
      <c r="V2237" s="152" t="s">
        <v>97</v>
      </c>
      <c r="W2237" s="153" t="s">
        <v>97</v>
      </c>
      <c r="X2237" s="153" t="s">
        <v>87</v>
      </c>
      <c r="Y2237" s="153" t="s">
        <v>4353</v>
      </c>
      <c r="Z2237" s="153" t="s">
        <v>87</v>
      </c>
      <c r="AA2237" s="159" t="s">
        <v>291</v>
      </c>
      <c r="AB2237" s="153" t="s">
        <v>291</v>
      </c>
      <c r="AC2237" s="153" t="s">
        <v>4348</v>
      </c>
      <c r="AD2237" s="153" t="s">
        <v>87</v>
      </c>
      <c r="AE2237" s="152" t="s">
        <v>87</v>
      </c>
    </row>
    <row r="2238" spans="1:31" ht="24" customHeight="1" x14ac:dyDescent="0.3">
      <c r="A2238" s="152" t="s">
        <v>8150</v>
      </c>
      <c r="B2238" s="152" t="s">
        <v>24</v>
      </c>
      <c r="C2238" s="152" t="s">
        <v>153</v>
      </c>
      <c r="D2238" s="153" t="s">
        <v>4347</v>
      </c>
      <c r="E2238" s="153" t="s">
        <v>112</v>
      </c>
      <c r="F2238" s="153" t="s">
        <v>5254</v>
      </c>
      <c r="G2238" s="153" t="s">
        <v>4546</v>
      </c>
      <c r="H2238" s="153" t="s">
        <v>83</v>
      </c>
      <c r="I2238" s="152" t="s">
        <v>291</v>
      </c>
      <c r="J2238" s="154" t="s">
        <v>291</v>
      </c>
      <c r="K2238" s="153" t="s">
        <v>5265</v>
      </c>
      <c r="L2238" s="160" t="s">
        <v>5266</v>
      </c>
      <c r="M2238" s="160" t="s">
        <v>87</v>
      </c>
      <c r="N2238" s="158" t="s">
        <v>5251</v>
      </c>
      <c r="O2238" s="153" t="s">
        <v>291</v>
      </c>
      <c r="P2238" s="153" t="s">
        <v>719</v>
      </c>
      <c r="Q2238" s="153" t="s">
        <v>291</v>
      </c>
      <c r="R2238" s="152" t="s">
        <v>288</v>
      </c>
      <c r="S2238" s="152" t="s">
        <v>293</v>
      </c>
      <c r="T2238" s="152" t="s">
        <v>293</v>
      </c>
      <c r="U2238" s="156" t="str">
        <f t="shared" si="45"/>
        <v>ALTA</v>
      </c>
      <c r="V2238" s="152" t="s">
        <v>97</v>
      </c>
      <c r="W2238" s="153" t="s">
        <v>97</v>
      </c>
      <c r="X2238" s="153" t="s">
        <v>87</v>
      </c>
      <c r="Y2238" s="153" t="s">
        <v>4353</v>
      </c>
      <c r="Z2238" s="153" t="s">
        <v>87</v>
      </c>
      <c r="AA2238" s="159" t="s">
        <v>291</v>
      </c>
      <c r="AB2238" s="153" t="s">
        <v>291</v>
      </c>
      <c r="AC2238" s="153" t="s">
        <v>4348</v>
      </c>
      <c r="AD2238" s="153" t="s">
        <v>87</v>
      </c>
      <c r="AE2238" s="152" t="s">
        <v>87</v>
      </c>
    </row>
    <row r="2239" spans="1:31" ht="24" customHeight="1" x14ac:dyDescent="0.3">
      <c r="A2239" s="152" t="s">
        <v>8151</v>
      </c>
      <c r="B2239" s="152" t="s">
        <v>24</v>
      </c>
      <c r="C2239" s="152" t="s">
        <v>153</v>
      </c>
      <c r="D2239" s="153" t="s">
        <v>4347</v>
      </c>
      <c r="E2239" s="153" t="s">
        <v>112</v>
      </c>
      <c r="F2239" s="153" t="s">
        <v>5254</v>
      </c>
      <c r="G2239" s="153" t="s">
        <v>4546</v>
      </c>
      <c r="H2239" s="153" t="s">
        <v>83</v>
      </c>
      <c r="I2239" s="152" t="s">
        <v>291</v>
      </c>
      <c r="J2239" s="154" t="s">
        <v>291</v>
      </c>
      <c r="K2239" s="153" t="s">
        <v>5267</v>
      </c>
      <c r="L2239" s="160" t="s">
        <v>5268</v>
      </c>
      <c r="M2239" s="160" t="s">
        <v>87</v>
      </c>
      <c r="N2239" s="158" t="s">
        <v>5251</v>
      </c>
      <c r="O2239" s="153" t="s">
        <v>291</v>
      </c>
      <c r="P2239" s="153" t="s">
        <v>719</v>
      </c>
      <c r="Q2239" s="153" t="s">
        <v>291</v>
      </c>
      <c r="R2239" s="152" t="s">
        <v>288</v>
      </c>
      <c r="S2239" s="152" t="s">
        <v>293</v>
      </c>
      <c r="T2239" s="152" t="s">
        <v>293</v>
      </c>
      <c r="U2239" s="156" t="str">
        <f t="shared" si="45"/>
        <v>ALTA</v>
      </c>
      <c r="V2239" s="152" t="s">
        <v>97</v>
      </c>
      <c r="W2239" s="153" t="s">
        <v>97</v>
      </c>
      <c r="X2239" s="153" t="s">
        <v>87</v>
      </c>
      <c r="Y2239" s="153" t="s">
        <v>4353</v>
      </c>
      <c r="Z2239" s="153" t="s">
        <v>87</v>
      </c>
      <c r="AA2239" s="159" t="s">
        <v>291</v>
      </c>
      <c r="AB2239" s="153" t="s">
        <v>291</v>
      </c>
      <c r="AC2239" s="153" t="s">
        <v>4348</v>
      </c>
      <c r="AD2239" s="153" t="s">
        <v>87</v>
      </c>
      <c r="AE2239" s="152" t="s">
        <v>87</v>
      </c>
    </row>
    <row r="2240" spans="1:31" ht="24" customHeight="1" x14ac:dyDescent="0.3">
      <c r="A2240" s="152" t="s">
        <v>9213</v>
      </c>
      <c r="B2240" s="152" t="s">
        <v>24</v>
      </c>
      <c r="C2240" s="152" t="s">
        <v>153</v>
      </c>
      <c r="D2240" s="153" t="s">
        <v>4347</v>
      </c>
      <c r="E2240" s="153" t="s">
        <v>112</v>
      </c>
      <c r="F2240" s="153" t="s">
        <v>5254</v>
      </c>
      <c r="G2240" s="153" t="s">
        <v>4546</v>
      </c>
      <c r="H2240" s="153" t="s">
        <v>83</v>
      </c>
      <c r="I2240" s="152" t="s">
        <v>291</v>
      </c>
      <c r="J2240" s="154" t="s">
        <v>291</v>
      </c>
      <c r="K2240" s="153" t="s">
        <v>5269</v>
      </c>
      <c r="L2240" s="160" t="s">
        <v>5270</v>
      </c>
      <c r="M2240" s="160" t="s">
        <v>87</v>
      </c>
      <c r="N2240" s="158" t="s">
        <v>5251</v>
      </c>
      <c r="O2240" s="153" t="s">
        <v>291</v>
      </c>
      <c r="P2240" s="153" t="s">
        <v>719</v>
      </c>
      <c r="Q2240" s="153" t="s">
        <v>291</v>
      </c>
      <c r="R2240" s="152" t="s">
        <v>288</v>
      </c>
      <c r="S2240" s="152" t="s">
        <v>293</v>
      </c>
      <c r="T2240" s="152" t="s">
        <v>293</v>
      </c>
      <c r="U2240" s="156" t="str">
        <f t="shared" si="45"/>
        <v>ALTA</v>
      </c>
      <c r="V2240" s="152" t="s">
        <v>97</v>
      </c>
      <c r="W2240" s="153" t="s">
        <v>97</v>
      </c>
      <c r="X2240" s="153" t="s">
        <v>87</v>
      </c>
      <c r="Y2240" s="153" t="s">
        <v>4353</v>
      </c>
      <c r="Z2240" s="153" t="s">
        <v>87</v>
      </c>
      <c r="AA2240" s="159" t="s">
        <v>291</v>
      </c>
      <c r="AB2240" s="153" t="s">
        <v>291</v>
      </c>
      <c r="AC2240" s="153" t="s">
        <v>4348</v>
      </c>
      <c r="AD2240" s="153" t="s">
        <v>87</v>
      </c>
      <c r="AE2240" s="152" t="s">
        <v>87</v>
      </c>
    </row>
    <row r="2241" spans="1:31" ht="72" customHeight="1" x14ac:dyDescent="0.3">
      <c r="A2241" s="152" t="s">
        <v>9214</v>
      </c>
      <c r="B2241" s="152" t="s">
        <v>24</v>
      </c>
      <c r="C2241" s="152" t="s">
        <v>153</v>
      </c>
      <c r="D2241" s="153" t="s">
        <v>4347</v>
      </c>
      <c r="E2241" s="153" t="s">
        <v>112</v>
      </c>
      <c r="F2241" s="153" t="s">
        <v>5301</v>
      </c>
      <c r="G2241" s="153" t="s">
        <v>4546</v>
      </c>
      <c r="H2241" s="153" t="s">
        <v>83</v>
      </c>
      <c r="I2241" s="152" t="s">
        <v>291</v>
      </c>
      <c r="J2241" s="154" t="s">
        <v>291</v>
      </c>
      <c r="K2241" s="153" t="s">
        <v>5302</v>
      </c>
      <c r="L2241" s="160" t="s">
        <v>5303</v>
      </c>
      <c r="M2241" s="160" t="s">
        <v>87</v>
      </c>
      <c r="N2241" s="158" t="s">
        <v>5251</v>
      </c>
      <c r="O2241" s="153" t="s">
        <v>291</v>
      </c>
      <c r="P2241" s="153" t="s">
        <v>719</v>
      </c>
      <c r="Q2241" s="153" t="s">
        <v>291</v>
      </c>
      <c r="R2241" s="152" t="s">
        <v>288</v>
      </c>
      <c r="S2241" s="152" t="s">
        <v>293</v>
      </c>
      <c r="T2241" s="152" t="s">
        <v>293</v>
      </c>
      <c r="U2241" s="156" t="str">
        <f t="shared" si="45"/>
        <v>ALTA</v>
      </c>
      <c r="V2241" s="152" t="s">
        <v>97</v>
      </c>
      <c r="W2241" s="153" t="s">
        <v>97</v>
      </c>
      <c r="X2241" s="153" t="s">
        <v>87</v>
      </c>
      <c r="Y2241" s="153" t="s">
        <v>4353</v>
      </c>
      <c r="Z2241" s="153" t="s">
        <v>87</v>
      </c>
      <c r="AA2241" s="159" t="s">
        <v>291</v>
      </c>
      <c r="AB2241" s="153" t="s">
        <v>291</v>
      </c>
      <c r="AC2241" s="153" t="s">
        <v>4348</v>
      </c>
      <c r="AD2241" s="153" t="s">
        <v>87</v>
      </c>
      <c r="AE2241" s="152" t="s">
        <v>87</v>
      </c>
    </row>
    <row r="2242" spans="1:31" ht="60" customHeight="1" x14ac:dyDescent="0.3">
      <c r="A2242" s="152" t="s">
        <v>9215</v>
      </c>
      <c r="B2242" s="152" t="s">
        <v>24</v>
      </c>
      <c r="C2242" s="152" t="s">
        <v>153</v>
      </c>
      <c r="D2242" s="153" t="s">
        <v>4347</v>
      </c>
      <c r="E2242" s="153" t="s">
        <v>112</v>
      </c>
      <c r="F2242" s="153" t="s">
        <v>5301</v>
      </c>
      <c r="G2242" s="153" t="s">
        <v>4546</v>
      </c>
      <c r="H2242" s="153" t="s">
        <v>83</v>
      </c>
      <c r="I2242" s="152" t="s">
        <v>291</v>
      </c>
      <c r="J2242" s="154" t="s">
        <v>291</v>
      </c>
      <c r="K2242" s="153" t="s">
        <v>5302</v>
      </c>
      <c r="L2242" s="160" t="s">
        <v>5304</v>
      </c>
      <c r="M2242" s="160" t="s">
        <v>87</v>
      </c>
      <c r="N2242" s="158" t="s">
        <v>5251</v>
      </c>
      <c r="O2242" s="153" t="s">
        <v>291</v>
      </c>
      <c r="P2242" s="153" t="s">
        <v>719</v>
      </c>
      <c r="Q2242" s="153" t="s">
        <v>291</v>
      </c>
      <c r="R2242" s="152" t="s">
        <v>288</v>
      </c>
      <c r="S2242" s="152" t="s">
        <v>293</v>
      </c>
      <c r="T2242" s="152" t="s">
        <v>293</v>
      </c>
      <c r="U2242" s="156" t="str">
        <f t="shared" si="45"/>
        <v>ALTA</v>
      </c>
      <c r="V2242" s="152" t="s">
        <v>97</v>
      </c>
      <c r="W2242" s="153" t="s">
        <v>97</v>
      </c>
      <c r="X2242" s="153" t="s">
        <v>87</v>
      </c>
      <c r="Y2242" s="153" t="s">
        <v>4353</v>
      </c>
      <c r="Z2242" s="153" t="s">
        <v>87</v>
      </c>
      <c r="AA2242" s="159" t="s">
        <v>291</v>
      </c>
      <c r="AB2242" s="153" t="s">
        <v>291</v>
      </c>
      <c r="AC2242" s="153" t="s">
        <v>4348</v>
      </c>
      <c r="AD2242" s="153" t="s">
        <v>87</v>
      </c>
      <c r="AE2242" s="152" t="s">
        <v>87</v>
      </c>
    </row>
    <row r="2243" spans="1:31" ht="24" customHeight="1" x14ac:dyDescent="0.3">
      <c r="A2243" s="152" t="s">
        <v>9216</v>
      </c>
      <c r="B2243" s="152" t="s">
        <v>24</v>
      </c>
      <c r="C2243" s="152" t="s">
        <v>153</v>
      </c>
      <c r="D2243" s="153" t="s">
        <v>4347</v>
      </c>
      <c r="E2243" s="153" t="s">
        <v>112</v>
      </c>
      <c r="F2243" s="153" t="s">
        <v>5301</v>
      </c>
      <c r="G2243" s="153" t="s">
        <v>4546</v>
      </c>
      <c r="H2243" s="153" t="s">
        <v>83</v>
      </c>
      <c r="I2243" s="152" t="s">
        <v>291</v>
      </c>
      <c r="J2243" s="154" t="s">
        <v>291</v>
      </c>
      <c r="K2243" s="153" t="s">
        <v>5305</v>
      </c>
      <c r="L2243" s="160" t="s">
        <v>5306</v>
      </c>
      <c r="M2243" s="160" t="s">
        <v>87</v>
      </c>
      <c r="N2243" s="158" t="s">
        <v>5251</v>
      </c>
      <c r="O2243" s="153" t="s">
        <v>291</v>
      </c>
      <c r="P2243" s="153" t="s">
        <v>719</v>
      </c>
      <c r="Q2243" s="153" t="s">
        <v>291</v>
      </c>
      <c r="R2243" s="152" t="s">
        <v>288</v>
      </c>
      <c r="S2243" s="152" t="s">
        <v>293</v>
      </c>
      <c r="T2243" s="152" t="s">
        <v>293</v>
      </c>
      <c r="U2243" s="156" t="str">
        <f t="shared" si="45"/>
        <v>ALTA</v>
      </c>
      <c r="V2243" s="152" t="s">
        <v>97</v>
      </c>
      <c r="W2243" s="153" t="s">
        <v>97</v>
      </c>
      <c r="X2243" s="153" t="s">
        <v>87</v>
      </c>
      <c r="Y2243" s="153" t="s">
        <v>4353</v>
      </c>
      <c r="Z2243" s="153" t="s">
        <v>87</v>
      </c>
      <c r="AA2243" s="159" t="s">
        <v>291</v>
      </c>
      <c r="AB2243" s="153" t="s">
        <v>291</v>
      </c>
      <c r="AC2243" s="153" t="s">
        <v>4348</v>
      </c>
      <c r="AD2243" s="153" t="s">
        <v>87</v>
      </c>
      <c r="AE2243" s="152" t="s">
        <v>87</v>
      </c>
    </row>
    <row r="2244" spans="1:31" ht="24" customHeight="1" x14ac:dyDescent="0.3">
      <c r="A2244" s="152" t="s">
        <v>9217</v>
      </c>
      <c r="B2244" s="152" t="s">
        <v>24</v>
      </c>
      <c r="C2244" s="152" t="s">
        <v>153</v>
      </c>
      <c r="D2244" s="153" t="s">
        <v>4347</v>
      </c>
      <c r="E2244" s="153" t="s">
        <v>112</v>
      </c>
      <c r="F2244" s="153" t="s">
        <v>5301</v>
      </c>
      <c r="G2244" s="153" t="s">
        <v>4546</v>
      </c>
      <c r="H2244" s="153" t="s">
        <v>83</v>
      </c>
      <c r="I2244" s="152" t="s">
        <v>291</v>
      </c>
      <c r="J2244" s="154" t="s">
        <v>291</v>
      </c>
      <c r="K2244" s="153" t="s">
        <v>5307</v>
      </c>
      <c r="L2244" s="160" t="s">
        <v>5308</v>
      </c>
      <c r="M2244" s="160" t="s">
        <v>87</v>
      </c>
      <c r="N2244" s="158" t="s">
        <v>5251</v>
      </c>
      <c r="O2244" s="153" t="s">
        <v>291</v>
      </c>
      <c r="P2244" s="153" t="s">
        <v>719</v>
      </c>
      <c r="Q2244" s="153" t="s">
        <v>291</v>
      </c>
      <c r="R2244" s="152" t="s">
        <v>288</v>
      </c>
      <c r="S2244" s="152" t="s">
        <v>293</v>
      </c>
      <c r="T2244" s="152" t="s">
        <v>293</v>
      </c>
      <c r="U2244" s="156" t="str">
        <f t="shared" si="45"/>
        <v>ALTA</v>
      </c>
      <c r="V2244" s="152" t="s">
        <v>97</v>
      </c>
      <c r="W2244" s="153" t="s">
        <v>97</v>
      </c>
      <c r="X2244" s="153" t="s">
        <v>87</v>
      </c>
      <c r="Y2244" s="153" t="s">
        <v>4353</v>
      </c>
      <c r="Z2244" s="153" t="s">
        <v>87</v>
      </c>
      <c r="AA2244" s="159" t="s">
        <v>291</v>
      </c>
      <c r="AB2244" s="153" t="s">
        <v>291</v>
      </c>
      <c r="AC2244" s="153" t="s">
        <v>4348</v>
      </c>
      <c r="AD2244" s="153" t="s">
        <v>87</v>
      </c>
      <c r="AE2244" s="152" t="s">
        <v>87</v>
      </c>
    </row>
    <row r="2245" spans="1:31" ht="72" customHeight="1" x14ac:dyDescent="0.3">
      <c r="A2245" s="152" t="s">
        <v>9218</v>
      </c>
      <c r="B2245" s="152" t="s">
        <v>24</v>
      </c>
      <c r="C2245" s="152" t="s">
        <v>153</v>
      </c>
      <c r="D2245" s="153" t="s">
        <v>4347</v>
      </c>
      <c r="E2245" s="153" t="s">
        <v>112</v>
      </c>
      <c r="F2245" s="153" t="s">
        <v>5309</v>
      </c>
      <c r="G2245" s="153" t="s">
        <v>4546</v>
      </c>
      <c r="H2245" s="153" t="s">
        <v>83</v>
      </c>
      <c r="I2245" s="152" t="s">
        <v>291</v>
      </c>
      <c r="J2245" s="154" t="s">
        <v>291</v>
      </c>
      <c r="K2245" s="153" t="s">
        <v>5310</v>
      </c>
      <c r="L2245" s="160" t="s">
        <v>5311</v>
      </c>
      <c r="M2245" s="160" t="s">
        <v>87</v>
      </c>
      <c r="N2245" s="158" t="s">
        <v>5251</v>
      </c>
      <c r="O2245" s="153" t="s">
        <v>291</v>
      </c>
      <c r="P2245" s="153" t="s">
        <v>719</v>
      </c>
      <c r="Q2245" s="153" t="s">
        <v>291</v>
      </c>
      <c r="R2245" s="152" t="s">
        <v>288</v>
      </c>
      <c r="S2245" s="152" t="s">
        <v>293</v>
      </c>
      <c r="T2245" s="152" t="s">
        <v>293</v>
      </c>
      <c r="U2245" s="156" t="str">
        <f t="shared" si="45"/>
        <v>ALTA</v>
      </c>
      <c r="V2245" s="152" t="s">
        <v>97</v>
      </c>
      <c r="W2245" s="153" t="s">
        <v>97</v>
      </c>
      <c r="X2245" s="153" t="s">
        <v>87</v>
      </c>
      <c r="Y2245" s="153" t="s">
        <v>4353</v>
      </c>
      <c r="Z2245" s="153" t="s">
        <v>87</v>
      </c>
      <c r="AA2245" s="159" t="s">
        <v>291</v>
      </c>
      <c r="AB2245" s="153" t="s">
        <v>291</v>
      </c>
      <c r="AC2245" s="153" t="s">
        <v>4348</v>
      </c>
      <c r="AD2245" s="153" t="s">
        <v>87</v>
      </c>
      <c r="AE2245" s="152" t="s">
        <v>87</v>
      </c>
    </row>
    <row r="2246" spans="1:31" ht="48" customHeight="1" x14ac:dyDescent="0.3">
      <c r="A2246" s="152" t="s">
        <v>8152</v>
      </c>
      <c r="B2246" s="152" t="s">
        <v>24</v>
      </c>
      <c r="C2246" s="152" t="s">
        <v>153</v>
      </c>
      <c r="D2246" s="153" t="s">
        <v>4347</v>
      </c>
      <c r="E2246" s="153" t="s">
        <v>112</v>
      </c>
      <c r="F2246" s="153" t="s">
        <v>5309</v>
      </c>
      <c r="G2246" s="153" t="s">
        <v>4546</v>
      </c>
      <c r="H2246" s="153" t="s">
        <v>83</v>
      </c>
      <c r="I2246" s="152" t="s">
        <v>291</v>
      </c>
      <c r="J2246" s="154" t="s">
        <v>291</v>
      </c>
      <c r="K2246" s="153" t="s">
        <v>5312</v>
      </c>
      <c r="L2246" s="160" t="s">
        <v>5313</v>
      </c>
      <c r="M2246" s="160" t="s">
        <v>87</v>
      </c>
      <c r="N2246" s="158" t="s">
        <v>5251</v>
      </c>
      <c r="O2246" s="153" t="s">
        <v>291</v>
      </c>
      <c r="P2246" s="153" t="s">
        <v>719</v>
      </c>
      <c r="Q2246" s="153" t="s">
        <v>291</v>
      </c>
      <c r="R2246" s="152" t="s">
        <v>288</v>
      </c>
      <c r="S2246" s="152" t="s">
        <v>293</v>
      </c>
      <c r="T2246" s="152" t="s">
        <v>293</v>
      </c>
      <c r="U2246" s="156" t="str">
        <f t="shared" si="45"/>
        <v>ALTA</v>
      </c>
      <c r="V2246" s="152" t="s">
        <v>97</v>
      </c>
      <c r="W2246" s="153" t="s">
        <v>97</v>
      </c>
      <c r="X2246" s="153" t="s">
        <v>87</v>
      </c>
      <c r="Y2246" s="153" t="s">
        <v>4353</v>
      </c>
      <c r="Z2246" s="153" t="s">
        <v>87</v>
      </c>
      <c r="AA2246" s="159" t="s">
        <v>291</v>
      </c>
      <c r="AB2246" s="153" t="s">
        <v>291</v>
      </c>
      <c r="AC2246" s="153" t="s">
        <v>4348</v>
      </c>
      <c r="AD2246" s="153" t="s">
        <v>87</v>
      </c>
      <c r="AE2246" s="152" t="s">
        <v>87</v>
      </c>
    </row>
    <row r="2247" spans="1:31" ht="36" customHeight="1" x14ac:dyDescent="0.3">
      <c r="A2247" s="152" t="s">
        <v>8153</v>
      </c>
      <c r="B2247" s="152" t="s">
        <v>24</v>
      </c>
      <c r="C2247" s="152" t="s">
        <v>153</v>
      </c>
      <c r="D2247" s="153" t="s">
        <v>4347</v>
      </c>
      <c r="E2247" s="153" t="s">
        <v>112</v>
      </c>
      <c r="F2247" s="153" t="s">
        <v>5309</v>
      </c>
      <c r="G2247" s="153" t="s">
        <v>4546</v>
      </c>
      <c r="H2247" s="153" t="s">
        <v>83</v>
      </c>
      <c r="I2247" s="152" t="s">
        <v>291</v>
      </c>
      <c r="J2247" s="154" t="s">
        <v>291</v>
      </c>
      <c r="K2247" s="153" t="s">
        <v>5314</v>
      </c>
      <c r="L2247" s="160" t="s">
        <v>5315</v>
      </c>
      <c r="M2247" s="160" t="s">
        <v>87</v>
      </c>
      <c r="N2247" s="158" t="s">
        <v>5251</v>
      </c>
      <c r="O2247" s="153" t="s">
        <v>291</v>
      </c>
      <c r="P2247" s="153" t="s">
        <v>719</v>
      </c>
      <c r="Q2247" s="153" t="s">
        <v>291</v>
      </c>
      <c r="R2247" s="152" t="s">
        <v>288</v>
      </c>
      <c r="S2247" s="152" t="s">
        <v>293</v>
      </c>
      <c r="T2247" s="152" t="s">
        <v>293</v>
      </c>
      <c r="U2247" s="156" t="str">
        <f t="shared" si="45"/>
        <v>ALTA</v>
      </c>
      <c r="V2247" s="152" t="s">
        <v>97</v>
      </c>
      <c r="W2247" s="153" t="s">
        <v>97</v>
      </c>
      <c r="X2247" s="153" t="s">
        <v>87</v>
      </c>
      <c r="Y2247" s="153" t="s">
        <v>4353</v>
      </c>
      <c r="Z2247" s="153" t="s">
        <v>87</v>
      </c>
      <c r="AA2247" s="159" t="s">
        <v>291</v>
      </c>
      <c r="AB2247" s="153" t="s">
        <v>291</v>
      </c>
      <c r="AC2247" s="153" t="s">
        <v>4348</v>
      </c>
      <c r="AD2247" s="153" t="s">
        <v>87</v>
      </c>
      <c r="AE2247" s="152" t="s">
        <v>87</v>
      </c>
    </row>
    <row r="2248" spans="1:31" ht="36" customHeight="1" x14ac:dyDescent="0.3">
      <c r="A2248" s="152" t="s">
        <v>8154</v>
      </c>
      <c r="B2248" s="152" t="s">
        <v>24</v>
      </c>
      <c r="C2248" s="152" t="s">
        <v>153</v>
      </c>
      <c r="D2248" s="153" t="s">
        <v>4347</v>
      </c>
      <c r="E2248" s="153" t="s">
        <v>112</v>
      </c>
      <c r="F2248" s="153" t="s">
        <v>5309</v>
      </c>
      <c r="G2248" s="153" t="s">
        <v>4546</v>
      </c>
      <c r="H2248" s="153" t="s">
        <v>83</v>
      </c>
      <c r="I2248" s="152" t="s">
        <v>291</v>
      </c>
      <c r="J2248" s="154" t="s">
        <v>291</v>
      </c>
      <c r="K2248" s="153" t="s">
        <v>5316</v>
      </c>
      <c r="L2248" s="160" t="s">
        <v>5317</v>
      </c>
      <c r="M2248" s="160" t="s">
        <v>87</v>
      </c>
      <c r="N2248" s="158" t="s">
        <v>5251</v>
      </c>
      <c r="O2248" s="153" t="s">
        <v>291</v>
      </c>
      <c r="P2248" s="153" t="s">
        <v>719</v>
      </c>
      <c r="Q2248" s="153" t="s">
        <v>291</v>
      </c>
      <c r="R2248" s="152" t="s">
        <v>288</v>
      </c>
      <c r="S2248" s="152" t="s">
        <v>293</v>
      </c>
      <c r="T2248" s="152" t="s">
        <v>293</v>
      </c>
      <c r="U2248" s="156" t="str">
        <f t="shared" si="45"/>
        <v>ALTA</v>
      </c>
      <c r="V2248" s="152" t="s">
        <v>97</v>
      </c>
      <c r="W2248" s="153" t="s">
        <v>97</v>
      </c>
      <c r="X2248" s="153" t="s">
        <v>87</v>
      </c>
      <c r="Y2248" s="153" t="s">
        <v>4353</v>
      </c>
      <c r="Z2248" s="153" t="s">
        <v>87</v>
      </c>
      <c r="AA2248" s="159" t="s">
        <v>291</v>
      </c>
      <c r="AB2248" s="153" t="s">
        <v>291</v>
      </c>
      <c r="AC2248" s="153" t="s">
        <v>4348</v>
      </c>
      <c r="AD2248" s="153" t="s">
        <v>87</v>
      </c>
      <c r="AE2248" s="152" t="s">
        <v>87</v>
      </c>
    </row>
    <row r="2249" spans="1:31" ht="48" customHeight="1" x14ac:dyDescent="0.3">
      <c r="A2249" s="152" t="s">
        <v>8155</v>
      </c>
      <c r="B2249" s="152" t="s">
        <v>24</v>
      </c>
      <c r="C2249" s="152" t="s">
        <v>153</v>
      </c>
      <c r="D2249" s="153" t="s">
        <v>4347</v>
      </c>
      <c r="E2249" s="153" t="s">
        <v>112</v>
      </c>
      <c r="F2249" s="153" t="s">
        <v>5309</v>
      </c>
      <c r="G2249" s="153" t="s">
        <v>4546</v>
      </c>
      <c r="H2249" s="153" t="s">
        <v>83</v>
      </c>
      <c r="I2249" s="152" t="s">
        <v>291</v>
      </c>
      <c r="J2249" s="154" t="s">
        <v>291</v>
      </c>
      <c r="K2249" s="153" t="s">
        <v>5318</v>
      </c>
      <c r="L2249" s="160" t="s">
        <v>5313</v>
      </c>
      <c r="M2249" s="160" t="s">
        <v>87</v>
      </c>
      <c r="N2249" s="158" t="s">
        <v>5251</v>
      </c>
      <c r="O2249" s="153" t="s">
        <v>291</v>
      </c>
      <c r="P2249" s="153" t="s">
        <v>719</v>
      </c>
      <c r="Q2249" s="153" t="s">
        <v>291</v>
      </c>
      <c r="R2249" s="152" t="s">
        <v>288</v>
      </c>
      <c r="S2249" s="152" t="s">
        <v>293</v>
      </c>
      <c r="T2249" s="152" t="s">
        <v>293</v>
      </c>
      <c r="U2249" s="156" t="str">
        <f t="shared" si="45"/>
        <v>ALTA</v>
      </c>
      <c r="V2249" s="152" t="s">
        <v>97</v>
      </c>
      <c r="W2249" s="153" t="s">
        <v>97</v>
      </c>
      <c r="X2249" s="153" t="s">
        <v>87</v>
      </c>
      <c r="Y2249" s="153" t="s">
        <v>4353</v>
      </c>
      <c r="Z2249" s="153" t="s">
        <v>87</v>
      </c>
      <c r="AA2249" s="159" t="s">
        <v>291</v>
      </c>
      <c r="AB2249" s="153" t="s">
        <v>291</v>
      </c>
      <c r="AC2249" s="153" t="s">
        <v>4348</v>
      </c>
      <c r="AD2249" s="153" t="s">
        <v>87</v>
      </c>
      <c r="AE2249" s="152" t="s">
        <v>87</v>
      </c>
    </row>
    <row r="2250" spans="1:31" ht="48" customHeight="1" x14ac:dyDescent="0.3">
      <c r="A2250" s="152" t="s">
        <v>8156</v>
      </c>
      <c r="B2250" s="152" t="s">
        <v>24</v>
      </c>
      <c r="C2250" s="152" t="s">
        <v>153</v>
      </c>
      <c r="D2250" s="153" t="s">
        <v>4347</v>
      </c>
      <c r="E2250" s="153" t="s">
        <v>112</v>
      </c>
      <c r="F2250" s="153" t="s">
        <v>5309</v>
      </c>
      <c r="G2250" s="153" t="s">
        <v>4546</v>
      </c>
      <c r="H2250" s="153" t="s">
        <v>83</v>
      </c>
      <c r="I2250" s="152" t="s">
        <v>291</v>
      </c>
      <c r="J2250" s="154" t="s">
        <v>291</v>
      </c>
      <c r="K2250" s="153" t="s">
        <v>5319</v>
      </c>
      <c r="L2250" s="160" t="s">
        <v>5313</v>
      </c>
      <c r="M2250" s="160" t="s">
        <v>87</v>
      </c>
      <c r="N2250" s="158" t="s">
        <v>5251</v>
      </c>
      <c r="O2250" s="153" t="s">
        <v>291</v>
      </c>
      <c r="P2250" s="153" t="s">
        <v>719</v>
      </c>
      <c r="Q2250" s="153" t="s">
        <v>291</v>
      </c>
      <c r="R2250" s="152" t="s">
        <v>288</v>
      </c>
      <c r="S2250" s="152" t="s">
        <v>293</v>
      </c>
      <c r="T2250" s="152" t="s">
        <v>293</v>
      </c>
      <c r="U2250" s="156" t="str">
        <f t="shared" si="45"/>
        <v>ALTA</v>
      </c>
      <c r="V2250" s="152" t="s">
        <v>97</v>
      </c>
      <c r="W2250" s="153" t="s">
        <v>97</v>
      </c>
      <c r="X2250" s="153" t="s">
        <v>87</v>
      </c>
      <c r="Y2250" s="153" t="s">
        <v>4353</v>
      </c>
      <c r="Z2250" s="153" t="s">
        <v>87</v>
      </c>
      <c r="AA2250" s="159" t="s">
        <v>291</v>
      </c>
      <c r="AB2250" s="153" t="s">
        <v>291</v>
      </c>
      <c r="AC2250" s="153" t="s">
        <v>4348</v>
      </c>
      <c r="AD2250" s="153" t="s">
        <v>87</v>
      </c>
      <c r="AE2250" s="152" t="s">
        <v>87</v>
      </c>
    </row>
    <row r="2251" spans="1:31" ht="36" customHeight="1" x14ac:dyDescent="0.3">
      <c r="A2251" s="152" t="s">
        <v>8157</v>
      </c>
      <c r="B2251" s="152" t="s">
        <v>24</v>
      </c>
      <c r="C2251" s="152" t="s">
        <v>153</v>
      </c>
      <c r="D2251" s="153" t="s">
        <v>4347</v>
      </c>
      <c r="E2251" s="153" t="s">
        <v>112</v>
      </c>
      <c r="F2251" s="153" t="s">
        <v>5309</v>
      </c>
      <c r="G2251" s="153" t="s">
        <v>4546</v>
      </c>
      <c r="H2251" s="153" t="s">
        <v>83</v>
      </c>
      <c r="I2251" s="152" t="s">
        <v>291</v>
      </c>
      <c r="J2251" s="154" t="s">
        <v>291</v>
      </c>
      <c r="K2251" s="153" t="s">
        <v>5320</v>
      </c>
      <c r="L2251" s="160" t="s">
        <v>5315</v>
      </c>
      <c r="M2251" s="160" t="s">
        <v>87</v>
      </c>
      <c r="N2251" s="158" t="s">
        <v>5251</v>
      </c>
      <c r="O2251" s="153" t="s">
        <v>291</v>
      </c>
      <c r="P2251" s="153" t="s">
        <v>719</v>
      </c>
      <c r="Q2251" s="153" t="s">
        <v>291</v>
      </c>
      <c r="R2251" s="152" t="s">
        <v>288</v>
      </c>
      <c r="S2251" s="152" t="s">
        <v>293</v>
      </c>
      <c r="T2251" s="152" t="s">
        <v>293</v>
      </c>
      <c r="U2251" s="156" t="str">
        <f t="shared" si="45"/>
        <v>ALTA</v>
      </c>
      <c r="V2251" s="152" t="s">
        <v>97</v>
      </c>
      <c r="W2251" s="153" t="s">
        <v>97</v>
      </c>
      <c r="X2251" s="153" t="s">
        <v>87</v>
      </c>
      <c r="Y2251" s="153" t="s">
        <v>4353</v>
      </c>
      <c r="Z2251" s="153" t="s">
        <v>87</v>
      </c>
      <c r="AA2251" s="159" t="s">
        <v>291</v>
      </c>
      <c r="AB2251" s="153" t="s">
        <v>291</v>
      </c>
      <c r="AC2251" s="153" t="s">
        <v>4348</v>
      </c>
      <c r="AD2251" s="153" t="s">
        <v>87</v>
      </c>
      <c r="AE2251" s="152" t="s">
        <v>87</v>
      </c>
    </row>
    <row r="2252" spans="1:31" ht="48" customHeight="1" x14ac:dyDescent="0.3">
      <c r="A2252" s="152" t="s">
        <v>8158</v>
      </c>
      <c r="B2252" s="152" t="s">
        <v>24</v>
      </c>
      <c r="C2252" s="152" t="s">
        <v>153</v>
      </c>
      <c r="D2252" s="153" t="s">
        <v>4347</v>
      </c>
      <c r="E2252" s="153" t="s">
        <v>112</v>
      </c>
      <c r="F2252" s="153" t="s">
        <v>5309</v>
      </c>
      <c r="G2252" s="153" t="s">
        <v>4546</v>
      </c>
      <c r="H2252" s="153" t="s">
        <v>83</v>
      </c>
      <c r="I2252" s="152" t="s">
        <v>291</v>
      </c>
      <c r="J2252" s="154" t="s">
        <v>291</v>
      </c>
      <c r="K2252" s="153" t="s">
        <v>5321</v>
      </c>
      <c r="L2252" s="160" t="s">
        <v>5313</v>
      </c>
      <c r="M2252" s="160" t="s">
        <v>87</v>
      </c>
      <c r="N2252" s="158" t="s">
        <v>5251</v>
      </c>
      <c r="O2252" s="153" t="s">
        <v>291</v>
      </c>
      <c r="P2252" s="153" t="s">
        <v>719</v>
      </c>
      <c r="Q2252" s="153" t="s">
        <v>291</v>
      </c>
      <c r="R2252" s="152" t="s">
        <v>288</v>
      </c>
      <c r="S2252" s="152" t="s">
        <v>293</v>
      </c>
      <c r="T2252" s="152" t="s">
        <v>293</v>
      </c>
      <c r="U2252" s="156" t="str">
        <f t="shared" si="45"/>
        <v>ALTA</v>
      </c>
      <c r="V2252" s="152" t="s">
        <v>97</v>
      </c>
      <c r="W2252" s="153" t="s">
        <v>97</v>
      </c>
      <c r="X2252" s="153" t="s">
        <v>87</v>
      </c>
      <c r="Y2252" s="153" t="s">
        <v>4353</v>
      </c>
      <c r="Z2252" s="153" t="s">
        <v>87</v>
      </c>
      <c r="AA2252" s="159" t="s">
        <v>291</v>
      </c>
      <c r="AB2252" s="153" t="s">
        <v>291</v>
      </c>
      <c r="AC2252" s="153" t="s">
        <v>4348</v>
      </c>
      <c r="AD2252" s="153" t="s">
        <v>87</v>
      </c>
      <c r="AE2252" s="152" t="s">
        <v>87</v>
      </c>
    </row>
    <row r="2253" spans="1:31" ht="36" customHeight="1" x14ac:dyDescent="0.3">
      <c r="A2253" s="152" t="s">
        <v>8159</v>
      </c>
      <c r="B2253" s="152" t="s">
        <v>24</v>
      </c>
      <c r="C2253" s="152" t="s">
        <v>153</v>
      </c>
      <c r="D2253" s="153" t="s">
        <v>4347</v>
      </c>
      <c r="E2253" s="153" t="s">
        <v>112</v>
      </c>
      <c r="F2253" s="153" t="s">
        <v>5309</v>
      </c>
      <c r="G2253" s="153" t="s">
        <v>4546</v>
      </c>
      <c r="H2253" s="153" t="s">
        <v>83</v>
      </c>
      <c r="I2253" s="152" t="s">
        <v>291</v>
      </c>
      <c r="J2253" s="154" t="s">
        <v>291</v>
      </c>
      <c r="K2253" s="153" t="s">
        <v>5322</v>
      </c>
      <c r="L2253" s="160" t="s">
        <v>5323</v>
      </c>
      <c r="M2253" s="160" t="s">
        <v>87</v>
      </c>
      <c r="N2253" s="158" t="s">
        <v>5251</v>
      </c>
      <c r="O2253" s="153" t="s">
        <v>291</v>
      </c>
      <c r="P2253" s="153" t="s">
        <v>719</v>
      </c>
      <c r="Q2253" s="153" t="s">
        <v>291</v>
      </c>
      <c r="R2253" s="152" t="s">
        <v>288</v>
      </c>
      <c r="S2253" s="152" t="s">
        <v>293</v>
      </c>
      <c r="T2253" s="152" t="s">
        <v>293</v>
      </c>
      <c r="U2253" s="156" t="str">
        <f t="shared" si="45"/>
        <v>ALTA</v>
      </c>
      <c r="V2253" s="152" t="s">
        <v>97</v>
      </c>
      <c r="W2253" s="153" t="s">
        <v>97</v>
      </c>
      <c r="X2253" s="153" t="s">
        <v>87</v>
      </c>
      <c r="Y2253" s="153" t="s">
        <v>4353</v>
      </c>
      <c r="Z2253" s="153" t="s">
        <v>87</v>
      </c>
      <c r="AA2253" s="159" t="s">
        <v>291</v>
      </c>
      <c r="AB2253" s="153" t="s">
        <v>291</v>
      </c>
      <c r="AC2253" s="153" t="s">
        <v>4348</v>
      </c>
      <c r="AD2253" s="153" t="s">
        <v>87</v>
      </c>
      <c r="AE2253" s="152" t="s">
        <v>87</v>
      </c>
    </row>
    <row r="2254" spans="1:31" ht="36" customHeight="1" x14ac:dyDescent="0.3">
      <c r="A2254" s="152" t="s">
        <v>9219</v>
      </c>
      <c r="B2254" s="152" t="s">
        <v>24</v>
      </c>
      <c r="C2254" s="152" t="s">
        <v>153</v>
      </c>
      <c r="D2254" s="153" t="s">
        <v>4347</v>
      </c>
      <c r="E2254" s="153" t="s">
        <v>112</v>
      </c>
      <c r="F2254" s="153" t="s">
        <v>5309</v>
      </c>
      <c r="G2254" s="153" t="s">
        <v>4546</v>
      </c>
      <c r="H2254" s="153" t="s">
        <v>83</v>
      </c>
      <c r="I2254" s="152" t="s">
        <v>291</v>
      </c>
      <c r="J2254" s="154" t="s">
        <v>291</v>
      </c>
      <c r="K2254" s="153" t="s">
        <v>5324</v>
      </c>
      <c r="L2254" s="160" t="s">
        <v>5317</v>
      </c>
      <c r="M2254" s="160" t="s">
        <v>87</v>
      </c>
      <c r="N2254" s="158" t="s">
        <v>5251</v>
      </c>
      <c r="O2254" s="153" t="s">
        <v>291</v>
      </c>
      <c r="P2254" s="153" t="s">
        <v>719</v>
      </c>
      <c r="Q2254" s="153" t="s">
        <v>291</v>
      </c>
      <c r="R2254" s="152" t="s">
        <v>288</v>
      </c>
      <c r="S2254" s="152" t="s">
        <v>293</v>
      </c>
      <c r="T2254" s="152" t="s">
        <v>293</v>
      </c>
      <c r="U2254" s="156" t="str">
        <f t="shared" si="45"/>
        <v>ALTA</v>
      </c>
      <c r="V2254" s="152" t="s">
        <v>97</v>
      </c>
      <c r="W2254" s="153" t="s">
        <v>97</v>
      </c>
      <c r="X2254" s="153" t="s">
        <v>87</v>
      </c>
      <c r="Y2254" s="153" t="s">
        <v>4353</v>
      </c>
      <c r="Z2254" s="153" t="s">
        <v>87</v>
      </c>
      <c r="AA2254" s="159" t="s">
        <v>291</v>
      </c>
      <c r="AB2254" s="153" t="s">
        <v>291</v>
      </c>
      <c r="AC2254" s="153" t="s">
        <v>4348</v>
      </c>
      <c r="AD2254" s="153" t="s">
        <v>87</v>
      </c>
      <c r="AE2254" s="152" t="s">
        <v>87</v>
      </c>
    </row>
    <row r="2255" spans="1:31" ht="84" customHeight="1" x14ac:dyDescent="0.3">
      <c r="A2255" s="152" t="s">
        <v>9220</v>
      </c>
      <c r="B2255" s="152" t="s">
        <v>24</v>
      </c>
      <c r="C2255" s="152" t="s">
        <v>153</v>
      </c>
      <c r="D2255" s="153" t="s">
        <v>4347</v>
      </c>
      <c r="E2255" s="153" t="s">
        <v>112</v>
      </c>
      <c r="F2255" s="153" t="s">
        <v>5309</v>
      </c>
      <c r="G2255" s="153" t="s">
        <v>4546</v>
      </c>
      <c r="H2255" s="153" t="s">
        <v>83</v>
      </c>
      <c r="I2255" s="152" t="s">
        <v>291</v>
      </c>
      <c r="J2255" s="154" t="s">
        <v>291</v>
      </c>
      <c r="K2255" s="153" t="s">
        <v>5325</v>
      </c>
      <c r="L2255" s="160" t="s">
        <v>5326</v>
      </c>
      <c r="M2255" s="160" t="s">
        <v>87</v>
      </c>
      <c r="N2255" s="158" t="s">
        <v>5251</v>
      </c>
      <c r="O2255" s="153" t="s">
        <v>291</v>
      </c>
      <c r="P2255" s="153" t="s">
        <v>719</v>
      </c>
      <c r="Q2255" s="153" t="s">
        <v>291</v>
      </c>
      <c r="R2255" s="152" t="s">
        <v>288</v>
      </c>
      <c r="S2255" s="152" t="s">
        <v>293</v>
      </c>
      <c r="T2255" s="152" t="s">
        <v>293</v>
      </c>
      <c r="U2255" s="156" t="str">
        <f t="shared" si="45"/>
        <v>ALTA</v>
      </c>
      <c r="V2255" s="152" t="s">
        <v>97</v>
      </c>
      <c r="W2255" s="153" t="s">
        <v>97</v>
      </c>
      <c r="X2255" s="153" t="s">
        <v>87</v>
      </c>
      <c r="Y2255" s="153" t="s">
        <v>4353</v>
      </c>
      <c r="Z2255" s="153" t="s">
        <v>87</v>
      </c>
      <c r="AA2255" s="159" t="s">
        <v>291</v>
      </c>
      <c r="AB2255" s="153" t="s">
        <v>291</v>
      </c>
      <c r="AC2255" s="153" t="s">
        <v>4348</v>
      </c>
      <c r="AD2255" s="153" t="s">
        <v>87</v>
      </c>
      <c r="AE2255" s="152" t="s">
        <v>87</v>
      </c>
    </row>
    <row r="2256" spans="1:31" ht="36" customHeight="1" x14ac:dyDescent="0.3">
      <c r="A2256" s="152" t="s">
        <v>8160</v>
      </c>
      <c r="B2256" s="152" t="s">
        <v>24</v>
      </c>
      <c r="C2256" s="152" t="s">
        <v>153</v>
      </c>
      <c r="D2256" s="153" t="s">
        <v>4347</v>
      </c>
      <c r="E2256" s="153" t="s">
        <v>112</v>
      </c>
      <c r="F2256" s="153" t="s">
        <v>5327</v>
      </c>
      <c r="G2256" s="153" t="s">
        <v>4546</v>
      </c>
      <c r="H2256" s="153" t="s">
        <v>83</v>
      </c>
      <c r="I2256" s="152" t="s">
        <v>291</v>
      </c>
      <c r="J2256" s="154" t="s">
        <v>291</v>
      </c>
      <c r="K2256" s="153" t="s">
        <v>5328</v>
      </c>
      <c r="L2256" s="160" t="s">
        <v>5329</v>
      </c>
      <c r="M2256" s="160" t="s">
        <v>87</v>
      </c>
      <c r="N2256" s="158" t="s">
        <v>5251</v>
      </c>
      <c r="O2256" s="153" t="s">
        <v>291</v>
      </c>
      <c r="P2256" s="153" t="s">
        <v>719</v>
      </c>
      <c r="Q2256" s="153" t="s">
        <v>291</v>
      </c>
      <c r="R2256" s="152" t="s">
        <v>288</v>
      </c>
      <c r="S2256" s="152" t="s">
        <v>293</v>
      </c>
      <c r="T2256" s="152" t="s">
        <v>293</v>
      </c>
      <c r="U2256" s="156" t="str">
        <f t="shared" si="45"/>
        <v>ALTA</v>
      </c>
      <c r="V2256" s="152" t="s">
        <v>97</v>
      </c>
      <c r="W2256" s="153" t="s">
        <v>97</v>
      </c>
      <c r="X2256" s="153" t="s">
        <v>87</v>
      </c>
      <c r="Y2256" s="153" t="s">
        <v>4353</v>
      </c>
      <c r="Z2256" s="153" t="s">
        <v>87</v>
      </c>
      <c r="AA2256" s="159" t="s">
        <v>291</v>
      </c>
      <c r="AB2256" s="153" t="s">
        <v>291</v>
      </c>
      <c r="AC2256" s="153" t="s">
        <v>4348</v>
      </c>
      <c r="AD2256" s="153" t="s">
        <v>87</v>
      </c>
      <c r="AE2256" s="152" t="s">
        <v>87</v>
      </c>
    </row>
    <row r="2257" spans="1:31" ht="24" customHeight="1" x14ac:dyDescent="0.3">
      <c r="A2257" s="152" t="s">
        <v>8161</v>
      </c>
      <c r="B2257" s="152" t="s">
        <v>24</v>
      </c>
      <c r="C2257" s="152" t="s">
        <v>153</v>
      </c>
      <c r="D2257" s="153" t="s">
        <v>4347</v>
      </c>
      <c r="E2257" s="153" t="s">
        <v>112</v>
      </c>
      <c r="F2257" s="153" t="s">
        <v>5327</v>
      </c>
      <c r="G2257" s="153" t="s">
        <v>4546</v>
      </c>
      <c r="H2257" s="153" t="s">
        <v>83</v>
      </c>
      <c r="I2257" s="152" t="s">
        <v>291</v>
      </c>
      <c r="J2257" s="154" t="s">
        <v>291</v>
      </c>
      <c r="K2257" s="153" t="s">
        <v>5328</v>
      </c>
      <c r="L2257" s="160" t="s">
        <v>5330</v>
      </c>
      <c r="M2257" s="160" t="s">
        <v>87</v>
      </c>
      <c r="N2257" s="158" t="s">
        <v>5251</v>
      </c>
      <c r="O2257" s="153" t="s">
        <v>291</v>
      </c>
      <c r="P2257" s="153" t="s">
        <v>719</v>
      </c>
      <c r="Q2257" s="153" t="s">
        <v>291</v>
      </c>
      <c r="R2257" s="152" t="s">
        <v>288</v>
      </c>
      <c r="S2257" s="152" t="s">
        <v>293</v>
      </c>
      <c r="T2257" s="152" t="s">
        <v>293</v>
      </c>
      <c r="U2257" s="156" t="str">
        <f t="shared" si="45"/>
        <v>ALTA</v>
      </c>
      <c r="V2257" s="152" t="s">
        <v>97</v>
      </c>
      <c r="W2257" s="153" t="s">
        <v>97</v>
      </c>
      <c r="X2257" s="153" t="s">
        <v>87</v>
      </c>
      <c r="Y2257" s="153" t="s">
        <v>4353</v>
      </c>
      <c r="Z2257" s="153" t="s">
        <v>87</v>
      </c>
      <c r="AA2257" s="159" t="s">
        <v>291</v>
      </c>
      <c r="AB2257" s="153" t="s">
        <v>291</v>
      </c>
      <c r="AC2257" s="153" t="s">
        <v>4348</v>
      </c>
      <c r="AD2257" s="153" t="s">
        <v>87</v>
      </c>
      <c r="AE2257" s="152" t="s">
        <v>87</v>
      </c>
    </row>
    <row r="2258" spans="1:31" ht="36" customHeight="1" x14ac:dyDescent="0.3">
      <c r="A2258" s="152" t="s">
        <v>8162</v>
      </c>
      <c r="B2258" s="152" t="s">
        <v>24</v>
      </c>
      <c r="C2258" s="152" t="s">
        <v>153</v>
      </c>
      <c r="D2258" s="153" t="s">
        <v>4347</v>
      </c>
      <c r="E2258" s="153" t="s">
        <v>112</v>
      </c>
      <c r="F2258" s="153" t="s">
        <v>5327</v>
      </c>
      <c r="G2258" s="153" t="s">
        <v>4546</v>
      </c>
      <c r="H2258" s="153" t="s">
        <v>83</v>
      </c>
      <c r="I2258" s="152" t="s">
        <v>291</v>
      </c>
      <c r="J2258" s="154" t="s">
        <v>291</v>
      </c>
      <c r="K2258" s="153" t="s">
        <v>5328</v>
      </c>
      <c r="L2258" s="160" t="s">
        <v>5331</v>
      </c>
      <c r="M2258" s="160" t="s">
        <v>87</v>
      </c>
      <c r="N2258" s="158" t="s">
        <v>5251</v>
      </c>
      <c r="O2258" s="153" t="s">
        <v>291</v>
      </c>
      <c r="P2258" s="153" t="s">
        <v>719</v>
      </c>
      <c r="Q2258" s="153" t="s">
        <v>291</v>
      </c>
      <c r="R2258" s="152" t="s">
        <v>288</v>
      </c>
      <c r="S2258" s="152" t="s">
        <v>293</v>
      </c>
      <c r="T2258" s="152" t="s">
        <v>293</v>
      </c>
      <c r="U2258" s="156" t="str">
        <f t="shared" si="45"/>
        <v>ALTA</v>
      </c>
      <c r="V2258" s="152" t="s">
        <v>97</v>
      </c>
      <c r="W2258" s="153" t="s">
        <v>97</v>
      </c>
      <c r="X2258" s="153" t="s">
        <v>87</v>
      </c>
      <c r="Y2258" s="153" t="s">
        <v>4353</v>
      </c>
      <c r="Z2258" s="153" t="s">
        <v>87</v>
      </c>
      <c r="AA2258" s="159" t="s">
        <v>291</v>
      </c>
      <c r="AB2258" s="153" t="s">
        <v>291</v>
      </c>
      <c r="AC2258" s="153" t="s">
        <v>4348</v>
      </c>
      <c r="AD2258" s="153" t="s">
        <v>87</v>
      </c>
      <c r="AE2258" s="152" t="s">
        <v>87</v>
      </c>
    </row>
    <row r="2259" spans="1:31" ht="24" customHeight="1" x14ac:dyDescent="0.3">
      <c r="A2259" s="152" t="s">
        <v>8163</v>
      </c>
      <c r="B2259" s="152" t="s">
        <v>24</v>
      </c>
      <c r="C2259" s="152" t="s">
        <v>153</v>
      </c>
      <c r="D2259" s="153" t="s">
        <v>4347</v>
      </c>
      <c r="E2259" s="153" t="s">
        <v>112</v>
      </c>
      <c r="F2259" s="153" t="s">
        <v>5327</v>
      </c>
      <c r="G2259" s="153" t="s">
        <v>4546</v>
      </c>
      <c r="H2259" s="153" t="s">
        <v>83</v>
      </c>
      <c r="I2259" s="152" t="s">
        <v>291</v>
      </c>
      <c r="J2259" s="154" t="s">
        <v>291</v>
      </c>
      <c r="K2259" s="153" t="s">
        <v>5328</v>
      </c>
      <c r="L2259" s="160" t="s">
        <v>5332</v>
      </c>
      <c r="M2259" s="160" t="s">
        <v>87</v>
      </c>
      <c r="N2259" s="158" t="s">
        <v>5251</v>
      </c>
      <c r="O2259" s="153" t="s">
        <v>291</v>
      </c>
      <c r="P2259" s="153" t="s">
        <v>719</v>
      </c>
      <c r="Q2259" s="153" t="s">
        <v>291</v>
      </c>
      <c r="R2259" s="152" t="s">
        <v>288</v>
      </c>
      <c r="S2259" s="152" t="s">
        <v>293</v>
      </c>
      <c r="T2259" s="152" t="s">
        <v>293</v>
      </c>
      <c r="U2259" s="156" t="str">
        <f t="shared" si="45"/>
        <v>ALTA</v>
      </c>
      <c r="V2259" s="152" t="s">
        <v>97</v>
      </c>
      <c r="W2259" s="153" t="s">
        <v>97</v>
      </c>
      <c r="X2259" s="153" t="s">
        <v>87</v>
      </c>
      <c r="Y2259" s="153" t="s">
        <v>4353</v>
      </c>
      <c r="Z2259" s="153" t="s">
        <v>87</v>
      </c>
      <c r="AA2259" s="159" t="s">
        <v>291</v>
      </c>
      <c r="AB2259" s="153" t="s">
        <v>291</v>
      </c>
      <c r="AC2259" s="153" t="s">
        <v>4348</v>
      </c>
      <c r="AD2259" s="153" t="s">
        <v>87</v>
      </c>
      <c r="AE2259" s="152" t="s">
        <v>87</v>
      </c>
    </row>
    <row r="2260" spans="1:31" ht="36" customHeight="1" x14ac:dyDescent="0.3">
      <c r="A2260" s="152" t="s">
        <v>8164</v>
      </c>
      <c r="B2260" s="152" t="s">
        <v>24</v>
      </c>
      <c r="C2260" s="152" t="s">
        <v>153</v>
      </c>
      <c r="D2260" s="153" t="s">
        <v>4347</v>
      </c>
      <c r="E2260" s="153" t="s">
        <v>112</v>
      </c>
      <c r="F2260" s="153" t="s">
        <v>5327</v>
      </c>
      <c r="G2260" s="153" t="s">
        <v>4546</v>
      </c>
      <c r="H2260" s="153" t="s">
        <v>83</v>
      </c>
      <c r="I2260" s="152" t="s">
        <v>291</v>
      </c>
      <c r="J2260" s="154" t="s">
        <v>291</v>
      </c>
      <c r="K2260" s="153" t="s">
        <v>5328</v>
      </c>
      <c r="L2260" s="160" t="s">
        <v>5333</v>
      </c>
      <c r="M2260" s="160" t="s">
        <v>87</v>
      </c>
      <c r="N2260" s="158" t="s">
        <v>5251</v>
      </c>
      <c r="O2260" s="153" t="s">
        <v>291</v>
      </c>
      <c r="P2260" s="153" t="s">
        <v>719</v>
      </c>
      <c r="Q2260" s="153" t="s">
        <v>291</v>
      </c>
      <c r="R2260" s="152" t="s">
        <v>288</v>
      </c>
      <c r="S2260" s="152" t="s">
        <v>293</v>
      </c>
      <c r="T2260" s="152" t="s">
        <v>293</v>
      </c>
      <c r="U2260" s="156" t="str">
        <f t="shared" si="45"/>
        <v>ALTA</v>
      </c>
      <c r="V2260" s="152" t="s">
        <v>97</v>
      </c>
      <c r="W2260" s="153" t="s">
        <v>97</v>
      </c>
      <c r="X2260" s="153" t="s">
        <v>87</v>
      </c>
      <c r="Y2260" s="153" t="s">
        <v>4353</v>
      </c>
      <c r="Z2260" s="153" t="s">
        <v>87</v>
      </c>
      <c r="AA2260" s="159" t="s">
        <v>291</v>
      </c>
      <c r="AB2260" s="153" t="s">
        <v>291</v>
      </c>
      <c r="AC2260" s="153" t="s">
        <v>4348</v>
      </c>
      <c r="AD2260" s="153" t="s">
        <v>87</v>
      </c>
      <c r="AE2260" s="152" t="s">
        <v>87</v>
      </c>
    </row>
    <row r="2261" spans="1:31" ht="36" customHeight="1" x14ac:dyDescent="0.3">
      <c r="A2261" s="152" t="s">
        <v>8165</v>
      </c>
      <c r="B2261" s="152" t="s">
        <v>24</v>
      </c>
      <c r="C2261" s="152" t="s">
        <v>153</v>
      </c>
      <c r="D2261" s="153" t="s">
        <v>4347</v>
      </c>
      <c r="E2261" s="153" t="s">
        <v>112</v>
      </c>
      <c r="F2261" s="153" t="s">
        <v>5327</v>
      </c>
      <c r="G2261" s="153" t="s">
        <v>4546</v>
      </c>
      <c r="H2261" s="153" t="s">
        <v>83</v>
      </c>
      <c r="I2261" s="152" t="s">
        <v>291</v>
      </c>
      <c r="J2261" s="154" t="s">
        <v>291</v>
      </c>
      <c r="K2261" s="153" t="s">
        <v>5328</v>
      </c>
      <c r="L2261" s="160" t="s">
        <v>5334</v>
      </c>
      <c r="M2261" s="160" t="s">
        <v>87</v>
      </c>
      <c r="N2261" s="158" t="s">
        <v>5251</v>
      </c>
      <c r="O2261" s="153" t="s">
        <v>291</v>
      </c>
      <c r="P2261" s="153" t="s">
        <v>719</v>
      </c>
      <c r="Q2261" s="153" t="s">
        <v>291</v>
      </c>
      <c r="R2261" s="152" t="s">
        <v>288</v>
      </c>
      <c r="S2261" s="152" t="s">
        <v>293</v>
      </c>
      <c r="T2261" s="152" t="s">
        <v>293</v>
      </c>
      <c r="U2261" s="156" t="str">
        <f t="shared" si="45"/>
        <v>ALTA</v>
      </c>
      <c r="V2261" s="152" t="s">
        <v>97</v>
      </c>
      <c r="W2261" s="153" t="s">
        <v>97</v>
      </c>
      <c r="X2261" s="153" t="s">
        <v>87</v>
      </c>
      <c r="Y2261" s="153" t="s">
        <v>4353</v>
      </c>
      <c r="Z2261" s="153" t="s">
        <v>87</v>
      </c>
      <c r="AA2261" s="159" t="s">
        <v>291</v>
      </c>
      <c r="AB2261" s="153" t="s">
        <v>291</v>
      </c>
      <c r="AC2261" s="153" t="s">
        <v>4348</v>
      </c>
      <c r="AD2261" s="153" t="s">
        <v>87</v>
      </c>
      <c r="AE2261" s="152" t="s">
        <v>87</v>
      </c>
    </row>
    <row r="2262" spans="1:31" ht="36" customHeight="1" x14ac:dyDescent="0.3">
      <c r="A2262" s="152" t="s">
        <v>8166</v>
      </c>
      <c r="B2262" s="152" t="s">
        <v>24</v>
      </c>
      <c r="C2262" s="152" t="s">
        <v>153</v>
      </c>
      <c r="D2262" s="153" t="s">
        <v>4347</v>
      </c>
      <c r="E2262" s="153" t="s">
        <v>112</v>
      </c>
      <c r="F2262" s="153" t="s">
        <v>5327</v>
      </c>
      <c r="G2262" s="153" t="s">
        <v>4546</v>
      </c>
      <c r="H2262" s="153" t="s">
        <v>83</v>
      </c>
      <c r="I2262" s="152" t="s">
        <v>291</v>
      </c>
      <c r="J2262" s="154" t="s">
        <v>291</v>
      </c>
      <c r="K2262" s="153" t="s">
        <v>5335</v>
      </c>
      <c r="L2262" s="160" t="s">
        <v>5331</v>
      </c>
      <c r="M2262" s="160" t="s">
        <v>87</v>
      </c>
      <c r="N2262" s="158" t="s">
        <v>5251</v>
      </c>
      <c r="O2262" s="153" t="s">
        <v>291</v>
      </c>
      <c r="P2262" s="153" t="s">
        <v>719</v>
      </c>
      <c r="Q2262" s="153" t="s">
        <v>291</v>
      </c>
      <c r="R2262" s="152" t="s">
        <v>288</v>
      </c>
      <c r="S2262" s="152" t="s">
        <v>293</v>
      </c>
      <c r="T2262" s="152" t="s">
        <v>293</v>
      </c>
      <c r="U2262" s="156" t="str">
        <f t="shared" si="45"/>
        <v>ALTA</v>
      </c>
      <c r="V2262" s="152" t="s">
        <v>97</v>
      </c>
      <c r="W2262" s="153" t="s">
        <v>97</v>
      </c>
      <c r="X2262" s="153" t="s">
        <v>87</v>
      </c>
      <c r="Y2262" s="153" t="s">
        <v>4353</v>
      </c>
      <c r="Z2262" s="153" t="s">
        <v>87</v>
      </c>
      <c r="AA2262" s="159" t="s">
        <v>291</v>
      </c>
      <c r="AB2262" s="153" t="s">
        <v>291</v>
      </c>
      <c r="AC2262" s="153" t="s">
        <v>4348</v>
      </c>
      <c r="AD2262" s="153" t="s">
        <v>87</v>
      </c>
      <c r="AE2262" s="152" t="s">
        <v>87</v>
      </c>
    </row>
    <row r="2263" spans="1:31" ht="24" customHeight="1" x14ac:dyDescent="0.3">
      <c r="A2263" s="152" t="s">
        <v>9221</v>
      </c>
      <c r="B2263" s="152" t="s">
        <v>24</v>
      </c>
      <c r="C2263" s="152" t="s">
        <v>153</v>
      </c>
      <c r="D2263" s="153" t="s">
        <v>4347</v>
      </c>
      <c r="E2263" s="153" t="s">
        <v>112</v>
      </c>
      <c r="F2263" s="153" t="s">
        <v>5327</v>
      </c>
      <c r="G2263" s="153" t="s">
        <v>4546</v>
      </c>
      <c r="H2263" s="153" t="s">
        <v>83</v>
      </c>
      <c r="I2263" s="152" t="s">
        <v>291</v>
      </c>
      <c r="J2263" s="154" t="s">
        <v>291</v>
      </c>
      <c r="K2263" s="153" t="s">
        <v>5335</v>
      </c>
      <c r="L2263" s="160" t="s">
        <v>5332</v>
      </c>
      <c r="M2263" s="160" t="s">
        <v>87</v>
      </c>
      <c r="N2263" s="158" t="s">
        <v>5251</v>
      </c>
      <c r="O2263" s="153" t="s">
        <v>291</v>
      </c>
      <c r="P2263" s="153" t="s">
        <v>719</v>
      </c>
      <c r="Q2263" s="153" t="s">
        <v>291</v>
      </c>
      <c r="R2263" s="152" t="s">
        <v>288</v>
      </c>
      <c r="S2263" s="152" t="s">
        <v>293</v>
      </c>
      <c r="T2263" s="152" t="s">
        <v>293</v>
      </c>
      <c r="U2263" s="156" t="str">
        <f t="shared" si="45"/>
        <v>ALTA</v>
      </c>
      <c r="V2263" s="152" t="s">
        <v>97</v>
      </c>
      <c r="W2263" s="153" t="s">
        <v>97</v>
      </c>
      <c r="X2263" s="153" t="s">
        <v>87</v>
      </c>
      <c r="Y2263" s="153" t="s">
        <v>4353</v>
      </c>
      <c r="Z2263" s="153" t="s">
        <v>87</v>
      </c>
      <c r="AA2263" s="159" t="s">
        <v>291</v>
      </c>
      <c r="AB2263" s="153" t="s">
        <v>291</v>
      </c>
      <c r="AC2263" s="153" t="s">
        <v>4348</v>
      </c>
      <c r="AD2263" s="153" t="s">
        <v>87</v>
      </c>
      <c r="AE2263" s="152" t="s">
        <v>87</v>
      </c>
    </row>
    <row r="2264" spans="1:31" ht="36" customHeight="1" x14ac:dyDescent="0.3">
      <c r="A2264" s="152" t="s">
        <v>9222</v>
      </c>
      <c r="B2264" s="152" t="s">
        <v>24</v>
      </c>
      <c r="C2264" s="152" t="s">
        <v>153</v>
      </c>
      <c r="D2264" s="153" t="s">
        <v>4347</v>
      </c>
      <c r="E2264" s="153" t="s">
        <v>112</v>
      </c>
      <c r="F2264" s="153" t="s">
        <v>5327</v>
      </c>
      <c r="G2264" s="153" t="s">
        <v>4546</v>
      </c>
      <c r="H2264" s="153" t="s">
        <v>83</v>
      </c>
      <c r="I2264" s="152" t="s">
        <v>291</v>
      </c>
      <c r="J2264" s="154" t="s">
        <v>291</v>
      </c>
      <c r="K2264" s="153" t="s">
        <v>5335</v>
      </c>
      <c r="L2264" s="160" t="s">
        <v>5334</v>
      </c>
      <c r="M2264" s="160" t="s">
        <v>87</v>
      </c>
      <c r="N2264" s="158" t="s">
        <v>5251</v>
      </c>
      <c r="O2264" s="153" t="s">
        <v>291</v>
      </c>
      <c r="P2264" s="153" t="s">
        <v>719</v>
      </c>
      <c r="Q2264" s="153" t="s">
        <v>291</v>
      </c>
      <c r="R2264" s="152" t="s">
        <v>288</v>
      </c>
      <c r="S2264" s="152" t="s">
        <v>293</v>
      </c>
      <c r="T2264" s="152" t="s">
        <v>293</v>
      </c>
      <c r="U2264" s="156" t="str">
        <f t="shared" si="45"/>
        <v>ALTA</v>
      </c>
      <c r="V2264" s="152" t="s">
        <v>97</v>
      </c>
      <c r="W2264" s="153" t="s">
        <v>97</v>
      </c>
      <c r="X2264" s="153" t="s">
        <v>87</v>
      </c>
      <c r="Y2264" s="153" t="s">
        <v>4353</v>
      </c>
      <c r="Z2264" s="153" t="s">
        <v>87</v>
      </c>
      <c r="AA2264" s="159" t="s">
        <v>291</v>
      </c>
      <c r="AB2264" s="153" t="s">
        <v>291</v>
      </c>
      <c r="AC2264" s="153" t="s">
        <v>4348</v>
      </c>
      <c r="AD2264" s="153" t="s">
        <v>87</v>
      </c>
      <c r="AE2264" s="152" t="s">
        <v>87</v>
      </c>
    </row>
    <row r="2265" spans="1:31" ht="36" customHeight="1" x14ac:dyDescent="0.3">
      <c r="A2265" s="152" t="s">
        <v>9223</v>
      </c>
      <c r="B2265" s="152" t="s">
        <v>24</v>
      </c>
      <c r="C2265" s="152" t="s">
        <v>153</v>
      </c>
      <c r="D2265" s="153" t="s">
        <v>4347</v>
      </c>
      <c r="E2265" s="153" t="s">
        <v>112</v>
      </c>
      <c r="F2265" s="153" t="s">
        <v>5327</v>
      </c>
      <c r="G2265" s="153" t="s">
        <v>4546</v>
      </c>
      <c r="H2265" s="153" t="s">
        <v>83</v>
      </c>
      <c r="I2265" s="152" t="s">
        <v>291</v>
      </c>
      <c r="J2265" s="154" t="s">
        <v>291</v>
      </c>
      <c r="K2265" s="153" t="s">
        <v>5335</v>
      </c>
      <c r="L2265" s="160" t="s">
        <v>5333</v>
      </c>
      <c r="M2265" s="160" t="s">
        <v>87</v>
      </c>
      <c r="N2265" s="158" t="s">
        <v>5251</v>
      </c>
      <c r="O2265" s="153" t="s">
        <v>291</v>
      </c>
      <c r="P2265" s="153" t="s">
        <v>719</v>
      </c>
      <c r="Q2265" s="153" t="s">
        <v>291</v>
      </c>
      <c r="R2265" s="152" t="s">
        <v>288</v>
      </c>
      <c r="S2265" s="152" t="s">
        <v>293</v>
      </c>
      <c r="T2265" s="152" t="s">
        <v>293</v>
      </c>
      <c r="U2265" s="156" t="str">
        <f t="shared" si="45"/>
        <v>ALTA</v>
      </c>
      <c r="V2265" s="152" t="s">
        <v>97</v>
      </c>
      <c r="W2265" s="153" t="s">
        <v>97</v>
      </c>
      <c r="X2265" s="153" t="s">
        <v>87</v>
      </c>
      <c r="Y2265" s="153" t="s">
        <v>4353</v>
      </c>
      <c r="Z2265" s="153" t="s">
        <v>87</v>
      </c>
      <c r="AA2265" s="159" t="s">
        <v>291</v>
      </c>
      <c r="AB2265" s="153" t="s">
        <v>291</v>
      </c>
      <c r="AC2265" s="153" t="s">
        <v>4348</v>
      </c>
      <c r="AD2265" s="153" t="s">
        <v>87</v>
      </c>
      <c r="AE2265" s="152" t="s">
        <v>87</v>
      </c>
    </row>
    <row r="2266" spans="1:31" ht="36" customHeight="1" x14ac:dyDescent="0.3">
      <c r="A2266" s="152" t="s">
        <v>9224</v>
      </c>
      <c r="B2266" s="152" t="s">
        <v>24</v>
      </c>
      <c r="C2266" s="152" t="s">
        <v>153</v>
      </c>
      <c r="D2266" s="153" t="s">
        <v>4347</v>
      </c>
      <c r="E2266" s="153" t="s">
        <v>112</v>
      </c>
      <c r="F2266" s="153" t="s">
        <v>5327</v>
      </c>
      <c r="G2266" s="153" t="s">
        <v>4546</v>
      </c>
      <c r="H2266" s="153" t="s">
        <v>83</v>
      </c>
      <c r="I2266" s="152" t="s">
        <v>291</v>
      </c>
      <c r="J2266" s="154" t="s">
        <v>291</v>
      </c>
      <c r="K2266" s="153" t="s">
        <v>5336</v>
      </c>
      <c r="L2266" s="160" t="s">
        <v>5333</v>
      </c>
      <c r="M2266" s="160" t="s">
        <v>87</v>
      </c>
      <c r="N2266" s="158" t="s">
        <v>5251</v>
      </c>
      <c r="O2266" s="153" t="s">
        <v>291</v>
      </c>
      <c r="P2266" s="153" t="s">
        <v>719</v>
      </c>
      <c r="Q2266" s="153" t="s">
        <v>291</v>
      </c>
      <c r="R2266" s="152" t="s">
        <v>288</v>
      </c>
      <c r="S2266" s="152" t="s">
        <v>293</v>
      </c>
      <c r="T2266" s="152" t="s">
        <v>293</v>
      </c>
      <c r="U2266" s="156" t="str">
        <f t="shared" si="45"/>
        <v>ALTA</v>
      </c>
      <c r="V2266" s="152" t="s">
        <v>97</v>
      </c>
      <c r="W2266" s="153" t="s">
        <v>97</v>
      </c>
      <c r="X2266" s="153" t="s">
        <v>87</v>
      </c>
      <c r="Y2266" s="153" t="s">
        <v>4353</v>
      </c>
      <c r="Z2266" s="153" t="s">
        <v>87</v>
      </c>
      <c r="AA2266" s="159" t="s">
        <v>291</v>
      </c>
      <c r="AB2266" s="153" t="s">
        <v>291</v>
      </c>
      <c r="AC2266" s="153" t="s">
        <v>4348</v>
      </c>
      <c r="AD2266" s="153" t="s">
        <v>87</v>
      </c>
      <c r="AE2266" s="152" t="s">
        <v>87</v>
      </c>
    </row>
    <row r="2267" spans="1:31" ht="36" customHeight="1" x14ac:dyDescent="0.3">
      <c r="A2267" s="152" t="s">
        <v>9225</v>
      </c>
      <c r="B2267" s="152" t="s">
        <v>24</v>
      </c>
      <c r="C2267" s="152" t="s">
        <v>153</v>
      </c>
      <c r="D2267" s="153" t="s">
        <v>4347</v>
      </c>
      <c r="E2267" s="153" t="s">
        <v>112</v>
      </c>
      <c r="F2267" s="153" t="s">
        <v>5327</v>
      </c>
      <c r="G2267" s="153" t="s">
        <v>4546</v>
      </c>
      <c r="H2267" s="153" t="s">
        <v>83</v>
      </c>
      <c r="I2267" s="152" t="s">
        <v>291</v>
      </c>
      <c r="J2267" s="154" t="s">
        <v>291</v>
      </c>
      <c r="K2267" s="153" t="s">
        <v>5337</v>
      </c>
      <c r="L2267" s="160" t="s">
        <v>5334</v>
      </c>
      <c r="M2267" s="160" t="s">
        <v>87</v>
      </c>
      <c r="N2267" s="158" t="s">
        <v>5251</v>
      </c>
      <c r="O2267" s="153" t="s">
        <v>291</v>
      </c>
      <c r="P2267" s="153" t="s">
        <v>719</v>
      </c>
      <c r="Q2267" s="153" t="s">
        <v>291</v>
      </c>
      <c r="R2267" s="152" t="s">
        <v>288</v>
      </c>
      <c r="S2267" s="152" t="s">
        <v>293</v>
      </c>
      <c r="T2267" s="152" t="s">
        <v>293</v>
      </c>
      <c r="U2267" s="156" t="str">
        <f t="shared" ref="U2267:U2330" si="46">IF(COUNTA(R2267:T2267)=0,"",IF((IF(R2267="Pública Reservada (Alta)",1,0)+IF(S2267="Alta",1,0)+IF(T2267="Alta",1,0))&gt;=2,"ALTA",IF(OR(R2267="Pública Reservada (Alta)",S2267="Alta",T2267="Alta",R2267="Pública Clasificada (Media)",S2267="Media",T2267="Media"),"MEDIA","BAJA")))</f>
        <v>ALTA</v>
      </c>
      <c r="V2267" s="152" t="s">
        <v>97</v>
      </c>
      <c r="W2267" s="153" t="s">
        <v>97</v>
      </c>
      <c r="X2267" s="153" t="s">
        <v>87</v>
      </c>
      <c r="Y2267" s="153" t="s">
        <v>4353</v>
      </c>
      <c r="Z2267" s="153" t="s">
        <v>87</v>
      </c>
      <c r="AA2267" s="159" t="s">
        <v>291</v>
      </c>
      <c r="AB2267" s="153" t="s">
        <v>291</v>
      </c>
      <c r="AC2267" s="153" t="s">
        <v>4348</v>
      </c>
      <c r="AD2267" s="153" t="s">
        <v>87</v>
      </c>
      <c r="AE2267" s="152" t="s">
        <v>87</v>
      </c>
    </row>
    <row r="2268" spans="1:31" ht="36" customHeight="1" x14ac:dyDescent="0.3">
      <c r="A2268" s="152" t="s">
        <v>9226</v>
      </c>
      <c r="B2268" s="152" t="s">
        <v>24</v>
      </c>
      <c r="C2268" s="152" t="s">
        <v>153</v>
      </c>
      <c r="D2268" s="153" t="s">
        <v>4347</v>
      </c>
      <c r="E2268" s="153" t="s">
        <v>112</v>
      </c>
      <c r="F2268" s="153" t="s">
        <v>5327</v>
      </c>
      <c r="G2268" s="153" t="s">
        <v>4546</v>
      </c>
      <c r="H2268" s="153" t="s">
        <v>83</v>
      </c>
      <c r="I2268" s="152" t="s">
        <v>291</v>
      </c>
      <c r="J2268" s="154" t="s">
        <v>291</v>
      </c>
      <c r="K2268" s="153" t="s">
        <v>5337</v>
      </c>
      <c r="L2268" s="160" t="s">
        <v>5333</v>
      </c>
      <c r="M2268" s="160" t="s">
        <v>87</v>
      </c>
      <c r="N2268" s="158" t="s">
        <v>5251</v>
      </c>
      <c r="O2268" s="153" t="s">
        <v>291</v>
      </c>
      <c r="P2268" s="153" t="s">
        <v>719</v>
      </c>
      <c r="Q2268" s="153" t="s">
        <v>291</v>
      </c>
      <c r="R2268" s="152" t="s">
        <v>288</v>
      </c>
      <c r="S2268" s="152" t="s">
        <v>293</v>
      </c>
      <c r="T2268" s="152" t="s">
        <v>293</v>
      </c>
      <c r="U2268" s="156" t="str">
        <f t="shared" si="46"/>
        <v>ALTA</v>
      </c>
      <c r="V2268" s="152" t="s">
        <v>97</v>
      </c>
      <c r="W2268" s="153" t="s">
        <v>97</v>
      </c>
      <c r="X2268" s="153" t="s">
        <v>87</v>
      </c>
      <c r="Y2268" s="153" t="s">
        <v>4353</v>
      </c>
      <c r="Z2268" s="153" t="s">
        <v>87</v>
      </c>
      <c r="AA2268" s="159" t="s">
        <v>291</v>
      </c>
      <c r="AB2268" s="153" t="s">
        <v>291</v>
      </c>
      <c r="AC2268" s="153" t="s">
        <v>4348</v>
      </c>
      <c r="AD2268" s="153" t="s">
        <v>87</v>
      </c>
      <c r="AE2268" s="152" t="s">
        <v>87</v>
      </c>
    </row>
    <row r="2269" spans="1:31" ht="36" customHeight="1" x14ac:dyDescent="0.3">
      <c r="A2269" s="152" t="s">
        <v>9227</v>
      </c>
      <c r="B2269" s="152" t="s">
        <v>24</v>
      </c>
      <c r="C2269" s="152" t="s">
        <v>153</v>
      </c>
      <c r="D2269" s="153" t="s">
        <v>4347</v>
      </c>
      <c r="E2269" s="153" t="s">
        <v>112</v>
      </c>
      <c r="F2269" s="153" t="s">
        <v>5327</v>
      </c>
      <c r="G2269" s="153" t="s">
        <v>4546</v>
      </c>
      <c r="H2269" s="153" t="s">
        <v>83</v>
      </c>
      <c r="I2269" s="152" t="s">
        <v>291</v>
      </c>
      <c r="J2269" s="154" t="s">
        <v>291</v>
      </c>
      <c r="K2269" s="153" t="s">
        <v>5338</v>
      </c>
      <c r="L2269" s="160" t="s">
        <v>5333</v>
      </c>
      <c r="M2269" s="160" t="s">
        <v>87</v>
      </c>
      <c r="N2269" s="158" t="s">
        <v>5251</v>
      </c>
      <c r="O2269" s="153" t="s">
        <v>291</v>
      </c>
      <c r="P2269" s="153" t="s">
        <v>719</v>
      </c>
      <c r="Q2269" s="153" t="s">
        <v>291</v>
      </c>
      <c r="R2269" s="152" t="s">
        <v>288</v>
      </c>
      <c r="S2269" s="152" t="s">
        <v>293</v>
      </c>
      <c r="T2269" s="152" t="s">
        <v>293</v>
      </c>
      <c r="U2269" s="156" t="str">
        <f t="shared" si="46"/>
        <v>ALTA</v>
      </c>
      <c r="V2269" s="152" t="s">
        <v>97</v>
      </c>
      <c r="W2269" s="153" t="s">
        <v>97</v>
      </c>
      <c r="X2269" s="153" t="s">
        <v>87</v>
      </c>
      <c r="Y2269" s="153" t="s">
        <v>4353</v>
      </c>
      <c r="Z2269" s="153" t="s">
        <v>87</v>
      </c>
      <c r="AA2269" s="159" t="s">
        <v>291</v>
      </c>
      <c r="AB2269" s="153" t="s">
        <v>291</v>
      </c>
      <c r="AC2269" s="153" t="s">
        <v>4348</v>
      </c>
      <c r="AD2269" s="153" t="s">
        <v>87</v>
      </c>
      <c r="AE2269" s="152" t="s">
        <v>87</v>
      </c>
    </row>
    <row r="2270" spans="1:31" ht="36" customHeight="1" x14ac:dyDescent="0.3">
      <c r="A2270" s="152" t="s">
        <v>9228</v>
      </c>
      <c r="B2270" s="152" t="s">
        <v>24</v>
      </c>
      <c r="C2270" s="152" t="s">
        <v>153</v>
      </c>
      <c r="D2270" s="153" t="s">
        <v>4347</v>
      </c>
      <c r="E2270" s="153" t="s">
        <v>112</v>
      </c>
      <c r="F2270" s="153" t="s">
        <v>5327</v>
      </c>
      <c r="G2270" s="153" t="s">
        <v>4546</v>
      </c>
      <c r="H2270" s="153" t="s">
        <v>83</v>
      </c>
      <c r="I2270" s="152" t="s">
        <v>291</v>
      </c>
      <c r="J2270" s="154" t="s">
        <v>291</v>
      </c>
      <c r="K2270" s="153" t="s">
        <v>5339</v>
      </c>
      <c r="L2270" s="160" t="s">
        <v>5333</v>
      </c>
      <c r="M2270" s="160" t="s">
        <v>87</v>
      </c>
      <c r="N2270" s="158" t="s">
        <v>5251</v>
      </c>
      <c r="O2270" s="153" t="s">
        <v>291</v>
      </c>
      <c r="P2270" s="153" t="s">
        <v>719</v>
      </c>
      <c r="Q2270" s="153" t="s">
        <v>291</v>
      </c>
      <c r="R2270" s="152" t="s">
        <v>288</v>
      </c>
      <c r="S2270" s="152" t="s">
        <v>293</v>
      </c>
      <c r="T2270" s="152" t="s">
        <v>293</v>
      </c>
      <c r="U2270" s="156" t="str">
        <f t="shared" si="46"/>
        <v>ALTA</v>
      </c>
      <c r="V2270" s="152" t="s">
        <v>97</v>
      </c>
      <c r="W2270" s="153" t="s">
        <v>97</v>
      </c>
      <c r="X2270" s="153" t="s">
        <v>87</v>
      </c>
      <c r="Y2270" s="153" t="s">
        <v>4353</v>
      </c>
      <c r="Z2270" s="153" t="s">
        <v>87</v>
      </c>
      <c r="AA2270" s="159" t="s">
        <v>291</v>
      </c>
      <c r="AB2270" s="153" t="s">
        <v>291</v>
      </c>
      <c r="AC2270" s="153" t="s">
        <v>4348</v>
      </c>
      <c r="AD2270" s="153" t="s">
        <v>87</v>
      </c>
      <c r="AE2270" s="152" t="s">
        <v>87</v>
      </c>
    </row>
    <row r="2271" spans="1:31" ht="24" customHeight="1" x14ac:dyDescent="0.3">
      <c r="A2271" s="152" t="s">
        <v>8167</v>
      </c>
      <c r="B2271" s="152" t="s">
        <v>24</v>
      </c>
      <c r="C2271" s="152" t="s">
        <v>153</v>
      </c>
      <c r="D2271" s="153" t="s">
        <v>4347</v>
      </c>
      <c r="E2271" s="153" t="s">
        <v>112</v>
      </c>
      <c r="F2271" s="153" t="s">
        <v>5248</v>
      </c>
      <c r="G2271" s="153" t="s">
        <v>4546</v>
      </c>
      <c r="H2271" s="153" t="s">
        <v>83</v>
      </c>
      <c r="I2271" s="152" t="s">
        <v>291</v>
      </c>
      <c r="J2271" s="154" t="s">
        <v>291</v>
      </c>
      <c r="K2271" s="153" t="s">
        <v>5340</v>
      </c>
      <c r="L2271" s="160" t="s">
        <v>5250</v>
      </c>
      <c r="M2271" s="160" t="s">
        <v>87</v>
      </c>
      <c r="N2271" s="158" t="s">
        <v>5251</v>
      </c>
      <c r="O2271" s="153" t="s">
        <v>291</v>
      </c>
      <c r="P2271" s="153" t="s">
        <v>719</v>
      </c>
      <c r="Q2271" s="153" t="s">
        <v>291</v>
      </c>
      <c r="R2271" s="152" t="s">
        <v>288</v>
      </c>
      <c r="S2271" s="152" t="s">
        <v>293</v>
      </c>
      <c r="T2271" s="152" t="s">
        <v>293</v>
      </c>
      <c r="U2271" s="156" t="str">
        <f t="shared" si="46"/>
        <v>ALTA</v>
      </c>
      <c r="V2271" s="152" t="s">
        <v>97</v>
      </c>
      <c r="W2271" s="153" t="s">
        <v>97</v>
      </c>
      <c r="X2271" s="153" t="s">
        <v>87</v>
      </c>
      <c r="Y2271" s="153" t="s">
        <v>4353</v>
      </c>
      <c r="Z2271" s="153" t="s">
        <v>87</v>
      </c>
      <c r="AA2271" s="159" t="s">
        <v>291</v>
      </c>
      <c r="AB2271" s="153" t="s">
        <v>291</v>
      </c>
      <c r="AC2271" s="153" t="s">
        <v>4348</v>
      </c>
      <c r="AD2271" s="153" t="s">
        <v>87</v>
      </c>
      <c r="AE2271" s="152" t="s">
        <v>87</v>
      </c>
    </row>
    <row r="2272" spans="1:31" ht="24" customHeight="1" x14ac:dyDescent="0.3">
      <c r="A2272" s="152" t="s">
        <v>9229</v>
      </c>
      <c r="B2272" s="152" t="s">
        <v>24</v>
      </c>
      <c r="C2272" s="152" t="s">
        <v>153</v>
      </c>
      <c r="D2272" s="153" t="s">
        <v>4347</v>
      </c>
      <c r="E2272" s="153" t="s">
        <v>112</v>
      </c>
      <c r="F2272" s="153" t="s">
        <v>5248</v>
      </c>
      <c r="G2272" s="153" t="s">
        <v>4546</v>
      </c>
      <c r="H2272" s="153" t="s">
        <v>83</v>
      </c>
      <c r="I2272" s="152" t="s">
        <v>291</v>
      </c>
      <c r="J2272" s="154" t="s">
        <v>291</v>
      </c>
      <c r="K2272" s="153" t="s">
        <v>5340</v>
      </c>
      <c r="L2272" s="160" t="s">
        <v>5252</v>
      </c>
      <c r="M2272" s="160" t="s">
        <v>87</v>
      </c>
      <c r="N2272" s="158" t="s">
        <v>5251</v>
      </c>
      <c r="O2272" s="153" t="s">
        <v>291</v>
      </c>
      <c r="P2272" s="153" t="s">
        <v>719</v>
      </c>
      <c r="Q2272" s="153" t="s">
        <v>291</v>
      </c>
      <c r="R2272" s="152" t="s">
        <v>288</v>
      </c>
      <c r="S2272" s="152" t="s">
        <v>293</v>
      </c>
      <c r="T2272" s="152" t="s">
        <v>293</v>
      </c>
      <c r="U2272" s="156" t="str">
        <f t="shared" si="46"/>
        <v>ALTA</v>
      </c>
      <c r="V2272" s="152" t="s">
        <v>97</v>
      </c>
      <c r="W2272" s="153" t="s">
        <v>97</v>
      </c>
      <c r="X2272" s="153" t="s">
        <v>87</v>
      </c>
      <c r="Y2272" s="153" t="s">
        <v>4353</v>
      </c>
      <c r="Z2272" s="153" t="s">
        <v>87</v>
      </c>
      <c r="AA2272" s="159" t="s">
        <v>291</v>
      </c>
      <c r="AB2272" s="153" t="s">
        <v>291</v>
      </c>
      <c r="AC2272" s="153" t="s">
        <v>4348</v>
      </c>
      <c r="AD2272" s="153" t="s">
        <v>87</v>
      </c>
      <c r="AE2272" s="152" t="s">
        <v>87</v>
      </c>
    </row>
    <row r="2273" spans="1:31" ht="24" customHeight="1" x14ac:dyDescent="0.3">
      <c r="A2273" s="152" t="s">
        <v>9230</v>
      </c>
      <c r="B2273" s="152" t="s">
        <v>24</v>
      </c>
      <c r="C2273" s="152" t="s">
        <v>153</v>
      </c>
      <c r="D2273" s="153" t="s">
        <v>4347</v>
      </c>
      <c r="E2273" s="153" t="s">
        <v>112</v>
      </c>
      <c r="F2273" s="153" t="s">
        <v>5248</v>
      </c>
      <c r="G2273" s="153" t="s">
        <v>4546</v>
      </c>
      <c r="H2273" s="153" t="s">
        <v>83</v>
      </c>
      <c r="I2273" s="152" t="s">
        <v>291</v>
      </c>
      <c r="J2273" s="154" t="s">
        <v>291</v>
      </c>
      <c r="K2273" s="153" t="s">
        <v>5249</v>
      </c>
      <c r="L2273" s="160" t="s">
        <v>5253</v>
      </c>
      <c r="M2273" s="160" t="s">
        <v>87</v>
      </c>
      <c r="N2273" s="158" t="s">
        <v>5251</v>
      </c>
      <c r="O2273" s="153" t="s">
        <v>291</v>
      </c>
      <c r="P2273" s="153" t="s">
        <v>719</v>
      </c>
      <c r="Q2273" s="153" t="s">
        <v>291</v>
      </c>
      <c r="R2273" s="152" t="s">
        <v>288</v>
      </c>
      <c r="S2273" s="152" t="s">
        <v>293</v>
      </c>
      <c r="T2273" s="152" t="s">
        <v>293</v>
      </c>
      <c r="U2273" s="156" t="str">
        <f t="shared" si="46"/>
        <v>ALTA</v>
      </c>
      <c r="V2273" s="152" t="s">
        <v>97</v>
      </c>
      <c r="W2273" s="153" t="s">
        <v>97</v>
      </c>
      <c r="X2273" s="153" t="s">
        <v>87</v>
      </c>
      <c r="Y2273" s="153" t="s">
        <v>4353</v>
      </c>
      <c r="Z2273" s="153" t="s">
        <v>87</v>
      </c>
      <c r="AA2273" s="159" t="s">
        <v>291</v>
      </c>
      <c r="AB2273" s="153" t="s">
        <v>291</v>
      </c>
      <c r="AC2273" s="153" t="s">
        <v>4348</v>
      </c>
      <c r="AD2273" s="153" t="s">
        <v>87</v>
      </c>
      <c r="AE2273" s="152" t="s">
        <v>87</v>
      </c>
    </row>
    <row r="2274" spans="1:31" ht="24" customHeight="1" x14ac:dyDescent="0.3">
      <c r="A2274" s="152" t="s">
        <v>9231</v>
      </c>
      <c r="B2274" s="152" t="s">
        <v>24</v>
      </c>
      <c r="C2274" s="152" t="s">
        <v>153</v>
      </c>
      <c r="D2274" s="153" t="s">
        <v>4347</v>
      </c>
      <c r="E2274" s="153" t="s">
        <v>112</v>
      </c>
      <c r="F2274" s="153" t="s">
        <v>5341</v>
      </c>
      <c r="G2274" s="153" t="s">
        <v>4546</v>
      </c>
      <c r="H2274" s="153" t="s">
        <v>83</v>
      </c>
      <c r="I2274" s="152" t="s">
        <v>291</v>
      </c>
      <c r="J2274" s="154" t="s">
        <v>291</v>
      </c>
      <c r="K2274" s="153" t="s">
        <v>5342</v>
      </c>
      <c r="L2274" s="160" t="s">
        <v>5343</v>
      </c>
      <c r="M2274" s="160" t="s">
        <v>87</v>
      </c>
      <c r="N2274" s="158" t="s">
        <v>5251</v>
      </c>
      <c r="O2274" s="153" t="s">
        <v>291</v>
      </c>
      <c r="P2274" s="153" t="s">
        <v>719</v>
      </c>
      <c r="Q2274" s="153" t="s">
        <v>291</v>
      </c>
      <c r="R2274" s="152" t="s">
        <v>288</v>
      </c>
      <c r="S2274" s="152" t="s">
        <v>293</v>
      </c>
      <c r="T2274" s="152" t="s">
        <v>293</v>
      </c>
      <c r="U2274" s="156" t="str">
        <f t="shared" si="46"/>
        <v>ALTA</v>
      </c>
      <c r="V2274" s="152" t="s">
        <v>97</v>
      </c>
      <c r="W2274" s="153" t="s">
        <v>97</v>
      </c>
      <c r="X2274" s="153" t="s">
        <v>87</v>
      </c>
      <c r="Y2274" s="153" t="s">
        <v>4353</v>
      </c>
      <c r="Z2274" s="153" t="s">
        <v>87</v>
      </c>
      <c r="AA2274" s="159" t="s">
        <v>291</v>
      </c>
      <c r="AB2274" s="153" t="s">
        <v>291</v>
      </c>
      <c r="AC2274" s="153" t="s">
        <v>4348</v>
      </c>
      <c r="AD2274" s="153" t="s">
        <v>87</v>
      </c>
      <c r="AE2274" s="152" t="s">
        <v>87</v>
      </c>
    </row>
    <row r="2275" spans="1:31" ht="24" customHeight="1" x14ac:dyDescent="0.3">
      <c r="A2275" s="152" t="s">
        <v>9232</v>
      </c>
      <c r="B2275" s="152" t="s">
        <v>24</v>
      </c>
      <c r="C2275" s="152" t="s">
        <v>153</v>
      </c>
      <c r="D2275" s="153" t="s">
        <v>4347</v>
      </c>
      <c r="E2275" s="153" t="s">
        <v>112</v>
      </c>
      <c r="F2275" s="153" t="s">
        <v>5341</v>
      </c>
      <c r="G2275" s="153" t="s">
        <v>4546</v>
      </c>
      <c r="H2275" s="153" t="s">
        <v>83</v>
      </c>
      <c r="I2275" s="152" t="s">
        <v>291</v>
      </c>
      <c r="J2275" s="154" t="s">
        <v>291</v>
      </c>
      <c r="K2275" s="153" t="s">
        <v>5344</v>
      </c>
      <c r="L2275" s="160" t="s">
        <v>5345</v>
      </c>
      <c r="M2275" s="160" t="s">
        <v>87</v>
      </c>
      <c r="N2275" s="158" t="s">
        <v>5251</v>
      </c>
      <c r="O2275" s="153" t="s">
        <v>291</v>
      </c>
      <c r="P2275" s="153" t="s">
        <v>719</v>
      </c>
      <c r="Q2275" s="153" t="s">
        <v>291</v>
      </c>
      <c r="R2275" s="152" t="s">
        <v>288</v>
      </c>
      <c r="S2275" s="152" t="s">
        <v>293</v>
      </c>
      <c r="T2275" s="152" t="s">
        <v>293</v>
      </c>
      <c r="U2275" s="156" t="str">
        <f t="shared" si="46"/>
        <v>ALTA</v>
      </c>
      <c r="V2275" s="152" t="s">
        <v>97</v>
      </c>
      <c r="W2275" s="153" t="s">
        <v>97</v>
      </c>
      <c r="X2275" s="153" t="s">
        <v>87</v>
      </c>
      <c r="Y2275" s="153" t="s">
        <v>4353</v>
      </c>
      <c r="Z2275" s="153" t="s">
        <v>87</v>
      </c>
      <c r="AA2275" s="159" t="s">
        <v>291</v>
      </c>
      <c r="AB2275" s="153" t="s">
        <v>291</v>
      </c>
      <c r="AC2275" s="153" t="s">
        <v>4348</v>
      </c>
      <c r="AD2275" s="153" t="s">
        <v>87</v>
      </c>
      <c r="AE2275" s="152" t="s">
        <v>87</v>
      </c>
    </row>
    <row r="2276" spans="1:31" ht="24" customHeight="1" x14ac:dyDescent="0.3">
      <c r="A2276" s="152" t="s">
        <v>9233</v>
      </c>
      <c r="B2276" s="152" t="s">
        <v>24</v>
      </c>
      <c r="C2276" s="152" t="s">
        <v>153</v>
      </c>
      <c r="D2276" s="153" t="s">
        <v>4347</v>
      </c>
      <c r="E2276" s="153" t="s">
        <v>112</v>
      </c>
      <c r="F2276" s="153" t="s">
        <v>5341</v>
      </c>
      <c r="G2276" s="153" t="s">
        <v>4546</v>
      </c>
      <c r="H2276" s="153" t="s">
        <v>83</v>
      </c>
      <c r="I2276" s="152" t="s">
        <v>291</v>
      </c>
      <c r="J2276" s="154" t="s">
        <v>291</v>
      </c>
      <c r="K2276" s="153" t="s">
        <v>5346</v>
      </c>
      <c r="L2276" s="160" t="s">
        <v>5347</v>
      </c>
      <c r="M2276" s="160" t="s">
        <v>87</v>
      </c>
      <c r="N2276" s="158" t="s">
        <v>5251</v>
      </c>
      <c r="O2276" s="153" t="s">
        <v>291</v>
      </c>
      <c r="P2276" s="153" t="s">
        <v>719</v>
      </c>
      <c r="Q2276" s="153" t="s">
        <v>291</v>
      </c>
      <c r="R2276" s="152" t="s">
        <v>288</v>
      </c>
      <c r="S2276" s="152" t="s">
        <v>293</v>
      </c>
      <c r="T2276" s="152" t="s">
        <v>293</v>
      </c>
      <c r="U2276" s="156" t="str">
        <f t="shared" si="46"/>
        <v>ALTA</v>
      </c>
      <c r="V2276" s="152" t="s">
        <v>97</v>
      </c>
      <c r="W2276" s="153" t="s">
        <v>97</v>
      </c>
      <c r="X2276" s="153" t="s">
        <v>87</v>
      </c>
      <c r="Y2276" s="153" t="s">
        <v>4353</v>
      </c>
      <c r="Z2276" s="153" t="s">
        <v>87</v>
      </c>
      <c r="AA2276" s="159" t="s">
        <v>291</v>
      </c>
      <c r="AB2276" s="153" t="s">
        <v>291</v>
      </c>
      <c r="AC2276" s="153" t="s">
        <v>4348</v>
      </c>
      <c r="AD2276" s="153" t="s">
        <v>87</v>
      </c>
      <c r="AE2276" s="152" t="s">
        <v>87</v>
      </c>
    </row>
    <row r="2277" spans="1:31" ht="24" customHeight="1" x14ac:dyDescent="0.3">
      <c r="A2277" s="152" t="s">
        <v>9234</v>
      </c>
      <c r="B2277" s="152" t="s">
        <v>24</v>
      </c>
      <c r="C2277" s="152" t="s">
        <v>153</v>
      </c>
      <c r="D2277" s="153" t="s">
        <v>4347</v>
      </c>
      <c r="E2277" s="153" t="s">
        <v>112</v>
      </c>
      <c r="F2277" s="153" t="s">
        <v>5341</v>
      </c>
      <c r="G2277" s="153" t="s">
        <v>4546</v>
      </c>
      <c r="H2277" s="153" t="s">
        <v>83</v>
      </c>
      <c r="I2277" s="152" t="s">
        <v>291</v>
      </c>
      <c r="J2277" s="154" t="s">
        <v>291</v>
      </c>
      <c r="K2277" s="153" t="s">
        <v>5348</v>
      </c>
      <c r="L2277" s="160" t="s">
        <v>5349</v>
      </c>
      <c r="M2277" s="160" t="s">
        <v>87</v>
      </c>
      <c r="N2277" s="158" t="s">
        <v>5251</v>
      </c>
      <c r="O2277" s="153" t="s">
        <v>291</v>
      </c>
      <c r="P2277" s="153" t="s">
        <v>719</v>
      </c>
      <c r="Q2277" s="153" t="s">
        <v>291</v>
      </c>
      <c r="R2277" s="152" t="s">
        <v>288</v>
      </c>
      <c r="S2277" s="152" t="s">
        <v>293</v>
      </c>
      <c r="T2277" s="152" t="s">
        <v>293</v>
      </c>
      <c r="U2277" s="156" t="str">
        <f t="shared" si="46"/>
        <v>ALTA</v>
      </c>
      <c r="V2277" s="152" t="s">
        <v>97</v>
      </c>
      <c r="W2277" s="153" t="s">
        <v>97</v>
      </c>
      <c r="X2277" s="153" t="s">
        <v>87</v>
      </c>
      <c r="Y2277" s="153" t="s">
        <v>4353</v>
      </c>
      <c r="Z2277" s="153" t="s">
        <v>87</v>
      </c>
      <c r="AA2277" s="159" t="s">
        <v>291</v>
      </c>
      <c r="AB2277" s="153" t="s">
        <v>291</v>
      </c>
      <c r="AC2277" s="153" t="s">
        <v>4348</v>
      </c>
      <c r="AD2277" s="153" t="s">
        <v>87</v>
      </c>
      <c r="AE2277" s="152" t="s">
        <v>87</v>
      </c>
    </row>
    <row r="2278" spans="1:31" ht="36" customHeight="1" x14ac:dyDescent="0.3">
      <c r="A2278" s="152" t="s">
        <v>9235</v>
      </c>
      <c r="B2278" s="152" t="s">
        <v>24</v>
      </c>
      <c r="C2278" s="152" t="s">
        <v>153</v>
      </c>
      <c r="D2278" s="153" t="s">
        <v>4347</v>
      </c>
      <c r="E2278" s="153" t="s">
        <v>112</v>
      </c>
      <c r="F2278" s="153" t="s">
        <v>5350</v>
      </c>
      <c r="G2278" s="153" t="s">
        <v>4546</v>
      </c>
      <c r="H2278" s="153" t="s">
        <v>83</v>
      </c>
      <c r="I2278" s="152" t="s">
        <v>291</v>
      </c>
      <c r="J2278" s="154" t="s">
        <v>291</v>
      </c>
      <c r="K2278" s="153" t="s">
        <v>5351</v>
      </c>
      <c r="L2278" s="160" t="s">
        <v>5352</v>
      </c>
      <c r="M2278" s="160" t="s">
        <v>87</v>
      </c>
      <c r="N2278" s="158" t="s">
        <v>5251</v>
      </c>
      <c r="O2278" s="153" t="s">
        <v>291</v>
      </c>
      <c r="P2278" s="153" t="s">
        <v>719</v>
      </c>
      <c r="Q2278" s="153" t="s">
        <v>291</v>
      </c>
      <c r="R2278" s="152" t="s">
        <v>288</v>
      </c>
      <c r="S2278" s="152" t="s">
        <v>293</v>
      </c>
      <c r="T2278" s="152" t="s">
        <v>293</v>
      </c>
      <c r="U2278" s="156" t="str">
        <f t="shared" si="46"/>
        <v>ALTA</v>
      </c>
      <c r="V2278" s="152" t="s">
        <v>97</v>
      </c>
      <c r="W2278" s="153" t="s">
        <v>97</v>
      </c>
      <c r="X2278" s="153" t="s">
        <v>87</v>
      </c>
      <c r="Y2278" s="153" t="s">
        <v>4353</v>
      </c>
      <c r="Z2278" s="153" t="s">
        <v>87</v>
      </c>
      <c r="AA2278" s="159" t="s">
        <v>291</v>
      </c>
      <c r="AB2278" s="153" t="s">
        <v>291</v>
      </c>
      <c r="AC2278" s="153" t="s">
        <v>4348</v>
      </c>
      <c r="AD2278" s="153" t="s">
        <v>87</v>
      </c>
      <c r="AE2278" s="152" t="s">
        <v>87</v>
      </c>
    </row>
    <row r="2279" spans="1:31" ht="48" customHeight="1" x14ac:dyDescent="0.3">
      <c r="A2279" s="152" t="s">
        <v>9236</v>
      </c>
      <c r="B2279" s="152" t="s">
        <v>24</v>
      </c>
      <c r="C2279" s="152" t="s">
        <v>153</v>
      </c>
      <c r="D2279" s="153" t="s">
        <v>4347</v>
      </c>
      <c r="E2279" s="153" t="s">
        <v>112</v>
      </c>
      <c r="F2279" s="153" t="s">
        <v>5350</v>
      </c>
      <c r="G2279" s="153" t="s">
        <v>4546</v>
      </c>
      <c r="H2279" s="153" t="s">
        <v>83</v>
      </c>
      <c r="I2279" s="152" t="s">
        <v>291</v>
      </c>
      <c r="J2279" s="154" t="s">
        <v>291</v>
      </c>
      <c r="K2279" s="153" t="s">
        <v>5351</v>
      </c>
      <c r="L2279" s="160" t="s">
        <v>5353</v>
      </c>
      <c r="M2279" s="160" t="s">
        <v>87</v>
      </c>
      <c r="N2279" s="158" t="s">
        <v>5251</v>
      </c>
      <c r="O2279" s="153" t="s">
        <v>291</v>
      </c>
      <c r="P2279" s="153" t="s">
        <v>719</v>
      </c>
      <c r="Q2279" s="153" t="s">
        <v>291</v>
      </c>
      <c r="R2279" s="152" t="s">
        <v>288</v>
      </c>
      <c r="S2279" s="152" t="s">
        <v>293</v>
      </c>
      <c r="T2279" s="152" t="s">
        <v>293</v>
      </c>
      <c r="U2279" s="156" t="str">
        <f t="shared" si="46"/>
        <v>ALTA</v>
      </c>
      <c r="V2279" s="152" t="s">
        <v>97</v>
      </c>
      <c r="W2279" s="153" t="s">
        <v>97</v>
      </c>
      <c r="X2279" s="153" t="s">
        <v>87</v>
      </c>
      <c r="Y2279" s="153" t="s">
        <v>4353</v>
      </c>
      <c r="Z2279" s="153" t="s">
        <v>87</v>
      </c>
      <c r="AA2279" s="159" t="s">
        <v>291</v>
      </c>
      <c r="AB2279" s="153" t="s">
        <v>291</v>
      </c>
      <c r="AC2279" s="153" t="s">
        <v>4348</v>
      </c>
      <c r="AD2279" s="153" t="s">
        <v>87</v>
      </c>
      <c r="AE2279" s="152" t="s">
        <v>87</v>
      </c>
    </row>
    <row r="2280" spans="1:31" ht="48" customHeight="1" x14ac:dyDescent="0.3">
      <c r="A2280" s="152" t="s">
        <v>8168</v>
      </c>
      <c r="B2280" s="152" t="s">
        <v>24</v>
      </c>
      <c r="C2280" s="152" t="s">
        <v>153</v>
      </c>
      <c r="D2280" s="153" t="s">
        <v>4347</v>
      </c>
      <c r="E2280" s="153" t="s">
        <v>112</v>
      </c>
      <c r="F2280" s="153" t="s">
        <v>5350</v>
      </c>
      <c r="G2280" s="153" t="s">
        <v>4546</v>
      </c>
      <c r="H2280" s="153" t="s">
        <v>83</v>
      </c>
      <c r="I2280" s="152" t="s">
        <v>291</v>
      </c>
      <c r="J2280" s="154" t="s">
        <v>291</v>
      </c>
      <c r="K2280" s="153" t="s">
        <v>5351</v>
      </c>
      <c r="L2280" s="160" t="s">
        <v>5354</v>
      </c>
      <c r="M2280" s="160" t="s">
        <v>87</v>
      </c>
      <c r="N2280" s="158" t="s">
        <v>5251</v>
      </c>
      <c r="O2280" s="153" t="s">
        <v>291</v>
      </c>
      <c r="P2280" s="153" t="s">
        <v>719</v>
      </c>
      <c r="Q2280" s="153" t="s">
        <v>291</v>
      </c>
      <c r="R2280" s="152" t="s">
        <v>288</v>
      </c>
      <c r="S2280" s="152" t="s">
        <v>293</v>
      </c>
      <c r="T2280" s="152" t="s">
        <v>293</v>
      </c>
      <c r="U2280" s="156" t="str">
        <f t="shared" si="46"/>
        <v>ALTA</v>
      </c>
      <c r="V2280" s="152" t="s">
        <v>97</v>
      </c>
      <c r="W2280" s="153" t="s">
        <v>97</v>
      </c>
      <c r="X2280" s="153" t="s">
        <v>87</v>
      </c>
      <c r="Y2280" s="153" t="s">
        <v>4353</v>
      </c>
      <c r="Z2280" s="153" t="s">
        <v>87</v>
      </c>
      <c r="AA2280" s="159" t="s">
        <v>291</v>
      </c>
      <c r="AB2280" s="153" t="s">
        <v>291</v>
      </c>
      <c r="AC2280" s="153" t="s">
        <v>4348</v>
      </c>
      <c r="AD2280" s="153" t="s">
        <v>87</v>
      </c>
      <c r="AE2280" s="152" t="s">
        <v>87</v>
      </c>
    </row>
    <row r="2281" spans="1:31" ht="24" customHeight="1" x14ac:dyDescent="0.3">
      <c r="A2281" s="152" t="s">
        <v>8169</v>
      </c>
      <c r="B2281" s="152" t="s">
        <v>24</v>
      </c>
      <c r="C2281" s="152" t="s">
        <v>153</v>
      </c>
      <c r="D2281" s="153" t="s">
        <v>4347</v>
      </c>
      <c r="E2281" s="153" t="s">
        <v>112</v>
      </c>
      <c r="F2281" s="153" t="s">
        <v>5350</v>
      </c>
      <c r="G2281" s="153" t="s">
        <v>4546</v>
      </c>
      <c r="H2281" s="153" t="s">
        <v>83</v>
      </c>
      <c r="I2281" s="152" t="s">
        <v>291</v>
      </c>
      <c r="J2281" s="154" t="s">
        <v>291</v>
      </c>
      <c r="K2281" s="153" t="s">
        <v>5351</v>
      </c>
      <c r="L2281" s="160" t="s">
        <v>5355</v>
      </c>
      <c r="M2281" s="160" t="s">
        <v>87</v>
      </c>
      <c r="N2281" s="158" t="s">
        <v>5251</v>
      </c>
      <c r="O2281" s="153" t="s">
        <v>291</v>
      </c>
      <c r="P2281" s="153" t="s">
        <v>719</v>
      </c>
      <c r="Q2281" s="153" t="s">
        <v>291</v>
      </c>
      <c r="R2281" s="152" t="s">
        <v>288</v>
      </c>
      <c r="S2281" s="152" t="s">
        <v>293</v>
      </c>
      <c r="T2281" s="152" t="s">
        <v>293</v>
      </c>
      <c r="U2281" s="156" t="str">
        <f t="shared" si="46"/>
        <v>ALTA</v>
      </c>
      <c r="V2281" s="152" t="s">
        <v>97</v>
      </c>
      <c r="W2281" s="153" t="s">
        <v>97</v>
      </c>
      <c r="X2281" s="153" t="s">
        <v>87</v>
      </c>
      <c r="Y2281" s="153" t="s">
        <v>4353</v>
      </c>
      <c r="Z2281" s="153" t="s">
        <v>87</v>
      </c>
      <c r="AA2281" s="159" t="s">
        <v>291</v>
      </c>
      <c r="AB2281" s="153" t="s">
        <v>291</v>
      </c>
      <c r="AC2281" s="153" t="s">
        <v>4348</v>
      </c>
      <c r="AD2281" s="153" t="s">
        <v>87</v>
      </c>
      <c r="AE2281" s="152" t="s">
        <v>87</v>
      </c>
    </row>
    <row r="2282" spans="1:31" ht="48" customHeight="1" x14ac:dyDescent="0.3">
      <c r="A2282" s="152" t="s">
        <v>8170</v>
      </c>
      <c r="B2282" s="152" t="s">
        <v>24</v>
      </c>
      <c r="C2282" s="152" t="s">
        <v>153</v>
      </c>
      <c r="D2282" s="153" t="s">
        <v>4347</v>
      </c>
      <c r="E2282" s="153" t="s">
        <v>112</v>
      </c>
      <c r="F2282" s="153" t="s">
        <v>5350</v>
      </c>
      <c r="G2282" s="153" t="s">
        <v>4546</v>
      </c>
      <c r="H2282" s="153" t="s">
        <v>83</v>
      </c>
      <c r="I2282" s="152" t="s">
        <v>291</v>
      </c>
      <c r="J2282" s="154" t="s">
        <v>291</v>
      </c>
      <c r="K2282" s="153" t="s">
        <v>5351</v>
      </c>
      <c r="L2282" s="160" t="s">
        <v>5356</v>
      </c>
      <c r="M2282" s="160" t="s">
        <v>87</v>
      </c>
      <c r="N2282" s="158" t="s">
        <v>5251</v>
      </c>
      <c r="O2282" s="153" t="s">
        <v>291</v>
      </c>
      <c r="P2282" s="153" t="s">
        <v>719</v>
      </c>
      <c r="Q2282" s="153" t="s">
        <v>291</v>
      </c>
      <c r="R2282" s="152" t="s">
        <v>288</v>
      </c>
      <c r="S2282" s="152" t="s">
        <v>293</v>
      </c>
      <c r="T2282" s="152" t="s">
        <v>293</v>
      </c>
      <c r="U2282" s="156" t="str">
        <f t="shared" si="46"/>
        <v>ALTA</v>
      </c>
      <c r="V2282" s="152" t="s">
        <v>97</v>
      </c>
      <c r="W2282" s="153" t="s">
        <v>97</v>
      </c>
      <c r="X2282" s="153" t="s">
        <v>87</v>
      </c>
      <c r="Y2282" s="153" t="s">
        <v>4353</v>
      </c>
      <c r="Z2282" s="153" t="s">
        <v>87</v>
      </c>
      <c r="AA2282" s="159" t="s">
        <v>291</v>
      </c>
      <c r="AB2282" s="153" t="s">
        <v>291</v>
      </c>
      <c r="AC2282" s="153" t="s">
        <v>4348</v>
      </c>
      <c r="AD2282" s="153" t="s">
        <v>87</v>
      </c>
      <c r="AE2282" s="152" t="s">
        <v>87</v>
      </c>
    </row>
    <row r="2283" spans="1:31" ht="48" customHeight="1" x14ac:dyDescent="0.3">
      <c r="A2283" s="152" t="s">
        <v>8171</v>
      </c>
      <c r="B2283" s="152" t="s">
        <v>24</v>
      </c>
      <c r="C2283" s="152" t="s">
        <v>153</v>
      </c>
      <c r="D2283" s="153" t="s">
        <v>4347</v>
      </c>
      <c r="E2283" s="153" t="s">
        <v>112</v>
      </c>
      <c r="F2283" s="153" t="s">
        <v>5350</v>
      </c>
      <c r="G2283" s="153" t="s">
        <v>4546</v>
      </c>
      <c r="H2283" s="153" t="s">
        <v>83</v>
      </c>
      <c r="I2283" s="152" t="s">
        <v>291</v>
      </c>
      <c r="J2283" s="154" t="s">
        <v>291</v>
      </c>
      <c r="K2283" s="153" t="s">
        <v>5351</v>
      </c>
      <c r="L2283" s="160" t="s">
        <v>5357</v>
      </c>
      <c r="M2283" s="160" t="s">
        <v>87</v>
      </c>
      <c r="N2283" s="158" t="s">
        <v>5251</v>
      </c>
      <c r="O2283" s="153" t="s">
        <v>291</v>
      </c>
      <c r="P2283" s="153" t="s">
        <v>719</v>
      </c>
      <c r="Q2283" s="153" t="s">
        <v>291</v>
      </c>
      <c r="R2283" s="152" t="s">
        <v>288</v>
      </c>
      <c r="S2283" s="152" t="s">
        <v>293</v>
      </c>
      <c r="T2283" s="152" t="s">
        <v>293</v>
      </c>
      <c r="U2283" s="156" t="str">
        <f t="shared" si="46"/>
        <v>ALTA</v>
      </c>
      <c r="V2283" s="152" t="s">
        <v>97</v>
      </c>
      <c r="W2283" s="153" t="s">
        <v>97</v>
      </c>
      <c r="X2283" s="153" t="s">
        <v>87</v>
      </c>
      <c r="Y2283" s="153" t="s">
        <v>4353</v>
      </c>
      <c r="Z2283" s="153" t="s">
        <v>87</v>
      </c>
      <c r="AA2283" s="159" t="s">
        <v>291</v>
      </c>
      <c r="AB2283" s="153" t="s">
        <v>291</v>
      </c>
      <c r="AC2283" s="153" t="s">
        <v>4348</v>
      </c>
      <c r="AD2283" s="153" t="s">
        <v>87</v>
      </c>
      <c r="AE2283" s="152" t="s">
        <v>87</v>
      </c>
    </row>
    <row r="2284" spans="1:31" ht="48" customHeight="1" x14ac:dyDescent="0.3">
      <c r="A2284" s="152" t="s">
        <v>8172</v>
      </c>
      <c r="B2284" s="152" t="s">
        <v>24</v>
      </c>
      <c r="C2284" s="152" t="s">
        <v>153</v>
      </c>
      <c r="D2284" s="153" t="s">
        <v>4347</v>
      </c>
      <c r="E2284" s="153" t="s">
        <v>112</v>
      </c>
      <c r="F2284" s="153" t="s">
        <v>5350</v>
      </c>
      <c r="G2284" s="153" t="s">
        <v>4546</v>
      </c>
      <c r="H2284" s="153" t="s">
        <v>83</v>
      </c>
      <c r="I2284" s="152" t="s">
        <v>291</v>
      </c>
      <c r="J2284" s="154" t="s">
        <v>291</v>
      </c>
      <c r="K2284" s="153" t="s">
        <v>5351</v>
      </c>
      <c r="L2284" s="160" t="s">
        <v>5358</v>
      </c>
      <c r="M2284" s="160" t="s">
        <v>87</v>
      </c>
      <c r="N2284" s="158" t="s">
        <v>5251</v>
      </c>
      <c r="O2284" s="153" t="s">
        <v>291</v>
      </c>
      <c r="P2284" s="153" t="s">
        <v>719</v>
      </c>
      <c r="Q2284" s="153" t="s">
        <v>291</v>
      </c>
      <c r="R2284" s="152" t="s">
        <v>288</v>
      </c>
      <c r="S2284" s="152" t="s">
        <v>293</v>
      </c>
      <c r="T2284" s="152" t="s">
        <v>293</v>
      </c>
      <c r="U2284" s="156" t="str">
        <f t="shared" si="46"/>
        <v>ALTA</v>
      </c>
      <c r="V2284" s="152" t="s">
        <v>97</v>
      </c>
      <c r="W2284" s="153" t="s">
        <v>97</v>
      </c>
      <c r="X2284" s="153" t="s">
        <v>87</v>
      </c>
      <c r="Y2284" s="153" t="s">
        <v>4353</v>
      </c>
      <c r="Z2284" s="153" t="s">
        <v>87</v>
      </c>
      <c r="AA2284" s="159" t="s">
        <v>291</v>
      </c>
      <c r="AB2284" s="153" t="s">
        <v>291</v>
      </c>
      <c r="AC2284" s="153" t="s">
        <v>4348</v>
      </c>
      <c r="AD2284" s="153" t="s">
        <v>87</v>
      </c>
      <c r="AE2284" s="152" t="s">
        <v>87</v>
      </c>
    </row>
    <row r="2285" spans="1:31" ht="36" customHeight="1" x14ac:dyDescent="0.3">
      <c r="A2285" s="152" t="s">
        <v>8173</v>
      </c>
      <c r="B2285" s="152" t="s">
        <v>24</v>
      </c>
      <c r="C2285" s="152" t="s">
        <v>153</v>
      </c>
      <c r="D2285" s="153" t="s">
        <v>4347</v>
      </c>
      <c r="E2285" s="153" t="s">
        <v>112</v>
      </c>
      <c r="F2285" s="153" t="s">
        <v>5359</v>
      </c>
      <c r="G2285" s="153" t="s">
        <v>4546</v>
      </c>
      <c r="H2285" s="153" t="s">
        <v>83</v>
      </c>
      <c r="I2285" s="152" t="s">
        <v>291</v>
      </c>
      <c r="J2285" s="154" t="s">
        <v>291</v>
      </c>
      <c r="K2285" s="153" t="s">
        <v>5360</v>
      </c>
      <c r="L2285" s="160" t="s">
        <v>5361</v>
      </c>
      <c r="M2285" s="160" t="s">
        <v>87</v>
      </c>
      <c r="N2285" s="158" t="s">
        <v>5251</v>
      </c>
      <c r="O2285" s="153" t="s">
        <v>291</v>
      </c>
      <c r="P2285" s="153" t="s">
        <v>719</v>
      </c>
      <c r="Q2285" s="153" t="s">
        <v>291</v>
      </c>
      <c r="R2285" s="152" t="s">
        <v>288</v>
      </c>
      <c r="S2285" s="152" t="s">
        <v>293</v>
      </c>
      <c r="T2285" s="152" t="s">
        <v>293</v>
      </c>
      <c r="U2285" s="156" t="str">
        <f t="shared" si="46"/>
        <v>ALTA</v>
      </c>
      <c r="V2285" s="152" t="s">
        <v>97</v>
      </c>
      <c r="W2285" s="153" t="s">
        <v>97</v>
      </c>
      <c r="X2285" s="153" t="s">
        <v>87</v>
      </c>
      <c r="Y2285" s="153" t="s">
        <v>4353</v>
      </c>
      <c r="Z2285" s="153" t="s">
        <v>87</v>
      </c>
      <c r="AA2285" s="159" t="s">
        <v>291</v>
      </c>
      <c r="AB2285" s="153" t="s">
        <v>291</v>
      </c>
      <c r="AC2285" s="153" t="s">
        <v>4348</v>
      </c>
      <c r="AD2285" s="153" t="s">
        <v>87</v>
      </c>
      <c r="AE2285" s="152" t="s">
        <v>87</v>
      </c>
    </row>
    <row r="2286" spans="1:31" ht="36" customHeight="1" x14ac:dyDescent="0.3">
      <c r="A2286" s="152" t="s">
        <v>8174</v>
      </c>
      <c r="B2286" s="152" t="s">
        <v>24</v>
      </c>
      <c r="C2286" s="152" t="s">
        <v>153</v>
      </c>
      <c r="D2286" s="153" t="s">
        <v>4347</v>
      </c>
      <c r="E2286" s="153" t="s">
        <v>112</v>
      </c>
      <c r="F2286" s="153" t="s">
        <v>5359</v>
      </c>
      <c r="G2286" s="153" t="s">
        <v>4546</v>
      </c>
      <c r="H2286" s="153" t="s">
        <v>83</v>
      </c>
      <c r="I2286" s="152" t="s">
        <v>291</v>
      </c>
      <c r="J2286" s="154" t="s">
        <v>291</v>
      </c>
      <c r="K2286" s="153" t="s">
        <v>5362</v>
      </c>
      <c r="L2286" s="160" t="s">
        <v>5361</v>
      </c>
      <c r="M2286" s="160" t="s">
        <v>87</v>
      </c>
      <c r="N2286" s="158" t="s">
        <v>5251</v>
      </c>
      <c r="O2286" s="153" t="s">
        <v>291</v>
      </c>
      <c r="P2286" s="153" t="s">
        <v>719</v>
      </c>
      <c r="Q2286" s="153" t="s">
        <v>291</v>
      </c>
      <c r="R2286" s="152" t="s">
        <v>288</v>
      </c>
      <c r="S2286" s="152" t="s">
        <v>293</v>
      </c>
      <c r="T2286" s="152" t="s">
        <v>293</v>
      </c>
      <c r="U2286" s="156" t="str">
        <f t="shared" si="46"/>
        <v>ALTA</v>
      </c>
      <c r="V2286" s="152" t="s">
        <v>97</v>
      </c>
      <c r="W2286" s="153" t="s">
        <v>97</v>
      </c>
      <c r="X2286" s="153" t="s">
        <v>87</v>
      </c>
      <c r="Y2286" s="153" t="s">
        <v>4353</v>
      </c>
      <c r="Z2286" s="153" t="s">
        <v>87</v>
      </c>
      <c r="AA2286" s="159" t="s">
        <v>291</v>
      </c>
      <c r="AB2286" s="153" t="s">
        <v>291</v>
      </c>
      <c r="AC2286" s="153" t="s">
        <v>4348</v>
      </c>
      <c r="AD2286" s="153" t="s">
        <v>87</v>
      </c>
      <c r="AE2286" s="152" t="s">
        <v>87</v>
      </c>
    </row>
    <row r="2287" spans="1:31" ht="36" customHeight="1" x14ac:dyDescent="0.3">
      <c r="A2287" s="152" t="s">
        <v>8175</v>
      </c>
      <c r="B2287" s="152" t="s">
        <v>24</v>
      </c>
      <c r="C2287" s="152" t="s">
        <v>153</v>
      </c>
      <c r="D2287" s="153" t="s">
        <v>4347</v>
      </c>
      <c r="E2287" s="153" t="s">
        <v>112</v>
      </c>
      <c r="F2287" s="153" t="s">
        <v>5359</v>
      </c>
      <c r="G2287" s="153" t="s">
        <v>4546</v>
      </c>
      <c r="H2287" s="153" t="s">
        <v>83</v>
      </c>
      <c r="I2287" s="152" t="s">
        <v>291</v>
      </c>
      <c r="J2287" s="154" t="s">
        <v>291</v>
      </c>
      <c r="K2287" s="153" t="s">
        <v>5363</v>
      </c>
      <c r="L2287" s="160" t="s">
        <v>5361</v>
      </c>
      <c r="M2287" s="160" t="s">
        <v>87</v>
      </c>
      <c r="N2287" s="158" t="s">
        <v>5251</v>
      </c>
      <c r="O2287" s="153" t="s">
        <v>291</v>
      </c>
      <c r="P2287" s="153" t="s">
        <v>719</v>
      </c>
      <c r="Q2287" s="153" t="s">
        <v>291</v>
      </c>
      <c r="R2287" s="152" t="s">
        <v>288</v>
      </c>
      <c r="S2287" s="152" t="s">
        <v>293</v>
      </c>
      <c r="T2287" s="152" t="s">
        <v>293</v>
      </c>
      <c r="U2287" s="156" t="str">
        <f t="shared" si="46"/>
        <v>ALTA</v>
      </c>
      <c r="V2287" s="152" t="s">
        <v>97</v>
      </c>
      <c r="W2287" s="153" t="s">
        <v>97</v>
      </c>
      <c r="X2287" s="153" t="s">
        <v>87</v>
      </c>
      <c r="Y2287" s="153" t="s">
        <v>4353</v>
      </c>
      <c r="Z2287" s="153" t="s">
        <v>87</v>
      </c>
      <c r="AA2287" s="159" t="s">
        <v>291</v>
      </c>
      <c r="AB2287" s="153" t="s">
        <v>291</v>
      </c>
      <c r="AC2287" s="153" t="s">
        <v>4348</v>
      </c>
      <c r="AD2287" s="153" t="s">
        <v>87</v>
      </c>
      <c r="AE2287" s="152" t="s">
        <v>87</v>
      </c>
    </row>
    <row r="2288" spans="1:31" ht="36" customHeight="1" x14ac:dyDescent="0.3">
      <c r="A2288" s="152" t="s">
        <v>8176</v>
      </c>
      <c r="B2288" s="152" t="s">
        <v>24</v>
      </c>
      <c r="C2288" s="152" t="s">
        <v>153</v>
      </c>
      <c r="D2288" s="153" t="s">
        <v>4347</v>
      </c>
      <c r="E2288" s="153" t="s">
        <v>112</v>
      </c>
      <c r="F2288" s="153" t="s">
        <v>5359</v>
      </c>
      <c r="G2288" s="153" t="s">
        <v>4546</v>
      </c>
      <c r="H2288" s="153" t="s">
        <v>83</v>
      </c>
      <c r="I2288" s="152" t="s">
        <v>291</v>
      </c>
      <c r="J2288" s="154" t="s">
        <v>291</v>
      </c>
      <c r="K2288" s="153" t="s">
        <v>5364</v>
      </c>
      <c r="L2288" s="160" t="s">
        <v>5361</v>
      </c>
      <c r="M2288" s="160" t="s">
        <v>87</v>
      </c>
      <c r="N2288" s="158" t="s">
        <v>5251</v>
      </c>
      <c r="O2288" s="153" t="s">
        <v>291</v>
      </c>
      <c r="P2288" s="153" t="s">
        <v>719</v>
      </c>
      <c r="Q2288" s="153" t="s">
        <v>291</v>
      </c>
      <c r="R2288" s="152" t="s">
        <v>288</v>
      </c>
      <c r="S2288" s="152" t="s">
        <v>293</v>
      </c>
      <c r="T2288" s="152" t="s">
        <v>293</v>
      </c>
      <c r="U2288" s="156" t="str">
        <f t="shared" si="46"/>
        <v>ALTA</v>
      </c>
      <c r="V2288" s="152" t="s">
        <v>97</v>
      </c>
      <c r="W2288" s="153" t="s">
        <v>97</v>
      </c>
      <c r="X2288" s="153" t="s">
        <v>87</v>
      </c>
      <c r="Y2288" s="153" t="s">
        <v>4353</v>
      </c>
      <c r="Z2288" s="153" t="s">
        <v>87</v>
      </c>
      <c r="AA2288" s="159" t="s">
        <v>291</v>
      </c>
      <c r="AB2288" s="153" t="s">
        <v>291</v>
      </c>
      <c r="AC2288" s="153" t="s">
        <v>4348</v>
      </c>
      <c r="AD2288" s="153" t="s">
        <v>87</v>
      </c>
      <c r="AE2288" s="152" t="s">
        <v>87</v>
      </c>
    </row>
    <row r="2289" spans="1:31" ht="36" customHeight="1" x14ac:dyDescent="0.3">
      <c r="A2289" s="152" t="s">
        <v>8177</v>
      </c>
      <c r="B2289" s="152" t="s">
        <v>24</v>
      </c>
      <c r="C2289" s="152" t="s">
        <v>153</v>
      </c>
      <c r="D2289" s="153" t="s">
        <v>4347</v>
      </c>
      <c r="E2289" s="153" t="s">
        <v>112</v>
      </c>
      <c r="F2289" s="153" t="s">
        <v>5359</v>
      </c>
      <c r="G2289" s="153" t="s">
        <v>4546</v>
      </c>
      <c r="H2289" s="153" t="s">
        <v>83</v>
      </c>
      <c r="I2289" s="152" t="s">
        <v>291</v>
      </c>
      <c r="J2289" s="154" t="s">
        <v>291</v>
      </c>
      <c r="K2289" s="153" t="s">
        <v>5365</v>
      </c>
      <c r="L2289" s="160" t="s">
        <v>5361</v>
      </c>
      <c r="M2289" s="160" t="s">
        <v>87</v>
      </c>
      <c r="N2289" s="158" t="s">
        <v>5251</v>
      </c>
      <c r="O2289" s="153" t="s">
        <v>291</v>
      </c>
      <c r="P2289" s="153" t="s">
        <v>719</v>
      </c>
      <c r="Q2289" s="153" t="s">
        <v>291</v>
      </c>
      <c r="R2289" s="152" t="s">
        <v>288</v>
      </c>
      <c r="S2289" s="152" t="s">
        <v>293</v>
      </c>
      <c r="T2289" s="152" t="s">
        <v>293</v>
      </c>
      <c r="U2289" s="156" t="str">
        <f t="shared" si="46"/>
        <v>ALTA</v>
      </c>
      <c r="V2289" s="152" t="s">
        <v>97</v>
      </c>
      <c r="W2289" s="153" t="s">
        <v>97</v>
      </c>
      <c r="X2289" s="153" t="s">
        <v>87</v>
      </c>
      <c r="Y2289" s="153" t="s">
        <v>4353</v>
      </c>
      <c r="Z2289" s="153" t="s">
        <v>87</v>
      </c>
      <c r="AA2289" s="159" t="s">
        <v>291</v>
      </c>
      <c r="AB2289" s="153" t="s">
        <v>291</v>
      </c>
      <c r="AC2289" s="153" t="s">
        <v>4348</v>
      </c>
      <c r="AD2289" s="153" t="s">
        <v>87</v>
      </c>
      <c r="AE2289" s="152" t="s">
        <v>87</v>
      </c>
    </row>
    <row r="2290" spans="1:31" ht="36" customHeight="1" x14ac:dyDescent="0.3">
      <c r="A2290" s="152" t="s">
        <v>8178</v>
      </c>
      <c r="B2290" s="152" t="s">
        <v>24</v>
      </c>
      <c r="C2290" s="152" t="s">
        <v>153</v>
      </c>
      <c r="D2290" s="153" t="s">
        <v>4347</v>
      </c>
      <c r="E2290" s="153" t="s">
        <v>112</v>
      </c>
      <c r="F2290" s="153" t="s">
        <v>5359</v>
      </c>
      <c r="G2290" s="153" t="s">
        <v>4546</v>
      </c>
      <c r="H2290" s="153" t="s">
        <v>83</v>
      </c>
      <c r="I2290" s="152" t="s">
        <v>291</v>
      </c>
      <c r="J2290" s="154" t="s">
        <v>291</v>
      </c>
      <c r="K2290" s="153" t="s">
        <v>5366</v>
      </c>
      <c r="L2290" s="160" t="s">
        <v>5361</v>
      </c>
      <c r="M2290" s="160" t="s">
        <v>87</v>
      </c>
      <c r="N2290" s="158" t="s">
        <v>5251</v>
      </c>
      <c r="O2290" s="153" t="s">
        <v>291</v>
      </c>
      <c r="P2290" s="153" t="s">
        <v>719</v>
      </c>
      <c r="Q2290" s="153" t="s">
        <v>291</v>
      </c>
      <c r="R2290" s="152" t="s">
        <v>288</v>
      </c>
      <c r="S2290" s="152" t="s">
        <v>293</v>
      </c>
      <c r="T2290" s="152" t="s">
        <v>293</v>
      </c>
      <c r="U2290" s="156" t="str">
        <f t="shared" si="46"/>
        <v>ALTA</v>
      </c>
      <c r="V2290" s="152" t="s">
        <v>97</v>
      </c>
      <c r="W2290" s="153" t="s">
        <v>97</v>
      </c>
      <c r="X2290" s="153" t="s">
        <v>87</v>
      </c>
      <c r="Y2290" s="153" t="s">
        <v>4353</v>
      </c>
      <c r="Z2290" s="153" t="s">
        <v>87</v>
      </c>
      <c r="AA2290" s="159" t="s">
        <v>291</v>
      </c>
      <c r="AB2290" s="153" t="s">
        <v>291</v>
      </c>
      <c r="AC2290" s="153" t="s">
        <v>4348</v>
      </c>
      <c r="AD2290" s="153" t="s">
        <v>87</v>
      </c>
      <c r="AE2290" s="152" t="s">
        <v>87</v>
      </c>
    </row>
    <row r="2291" spans="1:31" ht="36" customHeight="1" x14ac:dyDescent="0.3">
      <c r="A2291" s="152" t="s">
        <v>8179</v>
      </c>
      <c r="B2291" s="152" t="s">
        <v>24</v>
      </c>
      <c r="C2291" s="152" t="s">
        <v>153</v>
      </c>
      <c r="D2291" s="153" t="s">
        <v>4347</v>
      </c>
      <c r="E2291" s="153" t="s">
        <v>112</v>
      </c>
      <c r="F2291" s="153" t="s">
        <v>5359</v>
      </c>
      <c r="G2291" s="153" t="s">
        <v>4546</v>
      </c>
      <c r="H2291" s="153" t="s">
        <v>83</v>
      </c>
      <c r="I2291" s="152" t="s">
        <v>291</v>
      </c>
      <c r="J2291" s="154" t="s">
        <v>291</v>
      </c>
      <c r="K2291" s="153" t="s">
        <v>5367</v>
      </c>
      <c r="L2291" s="160" t="s">
        <v>5361</v>
      </c>
      <c r="M2291" s="160" t="s">
        <v>87</v>
      </c>
      <c r="N2291" s="158" t="s">
        <v>5251</v>
      </c>
      <c r="O2291" s="153" t="s">
        <v>291</v>
      </c>
      <c r="P2291" s="153" t="s">
        <v>719</v>
      </c>
      <c r="Q2291" s="153" t="s">
        <v>291</v>
      </c>
      <c r="R2291" s="152" t="s">
        <v>288</v>
      </c>
      <c r="S2291" s="152" t="s">
        <v>293</v>
      </c>
      <c r="T2291" s="152" t="s">
        <v>293</v>
      </c>
      <c r="U2291" s="156" t="str">
        <f t="shared" si="46"/>
        <v>ALTA</v>
      </c>
      <c r="V2291" s="152" t="s">
        <v>97</v>
      </c>
      <c r="W2291" s="153" t="s">
        <v>97</v>
      </c>
      <c r="X2291" s="153" t="s">
        <v>87</v>
      </c>
      <c r="Y2291" s="153" t="s">
        <v>4353</v>
      </c>
      <c r="Z2291" s="153" t="s">
        <v>87</v>
      </c>
      <c r="AA2291" s="159" t="s">
        <v>291</v>
      </c>
      <c r="AB2291" s="153" t="s">
        <v>291</v>
      </c>
      <c r="AC2291" s="153" t="s">
        <v>4348</v>
      </c>
      <c r="AD2291" s="153" t="s">
        <v>87</v>
      </c>
      <c r="AE2291" s="152" t="s">
        <v>87</v>
      </c>
    </row>
    <row r="2292" spans="1:31" ht="36" customHeight="1" x14ac:dyDescent="0.3">
      <c r="A2292" s="152" t="s">
        <v>8180</v>
      </c>
      <c r="B2292" s="152" t="s">
        <v>24</v>
      </c>
      <c r="C2292" s="152" t="s">
        <v>153</v>
      </c>
      <c r="D2292" s="153" t="s">
        <v>4347</v>
      </c>
      <c r="E2292" s="153" t="s">
        <v>112</v>
      </c>
      <c r="F2292" s="153" t="s">
        <v>5359</v>
      </c>
      <c r="G2292" s="153" t="s">
        <v>4546</v>
      </c>
      <c r="H2292" s="153" t="s">
        <v>83</v>
      </c>
      <c r="I2292" s="152" t="s">
        <v>291</v>
      </c>
      <c r="J2292" s="154" t="s">
        <v>291</v>
      </c>
      <c r="K2292" s="153" t="s">
        <v>5368</v>
      </c>
      <c r="L2292" s="160" t="s">
        <v>5361</v>
      </c>
      <c r="M2292" s="160" t="s">
        <v>87</v>
      </c>
      <c r="N2292" s="158" t="s">
        <v>5251</v>
      </c>
      <c r="O2292" s="153" t="s">
        <v>291</v>
      </c>
      <c r="P2292" s="153" t="s">
        <v>719</v>
      </c>
      <c r="Q2292" s="153" t="s">
        <v>291</v>
      </c>
      <c r="R2292" s="152" t="s">
        <v>288</v>
      </c>
      <c r="S2292" s="152" t="s">
        <v>293</v>
      </c>
      <c r="T2292" s="152" t="s">
        <v>293</v>
      </c>
      <c r="U2292" s="156" t="str">
        <f t="shared" si="46"/>
        <v>ALTA</v>
      </c>
      <c r="V2292" s="152" t="s">
        <v>97</v>
      </c>
      <c r="W2292" s="153" t="s">
        <v>97</v>
      </c>
      <c r="X2292" s="153" t="s">
        <v>87</v>
      </c>
      <c r="Y2292" s="153" t="s">
        <v>4353</v>
      </c>
      <c r="Z2292" s="153" t="s">
        <v>87</v>
      </c>
      <c r="AA2292" s="159" t="s">
        <v>291</v>
      </c>
      <c r="AB2292" s="153" t="s">
        <v>291</v>
      </c>
      <c r="AC2292" s="153" t="s">
        <v>4348</v>
      </c>
      <c r="AD2292" s="153" t="s">
        <v>87</v>
      </c>
      <c r="AE2292" s="152" t="s">
        <v>87</v>
      </c>
    </row>
    <row r="2293" spans="1:31" ht="36" customHeight="1" x14ac:dyDescent="0.3">
      <c r="A2293" s="152" t="s">
        <v>8181</v>
      </c>
      <c r="B2293" s="152" t="s">
        <v>24</v>
      </c>
      <c r="C2293" s="152" t="s">
        <v>153</v>
      </c>
      <c r="D2293" s="153" t="s">
        <v>4347</v>
      </c>
      <c r="E2293" s="153" t="s">
        <v>112</v>
      </c>
      <c r="F2293" s="153" t="s">
        <v>5359</v>
      </c>
      <c r="G2293" s="153" t="s">
        <v>4546</v>
      </c>
      <c r="H2293" s="153" t="s">
        <v>83</v>
      </c>
      <c r="I2293" s="152" t="s">
        <v>291</v>
      </c>
      <c r="J2293" s="154" t="s">
        <v>291</v>
      </c>
      <c r="K2293" s="153" t="s">
        <v>5369</v>
      </c>
      <c r="L2293" s="160" t="s">
        <v>5361</v>
      </c>
      <c r="M2293" s="160" t="s">
        <v>87</v>
      </c>
      <c r="N2293" s="158" t="s">
        <v>5251</v>
      </c>
      <c r="O2293" s="153" t="s">
        <v>291</v>
      </c>
      <c r="P2293" s="153" t="s">
        <v>719</v>
      </c>
      <c r="Q2293" s="153" t="s">
        <v>291</v>
      </c>
      <c r="R2293" s="152" t="s">
        <v>288</v>
      </c>
      <c r="S2293" s="152" t="s">
        <v>293</v>
      </c>
      <c r="T2293" s="152" t="s">
        <v>293</v>
      </c>
      <c r="U2293" s="156" t="str">
        <f t="shared" si="46"/>
        <v>ALTA</v>
      </c>
      <c r="V2293" s="152" t="s">
        <v>97</v>
      </c>
      <c r="W2293" s="153" t="s">
        <v>97</v>
      </c>
      <c r="X2293" s="153" t="s">
        <v>87</v>
      </c>
      <c r="Y2293" s="153" t="s">
        <v>4353</v>
      </c>
      <c r="Z2293" s="153" t="s">
        <v>87</v>
      </c>
      <c r="AA2293" s="159" t="s">
        <v>291</v>
      </c>
      <c r="AB2293" s="153" t="s">
        <v>291</v>
      </c>
      <c r="AC2293" s="153" t="s">
        <v>4348</v>
      </c>
      <c r="AD2293" s="153" t="s">
        <v>87</v>
      </c>
      <c r="AE2293" s="152" t="s">
        <v>87</v>
      </c>
    </row>
    <row r="2294" spans="1:31" ht="60" customHeight="1" x14ac:dyDescent="0.3">
      <c r="A2294" s="152" t="s">
        <v>8182</v>
      </c>
      <c r="B2294" s="152" t="s">
        <v>24</v>
      </c>
      <c r="C2294" s="152" t="s">
        <v>153</v>
      </c>
      <c r="D2294" s="153" t="s">
        <v>4347</v>
      </c>
      <c r="E2294" s="153" t="s">
        <v>112</v>
      </c>
      <c r="F2294" s="153" t="s">
        <v>5309</v>
      </c>
      <c r="G2294" s="153" t="s">
        <v>4546</v>
      </c>
      <c r="H2294" s="153" t="s">
        <v>83</v>
      </c>
      <c r="I2294" s="152" t="s">
        <v>291</v>
      </c>
      <c r="J2294" s="154" t="s">
        <v>291</v>
      </c>
      <c r="K2294" s="153" t="s">
        <v>5310</v>
      </c>
      <c r="L2294" s="160" t="s">
        <v>5370</v>
      </c>
      <c r="M2294" s="160" t="s">
        <v>87</v>
      </c>
      <c r="N2294" s="158" t="s">
        <v>5251</v>
      </c>
      <c r="O2294" s="153" t="s">
        <v>291</v>
      </c>
      <c r="P2294" s="153" t="s">
        <v>719</v>
      </c>
      <c r="Q2294" s="153" t="s">
        <v>291</v>
      </c>
      <c r="R2294" s="152" t="s">
        <v>288</v>
      </c>
      <c r="S2294" s="152" t="s">
        <v>293</v>
      </c>
      <c r="T2294" s="152" t="s">
        <v>293</v>
      </c>
      <c r="U2294" s="156" t="str">
        <f t="shared" si="46"/>
        <v>ALTA</v>
      </c>
      <c r="V2294" s="152" t="s">
        <v>97</v>
      </c>
      <c r="W2294" s="153" t="s">
        <v>97</v>
      </c>
      <c r="X2294" s="153" t="s">
        <v>87</v>
      </c>
      <c r="Y2294" s="153" t="s">
        <v>4353</v>
      </c>
      <c r="Z2294" s="153" t="s">
        <v>87</v>
      </c>
      <c r="AA2294" s="159" t="s">
        <v>291</v>
      </c>
      <c r="AB2294" s="153" t="s">
        <v>291</v>
      </c>
      <c r="AC2294" s="153" t="s">
        <v>4348</v>
      </c>
      <c r="AD2294" s="153" t="s">
        <v>87</v>
      </c>
      <c r="AE2294" s="152" t="s">
        <v>87</v>
      </c>
    </row>
    <row r="2295" spans="1:31" ht="48" customHeight="1" x14ac:dyDescent="0.3">
      <c r="A2295" s="152" t="s">
        <v>8183</v>
      </c>
      <c r="B2295" s="152" t="s">
        <v>24</v>
      </c>
      <c r="C2295" s="152" t="s">
        <v>153</v>
      </c>
      <c r="D2295" s="153" t="s">
        <v>4347</v>
      </c>
      <c r="E2295" s="153" t="s">
        <v>112</v>
      </c>
      <c r="F2295" s="153" t="s">
        <v>5309</v>
      </c>
      <c r="G2295" s="153" t="s">
        <v>4546</v>
      </c>
      <c r="H2295" s="153" t="s">
        <v>83</v>
      </c>
      <c r="I2295" s="152" t="s">
        <v>291</v>
      </c>
      <c r="J2295" s="154" t="s">
        <v>291</v>
      </c>
      <c r="K2295" s="153" t="s">
        <v>5312</v>
      </c>
      <c r="L2295" s="160" t="s">
        <v>5313</v>
      </c>
      <c r="M2295" s="160" t="s">
        <v>87</v>
      </c>
      <c r="N2295" s="158" t="s">
        <v>5251</v>
      </c>
      <c r="O2295" s="153" t="s">
        <v>291</v>
      </c>
      <c r="P2295" s="153" t="s">
        <v>719</v>
      </c>
      <c r="Q2295" s="153" t="s">
        <v>291</v>
      </c>
      <c r="R2295" s="152" t="s">
        <v>288</v>
      </c>
      <c r="S2295" s="152" t="s">
        <v>293</v>
      </c>
      <c r="T2295" s="152" t="s">
        <v>293</v>
      </c>
      <c r="U2295" s="156" t="str">
        <f t="shared" si="46"/>
        <v>ALTA</v>
      </c>
      <c r="V2295" s="152" t="s">
        <v>97</v>
      </c>
      <c r="W2295" s="153" t="s">
        <v>97</v>
      </c>
      <c r="X2295" s="153" t="s">
        <v>87</v>
      </c>
      <c r="Y2295" s="153" t="s">
        <v>4353</v>
      </c>
      <c r="Z2295" s="153" t="s">
        <v>87</v>
      </c>
      <c r="AA2295" s="159" t="s">
        <v>291</v>
      </c>
      <c r="AB2295" s="153" t="s">
        <v>291</v>
      </c>
      <c r="AC2295" s="153" t="s">
        <v>4348</v>
      </c>
      <c r="AD2295" s="153" t="s">
        <v>87</v>
      </c>
      <c r="AE2295" s="152" t="s">
        <v>87</v>
      </c>
    </row>
    <row r="2296" spans="1:31" ht="36" customHeight="1" x14ac:dyDescent="0.3">
      <c r="A2296" s="152" t="s">
        <v>8184</v>
      </c>
      <c r="B2296" s="152" t="s">
        <v>24</v>
      </c>
      <c r="C2296" s="152" t="s">
        <v>153</v>
      </c>
      <c r="D2296" s="153" t="s">
        <v>4347</v>
      </c>
      <c r="E2296" s="153" t="s">
        <v>112</v>
      </c>
      <c r="F2296" s="153" t="s">
        <v>5309</v>
      </c>
      <c r="G2296" s="153" t="s">
        <v>4546</v>
      </c>
      <c r="H2296" s="153" t="s">
        <v>83</v>
      </c>
      <c r="I2296" s="152" t="s">
        <v>291</v>
      </c>
      <c r="J2296" s="154" t="s">
        <v>291</v>
      </c>
      <c r="K2296" s="153" t="s">
        <v>5314</v>
      </c>
      <c r="L2296" s="160" t="s">
        <v>5315</v>
      </c>
      <c r="M2296" s="160" t="s">
        <v>87</v>
      </c>
      <c r="N2296" s="158" t="s">
        <v>5251</v>
      </c>
      <c r="O2296" s="153" t="s">
        <v>291</v>
      </c>
      <c r="P2296" s="153" t="s">
        <v>719</v>
      </c>
      <c r="Q2296" s="153" t="s">
        <v>291</v>
      </c>
      <c r="R2296" s="152" t="s">
        <v>288</v>
      </c>
      <c r="S2296" s="152" t="s">
        <v>293</v>
      </c>
      <c r="T2296" s="152" t="s">
        <v>293</v>
      </c>
      <c r="U2296" s="156" t="str">
        <f t="shared" si="46"/>
        <v>ALTA</v>
      </c>
      <c r="V2296" s="152" t="s">
        <v>97</v>
      </c>
      <c r="W2296" s="153" t="s">
        <v>97</v>
      </c>
      <c r="X2296" s="153" t="s">
        <v>87</v>
      </c>
      <c r="Y2296" s="153" t="s">
        <v>4353</v>
      </c>
      <c r="Z2296" s="153" t="s">
        <v>87</v>
      </c>
      <c r="AA2296" s="159" t="s">
        <v>291</v>
      </c>
      <c r="AB2296" s="153" t="s">
        <v>291</v>
      </c>
      <c r="AC2296" s="153" t="s">
        <v>4348</v>
      </c>
      <c r="AD2296" s="153" t="s">
        <v>87</v>
      </c>
      <c r="AE2296" s="152" t="s">
        <v>87</v>
      </c>
    </row>
    <row r="2297" spans="1:31" ht="36" customHeight="1" x14ac:dyDescent="0.3">
      <c r="A2297" s="152" t="s">
        <v>8185</v>
      </c>
      <c r="B2297" s="152" t="s">
        <v>24</v>
      </c>
      <c r="C2297" s="152" t="s">
        <v>153</v>
      </c>
      <c r="D2297" s="153" t="s">
        <v>4347</v>
      </c>
      <c r="E2297" s="153" t="s">
        <v>112</v>
      </c>
      <c r="F2297" s="153" t="s">
        <v>5309</v>
      </c>
      <c r="G2297" s="153" t="s">
        <v>4546</v>
      </c>
      <c r="H2297" s="153" t="s">
        <v>83</v>
      </c>
      <c r="I2297" s="152" t="s">
        <v>291</v>
      </c>
      <c r="J2297" s="154" t="s">
        <v>291</v>
      </c>
      <c r="K2297" s="153" t="s">
        <v>5316</v>
      </c>
      <c r="L2297" s="160" t="s">
        <v>5317</v>
      </c>
      <c r="M2297" s="160" t="s">
        <v>87</v>
      </c>
      <c r="N2297" s="158" t="s">
        <v>5251</v>
      </c>
      <c r="O2297" s="153" t="s">
        <v>291</v>
      </c>
      <c r="P2297" s="153" t="s">
        <v>719</v>
      </c>
      <c r="Q2297" s="153" t="s">
        <v>291</v>
      </c>
      <c r="R2297" s="152" t="s">
        <v>288</v>
      </c>
      <c r="S2297" s="152" t="s">
        <v>293</v>
      </c>
      <c r="T2297" s="152" t="s">
        <v>293</v>
      </c>
      <c r="U2297" s="156" t="str">
        <f t="shared" si="46"/>
        <v>ALTA</v>
      </c>
      <c r="V2297" s="152" t="s">
        <v>97</v>
      </c>
      <c r="W2297" s="153" t="s">
        <v>97</v>
      </c>
      <c r="X2297" s="153" t="s">
        <v>87</v>
      </c>
      <c r="Y2297" s="153" t="s">
        <v>4353</v>
      </c>
      <c r="Z2297" s="153" t="s">
        <v>87</v>
      </c>
      <c r="AA2297" s="159" t="s">
        <v>291</v>
      </c>
      <c r="AB2297" s="153" t="s">
        <v>291</v>
      </c>
      <c r="AC2297" s="153" t="s">
        <v>4348</v>
      </c>
      <c r="AD2297" s="153" t="s">
        <v>87</v>
      </c>
      <c r="AE2297" s="152" t="s">
        <v>87</v>
      </c>
    </row>
    <row r="2298" spans="1:31" ht="48" customHeight="1" x14ac:dyDescent="0.3">
      <c r="A2298" s="152" t="s">
        <v>9237</v>
      </c>
      <c r="B2298" s="152" t="s">
        <v>24</v>
      </c>
      <c r="C2298" s="152" t="s">
        <v>153</v>
      </c>
      <c r="D2298" s="153" t="s">
        <v>4347</v>
      </c>
      <c r="E2298" s="153" t="s">
        <v>112</v>
      </c>
      <c r="F2298" s="153" t="s">
        <v>5309</v>
      </c>
      <c r="G2298" s="153" t="s">
        <v>4546</v>
      </c>
      <c r="H2298" s="153" t="s">
        <v>83</v>
      </c>
      <c r="I2298" s="152" t="s">
        <v>291</v>
      </c>
      <c r="J2298" s="154" t="s">
        <v>291</v>
      </c>
      <c r="K2298" s="153" t="s">
        <v>5318</v>
      </c>
      <c r="L2298" s="160" t="s">
        <v>5313</v>
      </c>
      <c r="M2298" s="160" t="s">
        <v>87</v>
      </c>
      <c r="N2298" s="158" t="s">
        <v>5251</v>
      </c>
      <c r="O2298" s="153" t="s">
        <v>291</v>
      </c>
      <c r="P2298" s="153" t="s">
        <v>719</v>
      </c>
      <c r="Q2298" s="153" t="s">
        <v>291</v>
      </c>
      <c r="R2298" s="152" t="s">
        <v>288</v>
      </c>
      <c r="S2298" s="152" t="s">
        <v>293</v>
      </c>
      <c r="T2298" s="152" t="s">
        <v>293</v>
      </c>
      <c r="U2298" s="156" t="str">
        <f t="shared" si="46"/>
        <v>ALTA</v>
      </c>
      <c r="V2298" s="152" t="s">
        <v>97</v>
      </c>
      <c r="W2298" s="153" t="s">
        <v>97</v>
      </c>
      <c r="X2298" s="153" t="s">
        <v>87</v>
      </c>
      <c r="Y2298" s="153" t="s">
        <v>4353</v>
      </c>
      <c r="Z2298" s="153" t="s">
        <v>87</v>
      </c>
      <c r="AA2298" s="159" t="s">
        <v>291</v>
      </c>
      <c r="AB2298" s="153" t="s">
        <v>291</v>
      </c>
      <c r="AC2298" s="153" t="s">
        <v>4348</v>
      </c>
      <c r="AD2298" s="153" t="s">
        <v>87</v>
      </c>
      <c r="AE2298" s="152" t="s">
        <v>87</v>
      </c>
    </row>
    <row r="2299" spans="1:31" ht="48" customHeight="1" x14ac:dyDescent="0.3">
      <c r="A2299" s="152" t="s">
        <v>9238</v>
      </c>
      <c r="B2299" s="152" t="s">
        <v>24</v>
      </c>
      <c r="C2299" s="152" t="s">
        <v>153</v>
      </c>
      <c r="D2299" s="153" t="s">
        <v>4347</v>
      </c>
      <c r="E2299" s="153" t="s">
        <v>112</v>
      </c>
      <c r="F2299" s="153" t="s">
        <v>5309</v>
      </c>
      <c r="G2299" s="153" t="s">
        <v>4546</v>
      </c>
      <c r="H2299" s="153" t="s">
        <v>83</v>
      </c>
      <c r="I2299" s="152" t="s">
        <v>291</v>
      </c>
      <c r="J2299" s="154" t="s">
        <v>291</v>
      </c>
      <c r="K2299" s="153" t="s">
        <v>5319</v>
      </c>
      <c r="L2299" s="160" t="s">
        <v>5313</v>
      </c>
      <c r="M2299" s="160" t="s">
        <v>87</v>
      </c>
      <c r="N2299" s="158" t="s">
        <v>5251</v>
      </c>
      <c r="O2299" s="153" t="s">
        <v>291</v>
      </c>
      <c r="P2299" s="153" t="s">
        <v>719</v>
      </c>
      <c r="Q2299" s="153" t="s">
        <v>291</v>
      </c>
      <c r="R2299" s="152" t="s">
        <v>288</v>
      </c>
      <c r="S2299" s="152" t="s">
        <v>293</v>
      </c>
      <c r="T2299" s="152" t="s">
        <v>293</v>
      </c>
      <c r="U2299" s="156" t="str">
        <f t="shared" si="46"/>
        <v>ALTA</v>
      </c>
      <c r="V2299" s="152" t="s">
        <v>97</v>
      </c>
      <c r="W2299" s="153" t="s">
        <v>97</v>
      </c>
      <c r="X2299" s="153" t="s">
        <v>87</v>
      </c>
      <c r="Y2299" s="153" t="s">
        <v>4353</v>
      </c>
      <c r="Z2299" s="153" t="s">
        <v>87</v>
      </c>
      <c r="AA2299" s="159" t="s">
        <v>291</v>
      </c>
      <c r="AB2299" s="153" t="s">
        <v>291</v>
      </c>
      <c r="AC2299" s="153" t="s">
        <v>4348</v>
      </c>
      <c r="AD2299" s="153" t="s">
        <v>87</v>
      </c>
      <c r="AE2299" s="152" t="s">
        <v>87</v>
      </c>
    </row>
    <row r="2300" spans="1:31" ht="36" customHeight="1" x14ac:dyDescent="0.3">
      <c r="A2300" s="152" t="s">
        <v>8186</v>
      </c>
      <c r="B2300" s="152" t="s">
        <v>24</v>
      </c>
      <c r="C2300" s="152" t="s">
        <v>153</v>
      </c>
      <c r="D2300" s="153" t="s">
        <v>4347</v>
      </c>
      <c r="E2300" s="153" t="s">
        <v>112</v>
      </c>
      <c r="F2300" s="153" t="s">
        <v>5309</v>
      </c>
      <c r="G2300" s="153" t="s">
        <v>4546</v>
      </c>
      <c r="H2300" s="153" t="s">
        <v>83</v>
      </c>
      <c r="I2300" s="152" t="s">
        <v>291</v>
      </c>
      <c r="J2300" s="154" t="s">
        <v>291</v>
      </c>
      <c r="K2300" s="153" t="s">
        <v>5320</v>
      </c>
      <c r="L2300" s="160" t="s">
        <v>5315</v>
      </c>
      <c r="M2300" s="160" t="s">
        <v>87</v>
      </c>
      <c r="N2300" s="158" t="s">
        <v>5251</v>
      </c>
      <c r="O2300" s="153" t="s">
        <v>291</v>
      </c>
      <c r="P2300" s="153" t="s">
        <v>719</v>
      </c>
      <c r="Q2300" s="153" t="s">
        <v>291</v>
      </c>
      <c r="R2300" s="152" t="s">
        <v>288</v>
      </c>
      <c r="S2300" s="152" t="s">
        <v>293</v>
      </c>
      <c r="T2300" s="152" t="s">
        <v>293</v>
      </c>
      <c r="U2300" s="156" t="str">
        <f t="shared" si="46"/>
        <v>ALTA</v>
      </c>
      <c r="V2300" s="152" t="s">
        <v>97</v>
      </c>
      <c r="W2300" s="153" t="s">
        <v>97</v>
      </c>
      <c r="X2300" s="153" t="s">
        <v>87</v>
      </c>
      <c r="Y2300" s="153" t="s">
        <v>4353</v>
      </c>
      <c r="Z2300" s="153" t="s">
        <v>87</v>
      </c>
      <c r="AA2300" s="159" t="s">
        <v>291</v>
      </c>
      <c r="AB2300" s="153" t="s">
        <v>291</v>
      </c>
      <c r="AC2300" s="153" t="s">
        <v>4348</v>
      </c>
      <c r="AD2300" s="153" t="s">
        <v>87</v>
      </c>
      <c r="AE2300" s="152" t="s">
        <v>87</v>
      </c>
    </row>
    <row r="2301" spans="1:31" ht="48" customHeight="1" x14ac:dyDescent="0.3">
      <c r="A2301" s="152" t="s">
        <v>8187</v>
      </c>
      <c r="B2301" s="152" t="s">
        <v>24</v>
      </c>
      <c r="C2301" s="152" t="s">
        <v>153</v>
      </c>
      <c r="D2301" s="153" t="s">
        <v>4347</v>
      </c>
      <c r="E2301" s="153" t="s">
        <v>112</v>
      </c>
      <c r="F2301" s="153" t="s">
        <v>5309</v>
      </c>
      <c r="G2301" s="153" t="s">
        <v>4546</v>
      </c>
      <c r="H2301" s="153" t="s">
        <v>83</v>
      </c>
      <c r="I2301" s="152" t="s">
        <v>291</v>
      </c>
      <c r="J2301" s="154" t="s">
        <v>291</v>
      </c>
      <c r="K2301" s="153" t="s">
        <v>5321</v>
      </c>
      <c r="L2301" s="160" t="s">
        <v>5313</v>
      </c>
      <c r="M2301" s="160" t="s">
        <v>87</v>
      </c>
      <c r="N2301" s="158" t="s">
        <v>5251</v>
      </c>
      <c r="O2301" s="153" t="s">
        <v>291</v>
      </c>
      <c r="P2301" s="153" t="s">
        <v>719</v>
      </c>
      <c r="Q2301" s="153" t="s">
        <v>291</v>
      </c>
      <c r="R2301" s="152" t="s">
        <v>288</v>
      </c>
      <c r="S2301" s="152" t="s">
        <v>293</v>
      </c>
      <c r="T2301" s="152" t="s">
        <v>293</v>
      </c>
      <c r="U2301" s="156" t="str">
        <f t="shared" si="46"/>
        <v>ALTA</v>
      </c>
      <c r="V2301" s="152" t="s">
        <v>97</v>
      </c>
      <c r="W2301" s="153" t="s">
        <v>97</v>
      </c>
      <c r="X2301" s="153" t="s">
        <v>87</v>
      </c>
      <c r="Y2301" s="153" t="s">
        <v>4353</v>
      </c>
      <c r="Z2301" s="153" t="s">
        <v>87</v>
      </c>
      <c r="AA2301" s="159" t="s">
        <v>291</v>
      </c>
      <c r="AB2301" s="153" t="s">
        <v>291</v>
      </c>
      <c r="AC2301" s="153" t="s">
        <v>4348</v>
      </c>
      <c r="AD2301" s="153" t="s">
        <v>87</v>
      </c>
      <c r="AE2301" s="152" t="s">
        <v>87</v>
      </c>
    </row>
    <row r="2302" spans="1:31" ht="36" customHeight="1" x14ac:dyDescent="0.3">
      <c r="A2302" s="152" t="s">
        <v>8188</v>
      </c>
      <c r="B2302" s="152" t="s">
        <v>24</v>
      </c>
      <c r="C2302" s="152" t="s">
        <v>153</v>
      </c>
      <c r="D2302" s="153" t="s">
        <v>4347</v>
      </c>
      <c r="E2302" s="153" t="s">
        <v>112</v>
      </c>
      <c r="F2302" s="153" t="s">
        <v>5309</v>
      </c>
      <c r="G2302" s="153" t="s">
        <v>4546</v>
      </c>
      <c r="H2302" s="153" t="s">
        <v>83</v>
      </c>
      <c r="I2302" s="152" t="s">
        <v>291</v>
      </c>
      <c r="J2302" s="154" t="s">
        <v>291</v>
      </c>
      <c r="K2302" s="153" t="s">
        <v>5322</v>
      </c>
      <c r="L2302" s="160" t="s">
        <v>5323</v>
      </c>
      <c r="M2302" s="160" t="s">
        <v>87</v>
      </c>
      <c r="N2302" s="158" t="s">
        <v>5251</v>
      </c>
      <c r="O2302" s="153" t="s">
        <v>291</v>
      </c>
      <c r="P2302" s="153" t="s">
        <v>719</v>
      </c>
      <c r="Q2302" s="153" t="s">
        <v>291</v>
      </c>
      <c r="R2302" s="152" t="s">
        <v>288</v>
      </c>
      <c r="S2302" s="152" t="s">
        <v>293</v>
      </c>
      <c r="T2302" s="152" t="s">
        <v>293</v>
      </c>
      <c r="U2302" s="156" t="str">
        <f t="shared" si="46"/>
        <v>ALTA</v>
      </c>
      <c r="V2302" s="152" t="s">
        <v>97</v>
      </c>
      <c r="W2302" s="153" t="s">
        <v>97</v>
      </c>
      <c r="X2302" s="153" t="s">
        <v>87</v>
      </c>
      <c r="Y2302" s="153" t="s">
        <v>4353</v>
      </c>
      <c r="Z2302" s="153" t="s">
        <v>87</v>
      </c>
      <c r="AA2302" s="159" t="s">
        <v>291</v>
      </c>
      <c r="AB2302" s="153" t="s">
        <v>291</v>
      </c>
      <c r="AC2302" s="153" t="s">
        <v>4348</v>
      </c>
      <c r="AD2302" s="153" t="s">
        <v>87</v>
      </c>
      <c r="AE2302" s="152" t="s">
        <v>87</v>
      </c>
    </row>
    <row r="2303" spans="1:31" ht="36" customHeight="1" x14ac:dyDescent="0.3">
      <c r="A2303" s="152" t="s">
        <v>8189</v>
      </c>
      <c r="B2303" s="152" t="s">
        <v>24</v>
      </c>
      <c r="C2303" s="152" t="s">
        <v>153</v>
      </c>
      <c r="D2303" s="153" t="s">
        <v>4347</v>
      </c>
      <c r="E2303" s="153" t="s">
        <v>112</v>
      </c>
      <c r="F2303" s="153" t="s">
        <v>5309</v>
      </c>
      <c r="G2303" s="153" t="s">
        <v>4546</v>
      </c>
      <c r="H2303" s="153" t="s">
        <v>83</v>
      </c>
      <c r="I2303" s="152" t="s">
        <v>291</v>
      </c>
      <c r="J2303" s="154" t="s">
        <v>291</v>
      </c>
      <c r="K2303" s="153" t="s">
        <v>5324</v>
      </c>
      <c r="L2303" s="160" t="s">
        <v>5317</v>
      </c>
      <c r="M2303" s="160" t="s">
        <v>87</v>
      </c>
      <c r="N2303" s="158" t="s">
        <v>5251</v>
      </c>
      <c r="O2303" s="153" t="s">
        <v>291</v>
      </c>
      <c r="P2303" s="153" t="s">
        <v>719</v>
      </c>
      <c r="Q2303" s="153" t="s">
        <v>291</v>
      </c>
      <c r="R2303" s="152" t="s">
        <v>288</v>
      </c>
      <c r="S2303" s="152" t="s">
        <v>293</v>
      </c>
      <c r="T2303" s="152" t="s">
        <v>293</v>
      </c>
      <c r="U2303" s="156" t="str">
        <f t="shared" si="46"/>
        <v>ALTA</v>
      </c>
      <c r="V2303" s="152" t="s">
        <v>97</v>
      </c>
      <c r="W2303" s="153" t="s">
        <v>97</v>
      </c>
      <c r="X2303" s="153" t="s">
        <v>87</v>
      </c>
      <c r="Y2303" s="153" t="s">
        <v>4353</v>
      </c>
      <c r="Z2303" s="153" t="s">
        <v>87</v>
      </c>
      <c r="AA2303" s="159" t="s">
        <v>291</v>
      </c>
      <c r="AB2303" s="153" t="s">
        <v>291</v>
      </c>
      <c r="AC2303" s="153" t="s">
        <v>4348</v>
      </c>
      <c r="AD2303" s="153" t="s">
        <v>87</v>
      </c>
      <c r="AE2303" s="152" t="s">
        <v>87</v>
      </c>
    </row>
    <row r="2304" spans="1:31" ht="84" customHeight="1" x14ac:dyDescent="0.3">
      <c r="A2304" s="152" t="s">
        <v>8190</v>
      </c>
      <c r="B2304" s="152" t="s">
        <v>24</v>
      </c>
      <c r="C2304" s="152" t="s">
        <v>153</v>
      </c>
      <c r="D2304" s="153" t="s">
        <v>4347</v>
      </c>
      <c r="E2304" s="153" t="s">
        <v>112</v>
      </c>
      <c r="F2304" s="153" t="s">
        <v>5309</v>
      </c>
      <c r="G2304" s="153" t="s">
        <v>4546</v>
      </c>
      <c r="H2304" s="153" t="s">
        <v>83</v>
      </c>
      <c r="I2304" s="152" t="s">
        <v>291</v>
      </c>
      <c r="J2304" s="154" t="s">
        <v>291</v>
      </c>
      <c r="K2304" s="153" t="s">
        <v>5371</v>
      </c>
      <c r="L2304" s="160" t="s">
        <v>5326</v>
      </c>
      <c r="M2304" s="160" t="s">
        <v>87</v>
      </c>
      <c r="N2304" s="158" t="s">
        <v>5251</v>
      </c>
      <c r="O2304" s="153" t="s">
        <v>291</v>
      </c>
      <c r="P2304" s="153" t="s">
        <v>719</v>
      </c>
      <c r="Q2304" s="153" t="s">
        <v>291</v>
      </c>
      <c r="R2304" s="152" t="s">
        <v>288</v>
      </c>
      <c r="S2304" s="152" t="s">
        <v>293</v>
      </c>
      <c r="T2304" s="152" t="s">
        <v>293</v>
      </c>
      <c r="U2304" s="156" t="str">
        <f t="shared" si="46"/>
        <v>ALTA</v>
      </c>
      <c r="V2304" s="152" t="s">
        <v>97</v>
      </c>
      <c r="W2304" s="153" t="s">
        <v>97</v>
      </c>
      <c r="X2304" s="153" t="s">
        <v>87</v>
      </c>
      <c r="Y2304" s="153" t="s">
        <v>4353</v>
      </c>
      <c r="Z2304" s="153" t="s">
        <v>87</v>
      </c>
      <c r="AA2304" s="159" t="s">
        <v>291</v>
      </c>
      <c r="AB2304" s="153" t="s">
        <v>291</v>
      </c>
      <c r="AC2304" s="153" t="s">
        <v>4348</v>
      </c>
      <c r="AD2304" s="153" t="s">
        <v>87</v>
      </c>
      <c r="AE2304" s="152" t="s">
        <v>87</v>
      </c>
    </row>
    <row r="2305" spans="1:31" ht="72" customHeight="1" x14ac:dyDescent="0.3">
      <c r="A2305" s="152" t="s">
        <v>8191</v>
      </c>
      <c r="B2305" s="152" t="s">
        <v>24</v>
      </c>
      <c r="C2305" s="152" t="s">
        <v>153</v>
      </c>
      <c r="D2305" s="153" t="s">
        <v>4347</v>
      </c>
      <c r="E2305" s="153" t="s">
        <v>112</v>
      </c>
      <c r="F2305" s="153" t="s">
        <v>5301</v>
      </c>
      <c r="G2305" s="153" t="s">
        <v>4546</v>
      </c>
      <c r="H2305" s="153" t="s">
        <v>83</v>
      </c>
      <c r="I2305" s="152" t="s">
        <v>291</v>
      </c>
      <c r="J2305" s="154" t="s">
        <v>291</v>
      </c>
      <c r="K2305" s="153" t="s">
        <v>5302</v>
      </c>
      <c r="L2305" s="160" t="s">
        <v>5372</v>
      </c>
      <c r="M2305" s="160" t="s">
        <v>87</v>
      </c>
      <c r="N2305" s="158" t="s">
        <v>5251</v>
      </c>
      <c r="O2305" s="153" t="s">
        <v>291</v>
      </c>
      <c r="P2305" s="153" t="s">
        <v>719</v>
      </c>
      <c r="Q2305" s="153" t="s">
        <v>291</v>
      </c>
      <c r="R2305" s="152" t="s">
        <v>288</v>
      </c>
      <c r="S2305" s="152" t="s">
        <v>293</v>
      </c>
      <c r="T2305" s="152" t="s">
        <v>293</v>
      </c>
      <c r="U2305" s="156" t="str">
        <f t="shared" si="46"/>
        <v>ALTA</v>
      </c>
      <c r="V2305" s="152" t="s">
        <v>97</v>
      </c>
      <c r="W2305" s="153" t="s">
        <v>97</v>
      </c>
      <c r="X2305" s="153" t="s">
        <v>87</v>
      </c>
      <c r="Y2305" s="153" t="s">
        <v>4353</v>
      </c>
      <c r="Z2305" s="153" t="s">
        <v>87</v>
      </c>
      <c r="AA2305" s="159" t="s">
        <v>291</v>
      </c>
      <c r="AB2305" s="153" t="s">
        <v>291</v>
      </c>
      <c r="AC2305" s="153" t="s">
        <v>4348</v>
      </c>
      <c r="AD2305" s="153" t="s">
        <v>87</v>
      </c>
      <c r="AE2305" s="152" t="s">
        <v>87</v>
      </c>
    </row>
    <row r="2306" spans="1:31" ht="60" customHeight="1" x14ac:dyDescent="0.3">
      <c r="A2306" s="152" t="s">
        <v>8192</v>
      </c>
      <c r="B2306" s="152" t="s">
        <v>24</v>
      </c>
      <c r="C2306" s="152" t="s">
        <v>153</v>
      </c>
      <c r="D2306" s="153" t="s">
        <v>4347</v>
      </c>
      <c r="E2306" s="153" t="s">
        <v>112</v>
      </c>
      <c r="F2306" s="153" t="s">
        <v>5301</v>
      </c>
      <c r="G2306" s="153" t="s">
        <v>4546</v>
      </c>
      <c r="H2306" s="153" t="s">
        <v>83</v>
      </c>
      <c r="I2306" s="152" t="s">
        <v>291</v>
      </c>
      <c r="J2306" s="154" t="s">
        <v>291</v>
      </c>
      <c r="K2306" s="153" t="s">
        <v>5302</v>
      </c>
      <c r="L2306" s="160" t="s">
        <v>5304</v>
      </c>
      <c r="M2306" s="160" t="s">
        <v>87</v>
      </c>
      <c r="N2306" s="158" t="s">
        <v>5251</v>
      </c>
      <c r="O2306" s="153" t="s">
        <v>291</v>
      </c>
      <c r="P2306" s="153" t="s">
        <v>719</v>
      </c>
      <c r="Q2306" s="153" t="s">
        <v>291</v>
      </c>
      <c r="R2306" s="152" t="s">
        <v>288</v>
      </c>
      <c r="S2306" s="152" t="s">
        <v>293</v>
      </c>
      <c r="T2306" s="152" t="s">
        <v>293</v>
      </c>
      <c r="U2306" s="156" t="str">
        <f t="shared" si="46"/>
        <v>ALTA</v>
      </c>
      <c r="V2306" s="152" t="s">
        <v>97</v>
      </c>
      <c r="W2306" s="153" t="s">
        <v>97</v>
      </c>
      <c r="X2306" s="153" t="s">
        <v>87</v>
      </c>
      <c r="Y2306" s="153" t="s">
        <v>4353</v>
      </c>
      <c r="Z2306" s="153" t="s">
        <v>87</v>
      </c>
      <c r="AA2306" s="159" t="s">
        <v>291</v>
      </c>
      <c r="AB2306" s="153" t="s">
        <v>291</v>
      </c>
      <c r="AC2306" s="153" t="s">
        <v>4348</v>
      </c>
      <c r="AD2306" s="153" t="s">
        <v>87</v>
      </c>
      <c r="AE2306" s="152" t="s">
        <v>87</v>
      </c>
    </row>
    <row r="2307" spans="1:31" ht="24" customHeight="1" x14ac:dyDescent="0.3">
      <c r="A2307" s="152" t="s">
        <v>8193</v>
      </c>
      <c r="B2307" s="152" t="s">
        <v>24</v>
      </c>
      <c r="C2307" s="152" t="s">
        <v>153</v>
      </c>
      <c r="D2307" s="153" t="s">
        <v>4347</v>
      </c>
      <c r="E2307" s="153" t="s">
        <v>112</v>
      </c>
      <c r="F2307" s="153" t="s">
        <v>5301</v>
      </c>
      <c r="G2307" s="153" t="s">
        <v>4546</v>
      </c>
      <c r="H2307" s="153" t="s">
        <v>83</v>
      </c>
      <c r="I2307" s="152" t="s">
        <v>291</v>
      </c>
      <c r="J2307" s="154" t="s">
        <v>291</v>
      </c>
      <c r="K2307" s="153" t="s">
        <v>5305</v>
      </c>
      <c r="L2307" s="160" t="s">
        <v>5306</v>
      </c>
      <c r="M2307" s="160" t="s">
        <v>87</v>
      </c>
      <c r="N2307" s="158" t="s">
        <v>5251</v>
      </c>
      <c r="O2307" s="153" t="s">
        <v>291</v>
      </c>
      <c r="P2307" s="153" t="s">
        <v>719</v>
      </c>
      <c r="Q2307" s="153" t="s">
        <v>291</v>
      </c>
      <c r="R2307" s="152" t="s">
        <v>288</v>
      </c>
      <c r="S2307" s="152" t="s">
        <v>293</v>
      </c>
      <c r="T2307" s="152" t="s">
        <v>293</v>
      </c>
      <c r="U2307" s="156" t="str">
        <f t="shared" si="46"/>
        <v>ALTA</v>
      </c>
      <c r="V2307" s="152" t="s">
        <v>97</v>
      </c>
      <c r="W2307" s="153" t="s">
        <v>97</v>
      </c>
      <c r="X2307" s="153" t="s">
        <v>87</v>
      </c>
      <c r="Y2307" s="153" t="s">
        <v>4353</v>
      </c>
      <c r="Z2307" s="153" t="s">
        <v>87</v>
      </c>
      <c r="AA2307" s="159" t="s">
        <v>291</v>
      </c>
      <c r="AB2307" s="153" t="s">
        <v>291</v>
      </c>
      <c r="AC2307" s="153" t="s">
        <v>4348</v>
      </c>
      <c r="AD2307" s="153" t="s">
        <v>87</v>
      </c>
      <c r="AE2307" s="152" t="s">
        <v>87</v>
      </c>
    </row>
    <row r="2308" spans="1:31" ht="24" customHeight="1" x14ac:dyDescent="0.3">
      <c r="A2308" s="152" t="s">
        <v>8194</v>
      </c>
      <c r="B2308" s="152" t="s">
        <v>24</v>
      </c>
      <c r="C2308" s="152" t="s">
        <v>153</v>
      </c>
      <c r="D2308" s="153" t="s">
        <v>4347</v>
      </c>
      <c r="E2308" s="153" t="s">
        <v>112</v>
      </c>
      <c r="F2308" s="153" t="s">
        <v>5301</v>
      </c>
      <c r="G2308" s="153" t="s">
        <v>4546</v>
      </c>
      <c r="H2308" s="153" t="s">
        <v>83</v>
      </c>
      <c r="I2308" s="152" t="s">
        <v>291</v>
      </c>
      <c r="J2308" s="154" t="s">
        <v>291</v>
      </c>
      <c r="K2308" s="153" t="s">
        <v>5307</v>
      </c>
      <c r="L2308" s="160" t="s">
        <v>5308</v>
      </c>
      <c r="M2308" s="160" t="s">
        <v>87</v>
      </c>
      <c r="N2308" s="158" t="s">
        <v>5251</v>
      </c>
      <c r="O2308" s="153" t="s">
        <v>291</v>
      </c>
      <c r="P2308" s="153" t="s">
        <v>719</v>
      </c>
      <c r="Q2308" s="153" t="s">
        <v>291</v>
      </c>
      <c r="R2308" s="152" t="s">
        <v>288</v>
      </c>
      <c r="S2308" s="152" t="s">
        <v>293</v>
      </c>
      <c r="T2308" s="152" t="s">
        <v>293</v>
      </c>
      <c r="U2308" s="156" t="str">
        <f t="shared" si="46"/>
        <v>ALTA</v>
      </c>
      <c r="V2308" s="152" t="s">
        <v>97</v>
      </c>
      <c r="W2308" s="153" t="s">
        <v>97</v>
      </c>
      <c r="X2308" s="153" t="s">
        <v>87</v>
      </c>
      <c r="Y2308" s="153" t="s">
        <v>4353</v>
      </c>
      <c r="Z2308" s="153" t="s">
        <v>87</v>
      </c>
      <c r="AA2308" s="159" t="s">
        <v>291</v>
      </c>
      <c r="AB2308" s="153" t="s">
        <v>291</v>
      </c>
      <c r="AC2308" s="153" t="s">
        <v>4348</v>
      </c>
      <c r="AD2308" s="153" t="s">
        <v>87</v>
      </c>
      <c r="AE2308" s="152" t="s">
        <v>87</v>
      </c>
    </row>
    <row r="2309" spans="1:31" ht="36" customHeight="1" x14ac:dyDescent="0.3">
      <c r="A2309" s="152" t="s">
        <v>8195</v>
      </c>
      <c r="B2309" s="152" t="s">
        <v>24</v>
      </c>
      <c r="C2309" s="152" t="s">
        <v>153</v>
      </c>
      <c r="D2309" s="153" t="s">
        <v>4347</v>
      </c>
      <c r="E2309" s="153" t="s">
        <v>112</v>
      </c>
      <c r="F2309" s="153" t="s">
        <v>5271</v>
      </c>
      <c r="G2309" s="153" t="s">
        <v>4546</v>
      </c>
      <c r="H2309" s="153" t="s">
        <v>83</v>
      </c>
      <c r="I2309" s="152" t="s">
        <v>291</v>
      </c>
      <c r="J2309" s="154" t="s">
        <v>291</v>
      </c>
      <c r="K2309" s="153" t="s">
        <v>5272</v>
      </c>
      <c r="L2309" s="160" t="s">
        <v>5273</v>
      </c>
      <c r="M2309" s="160" t="s">
        <v>87</v>
      </c>
      <c r="N2309" s="158" t="s">
        <v>5251</v>
      </c>
      <c r="O2309" s="153" t="s">
        <v>291</v>
      </c>
      <c r="P2309" s="153" t="s">
        <v>719</v>
      </c>
      <c r="Q2309" s="153" t="s">
        <v>291</v>
      </c>
      <c r="R2309" s="152" t="s">
        <v>288</v>
      </c>
      <c r="S2309" s="152" t="s">
        <v>293</v>
      </c>
      <c r="T2309" s="152" t="s">
        <v>293</v>
      </c>
      <c r="U2309" s="156" t="str">
        <f t="shared" si="46"/>
        <v>ALTA</v>
      </c>
      <c r="V2309" s="152" t="s">
        <v>97</v>
      </c>
      <c r="W2309" s="153" t="s">
        <v>97</v>
      </c>
      <c r="X2309" s="153" t="s">
        <v>87</v>
      </c>
      <c r="Y2309" s="153" t="s">
        <v>4353</v>
      </c>
      <c r="Z2309" s="153" t="s">
        <v>87</v>
      </c>
      <c r="AA2309" s="159" t="s">
        <v>291</v>
      </c>
      <c r="AB2309" s="153" t="s">
        <v>291</v>
      </c>
      <c r="AC2309" s="153" t="s">
        <v>4348</v>
      </c>
      <c r="AD2309" s="153" t="s">
        <v>87</v>
      </c>
      <c r="AE2309" s="152" t="s">
        <v>87</v>
      </c>
    </row>
    <row r="2310" spans="1:31" ht="36" customHeight="1" x14ac:dyDescent="0.3">
      <c r="A2310" s="152" t="s">
        <v>8196</v>
      </c>
      <c r="B2310" s="152" t="s">
        <v>24</v>
      </c>
      <c r="C2310" s="152" t="s">
        <v>153</v>
      </c>
      <c r="D2310" s="153" t="s">
        <v>4347</v>
      </c>
      <c r="E2310" s="153" t="s">
        <v>112</v>
      </c>
      <c r="F2310" s="153" t="s">
        <v>5271</v>
      </c>
      <c r="G2310" s="153" t="s">
        <v>4546</v>
      </c>
      <c r="H2310" s="153" t="s">
        <v>83</v>
      </c>
      <c r="I2310" s="152" t="s">
        <v>291</v>
      </c>
      <c r="J2310" s="154" t="s">
        <v>291</v>
      </c>
      <c r="K2310" s="153" t="s">
        <v>5274</v>
      </c>
      <c r="L2310" s="160" t="s">
        <v>5275</v>
      </c>
      <c r="M2310" s="160" t="s">
        <v>87</v>
      </c>
      <c r="N2310" s="158" t="s">
        <v>5251</v>
      </c>
      <c r="O2310" s="153" t="s">
        <v>291</v>
      </c>
      <c r="P2310" s="153" t="s">
        <v>719</v>
      </c>
      <c r="Q2310" s="153" t="s">
        <v>291</v>
      </c>
      <c r="R2310" s="152" t="s">
        <v>288</v>
      </c>
      <c r="S2310" s="152" t="s">
        <v>293</v>
      </c>
      <c r="T2310" s="152" t="s">
        <v>293</v>
      </c>
      <c r="U2310" s="156" t="str">
        <f t="shared" si="46"/>
        <v>ALTA</v>
      </c>
      <c r="V2310" s="152" t="s">
        <v>97</v>
      </c>
      <c r="W2310" s="153" t="s">
        <v>97</v>
      </c>
      <c r="X2310" s="153" t="s">
        <v>87</v>
      </c>
      <c r="Y2310" s="153" t="s">
        <v>4353</v>
      </c>
      <c r="Z2310" s="153" t="s">
        <v>87</v>
      </c>
      <c r="AA2310" s="159" t="s">
        <v>291</v>
      </c>
      <c r="AB2310" s="153" t="s">
        <v>291</v>
      </c>
      <c r="AC2310" s="153" t="s">
        <v>4348</v>
      </c>
      <c r="AD2310" s="153" t="s">
        <v>87</v>
      </c>
      <c r="AE2310" s="152" t="s">
        <v>87</v>
      </c>
    </row>
    <row r="2311" spans="1:31" ht="24" customHeight="1" x14ac:dyDescent="0.3">
      <c r="A2311" s="152" t="s">
        <v>8197</v>
      </c>
      <c r="B2311" s="152" t="s">
        <v>24</v>
      </c>
      <c r="C2311" s="152" t="s">
        <v>153</v>
      </c>
      <c r="D2311" s="153" t="s">
        <v>4347</v>
      </c>
      <c r="E2311" s="153" t="s">
        <v>112</v>
      </c>
      <c r="F2311" s="153" t="s">
        <v>5271</v>
      </c>
      <c r="G2311" s="153" t="s">
        <v>4546</v>
      </c>
      <c r="H2311" s="153" t="s">
        <v>83</v>
      </c>
      <c r="I2311" s="152" t="s">
        <v>291</v>
      </c>
      <c r="J2311" s="154" t="s">
        <v>291</v>
      </c>
      <c r="K2311" s="153" t="s">
        <v>5276</v>
      </c>
      <c r="L2311" s="160" t="s">
        <v>5277</v>
      </c>
      <c r="M2311" s="160" t="s">
        <v>87</v>
      </c>
      <c r="N2311" s="158" t="s">
        <v>5251</v>
      </c>
      <c r="O2311" s="153" t="s">
        <v>291</v>
      </c>
      <c r="P2311" s="153" t="s">
        <v>719</v>
      </c>
      <c r="Q2311" s="153" t="s">
        <v>291</v>
      </c>
      <c r="R2311" s="152" t="s">
        <v>288</v>
      </c>
      <c r="S2311" s="152" t="s">
        <v>293</v>
      </c>
      <c r="T2311" s="152" t="s">
        <v>293</v>
      </c>
      <c r="U2311" s="156" t="str">
        <f t="shared" si="46"/>
        <v>ALTA</v>
      </c>
      <c r="V2311" s="152" t="s">
        <v>97</v>
      </c>
      <c r="W2311" s="153" t="s">
        <v>97</v>
      </c>
      <c r="X2311" s="153" t="s">
        <v>87</v>
      </c>
      <c r="Y2311" s="153" t="s">
        <v>4353</v>
      </c>
      <c r="Z2311" s="153" t="s">
        <v>87</v>
      </c>
      <c r="AA2311" s="159" t="s">
        <v>291</v>
      </c>
      <c r="AB2311" s="153" t="s">
        <v>291</v>
      </c>
      <c r="AC2311" s="153" t="s">
        <v>4348</v>
      </c>
      <c r="AD2311" s="153" t="s">
        <v>87</v>
      </c>
      <c r="AE2311" s="152" t="s">
        <v>87</v>
      </c>
    </row>
    <row r="2312" spans="1:31" ht="48" customHeight="1" x14ac:dyDescent="0.3">
      <c r="A2312" s="152" t="s">
        <v>8198</v>
      </c>
      <c r="B2312" s="152" t="s">
        <v>24</v>
      </c>
      <c r="C2312" s="152" t="s">
        <v>153</v>
      </c>
      <c r="D2312" s="153" t="s">
        <v>4347</v>
      </c>
      <c r="E2312" s="153" t="s">
        <v>112</v>
      </c>
      <c r="F2312" s="153" t="s">
        <v>5271</v>
      </c>
      <c r="G2312" s="153" t="s">
        <v>4546</v>
      </c>
      <c r="H2312" s="153" t="s">
        <v>83</v>
      </c>
      <c r="I2312" s="152" t="s">
        <v>291</v>
      </c>
      <c r="J2312" s="154" t="s">
        <v>291</v>
      </c>
      <c r="K2312" s="153" t="s">
        <v>5373</v>
      </c>
      <c r="L2312" s="160" t="s">
        <v>5279</v>
      </c>
      <c r="M2312" s="160" t="s">
        <v>87</v>
      </c>
      <c r="N2312" s="158" t="s">
        <v>5251</v>
      </c>
      <c r="O2312" s="153" t="s">
        <v>291</v>
      </c>
      <c r="P2312" s="153" t="s">
        <v>719</v>
      </c>
      <c r="Q2312" s="153" t="s">
        <v>291</v>
      </c>
      <c r="R2312" s="152" t="s">
        <v>288</v>
      </c>
      <c r="S2312" s="152" t="s">
        <v>293</v>
      </c>
      <c r="T2312" s="152" t="s">
        <v>293</v>
      </c>
      <c r="U2312" s="156" t="str">
        <f t="shared" si="46"/>
        <v>ALTA</v>
      </c>
      <c r="V2312" s="152" t="s">
        <v>97</v>
      </c>
      <c r="W2312" s="153" t="s">
        <v>97</v>
      </c>
      <c r="X2312" s="153" t="s">
        <v>87</v>
      </c>
      <c r="Y2312" s="153" t="s">
        <v>4353</v>
      </c>
      <c r="Z2312" s="153" t="s">
        <v>87</v>
      </c>
      <c r="AA2312" s="159" t="s">
        <v>291</v>
      </c>
      <c r="AB2312" s="153" t="s">
        <v>291</v>
      </c>
      <c r="AC2312" s="153" t="s">
        <v>4348</v>
      </c>
      <c r="AD2312" s="153" t="s">
        <v>87</v>
      </c>
      <c r="AE2312" s="152" t="s">
        <v>87</v>
      </c>
    </row>
    <row r="2313" spans="1:31" ht="36" customHeight="1" x14ac:dyDescent="0.3">
      <c r="A2313" s="152" t="s">
        <v>8199</v>
      </c>
      <c r="B2313" s="152" t="s">
        <v>24</v>
      </c>
      <c r="C2313" s="152" t="s">
        <v>153</v>
      </c>
      <c r="D2313" s="153" t="s">
        <v>4347</v>
      </c>
      <c r="E2313" s="153" t="s">
        <v>112</v>
      </c>
      <c r="F2313" s="153" t="s">
        <v>5271</v>
      </c>
      <c r="G2313" s="153" t="s">
        <v>4546</v>
      </c>
      <c r="H2313" s="153" t="s">
        <v>83</v>
      </c>
      <c r="I2313" s="152" t="s">
        <v>291</v>
      </c>
      <c r="J2313" s="154" t="s">
        <v>291</v>
      </c>
      <c r="K2313" s="153" t="s">
        <v>5280</v>
      </c>
      <c r="L2313" s="160" t="s">
        <v>5281</v>
      </c>
      <c r="M2313" s="160" t="s">
        <v>87</v>
      </c>
      <c r="N2313" s="158" t="s">
        <v>5251</v>
      </c>
      <c r="O2313" s="153" t="s">
        <v>291</v>
      </c>
      <c r="P2313" s="153" t="s">
        <v>719</v>
      </c>
      <c r="Q2313" s="153" t="s">
        <v>291</v>
      </c>
      <c r="R2313" s="152" t="s">
        <v>288</v>
      </c>
      <c r="S2313" s="152" t="s">
        <v>293</v>
      </c>
      <c r="T2313" s="152" t="s">
        <v>293</v>
      </c>
      <c r="U2313" s="156" t="str">
        <f t="shared" si="46"/>
        <v>ALTA</v>
      </c>
      <c r="V2313" s="152" t="s">
        <v>97</v>
      </c>
      <c r="W2313" s="153" t="s">
        <v>97</v>
      </c>
      <c r="X2313" s="153" t="s">
        <v>87</v>
      </c>
      <c r="Y2313" s="153" t="s">
        <v>4353</v>
      </c>
      <c r="Z2313" s="153" t="s">
        <v>87</v>
      </c>
      <c r="AA2313" s="159" t="s">
        <v>291</v>
      </c>
      <c r="AB2313" s="153" t="s">
        <v>291</v>
      </c>
      <c r="AC2313" s="153" t="s">
        <v>4348</v>
      </c>
      <c r="AD2313" s="153" t="s">
        <v>87</v>
      </c>
      <c r="AE2313" s="152" t="s">
        <v>87</v>
      </c>
    </row>
    <row r="2314" spans="1:31" ht="36" customHeight="1" x14ac:dyDescent="0.3">
      <c r="A2314" s="152" t="s">
        <v>8200</v>
      </c>
      <c r="B2314" s="152" t="s">
        <v>24</v>
      </c>
      <c r="C2314" s="152" t="s">
        <v>153</v>
      </c>
      <c r="D2314" s="153" t="s">
        <v>4347</v>
      </c>
      <c r="E2314" s="153" t="s">
        <v>112</v>
      </c>
      <c r="F2314" s="153" t="s">
        <v>5271</v>
      </c>
      <c r="G2314" s="153" t="s">
        <v>4546</v>
      </c>
      <c r="H2314" s="153" t="s">
        <v>83</v>
      </c>
      <c r="I2314" s="152" t="s">
        <v>291</v>
      </c>
      <c r="J2314" s="154" t="s">
        <v>291</v>
      </c>
      <c r="K2314" s="153" t="s">
        <v>5282</v>
      </c>
      <c r="L2314" s="160" t="s">
        <v>5283</v>
      </c>
      <c r="M2314" s="160" t="s">
        <v>87</v>
      </c>
      <c r="N2314" s="158" t="s">
        <v>5251</v>
      </c>
      <c r="O2314" s="153" t="s">
        <v>291</v>
      </c>
      <c r="P2314" s="153" t="s">
        <v>719</v>
      </c>
      <c r="Q2314" s="153" t="s">
        <v>291</v>
      </c>
      <c r="R2314" s="152" t="s">
        <v>288</v>
      </c>
      <c r="S2314" s="152" t="s">
        <v>293</v>
      </c>
      <c r="T2314" s="152" t="s">
        <v>293</v>
      </c>
      <c r="U2314" s="156" t="str">
        <f t="shared" si="46"/>
        <v>ALTA</v>
      </c>
      <c r="V2314" s="152" t="s">
        <v>97</v>
      </c>
      <c r="W2314" s="153" t="s">
        <v>97</v>
      </c>
      <c r="X2314" s="153" t="s">
        <v>87</v>
      </c>
      <c r="Y2314" s="153" t="s">
        <v>4353</v>
      </c>
      <c r="Z2314" s="153" t="s">
        <v>87</v>
      </c>
      <c r="AA2314" s="159" t="s">
        <v>291</v>
      </c>
      <c r="AB2314" s="153" t="s">
        <v>291</v>
      </c>
      <c r="AC2314" s="153" t="s">
        <v>4348</v>
      </c>
      <c r="AD2314" s="153" t="s">
        <v>87</v>
      </c>
      <c r="AE2314" s="152" t="s">
        <v>87</v>
      </c>
    </row>
    <row r="2315" spans="1:31" ht="36" customHeight="1" x14ac:dyDescent="0.3">
      <c r="A2315" s="152" t="s">
        <v>8201</v>
      </c>
      <c r="B2315" s="152" t="s">
        <v>24</v>
      </c>
      <c r="C2315" s="152" t="s">
        <v>153</v>
      </c>
      <c r="D2315" s="153" t="s">
        <v>4347</v>
      </c>
      <c r="E2315" s="153" t="s">
        <v>112</v>
      </c>
      <c r="F2315" s="153" t="s">
        <v>5271</v>
      </c>
      <c r="G2315" s="153" t="s">
        <v>4546</v>
      </c>
      <c r="H2315" s="153" t="s">
        <v>83</v>
      </c>
      <c r="I2315" s="152" t="s">
        <v>291</v>
      </c>
      <c r="J2315" s="154" t="s">
        <v>291</v>
      </c>
      <c r="K2315" s="153" t="s">
        <v>5284</v>
      </c>
      <c r="L2315" s="160" t="s">
        <v>5285</v>
      </c>
      <c r="M2315" s="160" t="s">
        <v>87</v>
      </c>
      <c r="N2315" s="158" t="s">
        <v>5251</v>
      </c>
      <c r="O2315" s="153" t="s">
        <v>291</v>
      </c>
      <c r="P2315" s="153" t="s">
        <v>719</v>
      </c>
      <c r="Q2315" s="153" t="s">
        <v>291</v>
      </c>
      <c r="R2315" s="152" t="s">
        <v>288</v>
      </c>
      <c r="S2315" s="152" t="s">
        <v>293</v>
      </c>
      <c r="T2315" s="152" t="s">
        <v>293</v>
      </c>
      <c r="U2315" s="156" t="str">
        <f t="shared" si="46"/>
        <v>ALTA</v>
      </c>
      <c r="V2315" s="152" t="s">
        <v>97</v>
      </c>
      <c r="W2315" s="153" t="s">
        <v>97</v>
      </c>
      <c r="X2315" s="153" t="s">
        <v>87</v>
      </c>
      <c r="Y2315" s="153" t="s">
        <v>4353</v>
      </c>
      <c r="Z2315" s="153" t="s">
        <v>87</v>
      </c>
      <c r="AA2315" s="159" t="s">
        <v>291</v>
      </c>
      <c r="AB2315" s="153" t="s">
        <v>291</v>
      </c>
      <c r="AC2315" s="153" t="s">
        <v>4348</v>
      </c>
      <c r="AD2315" s="153" t="s">
        <v>87</v>
      </c>
      <c r="AE2315" s="152" t="s">
        <v>87</v>
      </c>
    </row>
    <row r="2316" spans="1:31" ht="24" customHeight="1" x14ac:dyDescent="0.3">
      <c r="A2316" s="152" t="s">
        <v>8202</v>
      </c>
      <c r="B2316" s="152" t="s">
        <v>24</v>
      </c>
      <c r="C2316" s="152" t="s">
        <v>153</v>
      </c>
      <c r="D2316" s="153" t="s">
        <v>4347</v>
      </c>
      <c r="E2316" s="153" t="s">
        <v>112</v>
      </c>
      <c r="F2316" s="153" t="s">
        <v>5271</v>
      </c>
      <c r="G2316" s="153" t="s">
        <v>4546</v>
      </c>
      <c r="H2316" s="153" t="s">
        <v>83</v>
      </c>
      <c r="I2316" s="152" t="s">
        <v>291</v>
      </c>
      <c r="J2316" s="154" t="s">
        <v>291</v>
      </c>
      <c r="K2316" s="153" t="s">
        <v>5274</v>
      </c>
      <c r="L2316" s="160" t="s">
        <v>5286</v>
      </c>
      <c r="M2316" s="160" t="s">
        <v>87</v>
      </c>
      <c r="N2316" s="158" t="s">
        <v>5251</v>
      </c>
      <c r="O2316" s="153" t="s">
        <v>291</v>
      </c>
      <c r="P2316" s="153" t="s">
        <v>719</v>
      </c>
      <c r="Q2316" s="153" t="s">
        <v>291</v>
      </c>
      <c r="R2316" s="152" t="s">
        <v>288</v>
      </c>
      <c r="S2316" s="152" t="s">
        <v>293</v>
      </c>
      <c r="T2316" s="152" t="s">
        <v>293</v>
      </c>
      <c r="U2316" s="156" t="str">
        <f t="shared" si="46"/>
        <v>ALTA</v>
      </c>
      <c r="V2316" s="152" t="s">
        <v>97</v>
      </c>
      <c r="W2316" s="153" t="s">
        <v>97</v>
      </c>
      <c r="X2316" s="153" t="s">
        <v>87</v>
      </c>
      <c r="Y2316" s="153" t="s">
        <v>4353</v>
      </c>
      <c r="Z2316" s="153" t="s">
        <v>87</v>
      </c>
      <c r="AA2316" s="159" t="s">
        <v>291</v>
      </c>
      <c r="AB2316" s="153" t="s">
        <v>291</v>
      </c>
      <c r="AC2316" s="153" t="s">
        <v>4348</v>
      </c>
      <c r="AD2316" s="153" t="s">
        <v>87</v>
      </c>
      <c r="AE2316" s="152" t="s">
        <v>87</v>
      </c>
    </row>
    <row r="2317" spans="1:31" ht="36" customHeight="1" x14ac:dyDescent="0.3">
      <c r="A2317" s="152" t="s">
        <v>8203</v>
      </c>
      <c r="B2317" s="152" t="s">
        <v>24</v>
      </c>
      <c r="C2317" s="152" t="s">
        <v>153</v>
      </c>
      <c r="D2317" s="153" t="s">
        <v>4347</v>
      </c>
      <c r="E2317" s="153" t="s">
        <v>112</v>
      </c>
      <c r="F2317" s="153" t="s">
        <v>5271</v>
      </c>
      <c r="G2317" s="153" t="s">
        <v>4546</v>
      </c>
      <c r="H2317" s="153" t="s">
        <v>83</v>
      </c>
      <c r="I2317" s="152" t="s">
        <v>291</v>
      </c>
      <c r="J2317" s="154" t="s">
        <v>291</v>
      </c>
      <c r="K2317" s="153" t="s">
        <v>5287</v>
      </c>
      <c r="L2317" s="160" t="s">
        <v>5288</v>
      </c>
      <c r="M2317" s="160" t="s">
        <v>87</v>
      </c>
      <c r="N2317" s="158" t="s">
        <v>5251</v>
      </c>
      <c r="O2317" s="153" t="s">
        <v>291</v>
      </c>
      <c r="P2317" s="153" t="s">
        <v>719</v>
      </c>
      <c r="Q2317" s="153" t="s">
        <v>291</v>
      </c>
      <c r="R2317" s="152" t="s">
        <v>288</v>
      </c>
      <c r="S2317" s="152" t="s">
        <v>293</v>
      </c>
      <c r="T2317" s="152" t="s">
        <v>293</v>
      </c>
      <c r="U2317" s="156" t="str">
        <f t="shared" si="46"/>
        <v>ALTA</v>
      </c>
      <c r="V2317" s="152" t="s">
        <v>97</v>
      </c>
      <c r="W2317" s="153" t="s">
        <v>97</v>
      </c>
      <c r="X2317" s="153" t="s">
        <v>87</v>
      </c>
      <c r="Y2317" s="153" t="s">
        <v>4353</v>
      </c>
      <c r="Z2317" s="153" t="s">
        <v>87</v>
      </c>
      <c r="AA2317" s="159" t="s">
        <v>291</v>
      </c>
      <c r="AB2317" s="153" t="s">
        <v>291</v>
      </c>
      <c r="AC2317" s="153" t="s">
        <v>4348</v>
      </c>
      <c r="AD2317" s="153" t="s">
        <v>87</v>
      </c>
      <c r="AE2317" s="152" t="s">
        <v>87</v>
      </c>
    </row>
    <row r="2318" spans="1:31" ht="36" customHeight="1" x14ac:dyDescent="0.3">
      <c r="A2318" s="152" t="s">
        <v>8204</v>
      </c>
      <c r="B2318" s="152" t="s">
        <v>24</v>
      </c>
      <c r="C2318" s="152" t="s">
        <v>153</v>
      </c>
      <c r="D2318" s="153" t="s">
        <v>4347</v>
      </c>
      <c r="E2318" s="153" t="s">
        <v>112</v>
      </c>
      <c r="F2318" s="153" t="s">
        <v>5271</v>
      </c>
      <c r="G2318" s="153" t="s">
        <v>4546</v>
      </c>
      <c r="H2318" s="153" t="s">
        <v>83</v>
      </c>
      <c r="I2318" s="152" t="s">
        <v>291</v>
      </c>
      <c r="J2318" s="154" t="s">
        <v>291</v>
      </c>
      <c r="K2318" s="153" t="s">
        <v>5289</v>
      </c>
      <c r="L2318" s="160" t="s">
        <v>5290</v>
      </c>
      <c r="M2318" s="160" t="s">
        <v>87</v>
      </c>
      <c r="N2318" s="158" t="s">
        <v>5251</v>
      </c>
      <c r="O2318" s="153" t="s">
        <v>291</v>
      </c>
      <c r="P2318" s="153" t="s">
        <v>719</v>
      </c>
      <c r="Q2318" s="153" t="s">
        <v>291</v>
      </c>
      <c r="R2318" s="152" t="s">
        <v>288</v>
      </c>
      <c r="S2318" s="152" t="s">
        <v>293</v>
      </c>
      <c r="T2318" s="152" t="s">
        <v>293</v>
      </c>
      <c r="U2318" s="156" t="str">
        <f t="shared" si="46"/>
        <v>ALTA</v>
      </c>
      <c r="V2318" s="152" t="s">
        <v>97</v>
      </c>
      <c r="W2318" s="153" t="s">
        <v>97</v>
      </c>
      <c r="X2318" s="153" t="s">
        <v>87</v>
      </c>
      <c r="Y2318" s="153" t="s">
        <v>4353</v>
      </c>
      <c r="Z2318" s="153" t="s">
        <v>87</v>
      </c>
      <c r="AA2318" s="159" t="s">
        <v>291</v>
      </c>
      <c r="AB2318" s="153" t="s">
        <v>291</v>
      </c>
      <c r="AC2318" s="153" t="s">
        <v>4348</v>
      </c>
      <c r="AD2318" s="153" t="s">
        <v>87</v>
      </c>
      <c r="AE2318" s="152" t="s">
        <v>87</v>
      </c>
    </row>
    <row r="2319" spans="1:31" ht="36" customHeight="1" x14ac:dyDescent="0.3">
      <c r="A2319" s="152" t="s">
        <v>8205</v>
      </c>
      <c r="B2319" s="152" t="s">
        <v>24</v>
      </c>
      <c r="C2319" s="152" t="s">
        <v>153</v>
      </c>
      <c r="D2319" s="153" t="s">
        <v>4347</v>
      </c>
      <c r="E2319" s="153" t="s">
        <v>112</v>
      </c>
      <c r="F2319" s="153" t="s">
        <v>5271</v>
      </c>
      <c r="G2319" s="153" t="s">
        <v>4546</v>
      </c>
      <c r="H2319" s="153" t="s">
        <v>83</v>
      </c>
      <c r="I2319" s="152" t="s">
        <v>291</v>
      </c>
      <c r="J2319" s="154" t="s">
        <v>291</v>
      </c>
      <c r="K2319" s="153" t="s">
        <v>5291</v>
      </c>
      <c r="L2319" s="160" t="s">
        <v>5292</v>
      </c>
      <c r="M2319" s="160" t="s">
        <v>87</v>
      </c>
      <c r="N2319" s="158" t="s">
        <v>5251</v>
      </c>
      <c r="O2319" s="153" t="s">
        <v>291</v>
      </c>
      <c r="P2319" s="153" t="s">
        <v>719</v>
      </c>
      <c r="Q2319" s="153" t="s">
        <v>291</v>
      </c>
      <c r="R2319" s="152" t="s">
        <v>288</v>
      </c>
      <c r="S2319" s="152" t="s">
        <v>293</v>
      </c>
      <c r="T2319" s="152" t="s">
        <v>293</v>
      </c>
      <c r="U2319" s="156" t="str">
        <f t="shared" si="46"/>
        <v>ALTA</v>
      </c>
      <c r="V2319" s="152" t="s">
        <v>97</v>
      </c>
      <c r="W2319" s="153" t="s">
        <v>97</v>
      </c>
      <c r="X2319" s="153" t="s">
        <v>87</v>
      </c>
      <c r="Y2319" s="153" t="s">
        <v>4353</v>
      </c>
      <c r="Z2319" s="153" t="s">
        <v>87</v>
      </c>
      <c r="AA2319" s="159" t="s">
        <v>291</v>
      </c>
      <c r="AB2319" s="153" t="s">
        <v>291</v>
      </c>
      <c r="AC2319" s="153" t="s">
        <v>4348</v>
      </c>
      <c r="AD2319" s="153" t="s">
        <v>87</v>
      </c>
      <c r="AE2319" s="152" t="s">
        <v>87</v>
      </c>
    </row>
    <row r="2320" spans="1:31" ht="36" customHeight="1" x14ac:dyDescent="0.3">
      <c r="A2320" s="152" t="s">
        <v>8206</v>
      </c>
      <c r="B2320" s="152" t="s">
        <v>24</v>
      </c>
      <c r="C2320" s="152" t="s">
        <v>153</v>
      </c>
      <c r="D2320" s="153" t="s">
        <v>4347</v>
      </c>
      <c r="E2320" s="153" t="s">
        <v>112</v>
      </c>
      <c r="F2320" s="153" t="s">
        <v>5271</v>
      </c>
      <c r="G2320" s="153" t="s">
        <v>4546</v>
      </c>
      <c r="H2320" s="153" t="s">
        <v>83</v>
      </c>
      <c r="I2320" s="152" t="s">
        <v>291</v>
      </c>
      <c r="J2320" s="154" t="s">
        <v>291</v>
      </c>
      <c r="K2320" s="153" t="s">
        <v>5293</v>
      </c>
      <c r="L2320" s="160" t="s">
        <v>5294</v>
      </c>
      <c r="M2320" s="160" t="s">
        <v>87</v>
      </c>
      <c r="N2320" s="158" t="s">
        <v>5251</v>
      </c>
      <c r="O2320" s="153" t="s">
        <v>291</v>
      </c>
      <c r="P2320" s="153" t="s">
        <v>719</v>
      </c>
      <c r="Q2320" s="153" t="s">
        <v>291</v>
      </c>
      <c r="R2320" s="152" t="s">
        <v>288</v>
      </c>
      <c r="S2320" s="152" t="s">
        <v>293</v>
      </c>
      <c r="T2320" s="152" t="s">
        <v>293</v>
      </c>
      <c r="U2320" s="156" t="str">
        <f t="shared" si="46"/>
        <v>ALTA</v>
      </c>
      <c r="V2320" s="152" t="s">
        <v>97</v>
      </c>
      <c r="W2320" s="153" t="s">
        <v>97</v>
      </c>
      <c r="X2320" s="153" t="s">
        <v>87</v>
      </c>
      <c r="Y2320" s="153" t="s">
        <v>4353</v>
      </c>
      <c r="Z2320" s="153" t="s">
        <v>87</v>
      </c>
      <c r="AA2320" s="159" t="s">
        <v>291</v>
      </c>
      <c r="AB2320" s="153" t="s">
        <v>291</v>
      </c>
      <c r="AC2320" s="153" t="s">
        <v>4348</v>
      </c>
      <c r="AD2320" s="153" t="s">
        <v>87</v>
      </c>
      <c r="AE2320" s="152" t="s">
        <v>87</v>
      </c>
    </row>
    <row r="2321" spans="1:31" ht="24" customHeight="1" x14ac:dyDescent="0.3">
      <c r="A2321" s="152" t="s">
        <v>8207</v>
      </c>
      <c r="B2321" s="152" t="s">
        <v>24</v>
      </c>
      <c r="C2321" s="152" t="s">
        <v>153</v>
      </c>
      <c r="D2321" s="153" t="s">
        <v>4347</v>
      </c>
      <c r="E2321" s="153" t="s">
        <v>112</v>
      </c>
      <c r="F2321" s="153" t="s">
        <v>5271</v>
      </c>
      <c r="G2321" s="153" t="s">
        <v>4546</v>
      </c>
      <c r="H2321" s="153" t="s">
        <v>83</v>
      </c>
      <c r="I2321" s="152" t="s">
        <v>291</v>
      </c>
      <c r="J2321" s="154" t="s">
        <v>291</v>
      </c>
      <c r="K2321" s="153" t="s">
        <v>5295</v>
      </c>
      <c r="L2321" s="160" t="s">
        <v>5296</v>
      </c>
      <c r="M2321" s="160" t="s">
        <v>87</v>
      </c>
      <c r="N2321" s="158" t="s">
        <v>5251</v>
      </c>
      <c r="O2321" s="153" t="s">
        <v>291</v>
      </c>
      <c r="P2321" s="153" t="s">
        <v>719</v>
      </c>
      <c r="Q2321" s="153" t="s">
        <v>291</v>
      </c>
      <c r="R2321" s="152" t="s">
        <v>288</v>
      </c>
      <c r="S2321" s="152" t="s">
        <v>293</v>
      </c>
      <c r="T2321" s="152" t="s">
        <v>293</v>
      </c>
      <c r="U2321" s="156" t="str">
        <f t="shared" si="46"/>
        <v>ALTA</v>
      </c>
      <c r="V2321" s="152" t="s">
        <v>97</v>
      </c>
      <c r="W2321" s="153" t="s">
        <v>97</v>
      </c>
      <c r="X2321" s="153" t="s">
        <v>87</v>
      </c>
      <c r="Y2321" s="153" t="s">
        <v>4353</v>
      </c>
      <c r="Z2321" s="153" t="s">
        <v>87</v>
      </c>
      <c r="AA2321" s="159" t="s">
        <v>291</v>
      </c>
      <c r="AB2321" s="153" t="s">
        <v>291</v>
      </c>
      <c r="AC2321" s="153" t="s">
        <v>4348</v>
      </c>
      <c r="AD2321" s="153" t="s">
        <v>87</v>
      </c>
      <c r="AE2321" s="152" t="s">
        <v>87</v>
      </c>
    </row>
    <row r="2322" spans="1:31" ht="36" customHeight="1" x14ac:dyDescent="0.3">
      <c r="A2322" s="152" t="s">
        <v>8208</v>
      </c>
      <c r="B2322" s="152" t="s">
        <v>24</v>
      </c>
      <c r="C2322" s="152" t="s">
        <v>153</v>
      </c>
      <c r="D2322" s="153" t="s">
        <v>4347</v>
      </c>
      <c r="E2322" s="153" t="s">
        <v>112</v>
      </c>
      <c r="F2322" s="153" t="s">
        <v>5271</v>
      </c>
      <c r="G2322" s="153" t="s">
        <v>4546</v>
      </c>
      <c r="H2322" s="153" t="s">
        <v>83</v>
      </c>
      <c r="I2322" s="152" t="s">
        <v>291</v>
      </c>
      <c r="J2322" s="154" t="s">
        <v>291</v>
      </c>
      <c r="K2322" s="153" t="s">
        <v>5297</v>
      </c>
      <c r="L2322" s="160" t="s">
        <v>5298</v>
      </c>
      <c r="M2322" s="160" t="s">
        <v>87</v>
      </c>
      <c r="N2322" s="158" t="s">
        <v>5251</v>
      </c>
      <c r="O2322" s="153" t="s">
        <v>291</v>
      </c>
      <c r="P2322" s="153" t="s">
        <v>719</v>
      </c>
      <c r="Q2322" s="153" t="s">
        <v>291</v>
      </c>
      <c r="R2322" s="152" t="s">
        <v>288</v>
      </c>
      <c r="S2322" s="152" t="s">
        <v>293</v>
      </c>
      <c r="T2322" s="152" t="s">
        <v>293</v>
      </c>
      <c r="U2322" s="156" t="str">
        <f t="shared" si="46"/>
        <v>ALTA</v>
      </c>
      <c r="V2322" s="152" t="s">
        <v>97</v>
      </c>
      <c r="W2322" s="153" t="s">
        <v>97</v>
      </c>
      <c r="X2322" s="153" t="s">
        <v>87</v>
      </c>
      <c r="Y2322" s="153" t="s">
        <v>4353</v>
      </c>
      <c r="Z2322" s="153" t="s">
        <v>87</v>
      </c>
      <c r="AA2322" s="159" t="s">
        <v>291</v>
      </c>
      <c r="AB2322" s="153" t="s">
        <v>291</v>
      </c>
      <c r="AC2322" s="153" t="s">
        <v>4348</v>
      </c>
      <c r="AD2322" s="153" t="s">
        <v>87</v>
      </c>
      <c r="AE2322" s="152" t="s">
        <v>87</v>
      </c>
    </row>
    <row r="2323" spans="1:31" ht="72" customHeight="1" x14ac:dyDescent="0.3">
      <c r="A2323" s="152" t="s">
        <v>8209</v>
      </c>
      <c r="B2323" s="152" t="s">
        <v>24</v>
      </c>
      <c r="C2323" s="152" t="s">
        <v>153</v>
      </c>
      <c r="D2323" s="153" t="s">
        <v>4347</v>
      </c>
      <c r="E2323" s="153" t="s">
        <v>112</v>
      </c>
      <c r="F2323" s="153" t="s">
        <v>5271</v>
      </c>
      <c r="G2323" s="153" t="s">
        <v>4546</v>
      </c>
      <c r="H2323" s="153" t="s">
        <v>83</v>
      </c>
      <c r="I2323" s="152" t="s">
        <v>291</v>
      </c>
      <c r="J2323" s="154" t="s">
        <v>291</v>
      </c>
      <c r="K2323" s="153" t="s">
        <v>5299</v>
      </c>
      <c r="L2323" s="160" t="s">
        <v>5300</v>
      </c>
      <c r="M2323" s="160" t="s">
        <v>87</v>
      </c>
      <c r="N2323" s="158" t="s">
        <v>5251</v>
      </c>
      <c r="O2323" s="153" t="s">
        <v>291</v>
      </c>
      <c r="P2323" s="153" t="s">
        <v>719</v>
      </c>
      <c r="Q2323" s="153" t="s">
        <v>291</v>
      </c>
      <c r="R2323" s="152" t="s">
        <v>288</v>
      </c>
      <c r="S2323" s="152" t="s">
        <v>293</v>
      </c>
      <c r="T2323" s="152" t="s">
        <v>293</v>
      </c>
      <c r="U2323" s="156" t="str">
        <f t="shared" si="46"/>
        <v>ALTA</v>
      </c>
      <c r="V2323" s="152" t="s">
        <v>97</v>
      </c>
      <c r="W2323" s="153" t="s">
        <v>97</v>
      </c>
      <c r="X2323" s="153" t="s">
        <v>87</v>
      </c>
      <c r="Y2323" s="153" t="s">
        <v>4353</v>
      </c>
      <c r="Z2323" s="153" t="s">
        <v>87</v>
      </c>
      <c r="AA2323" s="159" t="s">
        <v>291</v>
      </c>
      <c r="AB2323" s="153" t="s">
        <v>291</v>
      </c>
      <c r="AC2323" s="153" t="s">
        <v>4348</v>
      </c>
      <c r="AD2323" s="153" t="s">
        <v>87</v>
      </c>
      <c r="AE2323" s="152" t="s">
        <v>87</v>
      </c>
    </row>
    <row r="2324" spans="1:31" ht="36" customHeight="1" x14ac:dyDescent="0.3">
      <c r="A2324" s="152" t="s">
        <v>8210</v>
      </c>
      <c r="B2324" s="152" t="s">
        <v>24</v>
      </c>
      <c r="C2324" s="152" t="s">
        <v>153</v>
      </c>
      <c r="D2324" s="153" t="s">
        <v>4347</v>
      </c>
      <c r="E2324" s="153" t="s">
        <v>112</v>
      </c>
      <c r="F2324" s="153" t="s">
        <v>5327</v>
      </c>
      <c r="G2324" s="153" t="s">
        <v>4546</v>
      </c>
      <c r="H2324" s="153" t="s">
        <v>83</v>
      </c>
      <c r="I2324" s="152" t="s">
        <v>291</v>
      </c>
      <c r="J2324" s="154" t="s">
        <v>291</v>
      </c>
      <c r="K2324" s="153" t="s">
        <v>5374</v>
      </c>
      <c r="L2324" s="160" t="s">
        <v>5329</v>
      </c>
      <c r="M2324" s="160" t="s">
        <v>87</v>
      </c>
      <c r="N2324" s="158" t="s">
        <v>5251</v>
      </c>
      <c r="O2324" s="153" t="s">
        <v>291</v>
      </c>
      <c r="P2324" s="153" t="s">
        <v>719</v>
      </c>
      <c r="Q2324" s="153" t="s">
        <v>291</v>
      </c>
      <c r="R2324" s="152" t="s">
        <v>288</v>
      </c>
      <c r="S2324" s="152" t="s">
        <v>293</v>
      </c>
      <c r="T2324" s="152" t="s">
        <v>293</v>
      </c>
      <c r="U2324" s="156" t="str">
        <f t="shared" si="46"/>
        <v>ALTA</v>
      </c>
      <c r="V2324" s="152" t="s">
        <v>97</v>
      </c>
      <c r="W2324" s="153" t="s">
        <v>97</v>
      </c>
      <c r="X2324" s="153" t="s">
        <v>87</v>
      </c>
      <c r="Y2324" s="153" t="s">
        <v>4353</v>
      </c>
      <c r="Z2324" s="153" t="s">
        <v>87</v>
      </c>
      <c r="AA2324" s="159" t="s">
        <v>291</v>
      </c>
      <c r="AB2324" s="153" t="s">
        <v>291</v>
      </c>
      <c r="AC2324" s="153" t="s">
        <v>4348</v>
      </c>
      <c r="AD2324" s="153" t="s">
        <v>87</v>
      </c>
      <c r="AE2324" s="152" t="s">
        <v>87</v>
      </c>
    </row>
    <row r="2325" spans="1:31" ht="24" customHeight="1" x14ac:dyDescent="0.3">
      <c r="A2325" s="152" t="s">
        <v>8211</v>
      </c>
      <c r="B2325" s="152" t="s">
        <v>24</v>
      </c>
      <c r="C2325" s="152" t="s">
        <v>153</v>
      </c>
      <c r="D2325" s="153" t="s">
        <v>4347</v>
      </c>
      <c r="E2325" s="153" t="s">
        <v>112</v>
      </c>
      <c r="F2325" s="153" t="s">
        <v>5327</v>
      </c>
      <c r="G2325" s="153" t="s">
        <v>4546</v>
      </c>
      <c r="H2325" s="153" t="s">
        <v>83</v>
      </c>
      <c r="I2325" s="152" t="s">
        <v>291</v>
      </c>
      <c r="J2325" s="154" t="s">
        <v>291</v>
      </c>
      <c r="K2325" s="153" t="s">
        <v>5374</v>
      </c>
      <c r="L2325" s="160" t="s">
        <v>5330</v>
      </c>
      <c r="M2325" s="160" t="s">
        <v>87</v>
      </c>
      <c r="N2325" s="158" t="s">
        <v>5251</v>
      </c>
      <c r="O2325" s="153" t="s">
        <v>291</v>
      </c>
      <c r="P2325" s="153" t="s">
        <v>719</v>
      </c>
      <c r="Q2325" s="153" t="s">
        <v>291</v>
      </c>
      <c r="R2325" s="152" t="s">
        <v>288</v>
      </c>
      <c r="S2325" s="152" t="s">
        <v>293</v>
      </c>
      <c r="T2325" s="152" t="s">
        <v>293</v>
      </c>
      <c r="U2325" s="156" t="str">
        <f t="shared" si="46"/>
        <v>ALTA</v>
      </c>
      <c r="V2325" s="152" t="s">
        <v>97</v>
      </c>
      <c r="W2325" s="153" t="s">
        <v>97</v>
      </c>
      <c r="X2325" s="153" t="s">
        <v>87</v>
      </c>
      <c r="Y2325" s="153" t="s">
        <v>4353</v>
      </c>
      <c r="Z2325" s="153" t="s">
        <v>87</v>
      </c>
      <c r="AA2325" s="159" t="s">
        <v>291</v>
      </c>
      <c r="AB2325" s="153" t="s">
        <v>291</v>
      </c>
      <c r="AC2325" s="153" t="s">
        <v>4348</v>
      </c>
      <c r="AD2325" s="153" t="s">
        <v>87</v>
      </c>
      <c r="AE2325" s="152" t="s">
        <v>87</v>
      </c>
    </row>
    <row r="2326" spans="1:31" ht="36" customHeight="1" x14ac:dyDescent="0.3">
      <c r="A2326" s="152" t="s">
        <v>8212</v>
      </c>
      <c r="B2326" s="152" t="s">
        <v>24</v>
      </c>
      <c r="C2326" s="152" t="s">
        <v>153</v>
      </c>
      <c r="D2326" s="153" t="s">
        <v>4347</v>
      </c>
      <c r="E2326" s="153" t="s">
        <v>112</v>
      </c>
      <c r="F2326" s="153" t="s">
        <v>5327</v>
      </c>
      <c r="G2326" s="153" t="s">
        <v>4546</v>
      </c>
      <c r="H2326" s="153" t="s">
        <v>83</v>
      </c>
      <c r="I2326" s="152" t="s">
        <v>291</v>
      </c>
      <c r="J2326" s="154" t="s">
        <v>291</v>
      </c>
      <c r="K2326" s="153" t="s">
        <v>5374</v>
      </c>
      <c r="L2326" s="160" t="s">
        <v>5331</v>
      </c>
      <c r="M2326" s="160" t="s">
        <v>87</v>
      </c>
      <c r="N2326" s="158" t="s">
        <v>5251</v>
      </c>
      <c r="O2326" s="153" t="s">
        <v>291</v>
      </c>
      <c r="P2326" s="153" t="s">
        <v>719</v>
      </c>
      <c r="Q2326" s="153" t="s">
        <v>291</v>
      </c>
      <c r="R2326" s="152" t="s">
        <v>288</v>
      </c>
      <c r="S2326" s="152" t="s">
        <v>293</v>
      </c>
      <c r="T2326" s="152" t="s">
        <v>293</v>
      </c>
      <c r="U2326" s="156" t="str">
        <f t="shared" si="46"/>
        <v>ALTA</v>
      </c>
      <c r="V2326" s="152" t="s">
        <v>97</v>
      </c>
      <c r="W2326" s="153" t="s">
        <v>97</v>
      </c>
      <c r="X2326" s="153" t="s">
        <v>87</v>
      </c>
      <c r="Y2326" s="153" t="s">
        <v>4353</v>
      </c>
      <c r="Z2326" s="153" t="s">
        <v>87</v>
      </c>
      <c r="AA2326" s="159" t="s">
        <v>291</v>
      </c>
      <c r="AB2326" s="153" t="s">
        <v>291</v>
      </c>
      <c r="AC2326" s="153" t="s">
        <v>4348</v>
      </c>
      <c r="AD2326" s="153" t="s">
        <v>87</v>
      </c>
      <c r="AE2326" s="152" t="s">
        <v>87</v>
      </c>
    </row>
    <row r="2327" spans="1:31" ht="24" customHeight="1" x14ac:dyDescent="0.3">
      <c r="A2327" s="152" t="s">
        <v>8213</v>
      </c>
      <c r="B2327" s="152" t="s">
        <v>24</v>
      </c>
      <c r="C2327" s="152" t="s">
        <v>153</v>
      </c>
      <c r="D2327" s="153" t="s">
        <v>4347</v>
      </c>
      <c r="E2327" s="153" t="s">
        <v>112</v>
      </c>
      <c r="F2327" s="153" t="s">
        <v>5327</v>
      </c>
      <c r="G2327" s="153" t="s">
        <v>4546</v>
      </c>
      <c r="H2327" s="153" t="s">
        <v>83</v>
      </c>
      <c r="I2327" s="152" t="s">
        <v>291</v>
      </c>
      <c r="J2327" s="154" t="s">
        <v>291</v>
      </c>
      <c r="K2327" s="153" t="s">
        <v>5374</v>
      </c>
      <c r="L2327" s="160" t="s">
        <v>5332</v>
      </c>
      <c r="M2327" s="160" t="s">
        <v>87</v>
      </c>
      <c r="N2327" s="158" t="s">
        <v>5251</v>
      </c>
      <c r="O2327" s="153" t="s">
        <v>291</v>
      </c>
      <c r="P2327" s="153" t="s">
        <v>719</v>
      </c>
      <c r="Q2327" s="153" t="s">
        <v>291</v>
      </c>
      <c r="R2327" s="152" t="s">
        <v>288</v>
      </c>
      <c r="S2327" s="152" t="s">
        <v>293</v>
      </c>
      <c r="T2327" s="152" t="s">
        <v>293</v>
      </c>
      <c r="U2327" s="156" t="str">
        <f t="shared" si="46"/>
        <v>ALTA</v>
      </c>
      <c r="V2327" s="152" t="s">
        <v>97</v>
      </c>
      <c r="W2327" s="153" t="s">
        <v>97</v>
      </c>
      <c r="X2327" s="153" t="s">
        <v>87</v>
      </c>
      <c r="Y2327" s="153" t="s">
        <v>4353</v>
      </c>
      <c r="Z2327" s="153" t="s">
        <v>87</v>
      </c>
      <c r="AA2327" s="159" t="s">
        <v>291</v>
      </c>
      <c r="AB2327" s="153" t="s">
        <v>291</v>
      </c>
      <c r="AC2327" s="153" t="s">
        <v>4348</v>
      </c>
      <c r="AD2327" s="153" t="s">
        <v>87</v>
      </c>
      <c r="AE2327" s="152" t="s">
        <v>87</v>
      </c>
    </row>
    <row r="2328" spans="1:31" ht="36" customHeight="1" x14ac:dyDescent="0.3">
      <c r="A2328" s="152" t="s">
        <v>8214</v>
      </c>
      <c r="B2328" s="152" t="s">
        <v>24</v>
      </c>
      <c r="C2328" s="152" t="s">
        <v>153</v>
      </c>
      <c r="D2328" s="153" t="s">
        <v>4347</v>
      </c>
      <c r="E2328" s="153" t="s">
        <v>112</v>
      </c>
      <c r="F2328" s="153" t="s">
        <v>5327</v>
      </c>
      <c r="G2328" s="153" t="s">
        <v>4546</v>
      </c>
      <c r="H2328" s="153" t="s">
        <v>83</v>
      </c>
      <c r="I2328" s="152" t="s">
        <v>291</v>
      </c>
      <c r="J2328" s="154" t="s">
        <v>291</v>
      </c>
      <c r="K2328" s="153" t="s">
        <v>5374</v>
      </c>
      <c r="L2328" s="160" t="s">
        <v>5333</v>
      </c>
      <c r="M2328" s="160" t="s">
        <v>87</v>
      </c>
      <c r="N2328" s="158" t="s">
        <v>5251</v>
      </c>
      <c r="O2328" s="153" t="s">
        <v>291</v>
      </c>
      <c r="P2328" s="153" t="s">
        <v>719</v>
      </c>
      <c r="Q2328" s="153" t="s">
        <v>291</v>
      </c>
      <c r="R2328" s="152" t="s">
        <v>288</v>
      </c>
      <c r="S2328" s="152" t="s">
        <v>293</v>
      </c>
      <c r="T2328" s="152" t="s">
        <v>293</v>
      </c>
      <c r="U2328" s="156" t="str">
        <f t="shared" si="46"/>
        <v>ALTA</v>
      </c>
      <c r="V2328" s="152" t="s">
        <v>97</v>
      </c>
      <c r="W2328" s="153" t="s">
        <v>97</v>
      </c>
      <c r="X2328" s="153" t="s">
        <v>87</v>
      </c>
      <c r="Y2328" s="153" t="s">
        <v>4353</v>
      </c>
      <c r="Z2328" s="153" t="s">
        <v>87</v>
      </c>
      <c r="AA2328" s="159" t="s">
        <v>291</v>
      </c>
      <c r="AB2328" s="153" t="s">
        <v>291</v>
      </c>
      <c r="AC2328" s="153" t="s">
        <v>4348</v>
      </c>
      <c r="AD2328" s="153" t="s">
        <v>87</v>
      </c>
      <c r="AE2328" s="152" t="s">
        <v>87</v>
      </c>
    </row>
    <row r="2329" spans="1:31" ht="36" customHeight="1" x14ac:dyDescent="0.3">
      <c r="A2329" s="152" t="s">
        <v>8215</v>
      </c>
      <c r="B2329" s="152" t="s">
        <v>24</v>
      </c>
      <c r="C2329" s="152" t="s">
        <v>153</v>
      </c>
      <c r="D2329" s="153" t="s">
        <v>4347</v>
      </c>
      <c r="E2329" s="153" t="s">
        <v>112</v>
      </c>
      <c r="F2329" s="153" t="s">
        <v>5327</v>
      </c>
      <c r="G2329" s="153" t="s">
        <v>4546</v>
      </c>
      <c r="H2329" s="153" t="s">
        <v>83</v>
      </c>
      <c r="I2329" s="152" t="s">
        <v>291</v>
      </c>
      <c r="J2329" s="154" t="s">
        <v>291</v>
      </c>
      <c r="K2329" s="153" t="s">
        <v>5374</v>
      </c>
      <c r="L2329" s="160" t="s">
        <v>5334</v>
      </c>
      <c r="M2329" s="160" t="s">
        <v>87</v>
      </c>
      <c r="N2329" s="158" t="s">
        <v>5251</v>
      </c>
      <c r="O2329" s="153" t="s">
        <v>291</v>
      </c>
      <c r="P2329" s="153" t="s">
        <v>719</v>
      </c>
      <c r="Q2329" s="153" t="s">
        <v>291</v>
      </c>
      <c r="R2329" s="152" t="s">
        <v>288</v>
      </c>
      <c r="S2329" s="152" t="s">
        <v>293</v>
      </c>
      <c r="T2329" s="152" t="s">
        <v>293</v>
      </c>
      <c r="U2329" s="156" t="str">
        <f t="shared" si="46"/>
        <v>ALTA</v>
      </c>
      <c r="V2329" s="152" t="s">
        <v>97</v>
      </c>
      <c r="W2329" s="153" t="s">
        <v>97</v>
      </c>
      <c r="X2329" s="153" t="s">
        <v>87</v>
      </c>
      <c r="Y2329" s="153" t="s">
        <v>4353</v>
      </c>
      <c r="Z2329" s="153" t="s">
        <v>87</v>
      </c>
      <c r="AA2329" s="159" t="s">
        <v>291</v>
      </c>
      <c r="AB2329" s="153" t="s">
        <v>291</v>
      </c>
      <c r="AC2329" s="153" t="s">
        <v>4348</v>
      </c>
      <c r="AD2329" s="153" t="s">
        <v>87</v>
      </c>
      <c r="AE2329" s="152" t="s">
        <v>87</v>
      </c>
    </row>
    <row r="2330" spans="1:31" ht="36" customHeight="1" x14ac:dyDescent="0.3">
      <c r="A2330" s="152" t="s">
        <v>8216</v>
      </c>
      <c r="B2330" s="152" t="s">
        <v>24</v>
      </c>
      <c r="C2330" s="152" t="s">
        <v>153</v>
      </c>
      <c r="D2330" s="153" t="s">
        <v>4347</v>
      </c>
      <c r="E2330" s="153" t="s">
        <v>112</v>
      </c>
      <c r="F2330" s="153" t="s">
        <v>5327</v>
      </c>
      <c r="G2330" s="153" t="s">
        <v>4546</v>
      </c>
      <c r="H2330" s="153" t="s">
        <v>83</v>
      </c>
      <c r="I2330" s="152" t="s">
        <v>291</v>
      </c>
      <c r="J2330" s="154" t="s">
        <v>291</v>
      </c>
      <c r="K2330" s="153" t="s">
        <v>5335</v>
      </c>
      <c r="L2330" s="160" t="s">
        <v>5331</v>
      </c>
      <c r="M2330" s="160" t="s">
        <v>87</v>
      </c>
      <c r="N2330" s="158" t="s">
        <v>5251</v>
      </c>
      <c r="O2330" s="153" t="s">
        <v>291</v>
      </c>
      <c r="P2330" s="153" t="s">
        <v>719</v>
      </c>
      <c r="Q2330" s="153" t="s">
        <v>291</v>
      </c>
      <c r="R2330" s="152" t="s">
        <v>288</v>
      </c>
      <c r="S2330" s="152" t="s">
        <v>293</v>
      </c>
      <c r="T2330" s="152" t="s">
        <v>293</v>
      </c>
      <c r="U2330" s="156" t="str">
        <f t="shared" si="46"/>
        <v>ALTA</v>
      </c>
      <c r="V2330" s="152" t="s">
        <v>97</v>
      </c>
      <c r="W2330" s="153" t="s">
        <v>97</v>
      </c>
      <c r="X2330" s="153" t="s">
        <v>87</v>
      </c>
      <c r="Y2330" s="153" t="s">
        <v>4353</v>
      </c>
      <c r="Z2330" s="153" t="s">
        <v>87</v>
      </c>
      <c r="AA2330" s="159" t="s">
        <v>291</v>
      </c>
      <c r="AB2330" s="153" t="s">
        <v>291</v>
      </c>
      <c r="AC2330" s="153" t="s">
        <v>4348</v>
      </c>
      <c r="AD2330" s="153" t="s">
        <v>87</v>
      </c>
      <c r="AE2330" s="152" t="s">
        <v>87</v>
      </c>
    </row>
    <row r="2331" spans="1:31" ht="24" customHeight="1" x14ac:dyDescent="0.3">
      <c r="A2331" s="152" t="s">
        <v>8217</v>
      </c>
      <c r="B2331" s="152" t="s">
        <v>24</v>
      </c>
      <c r="C2331" s="152" t="s">
        <v>153</v>
      </c>
      <c r="D2331" s="153" t="s">
        <v>4347</v>
      </c>
      <c r="E2331" s="153" t="s">
        <v>112</v>
      </c>
      <c r="F2331" s="153" t="s">
        <v>5327</v>
      </c>
      <c r="G2331" s="153" t="s">
        <v>4546</v>
      </c>
      <c r="H2331" s="153" t="s">
        <v>83</v>
      </c>
      <c r="I2331" s="152" t="s">
        <v>291</v>
      </c>
      <c r="J2331" s="154" t="s">
        <v>291</v>
      </c>
      <c r="K2331" s="153" t="s">
        <v>5335</v>
      </c>
      <c r="L2331" s="160" t="s">
        <v>5332</v>
      </c>
      <c r="M2331" s="160" t="s">
        <v>87</v>
      </c>
      <c r="N2331" s="158" t="s">
        <v>5251</v>
      </c>
      <c r="O2331" s="153" t="s">
        <v>291</v>
      </c>
      <c r="P2331" s="153" t="s">
        <v>719</v>
      </c>
      <c r="Q2331" s="153" t="s">
        <v>291</v>
      </c>
      <c r="R2331" s="152" t="s">
        <v>288</v>
      </c>
      <c r="S2331" s="152" t="s">
        <v>293</v>
      </c>
      <c r="T2331" s="152" t="s">
        <v>293</v>
      </c>
      <c r="U2331" s="156" t="str">
        <f t="shared" ref="U2331:U2394" si="47">IF(COUNTA(R2331:T2331)=0,"",IF((IF(R2331="Pública Reservada (Alta)",1,0)+IF(S2331="Alta",1,0)+IF(T2331="Alta",1,0))&gt;=2,"ALTA",IF(OR(R2331="Pública Reservada (Alta)",S2331="Alta",T2331="Alta",R2331="Pública Clasificada (Media)",S2331="Media",T2331="Media"),"MEDIA","BAJA")))</f>
        <v>ALTA</v>
      </c>
      <c r="V2331" s="152" t="s">
        <v>97</v>
      </c>
      <c r="W2331" s="153" t="s">
        <v>97</v>
      </c>
      <c r="X2331" s="153" t="s">
        <v>87</v>
      </c>
      <c r="Y2331" s="153" t="s">
        <v>4353</v>
      </c>
      <c r="Z2331" s="153" t="s">
        <v>87</v>
      </c>
      <c r="AA2331" s="159" t="s">
        <v>291</v>
      </c>
      <c r="AB2331" s="153" t="s">
        <v>291</v>
      </c>
      <c r="AC2331" s="153" t="s">
        <v>4348</v>
      </c>
      <c r="AD2331" s="153" t="s">
        <v>87</v>
      </c>
      <c r="AE2331" s="152" t="s">
        <v>87</v>
      </c>
    </row>
    <row r="2332" spans="1:31" ht="36" customHeight="1" x14ac:dyDescent="0.3">
      <c r="A2332" s="152" t="s">
        <v>8218</v>
      </c>
      <c r="B2332" s="152" t="s">
        <v>24</v>
      </c>
      <c r="C2332" s="152" t="s">
        <v>153</v>
      </c>
      <c r="D2332" s="153" t="s">
        <v>4347</v>
      </c>
      <c r="E2332" s="153" t="s">
        <v>112</v>
      </c>
      <c r="F2332" s="153" t="s">
        <v>5327</v>
      </c>
      <c r="G2332" s="153" t="s">
        <v>4546</v>
      </c>
      <c r="H2332" s="153" t="s">
        <v>83</v>
      </c>
      <c r="I2332" s="152" t="s">
        <v>291</v>
      </c>
      <c r="J2332" s="154" t="s">
        <v>291</v>
      </c>
      <c r="K2332" s="153" t="s">
        <v>5335</v>
      </c>
      <c r="L2332" s="160" t="s">
        <v>5334</v>
      </c>
      <c r="M2332" s="160" t="s">
        <v>87</v>
      </c>
      <c r="N2332" s="158" t="s">
        <v>5251</v>
      </c>
      <c r="O2332" s="153" t="s">
        <v>291</v>
      </c>
      <c r="P2332" s="153" t="s">
        <v>719</v>
      </c>
      <c r="Q2332" s="153" t="s">
        <v>291</v>
      </c>
      <c r="R2332" s="152" t="s">
        <v>288</v>
      </c>
      <c r="S2332" s="152" t="s">
        <v>293</v>
      </c>
      <c r="T2332" s="152" t="s">
        <v>293</v>
      </c>
      <c r="U2332" s="156" t="str">
        <f t="shared" si="47"/>
        <v>ALTA</v>
      </c>
      <c r="V2332" s="152" t="s">
        <v>97</v>
      </c>
      <c r="W2332" s="153" t="s">
        <v>97</v>
      </c>
      <c r="X2332" s="153" t="s">
        <v>87</v>
      </c>
      <c r="Y2332" s="153" t="s">
        <v>4353</v>
      </c>
      <c r="Z2332" s="153" t="s">
        <v>87</v>
      </c>
      <c r="AA2332" s="159" t="s">
        <v>291</v>
      </c>
      <c r="AB2332" s="153" t="s">
        <v>291</v>
      </c>
      <c r="AC2332" s="153" t="s">
        <v>4348</v>
      </c>
      <c r="AD2332" s="153" t="s">
        <v>87</v>
      </c>
      <c r="AE2332" s="152" t="s">
        <v>87</v>
      </c>
    </row>
    <row r="2333" spans="1:31" ht="36" customHeight="1" x14ac:dyDescent="0.3">
      <c r="A2333" s="152" t="s">
        <v>8219</v>
      </c>
      <c r="B2333" s="152" t="s">
        <v>24</v>
      </c>
      <c r="C2333" s="152" t="s">
        <v>153</v>
      </c>
      <c r="D2333" s="153" t="s">
        <v>4347</v>
      </c>
      <c r="E2333" s="153" t="s">
        <v>112</v>
      </c>
      <c r="F2333" s="153" t="s">
        <v>5327</v>
      </c>
      <c r="G2333" s="153" t="s">
        <v>4546</v>
      </c>
      <c r="H2333" s="153" t="s">
        <v>83</v>
      </c>
      <c r="I2333" s="152" t="s">
        <v>291</v>
      </c>
      <c r="J2333" s="154" t="s">
        <v>291</v>
      </c>
      <c r="K2333" s="153" t="s">
        <v>5335</v>
      </c>
      <c r="L2333" s="160" t="s">
        <v>5333</v>
      </c>
      <c r="M2333" s="160" t="s">
        <v>87</v>
      </c>
      <c r="N2333" s="158" t="s">
        <v>5251</v>
      </c>
      <c r="O2333" s="153" t="s">
        <v>291</v>
      </c>
      <c r="P2333" s="153" t="s">
        <v>719</v>
      </c>
      <c r="Q2333" s="153" t="s">
        <v>291</v>
      </c>
      <c r="R2333" s="152" t="s">
        <v>288</v>
      </c>
      <c r="S2333" s="152" t="s">
        <v>293</v>
      </c>
      <c r="T2333" s="152" t="s">
        <v>293</v>
      </c>
      <c r="U2333" s="156" t="str">
        <f t="shared" si="47"/>
        <v>ALTA</v>
      </c>
      <c r="V2333" s="152" t="s">
        <v>97</v>
      </c>
      <c r="W2333" s="153" t="s">
        <v>97</v>
      </c>
      <c r="X2333" s="153" t="s">
        <v>87</v>
      </c>
      <c r="Y2333" s="153" t="s">
        <v>4353</v>
      </c>
      <c r="Z2333" s="153" t="s">
        <v>87</v>
      </c>
      <c r="AA2333" s="159" t="s">
        <v>291</v>
      </c>
      <c r="AB2333" s="153" t="s">
        <v>291</v>
      </c>
      <c r="AC2333" s="153" t="s">
        <v>4348</v>
      </c>
      <c r="AD2333" s="153" t="s">
        <v>87</v>
      </c>
      <c r="AE2333" s="152" t="s">
        <v>87</v>
      </c>
    </row>
    <row r="2334" spans="1:31" ht="36" customHeight="1" x14ac:dyDescent="0.3">
      <c r="A2334" s="152" t="s">
        <v>8220</v>
      </c>
      <c r="B2334" s="152" t="s">
        <v>24</v>
      </c>
      <c r="C2334" s="152" t="s">
        <v>153</v>
      </c>
      <c r="D2334" s="153" t="s">
        <v>4347</v>
      </c>
      <c r="E2334" s="153" t="s">
        <v>112</v>
      </c>
      <c r="F2334" s="153" t="s">
        <v>5327</v>
      </c>
      <c r="G2334" s="153" t="s">
        <v>4546</v>
      </c>
      <c r="H2334" s="153" t="s">
        <v>83</v>
      </c>
      <c r="I2334" s="152" t="s">
        <v>291</v>
      </c>
      <c r="J2334" s="154" t="s">
        <v>291</v>
      </c>
      <c r="K2334" s="153" t="s">
        <v>5336</v>
      </c>
      <c r="L2334" s="160" t="s">
        <v>5333</v>
      </c>
      <c r="M2334" s="160" t="s">
        <v>87</v>
      </c>
      <c r="N2334" s="158" t="s">
        <v>5251</v>
      </c>
      <c r="O2334" s="153" t="s">
        <v>291</v>
      </c>
      <c r="P2334" s="153" t="s">
        <v>719</v>
      </c>
      <c r="Q2334" s="153" t="s">
        <v>291</v>
      </c>
      <c r="R2334" s="152" t="s">
        <v>288</v>
      </c>
      <c r="S2334" s="152" t="s">
        <v>293</v>
      </c>
      <c r="T2334" s="152" t="s">
        <v>293</v>
      </c>
      <c r="U2334" s="156" t="str">
        <f t="shared" si="47"/>
        <v>ALTA</v>
      </c>
      <c r="V2334" s="152" t="s">
        <v>97</v>
      </c>
      <c r="W2334" s="153" t="s">
        <v>97</v>
      </c>
      <c r="X2334" s="153" t="s">
        <v>87</v>
      </c>
      <c r="Y2334" s="153" t="s">
        <v>4353</v>
      </c>
      <c r="Z2334" s="153" t="s">
        <v>87</v>
      </c>
      <c r="AA2334" s="159" t="s">
        <v>291</v>
      </c>
      <c r="AB2334" s="153" t="s">
        <v>291</v>
      </c>
      <c r="AC2334" s="153" t="s">
        <v>4348</v>
      </c>
      <c r="AD2334" s="153" t="s">
        <v>87</v>
      </c>
      <c r="AE2334" s="152" t="s">
        <v>87</v>
      </c>
    </row>
    <row r="2335" spans="1:31" ht="36" customHeight="1" x14ac:dyDescent="0.3">
      <c r="A2335" s="152" t="s">
        <v>8221</v>
      </c>
      <c r="B2335" s="152" t="s">
        <v>24</v>
      </c>
      <c r="C2335" s="152" t="s">
        <v>153</v>
      </c>
      <c r="D2335" s="153" t="s">
        <v>4347</v>
      </c>
      <c r="E2335" s="153" t="s">
        <v>112</v>
      </c>
      <c r="F2335" s="153" t="s">
        <v>5327</v>
      </c>
      <c r="G2335" s="153" t="s">
        <v>4546</v>
      </c>
      <c r="H2335" s="153" t="s">
        <v>83</v>
      </c>
      <c r="I2335" s="152" t="s">
        <v>291</v>
      </c>
      <c r="J2335" s="154" t="s">
        <v>291</v>
      </c>
      <c r="K2335" s="153" t="s">
        <v>5337</v>
      </c>
      <c r="L2335" s="160" t="s">
        <v>5334</v>
      </c>
      <c r="M2335" s="160" t="s">
        <v>87</v>
      </c>
      <c r="N2335" s="158" t="s">
        <v>5251</v>
      </c>
      <c r="O2335" s="153" t="s">
        <v>291</v>
      </c>
      <c r="P2335" s="153" t="s">
        <v>719</v>
      </c>
      <c r="Q2335" s="153" t="s">
        <v>291</v>
      </c>
      <c r="R2335" s="152" t="s">
        <v>288</v>
      </c>
      <c r="S2335" s="152" t="s">
        <v>293</v>
      </c>
      <c r="T2335" s="152" t="s">
        <v>293</v>
      </c>
      <c r="U2335" s="156" t="str">
        <f t="shared" si="47"/>
        <v>ALTA</v>
      </c>
      <c r="V2335" s="152" t="s">
        <v>97</v>
      </c>
      <c r="W2335" s="153" t="s">
        <v>97</v>
      </c>
      <c r="X2335" s="153" t="s">
        <v>87</v>
      </c>
      <c r="Y2335" s="153" t="s">
        <v>4353</v>
      </c>
      <c r="Z2335" s="153" t="s">
        <v>87</v>
      </c>
      <c r="AA2335" s="159" t="s">
        <v>291</v>
      </c>
      <c r="AB2335" s="153" t="s">
        <v>291</v>
      </c>
      <c r="AC2335" s="153" t="s">
        <v>4348</v>
      </c>
      <c r="AD2335" s="153" t="s">
        <v>87</v>
      </c>
      <c r="AE2335" s="152" t="s">
        <v>87</v>
      </c>
    </row>
    <row r="2336" spans="1:31" ht="36" customHeight="1" x14ac:dyDescent="0.3">
      <c r="A2336" s="152" t="s">
        <v>8222</v>
      </c>
      <c r="B2336" s="152" t="s">
        <v>24</v>
      </c>
      <c r="C2336" s="152" t="s">
        <v>153</v>
      </c>
      <c r="D2336" s="153" t="s">
        <v>4347</v>
      </c>
      <c r="E2336" s="153" t="s">
        <v>112</v>
      </c>
      <c r="F2336" s="153" t="s">
        <v>5327</v>
      </c>
      <c r="G2336" s="153" t="s">
        <v>4546</v>
      </c>
      <c r="H2336" s="153" t="s">
        <v>83</v>
      </c>
      <c r="I2336" s="152" t="s">
        <v>291</v>
      </c>
      <c r="J2336" s="154" t="s">
        <v>291</v>
      </c>
      <c r="K2336" s="153" t="s">
        <v>5337</v>
      </c>
      <c r="L2336" s="160" t="s">
        <v>5333</v>
      </c>
      <c r="M2336" s="160" t="s">
        <v>87</v>
      </c>
      <c r="N2336" s="158" t="s">
        <v>5251</v>
      </c>
      <c r="O2336" s="153" t="s">
        <v>291</v>
      </c>
      <c r="P2336" s="153" t="s">
        <v>719</v>
      </c>
      <c r="Q2336" s="153" t="s">
        <v>291</v>
      </c>
      <c r="R2336" s="152" t="s">
        <v>288</v>
      </c>
      <c r="S2336" s="152" t="s">
        <v>293</v>
      </c>
      <c r="T2336" s="152" t="s">
        <v>293</v>
      </c>
      <c r="U2336" s="156" t="str">
        <f t="shared" si="47"/>
        <v>ALTA</v>
      </c>
      <c r="V2336" s="152" t="s">
        <v>97</v>
      </c>
      <c r="W2336" s="153" t="s">
        <v>97</v>
      </c>
      <c r="X2336" s="153" t="s">
        <v>87</v>
      </c>
      <c r="Y2336" s="153" t="s">
        <v>4353</v>
      </c>
      <c r="Z2336" s="153" t="s">
        <v>87</v>
      </c>
      <c r="AA2336" s="159" t="s">
        <v>291</v>
      </c>
      <c r="AB2336" s="153" t="s">
        <v>291</v>
      </c>
      <c r="AC2336" s="153" t="s">
        <v>4348</v>
      </c>
      <c r="AD2336" s="153" t="s">
        <v>87</v>
      </c>
      <c r="AE2336" s="152" t="s">
        <v>87</v>
      </c>
    </row>
    <row r="2337" spans="1:31" ht="36" customHeight="1" x14ac:dyDescent="0.3">
      <c r="A2337" s="152" t="s">
        <v>8223</v>
      </c>
      <c r="B2337" s="152" t="s">
        <v>24</v>
      </c>
      <c r="C2337" s="152" t="s">
        <v>153</v>
      </c>
      <c r="D2337" s="153" t="s">
        <v>4347</v>
      </c>
      <c r="E2337" s="153" t="s">
        <v>112</v>
      </c>
      <c r="F2337" s="153" t="s">
        <v>5327</v>
      </c>
      <c r="G2337" s="153" t="s">
        <v>4546</v>
      </c>
      <c r="H2337" s="153" t="s">
        <v>83</v>
      </c>
      <c r="I2337" s="152" t="s">
        <v>291</v>
      </c>
      <c r="J2337" s="154" t="s">
        <v>291</v>
      </c>
      <c r="K2337" s="153" t="s">
        <v>5338</v>
      </c>
      <c r="L2337" s="160" t="s">
        <v>5333</v>
      </c>
      <c r="M2337" s="160" t="s">
        <v>87</v>
      </c>
      <c r="N2337" s="158" t="s">
        <v>5251</v>
      </c>
      <c r="O2337" s="153" t="s">
        <v>291</v>
      </c>
      <c r="P2337" s="153" t="s">
        <v>719</v>
      </c>
      <c r="Q2337" s="153" t="s">
        <v>291</v>
      </c>
      <c r="R2337" s="152" t="s">
        <v>288</v>
      </c>
      <c r="S2337" s="152" t="s">
        <v>293</v>
      </c>
      <c r="T2337" s="152" t="s">
        <v>293</v>
      </c>
      <c r="U2337" s="156" t="str">
        <f t="shared" si="47"/>
        <v>ALTA</v>
      </c>
      <c r="V2337" s="152" t="s">
        <v>97</v>
      </c>
      <c r="W2337" s="153" t="s">
        <v>97</v>
      </c>
      <c r="X2337" s="153" t="s">
        <v>87</v>
      </c>
      <c r="Y2337" s="153" t="s">
        <v>4353</v>
      </c>
      <c r="Z2337" s="153" t="s">
        <v>87</v>
      </c>
      <c r="AA2337" s="159" t="s">
        <v>291</v>
      </c>
      <c r="AB2337" s="153" t="s">
        <v>291</v>
      </c>
      <c r="AC2337" s="153" t="s">
        <v>4348</v>
      </c>
      <c r="AD2337" s="153" t="s">
        <v>87</v>
      </c>
      <c r="AE2337" s="152" t="s">
        <v>87</v>
      </c>
    </row>
    <row r="2338" spans="1:31" ht="36" customHeight="1" x14ac:dyDescent="0.3">
      <c r="A2338" s="152" t="s">
        <v>8224</v>
      </c>
      <c r="B2338" s="152" t="s">
        <v>24</v>
      </c>
      <c r="C2338" s="152" t="s">
        <v>153</v>
      </c>
      <c r="D2338" s="153" t="s">
        <v>4347</v>
      </c>
      <c r="E2338" s="153" t="s">
        <v>112</v>
      </c>
      <c r="F2338" s="153" t="s">
        <v>5327</v>
      </c>
      <c r="G2338" s="153" t="s">
        <v>4546</v>
      </c>
      <c r="H2338" s="153" t="s">
        <v>83</v>
      </c>
      <c r="I2338" s="152" t="s">
        <v>291</v>
      </c>
      <c r="J2338" s="154" t="s">
        <v>291</v>
      </c>
      <c r="K2338" s="153" t="s">
        <v>5339</v>
      </c>
      <c r="L2338" s="160" t="s">
        <v>5333</v>
      </c>
      <c r="M2338" s="160" t="s">
        <v>87</v>
      </c>
      <c r="N2338" s="158" t="s">
        <v>5251</v>
      </c>
      <c r="O2338" s="153" t="s">
        <v>291</v>
      </c>
      <c r="P2338" s="153" t="s">
        <v>719</v>
      </c>
      <c r="Q2338" s="153" t="s">
        <v>291</v>
      </c>
      <c r="R2338" s="152" t="s">
        <v>288</v>
      </c>
      <c r="S2338" s="152" t="s">
        <v>293</v>
      </c>
      <c r="T2338" s="152" t="s">
        <v>293</v>
      </c>
      <c r="U2338" s="156" t="str">
        <f t="shared" si="47"/>
        <v>ALTA</v>
      </c>
      <c r="V2338" s="152" t="s">
        <v>97</v>
      </c>
      <c r="W2338" s="153" t="s">
        <v>97</v>
      </c>
      <c r="X2338" s="153" t="s">
        <v>87</v>
      </c>
      <c r="Y2338" s="153" t="s">
        <v>4353</v>
      </c>
      <c r="Z2338" s="153" t="s">
        <v>87</v>
      </c>
      <c r="AA2338" s="159" t="s">
        <v>291</v>
      </c>
      <c r="AB2338" s="153" t="s">
        <v>291</v>
      </c>
      <c r="AC2338" s="153" t="s">
        <v>4348</v>
      </c>
      <c r="AD2338" s="153" t="s">
        <v>87</v>
      </c>
      <c r="AE2338" s="152" t="s">
        <v>87</v>
      </c>
    </row>
    <row r="2339" spans="1:31" ht="108" customHeight="1" x14ac:dyDescent="0.3">
      <c r="A2339" s="152" t="s">
        <v>8225</v>
      </c>
      <c r="B2339" s="152" t="s">
        <v>24</v>
      </c>
      <c r="C2339" s="152" t="s">
        <v>153</v>
      </c>
      <c r="D2339" s="153" t="s">
        <v>4347</v>
      </c>
      <c r="E2339" s="153" t="s">
        <v>112</v>
      </c>
      <c r="F2339" s="153" t="s">
        <v>5375</v>
      </c>
      <c r="G2339" s="153" t="s">
        <v>4546</v>
      </c>
      <c r="H2339" s="153" t="s">
        <v>83</v>
      </c>
      <c r="I2339" s="152" t="s">
        <v>291</v>
      </c>
      <c r="J2339" s="154" t="s">
        <v>291</v>
      </c>
      <c r="K2339" s="153" t="s">
        <v>5376</v>
      </c>
      <c r="L2339" s="160" t="s">
        <v>5377</v>
      </c>
      <c r="M2339" s="160" t="s">
        <v>87</v>
      </c>
      <c r="N2339" s="158" t="s">
        <v>5251</v>
      </c>
      <c r="O2339" s="153" t="s">
        <v>291</v>
      </c>
      <c r="P2339" s="153" t="s">
        <v>719</v>
      </c>
      <c r="Q2339" s="153" t="s">
        <v>291</v>
      </c>
      <c r="R2339" s="152" t="s">
        <v>288</v>
      </c>
      <c r="S2339" s="152" t="s">
        <v>293</v>
      </c>
      <c r="T2339" s="152" t="s">
        <v>293</v>
      </c>
      <c r="U2339" s="156" t="str">
        <f t="shared" si="47"/>
        <v>ALTA</v>
      </c>
      <c r="V2339" s="152" t="s">
        <v>97</v>
      </c>
      <c r="W2339" s="153" t="s">
        <v>97</v>
      </c>
      <c r="X2339" s="153" t="s">
        <v>87</v>
      </c>
      <c r="Y2339" s="153" t="s">
        <v>4353</v>
      </c>
      <c r="Z2339" s="153" t="s">
        <v>87</v>
      </c>
      <c r="AA2339" s="159" t="s">
        <v>291</v>
      </c>
      <c r="AB2339" s="153" t="s">
        <v>291</v>
      </c>
      <c r="AC2339" s="153" t="s">
        <v>4348</v>
      </c>
      <c r="AD2339" s="153" t="s">
        <v>87</v>
      </c>
      <c r="AE2339" s="152" t="s">
        <v>87</v>
      </c>
    </row>
    <row r="2340" spans="1:31" ht="36" customHeight="1" x14ac:dyDescent="0.3">
      <c r="A2340" s="152" t="s">
        <v>8226</v>
      </c>
      <c r="B2340" s="152" t="s">
        <v>24</v>
      </c>
      <c r="C2340" s="152" t="s">
        <v>153</v>
      </c>
      <c r="D2340" s="153" t="s">
        <v>4347</v>
      </c>
      <c r="E2340" s="153" t="s">
        <v>112</v>
      </c>
      <c r="F2340" s="153" t="s">
        <v>5375</v>
      </c>
      <c r="G2340" s="153" t="s">
        <v>4546</v>
      </c>
      <c r="H2340" s="153" t="s">
        <v>83</v>
      </c>
      <c r="I2340" s="152" t="s">
        <v>291</v>
      </c>
      <c r="J2340" s="154" t="s">
        <v>291</v>
      </c>
      <c r="K2340" s="153" t="s">
        <v>5378</v>
      </c>
      <c r="L2340" s="160" t="s">
        <v>5379</v>
      </c>
      <c r="M2340" s="160" t="s">
        <v>87</v>
      </c>
      <c r="N2340" s="158" t="s">
        <v>5251</v>
      </c>
      <c r="O2340" s="153" t="s">
        <v>291</v>
      </c>
      <c r="P2340" s="153" t="s">
        <v>719</v>
      </c>
      <c r="Q2340" s="153" t="s">
        <v>291</v>
      </c>
      <c r="R2340" s="152" t="s">
        <v>288</v>
      </c>
      <c r="S2340" s="152" t="s">
        <v>293</v>
      </c>
      <c r="T2340" s="152" t="s">
        <v>293</v>
      </c>
      <c r="U2340" s="156" t="str">
        <f t="shared" si="47"/>
        <v>ALTA</v>
      </c>
      <c r="V2340" s="152" t="s">
        <v>97</v>
      </c>
      <c r="W2340" s="153" t="s">
        <v>97</v>
      </c>
      <c r="X2340" s="153" t="s">
        <v>87</v>
      </c>
      <c r="Y2340" s="153" t="s">
        <v>4353</v>
      </c>
      <c r="Z2340" s="153" t="s">
        <v>87</v>
      </c>
      <c r="AA2340" s="159" t="s">
        <v>291</v>
      </c>
      <c r="AB2340" s="153" t="s">
        <v>291</v>
      </c>
      <c r="AC2340" s="153" t="s">
        <v>4348</v>
      </c>
      <c r="AD2340" s="153" t="s">
        <v>87</v>
      </c>
      <c r="AE2340" s="152" t="s">
        <v>87</v>
      </c>
    </row>
    <row r="2341" spans="1:31" ht="72" customHeight="1" x14ac:dyDescent="0.3">
      <c r="A2341" s="152" t="s">
        <v>8227</v>
      </c>
      <c r="B2341" s="152" t="s">
        <v>24</v>
      </c>
      <c r="C2341" s="152" t="s">
        <v>153</v>
      </c>
      <c r="D2341" s="153" t="s">
        <v>4347</v>
      </c>
      <c r="E2341" s="153" t="s">
        <v>112</v>
      </c>
      <c r="F2341" s="153" t="s">
        <v>5375</v>
      </c>
      <c r="G2341" s="153" t="s">
        <v>4546</v>
      </c>
      <c r="H2341" s="153" t="s">
        <v>83</v>
      </c>
      <c r="I2341" s="152" t="s">
        <v>291</v>
      </c>
      <c r="J2341" s="154" t="s">
        <v>291</v>
      </c>
      <c r="K2341" s="153" t="s">
        <v>5380</v>
      </c>
      <c r="L2341" s="160" t="s">
        <v>5381</v>
      </c>
      <c r="M2341" s="160" t="s">
        <v>87</v>
      </c>
      <c r="N2341" s="158" t="s">
        <v>5251</v>
      </c>
      <c r="O2341" s="153" t="s">
        <v>291</v>
      </c>
      <c r="P2341" s="153" t="s">
        <v>719</v>
      </c>
      <c r="Q2341" s="153" t="s">
        <v>291</v>
      </c>
      <c r="R2341" s="152" t="s">
        <v>288</v>
      </c>
      <c r="S2341" s="152" t="s">
        <v>293</v>
      </c>
      <c r="T2341" s="152" t="s">
        <v>293</v>
      </c>
      <c r="U2341" s="156" t="str">
        <f t="shared" si="47"/>
        <v>ALTA</v>
      </c>
      <c r="V2341" s="152" t="s">
        <v>97</v>
      </c>
      <c r="W2341" s="153" t="s">
        <v>97</v>
      </c>
      <c r="X2341" s="153" t="s">
        <v>87</v>
      </c>
      <c r="Y2341" s="153" t="s">
        <v>4353</v>
      </c>
      <c r="Z2341" s="153" t="s">
        <v>87</v>
      </c>
      <c r="AA2341" s="159" t="s">
        <v>291</v>
      </c>
      <c r="AB2341" s="153" t="s">
        <v>291</v>
      </c>
      <c r="AC2341" s="153" t="s">
        <v>4348</v>
      </c>
      <c r="AD2341" s="153" t="s">
        <v>87</v>
      </c>
      <c r="AE2341" s="152" t="s">
        <v>87</v>
      </c>
    </row>
    <row r="2342" spans="1:31" ht="24" customHeight="1" x14ac:dyDescent="0.3">
      <c r="A2342" s="152" t="s">
        <v>8228</v>
      </c>
      <c r="B2342" s="152" t="s">
        <v>24</v>
      </c>
      <c r="C2342" s="152" t="s">
        <v>153</v>
      </c>
      <c r="D2342" s="153" t="s">
        <v>4347</v>
      </c>
      <c r="E2342" s="153" t="s">
        <v>112</v>
      </c>
      <c r="F2342" s="153" t="s">
        <v>5375</v>
      </c>
      <c r="G2342" s="153" t="s">
        <v>4546</v>
      </c>
      <c r="H2342" s="153" t="s">
        <v>83</v>
      </c>
      <c r="I2342" s="152" t="s">
        <v>291</v>
      </c>
      <c r="J2342" s="154" t="s">
        <v>291</v>
      </c>
      <c r="K2342" s="153" t="s">
        <v>5382</v>
      </c>
      <c r="L2342" s="160" t="s">
        <v>5383</v>
      </c>
      <c r="M2342" s="160" t="s">
        <v>87</v>
      </c>
      <c r="N2342" s="158" t="s">
        <v>5251</v>
      </c>
      <c r="O2342" s="153" t="s">
        <v>291</v>
      </c>
      <c r="P2342" s="153" t="s">
        <v>719</v>
      </c>
      <c r="Q2342" s="153" t="s">
        <v>291</v>
      </c>
      <c r="R2342" s="152" t="s">
        <v>288</v>
      </c>
      <c r="S2342" s="152" t="s">
        <v>293</v>
      </c>
      <c r="T2342" s="152" t="s">
        <v>293</v>
      </c>
      <c r="U2342" s="156" t="str">
        <f t="shared" si="47"/>
        <v>ALTA</v>
      </c>
      <c r="V2342" s="152" t="s">
        <v>97</v>
      </c>
      <c r="W2342" s="153" t="s">
        <v>97</v>
      </c>
      <c r="X2342" s="153" t="s">
        <v>87</v>
      </c>
      <c r="Y2342" s="153" t="s">
        <v>4353</v>
      </c>
      <c r="Z2342" s="153" t="s">
        <v>87</v>
      </c>
      <c r="AA2342" s="159" t="s">
        <v>291</v>
      </c>
      <c r="AB2342" s="153" t="s">
        <v>291</v>
      </c>
      <c r="AC2342" s="153" t="s">
        <v>4348</v>
      </c>
      <c r="AD2342" s="153" t="s">
        <v>87</v>
      </c>
      <c r="AE2342" s="152" t="s">
        <v>87</v>
      </c>
    </row>
    <row r="2343" spans="1:31" ht="48" customHeight="1" x14ac:dyDescent="0.3">
      <c r="A2343" s="152" t="s">
        <v>8229</v>
      </c>
      <c r="B2343" s="152" t="s">
        <v>24</v>
      </c>
      <c r="C2343" s="152" t="s">
        <v>153</v>
      </c>
      <c r="D2343" s="153" t="s">
        <v>4347</v>
      </c>
      <c r="E2343" s="153" t="s">
        <v>112</v>
      </c>
      <c r="F2343" s="153" t="s">
        <v>5375</v>
      </c>
      <c r="G2343" s="153" t="s">
        <v>4546</v>
      </c>
      <c r="H2343" s="153" t="s">
        <v>83</v>
      </c>
      <c r="I2343" s="152" t="s">
        <v>291</v>
      </c>
      <c r="J2343" s="154" t="s">
        <v>291</v>
      </c>
      <c r="K2343" s="153" t="s">
        <v>5384</v>
      </c>
      <c r="L2343" s="160" t="s">
        <v>5385</v>
      </c>
      <c r="M2343" s="160" t="s">
        <v>87</v>
      </c>
      <c r="N2343" s="158" t="s">
        <v>5251</v>
      </c>
      <c r="O2343" s="153" t="s">
        <v>291</v>
      </c>
      <c r="P2343" s="153" t="s">
        <v>719</v>
      </c>
      <c r="Q2343" s="153" t="s">
        <v>291</v>
      </c>
      <c r="R2343" s="152" t="s">
        <v>288</v>
      </c>
      <c r="S2343" s="152" t="s">
        <v>293</v>
      </c>
      <c r="T2343" s="152" t="s">
        <v>293</v>
      </c>
      <c r="U2343" s="156" t="str">
        <f t="shared" si="47"/>
        <v>ALTA</v>
      </c>
      <c r="V2343" s="152" t="s">
        <v>97</v>
      </c>
      <c r="W2343" s="153" t="s">
        <v>97</v>
      </c>
      <c r="X2343" s="153" t="s">
        <v>87</v>
      </c>
      <c r="Y2343" s="153" t="s">
        <v>4353</v>
      </c>
      <c r="Z2343" s="153" t="s">
        <v>87</v>
      </c>
      <c r="AA2343" s="159" t="s">
        <v>291</v>
      </c>
      <c r="AB2343" s="153" t="s">
        <v>291</v>
      </c>
      <c r="AC2343" s="153" t="s">
        <v>4348</v>
      </c>
      <c r="AD2343" s="153" t="s">
        <v>87</v>
      </c>
      <c r="AE2343" s="152" t="s">
        <v>87</v>
      </c>
    </row>
    <row r="2344" spans="1:31" ht="60" customHeight="1" x14ac:dyDescent="0.3">
      <c r="A2344" s="152" t="s">
        <v>8230</v>
      </c>
      <c r="B2344" s="152" t="s">
        <v>24</v>
      </c>
      <c r="C2344" s="152" t="s">
        <v>153</v>
      </c>
      <c r="D2344" s="153" t="s">
        <v>4347</v>
      </c>
      <c r="E2344" s="153" t="s">
        <v>112</v>
      </c>
      <c r="F2344" s="153" t="s">
        <v>5375</v>
      </c>
      <c r="G2344" s="153" t="s">
        <v>4546</v>
      </c>
      <c r="H2344" s="153" t="s">
        <v>83</v>
      </c>
      <c r="I2344" s="152" t="s">
        <v>291</v>
      </c>
      <c r="J2344" s="154" t="s">
        <v>291</v>
      </c>
      <c r="K2344" s="153" t="s">
        <v>5386</v>
      </c>
      <c r="L2344" s="160" t="s">
        <v>5387</v>
      </c>
      <c r="M2344" s="160" t="s">
        <v>87</v>
      </c>
      <c r="N2344" s="158" t="s">
        <v>5251</v>
      </c>
      <c r="O2344" s="153" t="s">
        <v>291</v>
      </c>
      <c r="P2344" s="153" t="s">
        <v>719</v>
      </c>
      <c r="Q2344" s="153" t="s">
        <v>291</v>
      </c>
      <c r="R2344" s="152" t="s">
        <v>288</v>
      </c>
      <c r="S2344" s="152" t="s">
        <v>293</v>
      </c>
      <c r="T2344" s="152" t="s">
        <v>293</v>
      </c>
      <c r="U2344" s="156" t="str">
        <f t="shared" si="47"/>
        <v>ALTA</v>
      </c>
      <c r="V2344" s="152" t="s">
        <v>97</v>
      </c>
      <c r="W2344" s="153" t="s">
        <v>97</v>
      </c>
      <c r="X2344" s="153" t="s">
        <v>87</v>
      </c>
      <c r="Y2344" s="153" t="s">
        <v>4353</v>
      </c>
      <c r="Z2344" s="153" t="s">
        <v>87</v>
      </c>
      <c r="AA2344" s="159" t="s">
        <v>291</v>
      </c>
      <c r="AB2344" s="153" t="s">
        <v>291</v>
      </c>
      <c r="AC2344" s="153" t="s">
        <v>4348</v>
      </c>
      <c r="AD2344" s="153" t="s">
        <v>87</v>
      </c>
      <c r="AE2344" s="152" t="s">
        <v>87</v>
      </c>
    </row>
    <row r="2345" spans="1:31" ht="86.25" x14ac:dyDescent="0.3">
      <c r="A2345" s="152" t="s">
        <v>8231</v>
      </c>
      <c r="B2345" s="156" t="s">
        <v>267</v>
      </c>
      <c r="C2345" s="156" t="s">
        <v>180</v>
      </c>
      <c r="D2345" s="162" t="s">
        <v>562</v>
      </c>
      <c r="E2345" s="162" t="s">
        <v>113</v>
      </c>
      <c r="F2345" s="162" t="s">
        <v>5388</v>
      </c>
      <c r="G2345" s="162" t="s">
        <v>5389</v>
      </c>
      <c r="H2345" s="162" t="s">
        <v>42</v>
      </c>
      <c r="I2345" s="156">
        <v>2522</v>
      </c>
      <c r="J2345" s="166">
        <v>29</v>
      </c>
      <c r="K2345" s="162" t="s">
        <v>5390</v>
      </c>
      <c r="L2345" s="180" t="s">
        <v>5391</v>
      </c>
      <c r="M2345" s="160" t="s">
        <v>86</v>
      </c>
      <c r="N2345" s="277" t="s">
        <v>5392</v>
      </c>
      <c r="O2345" s="162" t="s">
        <v>529</v>
      </c>
      <c r="P2345" s="162" t="s">
        <v>309</v>
      </c>
      <c r="Q2345" s="156" t="s">
        <v>90</v>
      </c>
      <c r="R2345" s="152" t="s">
        <v>289</v>
      </c>
      <c r="S2345" s="152" t="s">
        <v>294</v>
      </c>
      <c r="T2345" s="152" t="s">
        <v>295</v>
      </c>
      <c r="U2345" s="156" t="str">
        <f t="shared" si="47"/>
        <v>MEDIA</v>
      </c>
      <c r="V2345" s="156" t="s">
        <v>97</v>
      </c>
      <c r="W2345" s="162" t="s">
        <v>96</v>
      </c>
      <c r="X2345" s="162" t="s">
        <v>5393</v>
      </c>
      <c r="Y2345" s="162" t="s">
        <v>1160</v>
      </c>
      <c r="Z2345" s="162" t="s">
        <v>94</v>
      </c>
      <c r="AA2345" s="182">
        <v>45869</v>
      </c>
      <c r="AB2345" s="162" t="s">
        <v>5394</v>
      </c>
      <c r="AC2345" s="156" t="s">
        <v>5395</v>
      </c>
      <c r="AD2345" s="182">
        <v>45869</v>
      </c>
      <c r="AE2345" s="156"/>
    </row>
    <row r="2346" spans="1:31" ht="86.25" x14ac:dyDescent="0.3">
      <c r="A2346" s="152" t="s">
        <v>8232</v>
      </c>
      <c r="B2346" s="156" t="s">
        <v>267</v>
      </c>
      <c r="C2346" s="156" t="s">
        <v>180</v>
      </c>
      <c r="D2346" s="162" t="s">
        <v>562</v>
      </c>
      <c r="E2346" s="162" t="s">
        <v>113</v>
      </c>
      <c r="F2346" s="162" t="s">
        <v>5388</v>
      </c>
      <c r="G2346" s="162" t="s">
        <v>5389</v>
      </c>
      <c r="H2346" s="162" t="s">
        <v>83</v>
      </c>
      <c r="I2346" s="156">
        <v>2522</v>
      </c>
      <c r="J2346" s="166" t="s">
        <v>291</v>
      </c>
      <c r="K2346" s="162" t="s">
        <v>5396</v>
      </c>
      <c r="L2346" s="180" t="s">
        <v>5397</v>
      </c>
      <c r="M2346" s="160" t="s">
        <v>86</v>
      </c>
      <c r="N2346" s="277" t="s">
        <v>5398</v>
      </c>
      <c r="O2346" s="162" t="s">
        <v>334</v>
      </c>
      <c r="P2346" s="162" t="s">
        <v>309</v>
      </c>
      <c r="Q2346" s="156" t="s">
        <v>90</v>
      </c>
      <c r="R2346" s="152" t="s">
        <v>289</v>
      </c>
      <c r="S2346" s="152" t="s">
        <v>294</v>
      </c>
      <c r="T2346" s="152" t="s">
        <v>295</v>
      </c>
      <c r="U2346" s="156" t="str">
        <f t="shared" si="47"/>
        <v>MEDIA</v>
      </c>
      <c r="V2346" s="156" t="s">
        <v>97</v>
      </c>
      <c r="W2346" s="162" t="s">
        <v>96</v>
      </c>
      <c r="X2346" s="162" t="s">
        <v>5393</v>
      </c>
      <c r="Y2346" s="162" t="s">
        <v>1160</v>
      </c>
      <c r="Z2346" s="162" t="s">
        <v>94</v>
      </c>
      <c r="AA2346" s="182">
        <v>45869</v>
      </c>
      <c r="AB2346" s="162" t="s">
        <v>5394</v>
      </c>
      <c r="AC2346" s="156" t="s">
        <v>5399</v>
      </c>
      <c r="AD2346" s="182">
        <v>45869</v>
      </c>
      <c r="AE2346" s="156"/>
    </row>
    <row r="2347" spans="1:31" ht="42.75" customHeight="1" x14ac:dyDescent="0.3">
      <c r="A2347" s="152" t="s">
        <v>8233</v>
      </c>
      <c r="B2347" s="156" t="s">
        <v>267</v>
      </c>
      <c r="C2347" s="156" t="s">
        <v>180</v>
      </c>
      <c r="D2347" s="162" t="s">
        <v>562</v>
      </c>
      <c r="E2347" s="162" t="s">
        <v>113</v>
      </c>
      <c r="F2347" s="162" t="s">
        <v>5388</v>
      </c>
      <c r="G2347" s="162" t="s">
        <v>5389</v>
      </c>
      <c r="H2347" s="162" t="s">
        <v>73</v>
      </c>
      <c r="I2347" s="156">
        <v>25260</v>
      </c>
      <c r="J2347" s="166">
        <v>5</v>
      </c>
      <c r="K2347" s="162" t="s">
        <v>5400</v>
      </c>
      <c r="L2347" s="180" t="s">
        <v>5401</v>
      </c>
      <c r="M2347" s="160" t="s">
        <v>85</v>
      </c>
      <c r="N2347" s="277" t="s">
        <v>5402</v>
      </c>
      <c r="O2347" s="162" t="s">
        <v>334</v>
      </c>
      <c r="P2347" s="162" t="s">
        <v>309</v>
      </c>
      <c r="Q2347" s="156" t="s">
        <v>90</v>
      </c>
      <c r="R2347" s="152" t="s">
        <v>290</v>
      </c>
      <c r="S2347" s="152" t="s">
        <v>294</v>
      </c>
      <c r="T2347" s="152" t="s">
        <v>295</v>
      </c>
      <c r="U2347" s="156" t="str">
        <f t="shared" si="47"/>
        <v>BAJA</v>
      </c>
      <c r="V2347" s="156" t="s">
        <v>97</v>
      </c>
      <c r="W2347" s="162" t="s">
        <v>97</v>
      </c>
      <c r="X2347" s="162"/>
      <c r="Y2347" s="162"/>
      <c r="Z2347" s="162" t="s">
        <v>87</v>
      </c>
      <c r="AA2347" s="182">
        <v>45869</v>
      </c>
      <c r="AB2347" s="162" t="s">
        <v>5394</v>
      </c>
      <c r="AC2347" s="156" t="s">
        <v>5399</v>
      </c>
      <c r="AD2347" s="182">
        <v>45869</v>
      </c>
      <c r="AE2347" s="156"/>
    </row>
    <row r="2348" spans="1:31" ht="86.25" x14ac:dyDescent="0.3">
      <c r="A2348" s="152" t="s">
        <v>8234</v>
      </c>
      <c r="B2348" s="156" t="s">
        <v>267</v>
      </c>
      <c r="C2348" s="156" t="s">
        <v>180</v>
      </c>
      <c r="D2348" s="162" t="s">
        <v>562</v>
      </c>
      <c r="E2348" s="162" t="s">
        <v>113</v>
      </c>
      <c r="F2348" s="162" t="s">
        <v>5388</v>
      </c>
      <c r="G2348" s="162" t="s">
        <v>5389</v>
      </c>
      <c r="H2348" s="162" t="s">
        <v>83</v>
      </c>
      <c r="I2348" s="156">
        <v>25260</v>
      </c>
      <c r="J2348" s="166" t="s">
        <v>291</v>
      </c>
      <c r="K2348" s="162" t="s">
        <v>5403</v>
      </c>
      <c r="L2348" s="180" t="s">
        <v>5404</v>
      </c>
      <c r="M2348" s="160" t="s">
        <v>85</v>
      </c>
      <c r="N2348" s="277" t="s">
        <v>5405</v>
      </c>
      <c r="O2348" s="162" t="s">
        <v>529</v>
      </c>
      <c r="P2348" s="162" t="s">
        <v>309</v>
      </c>
      <c r="Q2348" s="156" t="s">
        <v>90</v>
      </c>
      <c r="R2348" s="152" t="s">
        <v>289</v>
      </c>
      <c r="S2348" s="152" t="s">
        <v>294</v>
      </c>
      <c r="T2348" s="152" t="s">
        <v>295</v>
      </c>
      <c r="U2348" s="156" t="str">
        <f t="shared" si="47"/>
        <v>MEDIA</v>
      </c>
      <c r="V2348" s="156" t="s">
        <v>97</v>
      </c>
      <c r="W2348" s="162" t="s">
        <v>96</v>
      </c>
      <c r="X2348" s="162" t="s">
        <v>5393</v>
      </c>
      <c r="Y2348" s="162" t="s">
        <v>1160</v>
      </c>
      <c r="Z2348" s="162" t="s">
        <v>94</v>
      </c>
      <c r="AA2348" s="182">
        <v>45869</v>
      </c>
      <c r="AB2348" s="162" t="s">
        <v>5394</v>
      </c>
      <c r="AC2348" s="156" t="s">
        <v>5399</v>
      </c>
      <c r="AD2348" s="182">
        <v>45869</v>
      </c>
      <c r="AE2348" s="156"/>
    </row>
    <row r="2349" spans="1:31" ht="172.5" x14ac:dyDescent="0.3">
      <c r="A2349" s="152" t="s">
        <v>8235</v>
      </c>
      <c r="B2349" s="156" t="s">
        <v>267</v>
      </c>
      <c r="C2349" s="156" t="s">
        <v>180</v>
      </c>
      <c r="D2349" s="162" t="s">
        <v>562</v>
      </c>
      <c r="E2349" s="162" t="s">
        <v>113</v>
      </c>
      <c r="F2349" s="162" t="s">
        <v>5388</v>
      </c>
      <c r="G2349" s="162" t="s">
        <v>5406</v>
      </c>
      <c r="H2349" s="162" t="s">
        <v>83</v>
      </c>
      <c r="I2349" s="156">
        <v>25260</v>
      </c>
      <c r="J2349" s="166" t="s">
        <v>291</v>
      </c>
      <c r="K2349" s="162" t="s">
        <v>5407</v>
      </c>
      <c r="L2349" s="180" t="s">
        <v>5408</v>
      </c>
      <c r="M2349" s="160" t="s">
        <v>85</v>
      </c>
      <c r="N2349" s="277" t="s">
        <v>5409</v>
      </c>
      <c r="O2349" s="162" t="s">
        <v>529</v>
      </c>
      <c r="P2349" s="162" t="s">
        <v>309</v>
      </c>
      <c r="Q2349" s="156" t="s">
        <v>90</v>
      </c>
      <c r="R2349" s="152" t="s">
        <v>289</v>
      </c>
      <c r="S2349" s="152" t="s">
        <v>294</v>
      </c>
      <c r="T2349" s="152" t="s">
        <v>295</v>
      </c>
      <c r="U2349" s="156" t="str">
        <f t="shared" si="47"/>
        <v>MEDIA</v>
      </c>
      <c r="V2349" s="156" t="s">
        <v>97</v>
      </c>
      <c r="W2349" s="162" t="s">
        <v>96</v>
      </c>
      <c r="X2349" s="162" t="s">
        <v>5393</v>
      </c>
      <c r="Y2349" s="162" t="s">
        <v>1160</v>
      </c>
      <c r="Z2349" s="162" t="s">
        <v>94</v>
      </c>
      <c r="AA2349" s="182">
        <v>45869</v>
      </c>
      <c r="AB2349" s="162" t="s">
        <v>5394</v>
      </c>
      <c r="AC2349" s="156" t="s">
        <v>5399</v>
      </c>
      <c r="AD2349" s="182">
        <v>45869</v>
      </c>
      <c r="AE2349" s="156"/>
    </row>
    <row r="2350" spans="1:31" ht="84" customHeight="1" x14ac:dyDescent="0.3">
      <c r="A2350" s="152" t="s">
        <v>8236</v>
      </c>
      <c r="B2350" s="156" t="s">
        <v>267</v>
      </c>
      <c r="C2350" s="156" t="s">
        <v>180</v>
      </c>
      <c r="D2350" s="162" t="s">
        <v>562</v>
      </c>
      <c r="E2350" s="162" t="s">
        <v>113</v>
      </c>
      <c r="F2350" s="162" t="s">
        <v>5388</v>
      </c>
      <c r="G2350" s="162" t="s">
        <v>5406</v>
      </c>
      <c r="H2350" s="162" t="s">
        <v>83</v>
      </c>
      <c r="I2350" s="156">
        <v>25233</v>
      </c>
      <c r="J2350" s="166">
        <v>1</v>
      </c>
      <c r="K2350" s="162" t="s">
        <v>5410</v>
      </c>
      <c r="L2350" s="180" t="s">
        <v>5411</v>
      </c>
      <c r="M2350" s="160" t="s">
        <v>85</v>
      </c>
      <c r="N2350" s="277" t="s">
        <v>5409</v>
      </c>
      <c r="O2350" s="162" t="s">
        <v>529</v>
      </c>
      <c r="P2350" s="162" t="s">
        <v>309</v>
      </c>
      <c r="Q2350" s="156" t="s">
        <v>90</v>
      </c>
      <c r="R2350" s="152" t="s">
        <v>290</v>
      </c>
      <c r="S2350" s="152" t="s">
        <v>294</v>
      </c>
      <c r="T2350" s="152" t="s">
        <v>294</v>
      </c>
      <c r="U2350" s="156" t="str">
        <f t="shared" si="47"/>
        <v>BAJA</v>
      </c>
      <c r="V2350" s="156" t="s">
        <v>97</v>
      </c>
      <c r="W2350" s="162" t="s">
        <v>97</v>
      </c>
      <c r="X2350" s="162"/>
      <c r="Y2350" s="162"/>
      <c r="Z2350" s="162" t="s">
        <v>87</v>
      </c>
      <c r="AA2350" s="182">
        <v>45869</v>
      </c>
      <c r="AB2350" s="162" t="s">
        <v>4425</v>
      </c>
      <c r="AC2350" s="156" t="s">
        <v>5399</v>
      </c>
      <c r="AD2350" s="182">
        <v>45869</v>
      </c>
      <c r="AE2350" s="156"/>
    </row>
    <row r="2351" spans="1:31" ht="172.5" x14ac:dyDescent="0.3">
      <c r="A2351" s="152" t="s">
        <v>8237</v>
      </c>
      <c r="B2351" s="156" t="s">
        <v>267</v>
      </c>
      <c r="C2351" s="156" t="s">
        <v>180</v>
      </c>
      <c r="D2351" s="162" t="s">
        <v>562</v>
      </c>
      <c r="E2351" s="162" t="s">
        <v>113</v>
      </c>
      <c r="F2351" s="162" t="s">
        <v>5388</v>
      </c>
      <c r="G2351" s="162" t="s">
        <v>5406</v>
      </c>
      <c r="H2351" s="162" t="s">
        <v>83</v>
      </c>
      <c r="I2351" s="156">
        <v>25233</v>
      </c>
      <c r="J2351" s="166" t="s">
        <v>291</v>
      </c>
      <c r="K2351" s="162" t="s">
        <v>5412</v>
      </c>
      <c r="L2351" s="180" t="s">
        <v>5413</v>
      </c>
      <c r="M2351" s="160" t="s">
        <v>85</v>
      </c>
      <c r="N2351" s="277" t="s">
        <v>5414</v>
      </c>
      <c r="O2351" s="162" t="s">
        <v>529</v>
      </c>
      <c r="P2351" s="162" t="s">
        <v>309</v>
      </c>
      <c r="Q2351" s="156" t="s">
        <v>90</v>
      </c>
      <c r="R2351" s="152" t="s">
        <v>289</v>
      </c>
      <c r="S2351" s="152" t="s">
        <v>294</v>
      </c>
      <c r="T2351" s="152" t="s">
        <v>294</v>
      </c>
      <c r="U2351" s="156" t="str">
        <f t="shared" si="47"/>
        <v>MEDIA</v>
      </c>
      <c r="V2351" s="156" t="s">
        <v>97</v>
      </c>
      <c r="W2351" s="162" t="s">
        <v>96</v>
      </c>
      <c r="X2351" s="162" t="s">
        <v>5393</v>
      </c>
      <c r="Y2351" s="162" t="s">
        <v>1160</v>
      </c>
      <c r="Z2351" s="162" t="s">
        <v>94</v>
      </c>
      <c r="AA2351" s="182">
        <v>45869</v>
      </c>
      <c r="AB2351" s="162" t="s">
        <v>4425</v>
      </c>
      <c r="AC2351" s="156" t="s">
        <v>5399</v>
      </c>
      <c r="AD2351" s="182">
        <v>45869</v>
      </c>
      <c r="AE2351" s="156"/>
    </row>
    <row r="2352" spans="1:31" ht="172.5" x14ac:dyDescent="0.3">
      <c r="A2352" s="152" t="s">
        <v>8238</v>
      </c>
      <c r="B2352" s="156" t="s">
        <v>267</v>
      </c>
      <c r="C2352" s="156" t="s">
        <v>180</v>
      </c>
      <c r="D2352" s="162" t="s">
        <v>562</v>
      </c>
      <c r="E2352" s="162" t="s">
        <v>113</v>
      </c>
      <c r="F2352" s="162" t="s">
        <v>5388</v>
      </c>
      <c r="G2352" s="162" t="s">
        <v>5406</v>
      </c>
      <c r="H2352" s="162" t="s">
        <v>83</v>
      </c>
      <c r="I2352" s="156">
        <v>25233</v>
      </c>
      <c r="J2352" s="166">
        <v>1</v>
      </c>
      <c r="K2352" s="162" t="s">
        <v>5415</v>
      </c>
      <c r="L2352" s="180" t="s">
        <v>5416</v>
      </c>
      <c r="M2352" s="160" t="s">
        <v>86</v>
      </c>
      <c r="N2352" s="277" t="s">
        <v>5409</v>
      </c>
      <c r="O2352" s="162" t="s">
        <v>334</v>
      </c>
      <c r="P2352" s="162" t="s">
        <v>309</v>
      </c>
      <c r="Q2352" s="156" t="s">
        <v>90</v>
      </c>
      <c r="R2352" s="152" t="s">
        <v>289</v>
      </c>
      <c r="S2352" s="152" t="s">
        <v>294</v>
      </c>
      <c r="T2352" s="152" t="s">
        <v>294</v>
      </c>
      <c r="U2352" s="156" t="str">
        <f t="shared" si="47"/>
        <v>MEDIA</v>
      </c>
      <c r="V2352" s="156" t="s">
        <v>97</v>
      </c>
      <c r="W2352" s="162" t="s">
        <v>96</v>
      </c>
      <c r="X2352" s="162" t="s">
        <v>5393</v>
      </c>
      <c r="Y2352" s="162" t="s">
        <v>1160</v>
      </c>
      <c r="Z2352" s="162" t="s">
        <v>94</v>
      </c>
      <c r="AA2352" s="182">
        <v>45869</v>
      </c>
      <c r="AB2352" s="162" t="s">
        <v>4425</v>
      </c>
      <c r="AC2352" s="156" t="s">
        <v>5399</v>
      </c>
      <c r="AD2352" s="182">
        <v>45869</v>
      </c>
      <c r="AE2352" s="156"/>
    </row>
    <row r="2353" spans="1:31" ht="172.5" x14ac:dyDescent="0.3">
      <c r="A2353" s="152" t="s">
        <v>8239</v>
      </c>
      <c r="B2353" s="156" t="s">
        <v>267</v>
      </c>
      <c r="C2353" s="156" t="s">
        <v>180</v>
      </c>
      <c r="D2353" s="162" t="s">
        <v>562</v>
      </c>
      <c r="E2353" s="162" t="s">
        <v>113</v>
      </c>
      <c r="F2353" s="162" t="s">
        <v>5388</v>
      </c>
      <c r="G2353" s="162" t="s">
        <v>5406</v>
      </c>
      <c r="H2353" s="162" t="s">
        <v>83</v>
      </c>
      <c r="I2353" s="156">
        <v>25233</v>
      </c>
      <c r="J2353" s="166" t="s">
        <v>291</v>
      </c>
      <c r="K2353" s="162" t="s">
        <v>5417</v>
      </c>
      <c r="L2353" s="180" t="s">
        <v>5418</v>
      </c>
      <c r="M2353" s="160" t="s">
        <v>85</v>
      </c>
      <c r="N2353" s="277" t="s">
        <v>5414</v>
      </c>
      <c r="O2353" s="162" t="s">
        <v>529</v>
      </c>
      <c r="P2353" s="162" t="s">
        <v>309</v>
      </c>
      <c r="Q2353" s="156" t="s">
        <v>90</v>
      </c>
      <c r="R2353" s="152" t="s">
        <v>289</v>
      </c>
      <c r="S2353" s="152" t="s">
        <v>294</v>
      </c>
      <c r="T2353" s="152" t="s">
        <v>294</v>
      </c>
      <c r="U2353" s="156" t="str">
        <f t="shared" si="47"/>
        <v>MEDIA</v>
      </c>
      <c r="V2353" s="156" t="s">
        <v>97</v>
      </c>
      <c r="W2353" s="162" t="s">
        <v>96</v>
      </c>
      <c r="X2353" s="162" t="s">
        <v>5393</v>
      </c>
      <c r="Y2353" s="162" t="s">
        <v>1160</v>
      </c>
      <c r="Z2353" s="162" t="s">
        <v>94</v>
      </c>
      <c r="AA2353" s="182">
        <v>45869</v>
      </c>
      <c r="AB2353" s="162" t="s">
        <v>4425</v>
      </c>
      <c r="AC2353" s="156" t="s">
        <v>5399</v>
      </c>
      <c r="AD2353" s="182">
        <v>45869</v>
      </c>
      <c r="AE2353" s="156"/>
    </row>
    <row r="2354" spans="1:31" ht="172.5" x14ac:dyDescent="0.3">
      <c r="A2354" s="152" t="s">
        <v>8240</v>
      </c>
      <c r="B2354" s="183" t="s">
        <v>267</v>
      </c>
      <c r="C2354" s="183" t="s">
        <v>180</v>
      </c>
      <c r="D2354" s="184" t="s">
        <v>562</v>
      </c>
      <c r="E2354" s="184" t="s">
        <v>113</v>
      </c>
      <c r="F2354" s="184" t="s">
        <v>5388</v>
      </c>
      <c r="G2354" s="184" t="s">
        <v>5406</v>
      </c>
      <c r="H2354" s="184" t="s">
        <v>83</v>
      </c>
      <c r="I2354" s="183">
        <v>25233</v>
      </c>
      <c r="J2354" s="185" t="s">
        <v>291</v>
      </c>
      <c r="K2354" s="162" t="s">
        <v>5419</v>
      </c>
      <c r="L2354" s="186" t="s">
        <v>5420</v>
      </c>
      <c r="M2354" s="160" t="s">
        <v>85</v>
      </c>
      <c r="N2354" s="188" t="s">
        <v>5409</v>
      </c>
      <c r="O2354" s="184" t="s">
        <v>529</v>
      </c>
      <c r="P2354" s="184" t="s">
        <v>309</v>
      </c>
      <c r="Q2354" s="183" t="s">
        <v>90</v>
      </c>
      <c r="R2354" s="152" t="s">
        <v>289</v>
      </c>
      <c r="S2354" s="152" t="s">
        <v>294</v>
      </c>
      <c r="T2354" s="152" t="s">
        <v>294</v>
      </c>
      <c r="U2354" s="156" t="str">
        <f t="shared" si="47"/>
        <v>MEDIA</v>
      </c>
      <c r="V2354" s="183" t="s">
        <v>97</v>
      </c>
      <c r="W2354" s="184" t="s">
        <v>96</v>
      </c>
      <c r="X2354" s="184" t="s">
        <v>5393</v>
      </c>
      <c r="Y2354" s="184" t="s">
        <v>1160</v>
      </c>
      <c r="Z2354" s="184" t="s">
        <v>94</v>
      </c>
      <c r="AA2354" s="189">
        <v>45869</v>
      </c>
      <c r="AB2354" s="184" t="s">
        <v>4425</v>
      </c>
      <c r="AC2354" s="183" t="s">
        <v>5399</v>
      </c>
      <c r="AD2354" s="189">
        <v>45869</v>
      </c>
      <c r="AE2354" s="183"/>
    </row>
    <row r="2355" spans="1:31" ht="172.5" x14ac:dyDescent="0.3">
      <c r="A2355" s="152" t="s">
        <v>8241</v>
      </c>
      <c r="B2355" s="191" t="s">
        <v>267</v>
      </c>
      <c r="C2355" s="156" t="s">
        <v>180</v>
      </c>
      <c r="D2355" s="162" t="s">
        <v>562</v>
      </c>
      <c r="E2355" s="162" t="s">
        <v>113</v>
      </c>
      <c r="F2355" s="162" t="s">
        <v>5388</v>
      </c>
      <c r="G2355" s="162" t="s">
        <v>5406</v>
      </c>
      <c r="H2355" s="162" t="s">
        <v>42</v>
      </c>
      <c r="I2355" s="156">
        <v>25233</v>
      </c>
      <c r="J2355" s="166">
        <v>1</v>
      </c>
      <c r="K2355" s="162" t="s">
        <v>5390</v>
      </c>
      <c r="L2355" s="180" t="s">
        <v>5421</v>
      </c>
      <c r="M2355" s="160" t="s">
        <v>86</v>
      </c>
      <c r="N2355" s="277" t="s">
        <v>5409</v>
      </c>
      <c r="O2355" s="162" t="s">
        <v>529</v>
      </c>
      <c r="P2355" s="162" t="s">
        <v>309</v>
      </c>
      <c r="Q2355" s="156" t="s">
        <v>90</v>
      </c>
      <c r="R2355" s="152" t="s">
        <v>289</v>
      </c>
      <c r="S2355" s="152" t="s">
        <v>294</v>
      </c>
      <c r="T2355" s="152" t="s">
        <v>295</v>
      </c>
      <c r="U2355" s="156" t="str">
        <f t="shared" si="47"/>
        <v>MEDIA</v>
      </c>
      <c r="V2355" s="156" t="s">
        <v>97</v>
      </c>
      <c r="W2355" s="162" t="s">
        <v>96</v>
      </c>
      <c r="X2355" s="162" t="s">
        <v>5393</v>
      </c>
      <c r="Y2355" s="162" t="s">
        <v>1160</v>
      </c>
      <c r="Z2355" s="162" t="s">
        <v>94</v>
      </c>
      <c r="AA2355" s="182">
        <v>45869</v>
      </c>
      <c r="AB2355" s="162" t="s">
        <v>4425</v>
      </c>
      <c r="AC2355" s="156" t="s">
        <v>5399</v>
      </c>
      <c r="AD2355" s="182">
        <v>45869</v>
      </c>
      <c r="AE2355" s="156"/>
    </row>
    <row r="2356" spans="1:31" ht="84" customHeight="1" x14ac:dyDescent="0.3">
      <c r="A2356" s="152" t="s">
        <v>8242</v>
      </c>
      <c r="B2356" s="156" t="s">
        <v>267</v>
      </c>
      <c r="C2356" s="156" t="s">
        <v>180</v>
      </c>
      <c r="D2356" s="162" t="s">
        <v>562</v>
      </c>
      <c r="E2356" s="162" t="s">
        <v>113</v>
      </c>
      <c r="F2356" s="162" t="s">
        <v>5388</v>
      </c>
      <c r="G2356" s="162" t="s">
        <v>5406</v>
      </c>
      <c r="H2356" s="162" t="s">
        <v>83</v>
      </c>
      <c r="I2356" s="156">
        <v>25233</v>
      </c>
      <c r="J2356" s="166">
        <v>1</v>
      </c>
      <c r="K2356" s="162" t="s">
        <v>5422</v>
      </c>
      <c r="L2356" s="180" t="s">
        <v>5423</v>
      </c>
      <c r="M2356" s="160" t="s">
        <v>85</v>
      </c>
      <c r="N2356" s="277" t="s">
        <v>5409</v>
      </c>
      <c r="O2356" s="162" t="s">
        <v>529</v>
      </c>
      <c r="P2356" s="162" t="s">
        <v>309</v>
      </c>
      <c r="Q2356" s="156" t="s">
        <v>90</v>
      </c>
      <c r="R2356" s="152" t="s">
        <v>290</v>
      </c>
      <c r="S2356" s="152" t="s">
        <v>294</v>
      </c>
      <c r="T2356" s="152" t="s">
        <v>294</v>
      </c>
      <c r="U2356" s="156" t="str">
        <f t="shared" si="47"/>
        <v>BAJA</v>
      </c>
      <c r="V2356" s="156" t="s">
        <v>97</v>
      </c>
      <c r="W2356" s="162" t="s">
        <v>97</v>
      </c>
      <c r="X2356" s="162"/>
      <c r="Y2356" s="162"/>
      <c r="Z2356" s="162" t="s">
        <v>87</v>
      </c>
      <c r="AA2356" s="182">
        <v>45869</v>
      </c>
      <c r="AB2356" s="162" t="s">
        <v>4425</v>
      </c>
      <c r="AC2356" s="156" t="s">
        <v>5399</v>
      </c>
      <c r="AD2356" s="182">
        <v>45869</v>
      </c>
      <c r="AE2356" s="156"/>
    </row>
    <row r="2357" spans="1:31" ht="172.5" x14ac:dyDescent="0.3">
      <c r="A2357" s="152" t="s">
        <v>8243</v>
      </c>
      <c r="B2357" s="156" t="s">
        <v>267</v>
      </c>
      <c r="C2357" s="156" t="s">
        <v>180</v>
      </c>
      <c r="D2357" s="162" t="s">
        <v>562</v>
      </c>
      <c r="E2357" s="162" t="s">
        <v>113</v>
      </c>
      <c r="F2357" s="162" t="s">
        <v>5388</v>
      </c>
      <c r="G2357" s="162" t="s">
        <v>5406</v>
      </c>
      <c r="H2357" s="162" t="s">
        <v>83</v>
      </c>
      <c r="I2357" s="156">
        <v>25233</v>
      </c>
      <c r="J2357" s="166">
        <v>1</v>
      </c>
      <c r="K2357" s="162" t="s">
        <v>5424</v>
      </c>
      <c r="L2357" s="180" t="s">
        <v>5425</v>
      </c>
      <c r="M2357" s="160" t="s">
        <v>86</v>
      </c>
      <c r="N2357" s="277" t="s">
        <v>5409</v>
      </c>
      <c r="O2357" s="162" t="s">
        <v>334</v>
      </c>
      <c r="P2357" s="162" t="s">
        <v>309</v>
      </c>
      <c r="Q2357" s="156" t="s">
        <v>90</v>
      </c>
      <c r="R2357" s="152" t="s">
        <v>289</v>
      </c>
      <c r="S2357" s="152" t="s">
        <v>294</v>
      </c>
      <c r="T2357" s="152" t="s">
        <v>295</v>
      </c>
      <c r="U2357" s="156" t="str">
        <f t="shared" si="47"/>
        <v>MEDIA</v>
      </c>
      <c r="V2357" s="156" t="s">
        <v>97</v>
      </c>
      <c r="W2357" s="162" t="s">
        <v>96</v>
      </c>
      <c r="X2357" s="162" t="s">
        <v>5393</v>
      </c>
      <c r="Y2357" s="162" t="s">
        <v>1160</v>
      </c>
      <c r="Z2357" s="162" t="s">
        <v>94</v>
      </c>
      <c r="AA2357" s="182">
        <v>45869</v>
      </c>
      <c r="AB2357" s="162" t="s">
        <v>4425</v>
      </c>
      <c r="AC2357" s="156" t="s">
        <v>5399</v>
      </c>
      <c r="AD2357" s="182">
        <v>45869</v>
      </c>
      <c r="AE2357" s="156"/>
    </row>
    <row r="2358" spans="1:31" ht="224.25" x14ac:dyDescent="0.3">
      <c r="A2358" s="152" t="s">
        <v>8244</v>
      </c>
      <c r="B2358" s="156" t="s">
        <v>267</v>
      </c>
      <c r="C2358" s="156" t="s">
        <v>180</v>
      </c>
      <c r="D2358" s="162" t="s">
        <v>562</v>
      </c>
      <c r="E2358" s="162" t="s">
        <v>113</v>
      </c>
      <c r="F2358" s="162" t="s">
        <v>5388</v>
      </c>
      <c r="G2358" s="162" t="s">
        <v>5426</v>
      </c>
      <c r="H2358" s="162" t="s">
        <v>83</v>
      </c>
      <c r="I2358" s="156">
        <v>25231</v>
      </c>
      <c r="J2358" s="166">
        <v>6</v>
      </c>
      <c r="K2358" s="162" t="s">
        <v>5427</v>
      </c>
      <c r="L2358" s="180" t="s">
        <v>5428</v>
      </c>
      <c r="M2358" s="160" t="s">
        <v>85</v>
      </c>
      <c r="N2358" s="277" t="s">
        <v>5414</v>
      </c>
      <c r="O2358" s="162" t="s">
        <v>529</v>
      </c>
      <c r="P2358" s="162" t="s">
        <v>309</v>
      </c>
      <c r="Q2358" s="156" t="s">
        <v>90</v>
      </c>
      <c r="R2358" s="152" t="s">
        <v>289</v>
      </c>
      <c r="S2358" s="152" t="s">
        <v>294</v>
      </c>
      <c r="T2358" s="152" t="s">
        <v>294</v>
      </c>
      <c r="U2358" s="156" t="str">
        <f t="shared" si="47"/>
        <v>MEDIA</v>
      </c>
      <c r="V2358" s="156" t="s">
        <v>97</v>
      </c>
      <c r="W2358" s="162" t="s">
        <v>96</v>
      </c>
      <c r="X2358" s="162" t="s">
        <v>5393</v>
      </c>
      <c r="Y2358" s="162" t="s">
        <v>1160</v>
      </c>
      <c r="Z2358" s="162" t="s">
        <v>94</v>
      </c>
      <c r="AA2358" s="182">
        <v>45869</v>
      </c>
      <c r="AB2358" s="162" t="s">
        <v>4425</v>
      </c>
      <c r="AC2358" s="156" t="s">
        <v>5399</v>
      </c>
      <c r="AD2358" s="182">
        <v>45869</v>
      </c>
      <c r="AE2358" s="156"/>
    </row>
    <row r="2359" spans="1:31" ht="224.25" x14ac:dyDescent="0.3">
      <c r="A2359" s="152" t="s">
        <v>8245</v>
      </c>
      <c r="B2359" s="156" t="s">
        <v>267</v>
      </c>
      <c r="C2359" s="156" t="s">
        <v>180</v>
      </c>
      <c r="D2359" s="162" t="s">
        <v>562</v>
      </c>
      <c r="E2359" s="162" t="s">
        <v>113</v>
      </c>
      <c r="F2359" s="162" t="s">
        <v>5388</v>
      </c>
      <c r="G2359" s="162" t="s">
        <v>5426</v>
      </c>
      <c r="H2359" s="162" t="s">
        <v>83</v>
      </c>
      <c r="I2359" s="156">
        <v>25231</v>
      </c>
      <c r="J2359" s="166" t="s">
        <v>291</v>
      </c>
      <c r="K2359" s="162" t="s">
        <v>5429</v>
      </c>
      <c r="L2359" s="180" t="s">
        <v>5430</v>
      </c>
      <c r="M2359" s="160" t="s">
        <v>85</v>
      </c>
      <c r="N2359" s="277" t="s">
        <v>5414</v>
      </c>
      <c r="O2359" s="162" t="s">
        <v>529</v>
      </c>
      <c r="P2359" s="162" t="s">
        <v>309</v>
      </c>
      <c r="Q2359" s="156" t="s">
        <v>90</v>
      </c>
      <c r="R2359" s="152" t="s">
        <v>289</v>
      </c>
      <c r="S2359" s="152" t="s">
        <v>294</v>
      </c>
      <c r="T2359" s="152" t="s">
        <v>294</v>
      </c>
      <c r="U2359" s="156" t="str">
        <f t="shared" si="47"/>
        <v>MEDIA</v>
      </c>
      <c r="V2359" s="156" t="s">
        <v>97</v>
      </c>
      <c r="W2359" s="162" t="s">
        <v>96</v>
      </c>
      <c r="X2359" s="162" t="s">
        <v>5393</v>
      </c>
      <c r="Y2359" s="162" t="s">
        <v>1160</v>
      </c>
      <c r="Z2359" s="162" t="s">
        <v>94</v>
      </c>
      <c r="AA2359" s="182">
        <v>45869</v>
      </c>
      <c r="AB2359" s="162" t="s">
        <v>4425</v>
      </c>
      <c r="AC2359" s="156" t="s">
        <v>5399</v>
      </c>
      <c r="AD2359" s="182">
        <v>45869</v>
      </c>
      <c r="AE2359" s="156"/>
    </row>
    <row r="2360" spans="1:31" ht="224.25" x14ac:dyDescent="0.3">
      <c r="A2360" s="152" t="s">
        <v>8246</v>
      </c>
      <c r="B2360" s="156" t="s">
        <v>267</v>
      </c>
      <c r="C2360" s="156" t="s">
        <v>180</v>
      </c>
      <c r="D2360" s="162" t="s">
        <v>562</v>
      </c>
      <c r="E2360" s="162" t="s">
        <v>113</v>
      </c>
      <c r="F2360" s="162" t="s">
        <v>5388</v>
      </c>
      <c r="G2360" s="162" t="s">
        <v>5426</v>
      </c>
      <c r="H2360" s="162" t="s">
        <v>83</v>
      </c>
      <c r="I2360" s="156">
        <v>25231</v>
      </c>
      <c r="J2360" s="166" t="s">
        <v>291</v>
      </c>
      <c r="K2360" s="162" t="s">
        <v>5431</v>
      </c>
      <c r="L2360" s="180" t="s">
        <v>5432</v>
      </c>
      <c r="M2360" s="160" t="s">
        <v>85</v>
      </c>
      <c r="N2360" s="277" t="s">
        <v>5414</v>
      </c>
      <c r="O2360" s="162" t="s">
        <v>529</v>
      </c>
      <c r="P2360" s="162" t="s">
        <v>309</v>
      </c>
      <c r="Q2360" s="156" t="s">
        <v>90</v>
      </c>
      <c r="R2360" s="152" t="s">
        <v>289</v>
      </c>
      <c r="S2360" s="152" t="s">
        <v>294</v>
      </c>
      <c r="T2360" s="152" t="s">
        <v>294</v>
      </c>
      <c r="U2360" s="156" t="str">
        <f t="shared" si="47"/>
        <v>MEDIA</v>
      </c>
      <c r="V2360" s="156" t="s">
        <v>97</v>
      </c>
      <c r="W2360" s="162" t="s">
        <v>96</v>
      </c>
      <c r="X2360" s="162" t="s">
        <v>5393</v>
      </c>
      <c r="Y2360" s="162" t="s">
        <v>1160</v>
      </c>
      <c r="Z2360" s="162" t="s">
        <v>94</v>
      </c>
      <c r="AA2360" s="182">
        <v>45869</v>
      </c>
      <c r="AB2360" s="162" t="s">
        <v>4425</v>
      </c>
      <c r="AC2360" s="156" t="s">
        <v>5399</v>
      </c>
      <c r="AD2360" s="182">
        <v>45869</v>
      </c>
      <c r="AE2360" s="156"/>
    </row>
    <row r="2361" spans="1:31" ht="224.25" x14ac:dyDescent="0.3">
      <c r="A2361" s="152" t="s">
        <v>8247</v>
      </c>
      <c r="B2361" s="156" t="s">
        <v>267</v>
      </c>
      <c r="C2361" s="156" t="s">
        <v>180</v>
      </c>
      <c r="D2361" s="162" t="s">
        <v>562</v>
      </c>
      <c r="E2361" s="162" t="s">
        <v>113</v>
      </c>
      <c r="F2361" s="162" t="s">
        <v>5388</v>
      </c>
      <c r="G2361" s="162" t="s">
        <v>5426</v>
      </c>
      <c r="H2361" s="162" t="s">
        <v>83</v>
      </c>
      <c r="I2361" s="156">
        <v>25233</v>
      </c>
      <c r="J2361" s="166">
        <v>1</v>
      </c>
      <c r="K2361" s="162" t="s">
        <v>5424</v>
      </c>
      <c r="L2361" s="180" t="s">
        <v>5433</v>
      </c>
      <c r="M2361" s="160" t="s">
        <v>86</v>
      </c>
      <c r="N2361" s="277" t="s">
        <v>5409</v>
      </c>
      <c r="O2361" s="162" t="s">
        <v>334</v>
      </c>
      <c r="P2361" s="162" t="s">
        <v>309</v>
      </c>
      <c r="Q2361" s="156" t="s">
        <v>90</v>
      </c>
      <c r="R2361" s="152" t="s">
        <v>289</v>
      </c>
      <c r="S2361" s="152" t="s">
        <v>294</v>
      </c>
      <c r="T2361" s="152" t="s">
        <v>295</v>
      </c>
      <c r="U2361" s="156" t="str">
        <f t="shared" si="47"/>
        <v>MEDIA</v>
      </c>
      <c r="V2361" s="156" t="s">
        <v>97</v>
      </c>
      <c r="W2361" s="162" t="s">
        <v>96</v>
      </c>
      <c r="X2361" s="162" t="s">
        <v>5393</v>
      </c>
      <c r="Y2361" s="162" t="s">
        <v>1160</v>
      </c>
      <c r="Z2361" s="162" t="s">
        <v>94</v>
      </c>
      <c r="AA2361" s="182">
        <v>45869</v>
      </c>
      <c r="AB2361" s="162" t="s">
        <v>4425</v>
      </c>
      <c r="AC2361" s="156" t="s">
        <v>5399</v>
      </c>
      <c r="AD2361" s="182">
        <v>45869</v>
      </c>
      <c r="AE2361" s="156"/>
    </row>
    <row r="2362" spans="1:31" ht="108" customHeight="1" x14ac:dyDescent="0.3">
      <c r="A2362" s="152" t="s">
        <v>8248</v>
      </c>
      <c r="B2362" s="156" t="s">
        <v>267</v>
      </c>
      <c r="C2362" s="156" t="s">
        <v>180</v>
      </c>
      <c r="D2362" s="162" t="s">
        <v>562</v>
      </c>
      <c r="E2362" s="162" t="s">
        <v>113</v>
      </c>
      <c r="F2362" s="162" t="s">
        <v>5388</v>
      </c>
      <c r="G2362" s="162" t="s">
        <v>5426</v>
      </c>
      <c r="H2362" s="162" t="s">
        <v>83</v>
      </c>
      <c r="I2362" s="156">
        <v>25231</v>
      </c>
      <c r="J2362" s="166">
        <v>6</v>
      </c>
      <c r="K2362" s="162" t="s">
        <v>5434</v>
      </c>
      <c r="L2362" s="180" t="s">
        <v>5432</v>
      </c>
      <c r="M2362" s="160" t="s">
        <v>85</v>
      </c>
      <c r="N2362" s="277" t="s">
        <v>5414</v>
      </c>
      <c r="O2362" s="162" t="s">
        <v>529</v>
      </c>
      <c r="P2362" s="162" t="s">
        <v>309</v>
      </c>
      <c r="Q2362" s="156" t="s">
        <v>90</v>
      </c>
      <c r="R2362" s="152" t="s">
        <v>290</v>
      </c>
      <c r="S2362" s="152" t="s">
        <v>294</v>
      </c>
      <c r="T2362" s="152" t="s">
        <v>294</v>
      </c>
      <c r="U2362" s="156" t="str">
        <f t="shared" si="47"/>
        <v>BAJA</v>
      </c>
      <c r="V2362" s="156" t="s">
        <v>97</v>
      </c>
      <c r="W2362" s="162" t="s">
        <v>97</v>
      </c>
      <c r="X2362" s="162"/>
      <c r="Y2362" s="162"/>
      <c r="Z2362" s="162" t="s">
        <v>87</v>
      </c>
      <c r="AA2362" s="182">
        <v>45869</v>
      </c>
      <c r="AB2362" s="162" t="s">
        <v>4425</v>
      </c>
      <c r="AC2362" s="156" t="s">
        <v>5399</v>
      </c>
      <c r="AD2362" s="182">
        <v>45869</v>
      </c>
      <c r="AE2362" s="156"/>
    </row>
    <row r="2363" spans="1:31" ht="172.5" x14ac:dyDescent="0.3">
      <c r="A2363" s="152" t="s">
        <v>8249</v>
      </c>
      <c r="B2363" s="156" t="s">
        <v>267</v>
      </c>
      <c r="C2363" s="156" t="s">
        <v>180</v>
      </c>
      <c r="D2363" s="162" t="s">
        <v>562</v>
      </c>
      <c r="E2363" s="162" t="s">
        <v>113</v>
      </c>
      <c r="F2363" s="162" t="s">
        <v>5388</v>
      </c>
      <c r="G2363" s="162" t="s">
        <v>5435</v>
      </c>
      <c r="H2363" s="162" t="s">
        <v>83</v>
      </c>
      <c r="I2363" s="156">
        <v>25233</v>
      </c>
      <c r="J2363" s="166">
        <v>1</v>
      </c>
      <c r="K2363" s="162" t="s">
        <v>5436</v>
      </c>
      <c r="L2363" s="180" t="s">
        <v>5425</v>
      </c>
      <c r="M2363" s="160" t="s">
        <v>86</v>
      </c>
      <c r="N2363" s="277" t="s">
        <v>5409</v>
      </c>
      <c r="O2363" s="162" t="s">
        <v>334</v>
      </c>
      <c r="P2363" s="162" t="s">
        <v>309</v>
      </c>
      <c r="Q2363" s="156" t="s">
        <v>90</v>
      </c>
      <c r="R2363" s="152" t="s">
        <v>289</v>
      </c>
      <c r="S2363" s="152" t="s">
        <v>294</v>
      </c>
      <c r="T2363" s="152" t="s">
        <v>294</v>
      </c>
      <c r="U2363" s="156" t="str">
        <f t="shared" si="47"/>
        <v>MEDIA</v>
      </c>
      <c r="V2363" s="156" t="s">
        <v>97</v>
      </c>
      <c r="W2363" s="162" t="s">
        <v>96</v>
      </c>
      <c r="X2363" s="162" t="s">
        <v>5393</v>
      </c>
      <c r="Y2363" s="162" t="s">
        <v>1160</v>
      </c>
      <c r="Z2363" s="162" t="s">
        <v>94</v>
      </c>
      <c r="AA2363" s="182">
        <v>45869</v>
      </c>
      <c r="AB2363" s="162" t="s">
        <v>4425</v>
      </c>
      <c r="AC2363" s="156" t="s">
        <v>5399</v>
      </c>
      <c r="AD2363" s="182">
        <v>45869</v>
      </c>
      <c r="AE2363" s="156"/>
    </row>
    <row r="2364" spans="1:31" ht="172.5" x14ac:dyDescent="0.3">
      <c r="A2364" s="152" t="s">
        <v>8250</v>
      </c>
      <c r="B2364" s="156" t="s">
        <v>267</v>
      </c>
      <c r="C2364" s="156" t="s">
        <v>180</v>
      </c>
      <c r="D2364" s="162" t="s">
        <v>562</v>
      </c>
      <c r="E2364" s="162" t="s">
        <v>113</v>
      </c>
      <c r="F2364" s="162" t="s">
        <v>5388</v>
      </c>
      <c r="G2364" s="162" t="s">
        <v>5435</v>
      </c>
      <c r="H2364" s="162" t="s">
        <v>42</v>
      </c>
      <c r="I2364" s="156">
        <v>25233</v>
      </c>
      <c r="J2364" s="166">
        <v>1</v>
      </c>
      <c r="K2364" s="162" t="s">
        <v>5390</v>
      </c>
      <c r="L2364" s="180" t="s">
        <v>5421</v>
      </c>
      <c r="M2364" s="160" t="s">
        <v>86</v>
      </c>
      <c r="N2364" s="277" t="s">
        <v>5409</v>
      </c>
      <c r="O2364" s="162" t="s">
        <v>529</v>
      </c>
      <c r="P2364" s="162" t="s">
        <v>309</v>
      </c>
      <c r="Q2364" s="156" t="s">
        <v>90</v>
      </c>
      <c r="R2364" s="152" t="s">
        <v>289</v>
      </c>
      <c r="S2364" s="152" t="s">
        <v>294</v>
      </c>
      <c r="T2364" s="152" t="s">
        <v>295</v>
      </c>
      <c r="U2364" s="156" t="str">
        <f t="shared" si="47"/>
        <v>MEDIA</v>
      </c>
      <c r="V2364" s="156" t="s">
        <v>97</v>
      </c>
      <c r="W2364" s="162" t="s">
        <v>96</v>
      </c>
      <c r="X2364" s="162" t="s">
        <v>5393</v>
      </c>
      <c r="Y2364" s="162" t="s">
        <v>1160</v>
      </c>
      <c r="Z2364" s="162" t="s">
        <v>94</v>
      </c>
      <c r="AA2364" s="182">
        <v>45869</v>
      </c>
      <c r="AB2364" s="162" t="s">
        <v>4425</v>
      </c>
      <c r="AC2364" s="156" t="s">
        <v>5399</v>
      </c>
      <c r="AD2364" s="182">
        <v>45869</v>
      </c>
      <c r="AE2364" s="156"/>
    </row>
    <row r="2365" spans="1:31" ht="172.5" x14ac:dyDescent="0.3">
      <c r="A2365" s="152" t="s">
        <v>8251</v>
      </c>
      <c r="B2365" s="156" t="s">
        <v>267</v>
      </c>
      <c r="C2365" s="156" t="s">
        <v>180</v>
      </c>
      <c r="D2365" s="162" t="s">
        <v>562</v>
      </c>
      <c r="E2365" s="162" t="s">
        <v>113</v>
      </c>
      <c r="F2365" s="162" t="s">
        <v>5388</v>
      </c>
      <c r="G2365" s="162" t="s">
        <v>5435</v>
      </c>
      <c r="H2365" s="162" t="s">
        <v>83</v>
      </c>
      <c r="I2365" s="156">
        <v>25233</v>
      </c>
      <c r="J2365" s="166">
        <v>1</v>
      </c>
      <c r="K2365" s="162" t="s">
        <v>5437</v>
      </c>
      <c r="L2365" s="180" t="s">
        <v>5438</v>
      </c>
      <c r="M2365" s="160" t="s">
        <v>85</v>
      </c>
      <c r="N2365" s="277" t="s">
        <v>5409</v>
      </c>
      <c r="O2365" s="162" t="s">
        <v>529</v>
      </c>
      <c r="P2365" s="162" t="s">
        <v>309</v>
      </c>
      <c r="Q2365" s="156" t="s">
        <v>90</v>
      </c>
      <c r="R2365" s="152" t="s">
        <v>289</v>
      </c>
      <c r="S2365" s="152" t="s">
        <v>294</v>
      </c>
      <c r="T2365" s="152" t="s">
        <v>294</v>
      </c>
      <c r="U2365" s="156" t="str">
        <f t="shared" si="47"/>
        <v>MEDIA</v>
      </c>
      <c r="V2365" s="156" t="s">
        <v>97</v>
      </c>
      <c r="W2365" s="162" t="s">
        <v>96</v>
      </c>
      <c r="X2365" s="162" t="s">
        <v>5393</v>
      </c>
      <c r="Y2365" s="162" t="s">
        <v>1160</v>
      </c>
      <c r="Z2365" s="162" t="s">
        <v>94</v>
      </c>
      <c r="AA2365" s="182">
        <v>45869</v>
      </c>
      <c r="AB2365" s="162" t="s">
        <v>4425</v>
      </c>
      <c r="AC2365" s="156" t="s">
        <v>5399</v>
      </c>
      <c r="AD2365" s="182">
        <v>45869</v>
      </c>
      <c r="AE2365" s="156"/>
    </row>
    <row r="2366" spans="1:31" ht="172.5" x14ac:dyDescent="0.3">
      <c r="A2366" s="152" t="s">
        <v>8252</v>
      </c>
      <c r="B2366" s="156" t="s">
        <v>267</v>
      </c>
      <c r="C2366" s="156" t="s">
        <v>180</v>
      </c>
      <c r="D2366" s="162" t="s">
        <v>562</v>
      </c>
      <c r="E2366" s="162" t="s">
        <v>113</v>
      </c>
      <c r="F2366" s="162" t="s">
        <v>5388</v>
      </c>
      <c r="G2366" s="162" t="s">
        <v>5435</v>
      </c>
      <c r="H2366" s="162" t="s">
        <v>83</v>
      </c>
      <c r="I2366" s="156">
        <v>25233</v>
      </c>
      <c r="J2366" s="166">
        <v>1</v>
      </c>
      <c r="K2366" s="162" t="s">
        <v>5439</v>
      </c>
      <c r="L2366" s="180" t="s">
        <v>5440</v>
      </c>
      <c r="M2366" s="160" t="s">
        <v>85</v>
      </c>
      <c r="N2366" s="277" t="s">
        <v>5409</v>
      </c>
      <c r="O2366" s="162" t="s">
        <v>529</v>
      </c>
      <c r="P2366" s="162" t="s">
        <v>309</v>
      </c>
      <c r="Q2366" s="156" t="s">
        <v>90</v>
      </c>
      <c r="R2366" s="152" t="s">
        <v>289</v>
      </c>
      <c r="S2366" s="152" t="s">
        <v>294</v>
      </c>
      <c r="T2366" s="152" t="s">
        <v>294</v>
      </c>
      <c r="U2366" s="156" t="str">
        <f t="shared" si="47"/>
        <v>MEDIA</v>
      </c>
      <c r="V2366" s="156" t="s">
        <v>97</v>
      </c>
      <c r="W2366" s="162" t="s">
        <v>96</v>
      </c>
      <c r="X2366" s="162" t="s">
        <v>5393</v>
      </c>
      <c r="Y2366" s="162" t="s">
        <v>1160</v>
      </c>
      <c r="Z2366" s="162" t="s">
        <v>94</v>
      </c>
      <c r="AA2366" s="182">
        <v>45869</v>
      </c>
      <c r="AB2366" s="162" t="s">
        <v>4425</v>
      </c>
      <c r="AC2366" s="156" t="s">
        <v>5399</v>
      </c>
      <c r="AD2366" s="182">
        <v>45869</v>
      </c>
      <c r="AE2366" s="156"/>
    </row>
    <row r="2367" spans="1:31" ht="172.5" x14ac:dyDescent="0.3">
      <c r="A2367" s="152" t="s">
        <v>8253</v>
      </c>
      <c r="B2367" s="156" t="s">
        <v>267</v>
      </c>
      <c r="C2367" s="156" t="s">
        <v>180</v>
      </c>
      <c r="D2367" s="162" t="s">
        <v>562</v>
      </c>
      <c r="E2367" s="162" t="s">
        <v>113</v>
      </c>
      <c r="F2367" s="162" t="s">
        <v>5388</v>
      </c>
      <c r="G2367" s="162" t="s">
        <v>5441</v>
      </c>
      <c r="H2367" s="162" t="s">
        <v>83</v>
      </c>
      <c r="I2367" s="156">
        <v>25233</v>
      </c>
      <c r="J2367" s="166" t="s">
        <v>291</v>
      </c>
      <c r="K2367" s="162" t="s">
        <v>5442</v>
      </c>
      <c r="L2367" s="180" t="s">
        <v>5443</v>
      </c>
      <c r="M2367" s="160" t="s">
        <v>85</v>
      </c>
      <c r="N2367" s="277" t="s">
        <v>5444</v>
      </c>
      <c r="O2367" s="162" t="s">
        <v>529</v>
      </c>
      <c r="P2367" s="162" t="s">
        <v>309</v>
      </c>
      <c r="Q2367" s="156" t="s">
        <v>90</v>
      </c>
      <c r="R2367" s="152" t="s">
        <v>289</v>
      </c>
      <c r="S2367" s="152" t="s">
        <v>294</v>
      </c>
      <c r="T2367" s="152" t="s">
        <v>294</v>
      </c>
      <c r="U2367" s="156" t="str">
        <f t="shared" si="47"/>
        <v>MEDIA</v>
      </c>
      <c r="V2367" s="156" t="s">
        <v>97</v>
      </c>
      <c r="W2367" s="162" t="s">
        <v>96</v>
      </c>
      <c r="X2367" s="162" t="s">
        <v>5393</v>
      </c>
      <c r="Y2367" s="162" t="s">
        <v>1160</v>
      </c>
      <c r="Z2367" s="162" t="s">
        <v>94</v>
      </c>
      <c r="AA2367" s="182">
        <v>45869</v>
      </c>
      <c r="AB2367" s="162" t="s">
        <v>4425</v>
      </c>
      <c r="AC2367" s="156" t="s">
        <v>5399</v>
      </c>
      <c r="AD2367" s="182">
        <v>45869</v>
      </c>
      <c r="AE2367" s="156"/>
    </row>
    <row r="2368" spans="1:31" ht="172.5" x14ac:dyDescent="0.3">
      <c r="A2368" s="152" t="s">
        <v>8254</v>
      </c>
      <c r="B2368" s="156" t="s">
        <v>267</v>
      </c>
      <c r="C2368" s="156" t="s">
        <v>180</v>
      </c>
      <c r="D2368" s="162" t="s">
        <v>562</v>
      </c>
      <c r="E2368" s="162" t="s">
        <v>113</v>
      </c>
      <c r="F2368" s="162" t="s">
        <v>5388</v>
      </c>
      <c r="G2368" s="162" t="s">
        <v>5441</v>
      </c>
      <c r="H2368" s="162" t="s">
        <v>83</v>
      </c>
      <c r="I2368" s="156">
        <v>25233</v>
      </c>
      <c r="J2368" s="166" t="s">
        <v>291</v>
      </c>
      <c r="K2368" s="162" t="s">
        <v>5445</v>
      </c>
      <c r="L2368" s="180" t="s">
        <v>5446</v>
      </c>
      <c r="M2368" s="160" t="s">
        <v>85</v>
      </c>
      <c r="N2368" s="277" t="s">
        <v>5444</v>
      </c>
      <c r="O2368" s="162" t="s">
        <v>334</v>
      </c>
      <c r="P2368" s="162" t="s">
        <v>309</v>
      </c>
      <c r="Q2368" s="156" t="s">
        <v>90</v>
      </c>
      <c r="R2368" s="152" t="s">
        <v>289</v>
      </c>
      <c r="S2368" s="152" t="s">
        <v>294</v>
      </c>
      <c r="T2368" s="152" t="s">
        <v>294</v>
      </c>
      <c r="U2368" s="156" t="str">
        <f t="shared" si="47"/>
        <v>MEDIA</v>
      </c>
      <c r="V2368" s="156" t="s">
        <v>97</v>
      </c>
      <c r="W2368" s="162" t="s">
        <v>97</v>
      </c>
      <c r="X2368" s="162" t="s">
        <v>5393</v>
      </c>
      <c r="Y2368" s="162" t="s">
        <v>1160</v>
      </c>
      <c r="Z2368" s="162" t="s">
        <v>87</v>
      </c>
      <c r="AA2368" s="182">
        <v>45869</v>
      </c>
      <c r="AB2368" s="162" t="s">
        <v>4425</v>
      </c>
      <c r="AC2368" s="156" t="s">
        <v>5399</v>
      </c>
      <c r="AD2368" s="182">
        <v>45869</v>
      </c>
      <c r="AE2368" s="156"/>
    </row>
    <row r="2369" spans="1:31" ht="84" customHeight="1" x14ac:dyDescent="0.3">
      <c r="A2369" s="152" t="s">
        <v>8255</v>
      </c>
      <c r="B2369" s="156" t="s">
        <v>267</v>
      </c>
      <c r="C2369" s="156" t="s">
        <v>180</v>
      </c>
      <c r="D2369" s="162" t="s">
        <v>562</v>
      </c>
      <c r="E2369" s="162" t="s">
        <v>113</v>
      </c>
      <c r="F2369" s="162" t="s">
        <v>5388</v>
      </c>
      <c r="G2369" s="162" t="s">
        <v>5441</v>
      </c>
      <c r="H2369" s="162" t="s">
        <v>83</v>
      </c>
      <c r="I2369" s="156">
        <v>25275</v>
      </c>
      <c r="J2369" s="166" t="s">
        <v>291</v>
      </c>
      <c r="K2369" s="162" t="s">
        <v>5447</v>
      </c>
      <c r="L2369" s="180" t="s">
        <v>5446</v>
      </c>
      <c r="M2369" s="160" t="s">
        <v>85</v>
      </c>
      <c r="N2369" s="277" t="s">
        <v>5444</v>
      </c>
      <c r="O2369" s="162" t="s">
        <v>334</v>
      </c>
      <c r="P2369" s="162" t="s">
        <v>309</v>
      </c>
      <c r="Q2369" s="156" t="s">
        <v>90</v>
      </c>
      <c r="R2369" s="152" t="s">
        <v>290</v>
      </c>
      <c r="S2369" s="152" t="s">
        <v>294</v>
      </c>
      <c r="T2369" s="152" t="s">
        <v>294</v>
      </c>
      <c r="U2369" s="156" t="str">
        <f t="shared" si="47"/>
        <v>BAJA</v>
      </c>
      <c r="V2369" s="156" t="s">
        <v>97</v>
      </c>
      <c r="W2369" s="162" t="s">
        <v>97</v>
      </c>
      <c r="X2369" s="162"/>
      <c r="Y2369" s="162"/>
      <c r="Z2369" s="162" t="s">
        <v>87</v>
      </c>
      <c r="AA2369" s="182">
        <v>45869</v>
      </c>
      <c r="AB2369" s="162" t="s">
        <v>4425</v>
      </c>
      <c r="AC2369" s="156" t="s">
        <v>5399</v>
      </c>
      <c r="AD2369" s="182">
        <v>45869</v>
      </c>
      <c r="AE2369" s="156"/>
    </row>
    <row r="2370" spans="1:31" ht="172.5" x14ac:dyDescent="0.3">
      <c r="A2370" s="152" t="s">
        <v>8256</v>
      </c>
      <c r="B2370" s="156" t="s">
        <v>267</v>
      </c>
      <c r="C2370" s="156" t="s">
        <v>180</v>
      </c>
      <c r="D2370" s="162" t="s">
        <v>562</v>
      </c>
      <c r="E2370" s="162" t="s">
        <v>113</v>
      </c>
      <c r="F2370" s="162" t="s">
        <v>5388</v>
      </c>
      <c r="G2370" s="162" t="s">
        <v>5448</v>
      </c>
      <c r="H2370" s="162" t="s">
        <v>83</v>
      </c>
      <c r="I2370" s="156">
        <v>25275</v>
      </c>
      <c r="J2370" s="166" t="s">
        <v>291</v>
      </c>
      <c r="K2370" s="162" t="s">
        <v>5449</v>
      </c>
      <c r="L2370" s="180" t="s">
        <v>5443</v>
      </c>
      <c r="M2370" s="160" t="s">
        <v>85</v>
      </c>
      <c r="N2370" s="277" t="s">
        <v>5414</v>
      </c>
      <c r="O2370" s="162" t="s">
        <v>529</v>
      </c>
      <c r="P2370" s="162" t="s">
        <v>309</v>
      </c>
      <c r="Q2370" s="156" t="s">
        <v>90</v>
      </c>
      <c r="R2370" s="152" t="s">
        <v>289</v>
      </c>
      <c r="S2370" s="152" t="s">
        <v>294</v>
      </c>
      <c r="T2370" s="152" t="s">
        <v>294</v>
      </c>
      <c r="U2370" s="156" t="str">
        <f t="shared" si="47"/>
        <v>MEDIA</v>
      </c>
      <c r="V2370" s="156" t="s">
        <v>97</v>
      </c>
      <c r="W2370" s="162" t="s">
        <v>96</v>
      </c>
      <c r="X2370" s="162" t="s">
        <v>5393</v>
      </c>
      <c r="Y2370" s="162" t="s">
        <v>1160</v>
      </c>
      <c r="Z2370" s="162" t="s">
        <v>94</v>
      </c>
      <c r="AA2370" s="182">
        <v>45869</v>
      </c>
      <c r="AB2370" s="162" t="s">
        <v>4425</v>
      </c>
      <c r="AC2370" s="156" t="s">
        <v>5399</v>
      </c>
      <c r="AD2370" s="182">
        <v>45869</v>
      </c>
      <c r="AE2370" s="156"/>
    </row>
    <row r="2371" spans="1:31" ht="172.5" x14ac:dyDescent="0.3">
      <c r="A2371" s="152" t="s">
        <v>8257</v>
      </c>
      <c r="B2371" s="183" t="s">
        <v>267</v>
      </c>
      <c r="C2371" s="183" t="s">
        <v>180</v>
      </c>
      <c r="D2371" s="184" t="s">
        <v>562</v>
      </c>
      <c r="E2371" s="184" t="s">
        <v>113</v>
      </c>
      <c r="F2371" s="184" t="s">
        <v>5388</v>
      </c>
      <c r="G2371" s="184" t="s">
        <v>5448</v>
      </c>
      <c r="H2371" s="184" t="s">
        <v>63</v>
      </c>
      <c r="I2371" s="183">
        <v>25275</v>
      </c>
      <c r="J2371" s="185" t="s">
        <v>291</v>
      </c>
      <c r="K2371" s="162" t="s">
        <v>8757</v>
      </c>
      <c r="L2371" s="186" t="s">
        <v>5450</v>
      </c>
      <c r="M2371" s="160" t="s">
        <v>85</v>
      </c>
      <c r="N2371" s="188" t="s">
        <v>5414</v>
      </c>
      <c r="O2371" s="184" t="s">
        <v>529</v>
      </c>
      <c r="P2371" s="184" t="s">
        <v>309</v>
      </c>
      <c r="Q2371" s="183" t="s">
        <v>90</v>
      </c>
      <c r="R2371" s="152" t="s">
        <v>289</v>
      </c>
      <c r="S2371" s="152" t="s">
        <v>294</v>
      </c>
      <c r="T2371" s="152" t="s">
        <v>294</v>
      </c>
      <c r="U2371" s="156" t="str">
        <f t="shared" si="47"/>
        <v>MEDIA</v>
      </c>
      <c r="V2371" s="183" t="s">
        <v>97</v>
      </c>
      <c r="W2371" s="184" t="s">
        <v>97</v>
      </c>
      <c r="X2371" s="184" t="s">
        <v>5393</v>
      </c>
      <c r="Y2371" s="184" t="s">
        <v>1160</v>
      </c>
      <c r="Z2371" s="184" t="s">
        <v>87</v>
      </c>
      <c r="AA2371" s="189">
        <v>45869</v>
      </c>
      <c r="AB2371" s="184" t="s">
        <v>4425</v>
      </c>
      <c r="AC2371" s="183" t="s">
        <v>5399</v>
      </c>
      <c r="AD2371" s="189">
        <v>45869</v>
      </c>
      <c r="AE2371" s="183"/>
    </row>
    <row r="2372" spans="1:31" ht="84" customHeight="1" x14ac:dyDescent="0.3">
      <c r="A2372" s="152" t="s">
        <v>8258</v>
      </c>
      <c r="B2372" s="192" t="s">
        <v>267</v>
      </c>
      <c r="C2372" s="183" t="s">
        <v>180</v>
      </c>
      <c r="D2372" s="184" t="s">
        <v>562</v>
      </c>
      <c r="E2372" s="184" t="s">
        <v>113</v>
      </c>
      <c r="F2372" s="184" t="s">
        <v>5388</v>
      </c>
      <c r="G2372" s="184" t="s">
        <v>5448</v>
      </c>
      <c r="H2372" s="184" t="s">
        <v>63</v>
      </c>
      <c r="I2372" s="183">
        <v>25275</v>
      </c>
      <c r="J2372" s="185" t="s">
        <v>291</v>
      </c>
      <c r="K2372" s="162" t="s">
        <v>5451</v>
      </c>
      <c r="L2372" s="186" t="s">
        <v>5452</v>
      </c>
      <c r="M2372" s="160" t="s">
        <v>85</v>
      </c>
      <c r="N2372" s="188" t="s">
        <v>5414</v>
      </c>
      <c r="O2372" s="184" t="s">
        <v>529</v>
      </c>
      <c r="P2372" s="184" t="s">
        <v>309</v>
      </c>
      <c r="Q2372" s="183" t="s">
        <v>90</v>
      </c>
      <c r="R2372" s="152" t="s">
        <v>290</v>
      </c>
      <c r="S2372" s="152" t="s">
        <v>294</v>
      </c>
      <c r="T2372" s="152" t="s">
        <v>294</v>
      </c>
      <c r="U2372" s="156" t="str">
        <f t="shared" si="47"/>
        <v>BAJA</v>
      </c>
      <c r="V2372" s="183" t="s">
        <v>97</v>
      </c>
      <c r="W2372" s="184" t="s">
        <v>97</v>
      </c>
      <c r="X2372" s="184"/>
      <c r="Y2372" s="184"/>
      <c r="Z2372" s="184" t="s">
        <v>87</v>
      </c>
      <c r="AA2372" s="189">
        <v>45869</v>
      </c>
      <c r="AB2372" s="184" t="s">
        <v>4425</v>
      </c>
      <c r="AC2372" s="183" t="s">
        <v>5399</v>
      </c>
      <c r="AD2372" s="189">
        <v>45869</v>
      </c>
      <c r="AE2372" s="183"/>
    </row>
    <row r="2373" spans="1:31" ht="172.5" x14ac:dyDescent="0.3">
      <c r="A2373" s="152" t="s">
        <v>8259</v>
      </c>
      <c r="B2373" s="191" t="s">
        <v>267</v>
      </c>
      <c r="C2373" s="156" t="s">
        <v>180</v>
      </c>
      <c r="D2373" s="162" t="s">
        <v>562</v>
      </c>
      <c r="E2373" s="162" t="s">
        <v>113</v>
      </c>
      <c r="F2373" s="162" t="s">
        <v>5388</v>
      </c>
      <c r="G2373" s="162" t="s">
        <v>5448</v>
      </c>
      <c r="H2373" s="162" t="s">
        <v>83</v>
      </c>
      <c r="I2373" s="156">
        <v>25275</v>
      </c>
      <c r="J2373" s="166" t="s">
        <v>291</v>
      </c>
      <c r="K2373" s="162" t="s">
        <v>5453</v>
      </c>
      <c r="L2373" s="180" t="s">
        <v>5413</v>
      </c>
      <c r="M2373" s="160" t="s">
        <v>85</v>
      </c>
      <c r="N2373" s="277" t="s">
        <v>5414</v>
      </c>
      <c r="O2373" s="162" t="s">
        <v>529</v>
      </c>
      <c r="P2373" s="162" t="s">
        <v>309</v>
      </c>
      <c r="Q2373" s="156" t="s">
        <v>90</v>
      </c>
      <c r="R2373" s="152" t="s">
        <v>289</v>
      </c>
      <c r="S2373" s="152" t="s">
        <v>294</v>
      </c>
      <c r="T2373" s="152" t="s">
        <v>294</v>
      </c>
      <c r="U2373" s="156" t="str">
        <f t="shared" si="47"/>
        <v>MEDIA</v>
      </c>
      <c r="V2373" s="156" t="s">
        <v>97</v>
      </c>
      <c r="W2373" s="162" t="s">
        <v>96</v>
      </c>
      <c r="X2373" s="162" t="s">
        <v>5393</v>
      </c>
      <c r="Y2373" s="162" t="s">
        <v>1160</v>
      </c>
      <c r="Z2373" s="162" t="s">
        <v>94</v>
      </c>
      <c r="AA2373" s="182">
        <v>45869</v>
      </c>
      <c r="AB2373" s="162" t="s">
        <v>4425</v>
      </c>
      <c r="AC2373" s="156" t="s">
        <v>5399</v>
      </c>
      <c r="AD2373" s="182">
        <v>45869</v>
      </c>
      <c r="AE2373" s="156"/>
    </row>
    <row r="2374" spans="1:31" ht="172.5" x14ac:dyDescent="0.3">
      <c r="A2374" s="152" t="s">
        <v>8260</v>
      </c>
      <c r="B2374" s="156" t="s">
        <v>267</v>
      </c>
      <c r="C2374" s="156" t="s">
        <v>180</v>
      </c>
      <c r="D2374" s="162" t="s">
        <v>562</v>
      </c>
      <c r="E2374" s="162" t="s">
        <v>113</v>
      </c>
      <c r="F2374" s="162" t="s">
        <v>5388</v>
      </c>
      <c r="G2374" s="162" t="s">
        <v>5448</v>
      </c>
      <c r="H2374" s="162" t="s">
        <v>42</v>
      </c>
      <c r="I2374" s="156">
        <v>25231</v>
      </c>
      <c r="J2374" s="166">
        <v>6</v>
      </c>
      <c r="K2374" s="162" t="s">
        <v>5390</v>
      </c>
      <c r="L2374" s="180" t="s">
        <v>5454</v>
      </c>
      <c r="M2374" s="160" t="s">
        <v>86</v>
      </c>
      <c r="N2374" s="277" t="s">
        <v>5414</v>
      </c>
      <c r="O2374" s="162" t="s">
        <v>529</v>
      </c>
      <c r="P2374" s="162" t="s">
        <v>309</v>
      </c>
      <c r="Q2374" s="156" t="s">
        <v>90</v>
      </c>
      <c r="R2374" s="152" t="s">
        <v>289</v>
      </c>
      <c r="S2374" s="152" t="s">
        <v>294</v>
      </c>
      <c r="T2374" s="152" t="s">
        <v>294</v>
      </c>
      <c r="U2374" s="156" t="str">
        <f t="shared" si="47"/>
        <v>MEDIA</v>
      </c>
      <c r="V2374" s="156" t="s">
        <v>97</v>
      </c>
      <c r="W2374" s="162" t="s">
        <v>96</v>
      </c>
      <c r="X2374" s="162" t="s">
        <v>5393</v>
      </c>
      <c r="Y2374" s="162" t="s">
        <v>1160</v>
      </c>
      <c r="Z2374" s="162" t="s">
        <v>94</v>
      </c>
      <c r="AA2374" s="182">
        <v>45869</v>
      </c>
      <c r="AB2374" s="162" t="s">
        <v>4425</v>
      </c>
      <c r="AC2374" s="156" t="s">
        <v>5399</v>
      </c>
      <c r="AD2374" s="182">
        <v>45869</v>
      </c>
      <c r="AE2374" s="156"/>
    </row>
    <row r="2375" spans="1:31" ht="172.5" x14ac:dyDescent="0.3">
      <c r="A2375" s="152" t="s">
        <v>8261</v>
      </c>
      <c r="B2375" s="156" t="s">
        <v>267</v>
      </c>
      <c r="C2375" s="156" t="s">
        <v>180</v>
      </c>
      <c r="D2375" s="162" t="s">
        <v>562</v>
      </c>
      <c r="E2375" s="162" t="s">
        <v>113</v>
      </c>
      <c r="F2375" s="162" t="s">
        <v>5388</v>
      </c>
      <c r="G2375" s="162" t="s">
        <v>5448</v>
      </c>
      <c r="H2375" s="162" t="s">
        <v>83</v>
      </c>
      <c r="I2375" s="156">
        <v>25231</v>
      </c>
      <c r="J2375" s="166" t="s">
        <v>291</v>
      </c>
      <c r="K2375" s="162" t="s">
        <v>5455</v>
      </c>
      <c r="L2375" s="180" t="s">
        <v>5456</v>
      </c>
      <c r="M2375" s="160" t="s">
        <v>85</v>
      </c>
      <c r="N2375" s="277" t="s">
        <v>5414</v>
      </c>
      <c r="O2375" s="162" t="s">
        <v>529</v>
      </c>
      <c r="P2375" s="162" t="s">
        <v>309</v>
      </c>
      <c r="Q2375" s="156" t="s">
        <v>90</v>
      </c>
      <c r="R2375" s="152" t="s">
        <v>289</v>
      </c>
      <c r="S2375" s="152" t="s">
        <v>294</v>
      </c>
      <c r="T2375" s="152" t="s">
        <v>294</v>
      </c>
      <c r="U2375" s="156" t="str">
        <f t="shared" si="47"/>
        <v>MEDIA</v>
      </c>
      <c r="V2375" s="156" t="s">
        <v>97</v>
      </c>
      <c r="W2375" s="162" t="s">
        <v>96</v>
      </c>
      <c r="X2375" s="162" t="s">
        <v>5393</v>
      </c>
      <c r="Y2375" s="162" t="s">
        <v>1160</v>
      </c>
      <c r="Z2375" s="162" t="s">
        <v>94</v>
      </c>
      <c r="AA2375" s="182">
        <v>45869</v>
      </c>
      <c r="AB2375" s="162" t="s">
        <v>4425</v>
      </c>
      <c r="AC2375" s="156" t="s">
        <v>5399</v>
      </c>
      <c r="AD2375" s="182">
        <v>45869</v>
      </c>
      <c r="AE2375" s="156"/>
    </row>
    <row r="2376" spans="1:31" ht="172.5" x14ac:dyDescent="0.3">
      <c r="A2376" s="152" t="s">
        <v>8262</v>
      </c>
      <c r="B2376" s="156" t="s">
        <v>267</v>
      </c>
      <c r="C2376" s="156" t="s">
        <v>180</v>
      </c>
      <c r="D2376" s="162" t="s">
        <v>562</v>
      </c>
      <c r="E2376" s="162" t="s">
        <v>113</v>
      </c>
      <c r="F2376" s="162" t="s">
        <v>5388</v>
      </c>
      <c r="G2376" s="162" t="s">
        <v>5448</v>
      </c>
      <c r="H2376" s="162" t="s">
        <v>83</v>
      </c>
      <c r="I2376" s="156">
        <v>25231</v>
      </c>
      <c r="J2376" s="166" t="s">
        <v>291</v>
      </c>
      <c r="K2376" s="162" t="s">
        <v>5455</v>
      </c>
      <c r="L2376" s="180" t="s">
        <v>5457</v>
      </c>
      <c r="M2376" s="160" t="s">
        <v>85</v>
      </c>
      <c r="N2376" s="277" t="s">
        <v>5414</v>
      </c>
      <c r="O2376" s="162" t="s">
        <v>529</v>
      </c>
      <c r="P2376" s="162" t="s">
        <v>309</v>
      </c>
      <c r="Q2376" s="156" t="s">
        <v>90</v>
      </c>
      <c r="R2376" s="152" t="s">
        <v>289</v>
      </c>
      <c r="S2376" s="152" t="s">
        <v>294</v>
      </c>
      <c r="T2376" s="152" t="s">
        <v>294</v>
      </c>
      <c r="U2376" s="156" t="str">
        <f t="shared" si="47"/>
        <v>MEDIA</v>
      </c>
      <c r="V2376" s="156" t="s">
        <v>97</v>
      </c>
      <c r="W2376" s="162" t="s">
        <v>96</v>
      </c>
      <c r="X2376" s="162" t="s">
        <v>5393</v>
      </c>
      <c r="Y2376" s="162" t="s">
        <v>1160</v>
      </c>
      <c r="Z2376" s="162" t="s">
        <v>94</v>
      </c>
      <c r="AA2376" s="182">
        <v>45869</v>
      </c>
      <c r="AB2376" s="162" t="s">
        <v>4425</v>
      </c>
      <c r="AC2376" s="156" t="s">
        <v>5399</v>
      </c>
      <c r="AD2376" s="182">
        <v>45869</v>
      </c>
      <c r="AE2376" s="156"/>
    </row>
    <row r="2377" spans="1:31" ht="84" customHeight="1" x14ac:dyDescent="0.3">
      <c r="A2377" s="152" t="s">
        <v>8263</v>
      </c>
      <c r="B2377" s="156" t="s">
        <v>267</v>
      </c>
      <c r="C2377" s="156" t="s">
        <v>180</v>
      </c>
      <c r="D2377" s="162" t="s">
        <v>562</v>
      </c>
      <c r="E2377" s="162" t="s">
        <v>113</v>
      </c>
      <c r="F2377" s="162" t="s">
        <v>5388</v>
      </c>
      <c r="G2377" s="162" t="s">
        <v>5448</v>
      </c>
      <c r="H2377" s="162" t="s">
        <v>83</v>
      </c>
      <c r="I2377" s="156">
        <v>25231</v>
      </c>
      <c r="J2377" s="166" t="s">
        <v>291</v>
      </c>
      <c r="K2377" s="162" t="s">
        <v>5458</v>
      </c>
      <c r="L2377" s="180" t="s">
        <v>5459</v>
      </c>
      <c r="M2377" s="160" t="s">
        <v>85</v>
      </c>
      <c r="N2377" s="277" t="s">
        <v>5414</v>
      </c>
      <c r="O2377" s="162" t="s">
        <v>334</v>
      </c>
      <c r="P2377" s="162" t="s">
        <v>309</v>
      </c>
      <c r="Q2377" s="156" t="s">
        <v>90</v>
      </c>
      <c r="R2377" s="152" t="s">
        <v>290</v>
      </c>
      <c r="S2377" s="152" t="s">
        <v>294</v>
      </c>
      <c r="T2377" s="152" t="s">
        <v>294</v>
      </c>
      <c r="U2377" s="156" t="str">
        <f t="shared" si="47"/>
        <v>BAJA</v>
      </c>
      <c r="V2377" s="156" t="s">
        <v>97</v>
      </c>
      <c r="W2377" s="162" t="s">
        <v>97</v>
      </c>
      <c r="X2377" s="162"/>
      <c r="Y2377" s="162"/>
      <c r="Z2377" s="162" t="s">
        <v>87</v>
      </c>
      <c r="AA2377" s="182">
        <v>45869</v>
      </c>
      <c r="AB2377" s="162" t="s">
        <v>4425</v>
      </c>
      <c r="AC2377" s="156" t="s">
        <v>5399</v>
      </c>
      <c r="AD2377" s="182">
        <v>45869</v>
      </c>
      <c r="AE2377" s="156"/>
    </row>
    <row r="2378" spans="1:31" ht="172.5" x14ac:dyDescent="0.3">
      <c r="A2378" s="152" t="s">
        <v>8264</v>
      </c>
      <c r="B2378" s="156" t="s">
        <v>267</v>
      </c>
      <c r="C2378" s="156" t="s">
        <v>180</v>
      </c>
      <c r="D2378" s="162" t="s">
        <v>562</v>
      </c>
      <c r="E2378" s="162" t="s">
        <v>113</v>
      </c>
      <c r="F2378" s="162" t="s">
        <v>5388</v>
      </c>
      <c r="G2378" s="162" t="s">
        <v>5448</v>
      </c>
      <c r="H2378" s="162" t="s">
        <v>83</v>
      </c>
      <c r="I2378" s="156">
        <v>25231</v>
      </c>
      <c r="J2378" s="166" t="s">
        <v>291</v>
      </c>
      <c r="K2378" s="162" t="s">
        <v>5412</v>
      </c>
      <c r="L2378" s="180" t="s">
        <v>5413</v>
      </c>
      <c r="M2378" s="160" t="s">
        <v>85</v>
      </c>
      <c r="N2378" s="277" t="s">
        <v>5414</v>
      </c>
      <c r="O2378" s="162" t="s">
        <v>529</v>
      </c>
      <c r="P2378" s="162" t="s">
        <v>309</v>
      </c>
      <c r="Q2378" s="156" t="s">
        <v>90</v>
      </c>
      <c r="R2378" s="152" t="s">
        <v>289</v>
      </c>
      <c r="S2378" s="152" t="s">
        <v>294</v>
      </c>
      <c r="T2378" s="152" t="s">
        <v>294</v>
      </c>
      <c r="U2378" s="156" t="str">
        <f t="shared" si="47"/>
        <v>MEDIA</v>
      </c>
      <c r="V2378" s="156" t="s">
        <v>97</v>
      </c>
      <c r="W2378" s="162" t="s">
        <v>96</v>
      </c>
      <c r="X2378" s="162" t="s">
        <v>5393</v>
      </c>
      <c r="Y2378" s="162" t="s">
        <v>1160</v>
      </c>
      <c r="Z2378" s="162" t="s">
        <v>94</v>
      </c>
      <c r="AA2378" s="182">
        <v>45869</v>
      </c>
      <c r="AB2378" s="162" t="s">
        <v>4425</v>
      </c>
      <c r="AC2378" s="156" t="s">
        <v>5399</v>
      </c>
      <c r="AD2378" s="182">
        <v>45869</v>
      </c>
      <c r="AE2378" s="156"/>
    </row>
    <row r="2379" spans="1:31" ht="172.5" x14ac:dyDescent="0.3">
      <c r="A2379" s="152" t="s">
        <v>8265</v>
      </c>
      <c r="B2379" s="156" t="s">
        <v>267</v>
      </c>
      <c r="C2379" s="156" t="s">
        <v>180</v>
      </c>
      <c r="D2379" s="162" t="s">
        <v>562</v>
      </c>
      <c r="E2379" s="162" t="s">
        <v>113</v>
      </c>
      <c r="F2379" s="162" t="s">
        <v>5388</v>
      </c>
      <c r="G2379" s="162" t="s">
        <v>5448</v>
      </c>
      <c r="H2379" s="162" t="s">
        <v>83</v>
      </c>
      <c r="I2379" s="156">
        <v>25231</v>
      </c>
      <c r="J2379" s="166">
        <v>6</v>
      </c>
      <c r="K2379" s="162" t="s">
        <v>5415</v>
      </c>
      <c r="L2379" s="180" t="s">
        <v>5460</v>
      </c>
      <c r="M2379" s="160" t="s">
        <v>86</v>
      </c>
      <c r="N2379" s="277" t="s">
        <v>5414</v>
      </c>
      <c r="O2379" s="162" t="s">
        <v>334</v>
      </c>
      <c r="P2379" s="162" t="s">
        <v>309</v>
      </c>
      <c r="Q2379" s="156" t="s">
        <v>90</v>
      </c>
      <c r="R2379" s="152" t="s">
        <v>289</v>
      </c>
      <c r="S2379" s="152" t="s">
        <v>294</v>
      </c>
      <c r="T2379" s="152" t="s">
        <v>294</v>
      </c>
      <c r="U2379" s="156" t="str">
        <f t="shared" si="47"/>
        <v>MEDIA</v>
      </c>
      <c r="V2379" s="156" t="s">
        <v>97</v>
      </c>
      <c r="W2379" s="162" t="s">
        <v>96</v>
      </c>
      <c r="X2379" s="162" t="s">
        <v>5393</v>
      </c>
      <c r="Y2379" s="162" t="s">
        <v>1160</v>
      </c>
      <c r="Z2379" s="162" t="s">
        <v>94</v>
      </c>
      <c r="AA2379" s="182">
        <v>45869</v>
      </c>
      <c r="AB2379" s="162" t="s">
        <v>4425</v>
      </c>
      <c r="AC2379" s="156" t="s">
        <v>5399</v>
      </c>
      <c r="AD2379" s="182">
        <v>45869</v>
      </c>
      <c r="AE2379" s="156"/>
    </row>
    <row r="2380" spans="1:31" ht="84" customHeight="1" x14ac:dyDescent="0.3">
      <c r="A2380" s="152" t="s">
        <v>8266</v>
      </c>
      <c r="B2380" s="156" t="s">
        <v>267</v>
      </c>
      <c r="C2380" s="156" t="s">
        <v>180</v>
      </c>
      <c r="D2380" s="162" t="s">
        <v>562</v>
      </c>
      <c r="E2380" s="162" t="s">
        <v>113</v>
      </c>
      <c r="F2380" s="162" t="s">
        <v>5388</v>
      </c>
      <c r="G2380" s="162" t="s">
        <v>5448</v>
      </c>
      <c r="H2380" s="162" t="s">
        <v>83</v>
      </c>
      <c r="I2380" s="156">
        <v>25231</v>
      </c>
      <c r="J2380" s="166">
        <v>6</v>
      </c>
      <c r="K2380" s="162" t="s">
        <v>5461</v>
      </c>
      <c r="L2380" s="180" t="s">
        <v>5413</v>
      </c>
      <c r="M2380" s="160" t="s">
        <v>85</v>
      </c>
      <c r="N2380" s="277" t="s">
        <v>5414</v>
      </c>
      <c r="O2380" s="162" t="s">
        <v>318</v>
      </c>
      <c r="P2380" s="162" t="s">
        <v>309</v>
      </c>
      <c r="Q2380" s="156" t="s">
        <v>90</v>
      </c>
      <c r="R2380" s="152" t="s">
        <v>290</v>
      </c>
      <c r="S2380" s="152" t="s">
        <v>294</v>
      </c>
      <c r="T2380" s="152" t="s">
        <v>294</v>
      </c>
      <c r="U2380" s="156" t="str">
        <f t="shared" si="47"/>
        <v>BAJA</v>
      </c>
      <c r="V2380" s="156" t="s">
        <v>97</v>
      </c>
      <c r="W2380" s="162" t="s">
        <v>97</v>
      </c>
      <c r="X2380" s="162"/>
      <c r="Y2380" s="162"/>
      <c r="Z2380" s="162" t="s">
        <v>87</v>
      </c>
      <c r="AA2380" s="182">
        <v>45869</v>
      </c>
      <c r="AB2380" s="162" t="s">
        <v>4425</v>
      </c>
      <c r="AC2380" s="156" t="s">
        <v>5399</v>
      </c>
      <c r="AD2380" s="182">
        <v>45869</v>
      </c>
      <c r="AE2380" s="156"/>
    </row>
    <row r="2381" spans="1:31" ht="189.75" x14ac:dyDescent="0.3">
      <c r="A2381" s="152" t="s">
        <v>8267</v>
      </c>
      <c r="B2381" s="156" t="s">
        <v>267</v>
      </c>
      <c r="C2381" s="156" t="s">
        <v>180</v>
      </c>
      <c r="D2381" s="162" t="s">
        <v>562</v>
      </c>
      <c r="E2381" s="162" t="s">
        <v>113</v>
      </c>
      <c r="F2381" s="162" t="s">
        <v>5388</v>
      </c>
      <c r="G2381" s="162" t="s">
        <v>5462</v>
      </c>
      <c r="H2381" s="162" t="s">
        <v>83</v>
      </c>
      <c r="I2381" s="156">
        <v>25231</v>
      </c>
      <c r="J2381" s="166" t="s">
        <v>291</v>
      </c>
      <c r="K2381" s="162" t="s">
        <v>5463</v>
      </c>
      <c r="L2381" s="180" t="s">
        <v>5464</v>
      </c>
      <c r="M2381" s="160" t="s">
        <v>85</v>
      </c>
      <c r="N2381" s="277" t="s">
        <v>5414</v>
      </c>
      <c r="O2381" s="162" t="s">
        <v>529</v>
      </c>
      <c r="P2381" s="162" t="s">
        <v>309</v>
      </c>
      <c r="Q2381" s="156" t="s">
        <v>90</v>
      </c>
      <c r="R2381" s="152" t="s">
        <v>289</v>
      </c>
      <c r="S2381" s="152" t="s">
        <v>294</v>
      </c>
      <c r="T2381" s="152" t="s">
        <v>294</v>
      </c>
      <c r="U2381" s="156" t="str">
        <f t="shared" si="47"/>
        <v>MEDIA</v>
      </c>
      <c r="V2381" s="156" t="s">
        <v>97</v>
      </c>
      <c r="W2381" s="162" t="s">
        <v>96</v>
      </c>
      <c r="X2381" s="162" t="s">
        <v>5393</v>
      </c>
      <c r="Y2381" s="162" t="s">
        <v>1160</v>
      </c>
      <c r="Z2381" s="162" t="s">
        <v>94</v>
      </c>
      <c r="AA2381" s="182">
        <v>45869</v>
      </c>
      <c r="AB2381" s="162" t="s">
        <v>4425</v>
      </c>
      <c r="AC2381" s="156" t="s">
        <v>5399</v>
      </c>
      <c r="AD2381" s="182">
        <v>45869</v>
      </c>
      <c r="AE2381" s="156"/>
    </row>
    <row r="2382" spans="1:31" ht="189.75" x14ac:dyDescent="0.3">
      <c r="A2382" s="152" t="s">
        <v>8268</v>
      </c>
      <c r="B2382" s="156" t="s">
        <v>267</v>
      </c>
      <c r="C2382" s="156" t="s">
        <v>180</v>
      </c>
      <c r="D2382" s="162" t="s">
        <v>562</v>
      </c>
      <c r="E2382" s="162" t="s">
        <v>113</v>
      </c>
      <c r="F2382" s="162" t="s">
        <v>5388</v>
      </c>
      <c r="G2382" s="162" t="s">
        <v>5462</v>
      </c>
      <c r="H2382" s="162" t="s">
        <v>83</v>
      </c>
      <c r="I2382" s="156">
        <v>25231</v>
      </c>
      <c r="J2382" s="166" t="s">
        <v>291</v>
      </c>
      <c r="K2382" s="162" t="s">
        <v>5465</v>
      </c>
      <c r="L2382" s="180" t="s">
        <v>5466</v>
      </c>
      <c r="M2382" s="160" t="s">
        <v>85</v>
      </c>
      <c r="N2382" s="277" t="s">
        <v>5409</v>
      </c>
      <c r="O2382" s="162" t="s">
        <v>529</v>
      </c>
      <c r="P2382" s="162" t="s">
        <v>309</v>
      </c>
      <c r="Q2382" s="156" t="s">
        <v>90</v>
      </c>
      <c r="R2382" s="152" t="s">
        <v>289</v>
      </c>
      <c r="S2382" s="152" t="s">
        <v>294</v>
      </c>
      <c r="T2382" s="152" t="s">
        <v>294</v>
      </c>
      <c r="U2382" s="156" t="str">
        <f t="shared" si="47"/>
        <v>MEDIA</v>
      </c>
      <c r="V2382" s="156" t="s">
        <v>97</v>
      </c>
      <c r="W2382" s="162" t="s">
        <v>96</v>
      </c>
      <c r="X2382" s="162" t="s">
        <v>5393</v>
      </c>
      <c r="Y2382" s="162" t="s">
        <v>1160</v>
      </c>
      <c r="Z2382" s="162" t="s">
        <v>94</v>
      </c>
      <c r="AA2382" s="182">
        <v>45869</v>
      </c>
      <c r="AB2382" s="162" t="s">
        <v>4425</v>
      </c>
      <c r="AC2382" s="156" t="s">
        <v>5399</v>
      </c>
      <c r="AD2382" s="182">
        <v>45869</v>
      </c>
      <c r="AE2382" s="156"/>
    </row>
    <row r="2383" spans="1:31" ht="189.75" x14ac:dyDescent="0.3">
      <c r="A2383" s="152" t="s">
        <v>8269</v>
      </c>
      <c r="B2383" s="156" t="s">
        <v>267</v>
      </c>
      <c r="C2383" s="156" t="s">
        <v>180</v>
      </c>
      <c r="D2383" s="162" t="s">
        <v>562</v>
      </c>
      <c r="E2383" s="162" t="s">
        <v>113</v>
      </c>
      <c r="F2383" s="162" t="s">
        <v>5388</v>
      </c>
      <c r="G2383" s="162" t="s">
        <v>5462</v>
      </c>
      <c r="H2383" s="162" t="s">
        <v>42</v>
      </c>
      <c r="I2383" s="156">
        <v>25231</v>
      </c>
      <c r="J2383" s="166">
        <v>6</v>
      </c>
      <c r="K2383" s="162" t="s">
        <v>5390</v>
      </c>
      <c r="L2383" s="180" t="s">
        <v>5454</v>
      </c>
      <c r="M2383" s="160" t="s">
        <v>86</v>
      </c>
      <c r="N2383" s="277" t="s">
        <v>5414</v>
      </c>
      <c r="O2383" s="162" t="s">
        <v>529</v>
      </c>
      <c r="P2383" s="162" t="s">
        <v>309</v>
      </c>
      <c r="Q2383" s="156" t="s">
        <v>90</v>
      </c>
      <c r="R2383" s="152" t="s">
        <v>289</v>
      </c>
      <c r="S2383" s="152" t="s">
        <v>294</v>
      </c>
      <c r="T2383" s="152" t="s">
        <v>295</v>
      </c>
      <c r="U2383" s="156" t="str">
        <f t="shared" si="47"/>
        <v>MEDIA</v>
      </c>
      <c r="V2383" s="156" t="s">
        <v>97</v>
      </c>
      <c r="W2383" s="162" t="s">
        <v>96</v>
      </c>
      <c r="X2383" s="162" t="s">
        <v>5393</v>
      </c>
      <c r="Y2383" s="162" t="s">
        <v>1160</v>
      </c>
      <c r="Z2383" s="162" t="s">
        <v>94</v>
      </c>
      <c r="AA2383" s="182">
        <v>45869</v>
      </c>
      <c r="AB2383" s="162" t="s">
        <v>4425</v>
      </c>
      <c r="AC2383" s="156" t="s">
        <v>5399</v>
      </c>
      <c r="AD2383" s="182">
        <v>45869</v>
      </c>
      <c r="AE2383" s="156"/>
    </row>
    <row r="2384" spans="1:31" ht="189.75" x14ac:dyDescent="0.3">
      <c r="A2384" s="152" t="s">
        <v>8270</v>
      </c>
      <c r="B2384" s="156" t="s">
        <v>267</v>
      </c>
      <c r="C2384" s="156" t="s">
        <v>180</v>
      </c>
      <c r="D2384" s="162" t="s">
        <v>562</v>
      </c>
      <c r="E2384" s="162" t="s">
        <v>113</v>
      </c>
      <c r="F2384" s="162" t="s">
        <v>5388</v>
      </c>
      <c r="G2384" s="162" t="s">
        <v>5462</v>
      </c>
      <c r="H2384" s="162" t="s">
        <v>83</v>
      </c>
      <c r="I2384" s="156">
        <v>25231</v>
      </c>
      <c r="J2384" s="166" t="s">
        <v>291</v>
      </c>
      <c r="K2384" s="162" t="s">
        <v>5467</v>
      </c>
      <c r="L2384" s="180" t="s">
        <v>5468</v>
      </c>
      <c r="M2384" s="160" t="s">
        <v>85</v>
      </c>
      <c r="N2384" s="277" t="s">
        <v>5414</v>
      </c>
      <c r="O2384" s="162" t="s">
        <v>529</v>
      </c>
      <c r="P2384" s="162" t="s">
        <v>309</v>
      </c>
      <c r="Q2384" s="156" t="s">
        <v>90</v>
      </c>
      <c r="R2384" s="152" t="s">
        <v>289</v>
      </c>
      <c r="S2384" s="152" t="s">
        <v>294</v>
      </c>
      <c r="T2384" s="152" t="s">
        <v>294</v>
      </c>
      <c r="U2384" s="156" t="str">
        <f t="shared" si="47"/>
        <v>MEDIA</v>
      </c>
      <c r="V2384" s="156" t="s">
        <v>97</v>
      </c>
      <c r="W2384" s="162" t="s">
        <v>96</v>
      </c>
      <c r="X2384" s="162" t="s">
        <v>5393</v>
      </c>
      <c r="Y2384" s="162" t="s">
        <v>1160</v>
      </c>
      <c r="Z2384" s="162" t="s">
        <v>94</v>
      </c>
      <c r="AA2384" s="182">
        <v>45869</v>
      </c>
      <c r="AB2384" s="162" t="s">
        <v>4425</v>
      </c>
      <c r="AC2384" s="156" t="s">
        <v>5399</v>
      </c>
      <c r="AD2384" s="182">
        <v>45869</v>
      </c>
      <c r="AE2384" s="156"/>
    </row>
    <row r="2385" spans="1:31" ht="120.75" x14ac:dyDescent="0.3">
      <c r="A2385" s="152" t="s">
        <v>8271</v>
      </c>
      <c r="B2385" s="156" t="s">
        <v>267</v>
      </c>
      <c r="C2385" s="156" t="s">
        <v>180</v>
      </c>
      <c r="D2385" s="162" t="s">
        <v>562</v>
      </c>
      <c r="E2385" s="162" t="s">
        <v>113</v>
      </c>
      <c r="F2385" s="162" t="s">
        <v>5388</v>
      </c>
      <c r="G2385" s="162" t="s">
        <v>5469</v>
      </c>
      <c r="H2385" s="162" t="s">
        <v>83</v>
      </c>
      <c r="I2385" s="156">
        <v>25233</v>
      </c>
      <c r="J2385" s="166">
        <v>1</v>
      </c>
      <c r="K2385" s="162" t="s">
        <v>5470</v>
      </c>
      <c r="L2385" s="180" t="s">
        <v>5460</v>
      </c>
      <c r="M2385" s="160" t="s">
        <v>86</v>
      </c>
      <c r="N2385" s="277" t="s">
        <v>5409</v>
      </c>
      <c r="O2385" s="162" t="s">
        <v>334</v>
      </c>
      <c r="P2385" s="162" t="s">
        <v>309</v>
      </c>
      <c r="Q2385" s="156" t="s">
        <v>90</v>
      </c>
      <c r="R2385" s="152" t="s">
        <v>289</v>
      </c>
      <c r="S2385" s="152" t="s">
        <v>294</v>
      </c>
      <c r="T2385" s="152" t="s">
        <v>294</v>
      </c>
      <c r="U2385" s="156" t="str">
        <f t="shared" si="47"/>
        <v>MEDIA</v>
      </c>
      <c r="V2385" s="156" t="s">
        <v>97</v>
      </c>
      <c r="W2385" s="162" t="s">
        <v>96</v>
      </c>
      <c r="X2385" s="162" t="s">
        <v>5393</v>
      </c>
      <c r="Y2385" s="162" t="s">
        <v>1160</v>
      </c>
      <c r="Z2385" s="162" t="s">
        <v>94</v>
      </c>
      <c r="AA2385" s="182">
        <v>45869</v>
      </c>
      <c r="AB2385" s="162" t="s">
        <v>4425</v>
      </c>
      <c r="AC2385" s="156" t="s">
        <v>5399</v>
      </c>
      <c r="AD2385" s="182">
        <v>45869</v>
      </c>
      <c r="AE2385" s="156"/>
    </row>
    <row r="2386" spans="1:31" ht="120.75" x14ac:dyDescent="0.3">
      <c r="A2386" s="152" t="s">
        <v>8272</v>
      </c>
      <c r="B2386" s="156" t="s">
        <v>267</v>
      </c>
      <c r="C2386" s="156" t="s">
        <v>180</v>
      </c>
      <c r="D2386" s="162" t="s">
        <v>562</v>
      </c>
      <c r="E2386" s="162" t="s">
        <v>113</v>
      </c>
      <c r="F2386" s="162" t="s">
        <v>5388</v>
      </c>
      <c r="G2386" s="162" t="s">
        <v>5469</v>
      </c>
      <c r="H2386" s="162" t="s">
        <v>83</v>
      </c>
      <c r="I2386" s="156">
        <v>25233</v>
      </c>
      <c r="J2386" s="166">
        <v>1</v>
      </c>
      <c r="K2386" s="162" t="s">
        <v>5471</v>
      </c>
      <c r="L2386" s="180" t="s">
        <v>5468</v>
      </c>
      <c r="M2386" s="160" t="s">
        <v>85</v>
      </c>
      <c r="N2386" s="277" t="s">
        <v>5409</v>
      </c>
      <c r="O2386" s="162" t="s">
        <v>334</v>
      </c>
      <c r="P2386" s="162" t="s">
        <v>309</v>
      </c>
      <c r="Q2386" s="156" t="s">
        <v>90</v>
      </c>
      <c r="R2386" s="152" t="s">
        <v>289</v>
      </c>
      <c r="S2386" s="152" t="s">
        <v>294</v>
      </c>
      <c r="T2386" s="152" t="s">
        <v>294</v>
      </c>
      <c r="U2386" s="156" t="str">
        <f t="shared" si="47"/>
        <v>MEDIA</v>
      </c>
      <c r="V2386" s="156" t="s">
        <v>97</v>
      </c>
      <c r="W2386" s="162" t="s">
        <v>96</v>
      </c>
      <c r="X2386" s="162" t="s">
        <v>5393</v>
      </c>
      <c r="Y2386" s="162" t="s">
        <v>1160</v>
      </c>
      <c r="Z2386" s="162" t="s">
        <v>94</v>
      </c>
      <c r="AA2386" s="182">
        <v>45869</v>
      </c>
      <c r="AB2386" s="162" t="s">
        <v>4425</v>
      </c>
      <c r="AC2386" s="156" t="s">
        <v>5399</v>
      </c>
      <c r="AD2386" s="182">
        <v>45869</v>
      </c>
      <c r="AE2386" s="156"/>
    </row>
    <row r="2387" spans="1:31" ht="120.75" x14ac:dyDescent="0.3">
      <c r="A2387" s="152" t="s">
        <v>8273</v>
      </c>
      <c r="B2387" s="156" t="s">
        <v>267</v>
      </c>
      <c r="C2387" s="156" t="s">
        <v>180</v>
      </c>
      <c r="D2387" s="162" t="s">
        <v>562</v>
      </c>
      <c r="E2387" s="162" t="s">
        <v>113</v>
      </c>
      <c r="F2387" s="162" t="s">
        <v>5388</v>
      </c>
      <c r="G2387" s="162" t="s">
        <v>5469</v>
      </c>
      <c r="H2387" s="162" t="s">
        <v>42</v>
      </c>
      <c r="I2387" s="156">
        <v>25233</v>
      </c>
      <c r="J2387" s="166">
        <v>1</v>
      </c>
      <c r="K2387" s="162" t="s">
        <v>5390</v>
      </c>
      <c r="L2387" s="180" t="s">
        <v>5454</v>
      </c>
      <c r="M2387" s="160" t="s">
        <v>86</v>
      </c>
      <c r="N2387" s="277" t="s">
        <v>5409</v>
      </c>
      <c r="O2387" s="162" t="s">
        <v>529</v>
      </c>
      <c r="P2387" s="162" t="s">
        <v>309</v>
      </c>
      <c r="Q2387" s="156" t="s">
        <v>90</v>
      </c>
      <c r="R2387" s="152" t="s">
        <v>289</v>
      </c>
      <c r="S2387" s="152" t="s">
        <v>294</v>
      </c>
      <c r="T2387" s="152" t="s">
        <v>295</v>
      </c>
      <c r="U2387" s="156" t="str">
        <f t="shared" si="47"/>
        <v>MEDIA</v>
      </c>
      <c r="V2387" s="156" t="s">
        <v>97</v>
      </c>
      <c r="W2387" s="162" t="s">
        <v>96</v>
      </c>
      <c r="X2387" s="162" t="s">
        <v>5393</v>
      </c>
      <c r="Y2387" s="162" t="s">
        <v>1160</v>
      </c>
      <c r="Z2387" s="162" t="s">
        <v>94</v>
      </c>
      <c r="AA2387" s="182">
        <v>45869</v>
      </c>
      <c r="AB2387" s="162" t="s">
        <v>4425</v>
      </c>
      <c r="AC2387" s="156" t="s">
        <v>5399</v>
      </c>
      <c r="AD2387" s="182">
        <v>45869</v>
      </c>
      <c r="AE2387" s="156"/>
    </row>
    <row r="2388" spans="1:31" ht="120.75" x14ac:dyDescent="0.3">
      <c r="A2388" s="152" t="s">
        <v>8274</v>
      </c>
      <c r="B2388" s="156" t="s">
        <v>267</v>
      </c>
      <c r="C2388" s="156" t="s">
        <v>180</v>
      </c>
      <c r="D2388" s="162" t="s">
        <v>562</v>
      </c>
      <c r="E2388" s="162" t="s">
        <v>113</v>
      </c>
      <c r="F2388" s="162" t="s">
        <v>5388</v>
      </c>
      <c r="G2388" s="162" t="s">
        <v>5469</v>
      </c>
      <c r="H2388" s="162" t="s">
        <v>83</v>
      </c>
      <c r="I2388" s="156">
        <v>25233</v>
      </c>
      <c r="J2388" s="166" t="s">
        <v>291</v>
      </c>
      <c r="K2388" s="162" t="s">
        <v>5472</v>
      </c>
      <c r="L2388" s="180" t="s">
        <v>5468</v>
      </c>
      <c r="M2388" s="160" t="s">
        <v>85</v>
      </c>
      <c r="N2388" s="277" t="s">
        <v>5409</v>
      </c>
      <c r="O2388" s="162" t="s">
        <v>334</v>
      </c>
      <c r="P2388" s="162" t="s">
        <v>309</v>
      </c>
      <c r="Q2388" s="156" t="s">
        <v>90</v>
      </c>
      <c r="R2388" s="152" t="s">
        <v>289</v>
      </c>
      <c r="S2388" s="152" t="s">
        <v>294</v>
      </c>
      <c r="T2388" s="152" t="s">
        <v>294</v>
      </c>
      <c r="U2388" s="156" t="str">
        <f t="shared" si="47"/>
        <v>MEDIA</v>
      </c>
      <c r="V2388" s="156" t="s">
        <v>97</v>
      </c>
      <c r="W2388" s="162" t="s">
        <v>96</v>
      </c>
      <c r="X2388" s="162" t="s">
        <v>5393</v>
      </c>
      <c r="Y2388" s="162" t="s">
        <v>1160</v>
      </c>
      <c r="Z2388" s="162" t="s">
        <v>94</v>
      </c>
      <c r="AA2388" s="182">
        <v>45869</v>
      </c>
      <c r="AB2388" s="162" t="s">
        <v>4425</v>
      </c>
      <c r="AC2388" s="156" t="s">
        <v>5399</v>
      </c>
      <c r="AD2388" s="182">
        <v>45869</v>
      </c>
      <c r="AE2388" s="156"/>
    </row>
    <row r="2389" spans="1:31" ht="120.75" x14ac:dyDescent="0.3">
      <c r="A2389" s="152" t="s">
        <v>8275</v>
      </c>
      <c r="B2389" s="156" t="s">
        <v>267</v>
      </c>
      <c r="C2389" s="156" t="s">
        <v>180</v>
      </c>
      <c r="D2389" s="162" t="s">
        <v>562</v>
      </c>
      <c r="E2389" s="162" t="s">
        <v>113</v>
      </c>
      <c r="F2389" s="162" t="s">
        <v>5388</v>
      </c>
      <c r="G2389" s="162" t="s">
        <v>5469</v>
      </c>
      <c r="H2389" s="162" t="s">
        <v>83</v>
      </c>
      <c r="I2389" s="156">
        <v>25233</v>
      </c>
      <c r="J2389" s="166">
        <v>1</v>
      </c>
      <c r="K2389" s="162" t="s">
        <v>5473</v>
      </c>
      <c r="L2389" s="180" t="s">
        <v>5468</v>
      </c>
      <c r="M2389" s="160" t="s">
        <v>85</v>
      </c>
      <c r="N2389" s="277" t="s">
        <v>5409</v>
      </c>
      <c r="O2389" s="162" t="s">
        <v>334</v>
      </c>
      <c r="P2389" s="162" t="s">
        <v>309</v>
      </c>
      <c r="Q2389" s="156" t="s">
        <v>90</v>
      </c>
      <c r="R2389" s="152" t="s">
        <v>289</v>
      </c>
      <c r="S2389" s="152" t="s">
        <v>294</v>
      </c>
      <c r="T2389" s="152" t="s">
        <v>294</v>
      </c>
      <c r="U2389" s="156" t="str">
        <f t="shared" si="47"/>
        <v>MEDIA</v>
      </c>
      <c r="V2389" s="156" t="s">
        <v>97</v>
      </c>
      <c r="W2389" s="162" t="s">
        <v>96</v>
      </c>
      <c r="X2389" s="162" t="s">
        <v>5393</v>
      </c>
      <c r="Y2389" s="162" t="s">
        <v>1160</v>
      </c>
      <c r="Z2389" s="162" t="s">
        <v>94</v>
      </c>
      <c r="AA2389" s="182">
        <v>45869</v>
      </c>
      <c r="AB2389" s="162" t="s">
        <v>4425</v>
      </c>
      <c r="AC2389" s="156" t="s">
        <v>5399</v>
      </c>
      <c r="AD2389" s="182">
        <v>45869</v>
      </c>
      <c r="AE2389" s="156"/>
    </row>
    <row r="2390" spans="1:31" ht="120.75" x14ac:dyDescent="0.3">
      <c r="A2390" s="152" t="s">
        <v>8276</v>
      </c>
      <c r="B2390" s="183" t="s">
        <v>267</v>
      </c>
      <c r="C2390" s="183" t="s">
        <v>180</v>
      </c>
      <c r="D2390" s="184" t="s">
        <v>562</v>
      </c>
      <c r="E2390" s="184" t="s">
        <v>113</v>
      </c>
      <c r="F2390" s="184" t="s">
        <v>5388</v>
      </c>
      <c r="G2390" s="184" t="s">
        <v>5469</v>
      </c>
      <c r="H2390" s="184" t="s">
        <v>63</v>
      </c>
      <c r="I2390" s="183">
        <v>25233</v>
      </c>
      <c r="J2390" s="185" t="s">
        <v>291</v>
      </c>
      <c r="K2390" s="162" t="s">
        <v>8758</v>
      </c>
      <c r="L2390" s="186" t="s">
        <v>5446</v>
      </c>
      <c r="M2390" s="160" t="s">
        <v>85</v>
      </c>
      <c r="N2390" s="188" t="s">
        <v>5444</v>
      </c>
      <c r="O2390" s="184" t="s">
        <v>334</v>
      </c>
      <c r="P2390" s="184" t="s">
        <v>309</v>
      </c>
      <c r="Q2390" s="183" t="s">
        <v>90</v>
      </c>
      <c r="R2390" s="152" t="s">
        <v>289</v>
      </c>
      <c r="S2390" s="152" t="s">
        <v>294</v>
      </c>
      <c r="T2390" s="152" t="s">
        <v>294</v>
      </c>
      <c r="U2390" s="156" t="str">
        <f t="shared" si="47"/>
        <v>MEDIA</v>
      </c>
      <c r="V2390" s="183" t="s">
        <v>97</v>
      </c>
      <c r="W2390" s="184" t="s">
        <v>97</v>
      </c>
      <c r="X2390" s="184" t="s">
        <v>5393</v>
      </c>
      <c r="Y2390" s="184" t="s">
        <v>1160</v>
      </c>
      <c r="Z2390" s="184" t="s">
        <v>87</v>
      </c>
      <c r="AA2390" s="189">
        <v>45869</v>
      </c>
      <c r="AB2390" s="184" t="s">
        <v>4425</v>
      </c>
      <c r="AC2390" s="183" t="s">
        <v>5399</v>
      </c>
      <c r="AD2390" s="189">
        <v>45869</v>
      </c>
      <c r="AE2390" s="183"/>
    </row>
    <row r="2391" spans="1:31" ht="72" customHeight="1" x14ac:dyDescent="0.3">
      <c r="A2391" s="152" t="s">
        <v>8277</v>
      </c>
      <c r="B2391" s="191" t="s">
        <v>267</v>
      </c>
      <c r="C2391" s="156" t="s">
        <v>180</v>
      </c>
      <c r="D2391" s="162" t="s">
        <v>562</v>
      </c>
      <c r="E2391" s="162" t="s">
        <v>113</v>
      </c>
      <c r="F2391" s="162" t="s">
        <v>5388</v>
      </c>
      <c r="G2391" s="162" t="s">
        <v>5469</v>
      </c>
      <c r="H2391" s="162" t="s">
        <v>83</v>
      </c>
      <c r="I2391" s="156">
        <v>25275</v>
      </c>
      <c r="J2391" s="166" t="s">
        <v>291</v>
      </c>
      <c r="K2391" s="162" t="s">
        <v>5474</v>
      </c>
      <c r="L2391" s="180" t="s">
        <v>5475</v>
      </c>
      <c r="M2391" s="160" t="s">
        <v>85</v>
      </c>
      <c r="N2391" s="277" t="s">
        <v>5444</v>
      </c>
      <c r="O2391" s="162" t="s">
        <v>334</v>
      </c>
      <c r="P2391" s="162" t="s">
        <v>309</v>
      </c>
      <c r="Q2391" s="156" t="s">
        <v>90</v>
      </c>
      <c r="R2391" s="152" t="s">
        <v>290</v>
      </c>
      <c r="S2391" s="152" t="s">
        <v>294</v>
      </c>
      <c r="T2391" s="152" t="s">
        <v>294</v>
      </c>
      <c r="U2391" s="156" t="str">
        <f t="shared" si="47"/>
        <v>BAJA</v>
      </c>
      <c r="V2391" s="156" t="s">
        <v>97</v>
      </c>
      <c r="W2391" s="162" t="s">
        <v>97</v>
      </c>
      <c r="X2391" s="162"/>
      <c r="Y2391" s="162"/>
      <c r="Z2391" s="162" t="s">
        <v>87</v>
      </c>
      <c r="AA2391" s="182">
        <v>45869</v>
      </c>
      <c r="AB2391" s="162" t="s">
        <v>4425</v>
      </c>
      <c r="AC2391" s="156" t="s">
        <v>5399</v>
      </c>
      <c r="AD2391" s="182">
        <v>45869</v>
      </c>
      <c r="AE2391" s="156"/>
    </row>
    <row r="2392" spans="1:31" ht="72" customHeight="1" x14ac:dyDescent="0.3">
      <c r="A2392" s="152" t="s">
        <v>8278</v>
      </c>
      <c r="B2392" s="156" t="s">
        <v>267</v>
      </c>
      <c r="C2392" s="156" t="s">
        <v>180</v>
      </c>
      <c r="D2392" s="162" t="s">
        <v>562</v>
      </c>
      <c r="E2392" s="162" t="s">
        <v>113</v>
      </c>
      <c r="F2392" s="162" t="s">
        <v>5388</v>
      </c>
      <c r="G2392" s="162" t="s">
        <v>5469</v>
      </c>
      <c r="H2392" s="162" t="s">
        <v>83</v>
      </c>
      <c r="I2392" s="156">
        <v>25275</v>
      </c>
      <c r="J2392" s="166" t="s">
        <v>291</v>
      </c>
      <c r="K2392" s="162" t="s">
        <v>5476</v>
      </c>
      <c r="L2392" s="180" t="s">
        <v>5446</v>
      </c>
      <c r="M2392" s="160" t="s">
        <v>85</v>
      </c>
      <c r="N2392" s="277" t="s">
        <v>5444</v>
      </c>
      <c r="O2392" s="162" t="s">
        <v>334</v>
      </c>
      <c r="P2392" s="162" t="s">
        <v>309</v>
      </c>
      <c r="Q2392" s="156" t="s">
        <v>90</v>
      </c>
      <c r="R2392" s="152" t="s">
        <v>290</v>
      </c>
      <c r="S2392" s="152" t="s">
        <v>294</v>
      </c>
      <c r="T2392" s="152" t="s">
        <v>294</v>
      </c>
      <c r="U2392" s="156" t="str">
        <f t="shared" si="47"/>
        <v>BAJA</v>
      </c>
      <c r="V2392" s="156" t="s">
        <v>97</v>
      </c>
      <c r="W2392" s="162" t="s">
        <v>97</v>
      </c>
      <c r="X2392" s="162"/>
      <c r="Y2392" s="162"/>
      <c r="Z2392" s="162" t="s">
        <v>87</v>
      </c>
      <c r="AA2392" s="182">
        <v>45869</v>
      </c>
      <c r="AB2392" s="162" t="s">
        <v>4425</v>
      </c>
      <c r="AC2392" s="156" t="s">
        <v>5399</v>
      </c>
      <c r="AD2392" s="182">
        <v>45869</v>
      </c>
      <c r="AE2392" s="156"/>
    </row>
    <row r="2393" spans="1:31" ht="72" customHeight="1" x14ac:dyDescent="0.3">
      <c r="A2393" s="152" t="s">
        <v>8279</v>
      </c>
      <c r="B2393" s="156" t="s">
        <v>267</v>
      </c>
      <c r="C2393" s="156" t="s">
        <v>180</v>
      </c>
      <c r="D2393" s="162" t="s">
        <v>562</v>
      </c>
      <c r="E2393" s="162" t="s">
        <v>113</v>
      </c>
      <c r="F2393" s="162" t="s">
        <v>5388</v>
      </c>
      <c r="G2393" s="162" t="s">
        <v>5477</v>
      </c>
      <c r="H2393" s="162" t="s">
        <v>83</v>
      </c>
      <c r="I2393" s="156">
        <v>25260</v>
      </c>
      <c r="J2393" s="166">
        <v>5</v>
      </c>
      <c r="K2393" s="162" t="s">
        <v>5478</v>
      </c>
      <c r="L2393" s="180" t="s">
        <v>5479</v>
      </c>
      <c r="M2393" s="160" t="s">
        <v>85</v>
      </c>
      <c r="N2393" s="277" t="s">
        <v>5402</v>
      </c>
      <c r="O2393" s="162" t="s">
        <v>5480</v>
      </c>
      <c r="P2393" s="162" t="s">
        <v>309</v>
      </c>
      <c r="Q2393" s="156" t="s">
        <v>90</v>
      </c>
      <c r="R2393" s="152" t="s">
        <v>290</v>
      </c>
      <c r="S2393" s="152" t="s">
        <v>294</v>
      </c>
      <c r="T2393" s="152" t="s">
        <v>294</v>
      </c>
      <c r="U2393" s="156" t="str">
        <f t="shared" si="47"/>
        <v>BAJA</v>
      </c>
      <c r="V2393" s="156" t="s">
        <v>97</v>
      </c>
      <c r="W2393" s="162" t="s">
        <v>97</v>
      </c>
      <c r="X2393" s="162"/>
      <c r="Y2393" s="162"/>
      <c r="Z2393" s="162" t="s">
        <v>87</v>
      </c>
      <c r="AA2393" s="182">
        <v>45869</v>
      </c>
      <c r="AB2393" s="162" t="s">
        <v>5394</v>
      </c>
      <c r="AC2393" s="156" t="s">
        <v>5399</v>
      </c>
      <c r="AD2393" s="182">
        <v>45869</v>
      </c>
      <c r="AE2393" s="156"/>
    </row>
    <row r="2394" spans="1:31" ht="103.5" x14ac:dyDescent="0.3">
      <c r="A2394" s="152" t="s">
        <v>8280</v>
      </c>
      <c r="B2394" s="156" t="s">
        <v>267</v>
      </c>
      <c r="C2394" s="156" t="s">
        <v>180</v>
      </c>
      <c r="D2394" s="162" t="s">
        <v>562</v>
      </c>
      <c r="E2394" s="162" t="s">
        <v>113</v>
      </c>
      <c r="F2394" s="162" t="s">
        <v>5388</v>
      </c>
      <c r="G2394" s="162" t="s">
        <v>5477</v>
      </c>
      <c r="H2394" s="162" t="s">
        <v>83</v>
      </c>
      <c r="I2394" s="156">
        <v>25260</v>
      </c>
      <c r="J2394" s="166">
        <v>5</v>
      </c>
      <c r="K2394" s="162" t="s">
        <v>5481</v>
      </c>
      <c r="L2394" s="180" t="s">
        <v>5454</v>
      </c>
      <c r="M2394" s="160" t="s">
        <v>86</v>
      </c>
      <c r="N2394" s="277" t="s">
        <v>5402</v>
      </c>
      <c r="O2394" s="162" t="s">
        <v>529</v>
      </c>
      <c r="P2394" s="162" t="s">
        <v>309</v>
      </c>
      <c r="Q2394" s="156" t="s">
        <v>90</v>
      </c>
      <c r="R2394" s="152" t="s">
        <v>289</v>
      </c>
      <c r="S2394" s="152" t="s">
        <v>294</v>
      </c>
      <c r="T2394" s="152" t="s">
        <v>295</v>
      </c>
      <c r="U2394" s="156" t="str">
        <f t="shared" si="47"/>
        <v>MEDIA</v>
      </c>
      <c r="V2394" s="156" t="s">
        <v>97</v>
      </c>
      <c r="W2394" s="162" t="s">
        <v>96</v>
      </c>
      <c r="X2394" s="162" t="s">
        <v>5393</v>
      </c>
      <c r="Y2394" s="162" t="s">
        <v>1160</v>
      </c>
      <c r="Z2394" s="162" t="s">
        <v>94</v>
      </c>
      <c r="AA2394" s="182">
        <v>45869</v>
      </c>
      <c r="AB2394" s="162" t="s">
        <v>5394</v>
      </c>
      <c r="AC2394" s="156" t="s">
        <v>5399</v>
      </c>
      <c r="AD2394" s="182">
        <v>45869</v>
      </c>
      <c r="AE2394" s="156"/>
    </row>
    <row r="2395" spans="1:31" ht="103.5" x14ac:dyDescent="0.3">
      <c r="A2395" s="152" t="s">
        <v>8281</v>
      </c>
      <c r="B2395" s="156" t="s">
        <v>267</v>
      </c>
      <c r="C2395" s="156" t="s">
        <v>180</v>
      </c>
      <c r="D2395" s="162" t="s">
        <v>562</v>
      </c>
      <c r="E2395" s="162" t="s">
        <v>113</v>
      </c>
      <c r="F2395" s="162" t="s">
        <v>5388</v>
      </c>
      <c r="G2395" s="162" t="s">
        <v>5477</v>
      </c>
      <c r="H2395" s="162" t="s">
        <v>42</v>
      </c>
      <c r="I2395" s="156">
        <v>25260</v>
      </c>
      <c r="J2395" s="166">
        <v>5</v>
      </c>
      <c r="K2395" s="162" t="s">
        <v>5390</v>
      </c>
      <c r="L2395" s="180" t="s">
        <v>5454</v>
      </c>
      <c r="M2395" s="160" t="s">
        <v>86</v>
      </c>
      <c r="N2395" s="277" t="s">
        <v>5402</v>
      </c>
      <c r="O2395" s="162" t="s">
        <v>529</v>
      </c>
      <c r="P2395" s="162" t="s">
        <v>309</v>
      </c>
      <c r="Q2395" s="156" t="s">
        <v>90</v>
      </c>
      <c r="R2395" s="152" t="s">
        <v>289</v>
      </c>
      <c r="S2395" s="152" t="s">
        <v>294</v>
      </c>
      <c r="T2395" s="152" t="s">
        <v>294</v>
      </c>
      <c r="U2395" s="156" t="str">
        <f t="shared" ref="U2395:U2458" si="48">IF(COUNTA(R2395:T2395)=0,"",IF((IF(R2395="Pública Reservada (Alta)",1,0)+IF(S2395="Alta",1,0)+IF(T2395="Alta",1,0))&gt;=2,"ALTA",IF(OR(R2395="Pública Reservada (Alta)",S2395="Alta",T2395="Alta",R2395="Pública Clasificada (Media)",S2395="Media",T2395="Media"),"MEDIA","BAJA")))</f>
        <v>MEDIA</v>
      </c>
      <c r="V2395" s="156" t="s">
        <v>97</v>
      </c>
      <c r="W2395" s="162" t="s">
        <v>96</v>
      </c>
      <c r="X2395" s="162" t="s">
        <v>5393</v>
      </c>
      <c r="Y2395" s="162" t="s">
        <v>1160</v>
      </c>
      <c r="Z2395" s="162" t="s">
        <v>94</v>
      </c>
      <c r="AA2395" s="182">
        <v>45869</v>
      </c>
      <c r="AB2395" s="162" t="s">
        <v>5394</v>
      </c>
      <c r="AC2395" s="156" t="s">
        <v>5399</v>
      </c>
      <c r="AD2395" s="182">
        <v>45869</v>
      </c>
      <c r="AE2395" s="156"/>
    </row>
    <row r="2396" spans="1:31" ht="72" customHeight="1" x14ac:dyDescent="0.3">
      <c r="A2396" s="152" t="s">
        <v>8282</v>
      </c>
      <c r="B2396" s="156" t="s">
        <v>267</v>
      </c>
      <c r="C2396" s="156" t="s">
        <v>180</v>
      </c>
      <c r="D2396" s="162" t="s">
        <v>562</v>
      </c>
      <c r="E2396" s="162" t="s">
        <v>113</v>
      </c>
      <c r="F2396" s="162" t="s">
        <v>5388</v>
      </c>
      <c r="G2396" s="162" t="s">
        <v>5482</v>
      </c>
      <c r="H2396" s="162" t="s">
        <v>83</v>
      </c>
      <c r="I2396" s="156">
        <v>25260</v>
      </c>
      <c r="J2396" s="166" t="s">
        <v>291</v>
      </c>
      <c r="K2396" s="162" t="s">
        <v>5483</v>
      </c>
      <c r="L2396" s="180" t="s">
        <v>5484</v>
      </c>
      <c r="M2396" s="160" t="s">
        <v>85</v>
      </c>
      <c r="N2396" s="277" t="s">
        <v>5402</v>
      </c>
      <c r="O2396" s="162" t="s">
        <v>334</v>
      </c>
      <c r="P2396" s="162" t="s">
        <v>309</v>
      </c>
      <c r="Q2396" s="156" t="s">
        <v>90</v>
      </c>
      <c r="R2396" s="152" t="s">
        <v>290</v>
      </c>
      <c r="S2396" s="152" t="s">
        <v>294</v>
      </c>
      <c r="T2396" s="152" t="s">
        <v>294</v>
      </c>
      <c r="U2396" s="156" t="str">
        <f t="shared" si="48"/>
        <v>BAJA</v>
      </c>
      <c r="V2396" s="156" t="s">
        <v>97</v>
      </c>
      <c r="W2396" s="162" t="s">
        <v>97</v>
      </c>
      <c r="X2396" s="162"/>
      <c r="Y2396" s="162"/>
      <c r="Z2396" s="162" t="s">
        <v>87</v>
      </c>
      <c r="AA2396" s="182">
        <v>45869</v>
      </c>
      <c r="AB2396" s="162" t="s">
        <v>5394</v>
      </c>
      <c r="AC2396" s="156" t="s">
        <v>5399</v>
      </c>
      <c r="AD2396" s="182">
        <v>45869</v>
      </c>
      <c r="AE2396" s="156"/>
    </row>
    <row r="2397" spans="1:31" ht="120.75" x14ac:dyDescent="0.3">
      <c r="A2397" s="152" t="s">
        <v>8283</v>
      </c>
      <c r="B2397" s="156" t="s">
        <v>267</v>
      </c>
      <c r="C2397" s="156" t="s">
        <v>180</v>
      </c>
      <c r="D2397" s="162" t="s">
        <v>562</v>
      </c>
      <c r="E2397" s="162" t="s">
        <v>113</v>
      </c>
      <c r="F2397" s="162" t="s">
        <v>5388</v>
      </c>
      <c r="G2397" s="162" t="s">
        <v>5482</v>
      </c>
      <c r="H2397" s="162" t="s">
        <v>83</v>
      </c>
      <c r="I2397" s="156">
        <v>25260</v>
      </c>
      <c r="J2397" s="166" t="s">
        <v>291</v>
      </c>
      <c r="K2397" s="162" t="s">
        <v>5485</v>
      </c>
      <c r="L2397" s="180" t="s">
        <v>5486</v>
      </c>
      <c r="M2397" s="160" t="s">
        <v>85</v>
      </c>
      <c r="N2397" s="277" t="s">
        <v>5402</v>
      </c>
      <c r="O2397" s="162" t="s">
        <v>318</v>
      </c>
      <c r="P2397" s="162" t="s">
        <v>309</v>
      </c>
      <c r="Q2397" s="156" t="s">
        <v>90</v>
      </c>
      <c r="R2397" s="152" t="s">
        <v>289</v>
      </c>
      <c r="S2397" s="152" t="s">
        <v>294</v>
      </c>
      <c r="T2397" s="152" t="s">
        <v>294</v>
      </c>
      <c r="U2397" s="156" t="str">
        <f t="shared" si="48"/>
        <v>MEDIA</v>
      </c>
      <c r="V2397" s="156" t="s">
        <v>97</v>
      </c>
      <c r="W2397" s="162" t="s">
        <v>96</v>
      </c>
      <c r="X2397" s="162" t="s">
        <v>5393</v>
      </c>
      <c r="Y2397" s="162" t="s">
        <v>1160</v>
      </c>
      <c r="Z2397" s="162" t="s">
        <v>94</v>
      </c>
      <c r="AA2397" s="182">
        <v>45869</v>
      </c>
      <c r="AB2397" s="162" t="s">
        <v>5394</v>
      </c>
      <c r="AC2397" s="156" t="s">
        <v>5399</v>
      </c>
      <c r="AD2397" s="182">
        <v>45869</v>
      </c>
      <c r="AE2397" s="156"/>
    </row>
    <row r="2398" spans="1:31" ht="72" customHeight="1" x14ac:dyDescent="0.3">
      <c r="A2398" s="152" t="s">
        <v>8284</v>
      </c>
      <c r="B2398" s="156" t="s">
        <v>267</v>
      </c>
      <c r="C2398" s="156" t="s">
        <v>180</v>
      </c>
      <c r="D2398" s="162" t="s">
        <v>562</v>
      </c>
      <c r="E2398" s="162" t="s">
        <v>113</v>
      </c>
      <c r="F2398" s="162" t="s">
        <v>5388</v>
      </c>
      <c r="G2398" s="162" t="s">
        <v>5487</v>
      </c>
      <c r="H2398" s="162" t="s">
        <v>83</v>
      </c>
      <c r="I2398" s="156">
        <v>25260</v>
      </c>
      <c r="J2398" s="166" t="s">
        <v>291</v>
      </c>
      <c r="K2398" s="162" t="s">
        <v>5488</v>
      </c>
      <c r="L2398" s="180" t="s">
        <v>5489</v>
      </c>
      <c r="M2398" s="160" t="s">
        <v>85</v>
      </c>
      <c r="N2398" s="181" t="s">
        <v>5490</v>
      </c>
      <c r="O2398" s="162" t="s">
        <v>318</v>
      </c>
      <c r="P2398" s="162" t="s">
        <v>309</v>
      </c>
      <c r="Q2398" s="156" t="s">
        <v>90</v>
      </c>
      <c r="R2398" s="152" t="s">
        <v>289</v>
      </c>
      <c r="S2398" s="152" t="s">
        <v>293</v>
      </c>
      <c r="T2398" s="152" t="s">
        <v>293</v>
      </c>
      <c r="U2398" s="156" t="str">
        <f t="shared" si="48"/>
        <v>ALTA</v>
      </c>
      <c r="V2398" s="156" t="s">
        <v>97</v>
      </c>
      <c r="W2398" s="162" t="s">
        <v>96</v>
      </c>
      <c r="X2398" s="162" t="s">
        <v>5393</v>
      </c>
      <c r="Y2398" s="162" t="s">
        <v>1160</v>
      </c>
      <c r="Z2398" s="162" t="s">
        <v>94</v>
      </c>
      <c r="AA2398" s="182">
        <v>45869</v>
      </c>
      <c r="AB2398" s="162" t="s">
        <v>5394</v>
      </c>
      <c r="AC2398" s="156" t="s">
        <v>5491</v>
      </c>
      <c r="AD2398" s="182">
        <v>45869</v>
      </c>
      <c r="AE2398" s="156"/>
    </row>
    <row r="2399" spans="1:31" ht="103.5" x14ac:dyDescent="0.3">
      <c r="A2399" s="152" t="s">
        <v>8285</v>
      </c>
      <c r="B2399" s="156" t="s">
        <v>267</v>
      </c>
      <c r="C2399" s="156" t="s">
        <v>180</v>
      </c>
      <c r="D2399" s="162" t="s">
        <v>562</v>
      </c>
      <c r="E2399" s="162" t="s">
        <v>113</v>
      </c>
      <c r="F2399" s="162" t="s">
        <v>5388</v>
      </c>
      <c r="G2399" s="162" t="s">
        <v>5487</v>
      </c>
      <c r="H2399" s="162" t="s">
        <v>83</v>
      </c>
      <c r="I2399" s="156">
        <v>25260</v>
      </c>
      <c r="J2399" s="166" t="s">
        <v>291</v>
      </c>
      <c r="K2399" s="162" t="s">
        <v>5492</v>
      </c>
      <c r="L2399" s="180" t="s">
        <v>5493</v>
      </c>
      <c r="M2399" s="160" t="s">
        <v>85</v>
      </c>
      <c r="N2399" s="181" t="s">
        <v>5490</v>
      </c>
      <c r="O2399" s="162" t="s">
        <v>318</v>
      </c>
      <c r="P2399" s="162" t="s">
        <v>309</v>
      </c>
      <c r="Q2399" s="156" t="s">
        <v>89</v>
      </c>
      <c r="R2399" s="152" t="s">
        <v>289</v>
      </c>
      <c r="S2399" s="152" t="s">
        <v>293</v>
      </c>
      <c r="T2399" s="152" t="s">
        <v>293</v>
      </c>
      <c r="U2399" s="156" t="str">
        <f t="shared" si="48"/>
        <v>ALTA</v>
      </c>
      <c r="V2399" s="156" t="s">
        <v>97</v>
      </c>
      <c r="W2399" s="162" t="s">
        <v>96</v>
      </c>
      <c r="X2399" s="162" t="s">
        <v>5393</v>
      </c>
      <c r="Y2399" s="162" t="s">
        <v>1160</v>
      </c>
      <c r="Z2399" s="162" t="s">
        <v>94</v>
      </c>
      <c r="AA2399" s="182">
        <v>45869</v>
      </c>
      <c r="AB2399" s="162" t="s">
        <v>5394</v>
      </c>
      <c r="AC2399" s="156" t="s">
        <v>5491</v>
      </c>
      <c r="AD2399" s="182">
        <v>45869</v>
      </c>
      <c r="AE2399" s="156"/>
    </row>
    <row r="2400" spans="1:31" ht="103.5" x14ac:dyDescent="0.3">
      <c r="A2400" s="152" t="s">
        <v>8286</v>
      </c>
      <c r="B2400" s="156" t="s">
        <v>267</v>
      </c>
      <c r="C2400" s="156" t="s">
        <v>180</v>
      </c>
      <c r="D2400" s="162" t="s">
        <v>562</v>
      </c>
      <c r="E2400" s="162" t="s">
        <v>113</v>
      </c>
      <c r="F2400" s="162" t="s">
        <v>5388</v>
      </c>
      <c r="G2400" s="162" t="s">
        <v>5487</v>
      </c>
      <c r="H2400" s="162" t="s">
        <v>83</v>
      </c>
      <c r="I2400" s="156">
        <v>25260</v>
      </c>
      <c r="J2400" s="166" t="s">
        <v>291</v>
      </c>
      <c r="K2400" s="162" t="s">
        <v>5494</v>
      </c>
      <c r="L2400" s="180" t="s">
        <v>5493</v>
      </c>
      <c r="M2400" s="160" t="s">
        <v>85</v>
      </c>
      <c r="N2400" s="181" t="s">
        <v>5490</v>
      </c>
      <c r="O2400" s="162" t="s">
        <v>318</v>
      </c>
      <c r="P2400" s="162" t="s">
        <v>309</v>
      </c>
      <c r="Q2400" s="156" t="s">
        <v>89</v>
      </c>
      <c r="R2400" s="152" t="s">
        <v>289</v>
      </c>
      <c r="S2400" s="152" t="s">
        <v>293</v>
      </c>
      <c r="T2400" s="152" t="s">
        <v>293</v>
      </c>
      <c r="U2400" s="156" t="str">
        <f t="shared" si="48"/>
        <v>ALTA</v>
      </c>
      <c r="V2400" s="156" t="s">
        <v>97</v>
      </c>
      <c r="W2400" s="162" t="s">
        <v>96</v>
      </c>
      <c r="X2400" s="162" t="s">
        <v>5393</v>
      </c>
      <c r="Y2400" s="162" t="s">
        <v>1160</v>
      </c>
      <c r="Z2400" s="162" t="s">
        <v>94</v>
      </c>
      <c r="AA2400" s="182">
        <v>45869</v>
      </c>
      <c r="AB2400" s="162" t="s">
        <v>5394</v>
      </c>
      <c r="AC2400" s="156" t="s">
        <v>5491</v>
      </c>
      <c r="AD2400" s="182">
        <v>45869</v>
      </c>
      <c r="AE2400" s="156"/>
    </row>
    <row r="2401" spans="1:31" ht="103.5" x14ac:dyDescent="0.3">
      <c r="A2401" s="152" t="s">
        <v>8287</v>
      </c>
      <c r="B2401" s="156" t="s">
        <v>267</v>
      </c>
      <c r="C2401" s="156" t="s">
        <v>180</v>
      </c>
      <c r="D2401" s="162" t="s">
        <v>562</v>
      </c>
      <c r="E2401" s="162" t="s">
        <v>113</v>
      </c>
      <c r="F2401" s="162" t="s">
        <v>5388</v>
      </c>
      <c r="G2401" s="162" t="s">
        <v>5487</v>
      </c>
      <c r="H2401" s="162" t="s">
        <v>83</v>
      </c>
      <c r="I2401" s="156">
        <v>25260</v>
      </c>
      <c r="J2401" s="166" t="s">
        <v>291</v>
      </c>
      <c r="K2401" s="162" t="s">
        <v>5495</v>
      </c>
      <c r="L2401" s="180" t="s">
        <v>5493</v>
      </c>
      <c r="M2401" s="160" t="s">
        <v>85</v>
      </c>
      <c r="N2401" s="181" t="s">
        <v>5490</v>
      </c>
      <c r="O2401" s="162" t="s">
        <v>318</v>
      </c>
      <c r="P2401" s="162" t="s">
        <v>309</v>
      </c>
      <c r="Q2401" s="156" t="s">
        <v>89</v>
      </c>
      <c r="R2401" s="152" t="s">
        <v>289</v>
      </c>
      <c r="S2401" s="152" t="s">
        <v>293</v>
      </c>
      <c r="T2401" s="152" t="s">
        <v>293</v>
      </c>
      <c r="U2401" s="156" t="str">
        <f t="shared" si="48"/>
        <v>ALTA</v>
      </c>
      <c r="V2401" s="156" t="s">
        <v>97</v>
      </c>
      <c r="W2401" s="162" t="s">
        <v>96</v>
      </c>
      <c r="X2401" s="162" t="s">
        <v>5393</v>
      </c>
      <c r="Y2401" s="162" t="s">
        <v>1160</v>
      </c>
      <c r="Z2401" s="162" t="s">
        <v>94</v>
      </c>
      <c r="AA2401" s="182">
        <v>45869</v>
      </c>
      <c r="AB2401" s="162" t="s">
        <v>5394</v>
      </c>
      <c r="AC2401" s="156" t="s">
        <v>5491</v>
      </c>
      <c r="AD2401" s="182">
        <v>45869</v>
      </c>
      <c r="AE2401" s="156"/>
    </row>
    <row r="2402" spans="1:31" ht="103.5" x14ac:dyDescent="0.3">
      <c r="A2402" s="152" t="s">
        <v>8288</v>
      </c>
      <c r="B2402" s="156" t="s">
        <v>267</v>
      </c>
      <c r="C2402" s="156" t="s">
        <v>180</v>
      </c>
      <c r="D2402" s="162" t="s">
        <v>562</v>
      </c>
      <c r="E2402" s="162" t="s">
        <v>113</v>
      </c>
      <c r="F2402" s="162" t="s">
        <v>5388</v>
      </c>
      <c r="G2402" s="162" t="s">
        <v>5487</v>
      </c>
      <c r="H2402" s="162" t="s">
        <v>83</v>
      </c>
      <c r="I2402" s="156">
        <v>25272</v>
      </c>
      <c r="J2402" s="166">
        <v>6</v>
      </c>
      <c r="K2402" s="162" t="s">
        <v>5496</v>
      </c>
      <c r="L2402" s="180" t="s">
        <v>5497</v>
      </c>
      <c r="M2402" s="160" t="s">
        <v>85</v>
      </c>
      <c r="N2402" s="181" t="s">
        <v>5498</v>
      </c>
      <c r="O2402" s="162" t="s">
        <v>318</v>
      </c>
      <c r="P2402" s="162" t="s">
        <v>309</v>
      </c>
      <c r="Q2402" s="156" t="s">
        <v>89</v>
      </c>
      <c r="R2402" s="152" t="s">
        <v>289</v>
      </c>
      <c r="S2402" s="152" t="s">
        <v>294</v>
      </c>
      <c r="T2402" s="152" t="s">
        <v>294</v>
      </c>
      <c r="U2402" s="156" t="str">
        <f t="shared" si="48"/>
        <v>MEDIA</v>
      </c>
      <c r="V2402" s="156" t="s">
        <v>97</v>
      </c>
      <c r="W2402" s="162" t="s">
        <v>96</v>
      </c>
      <c r="X2402" s="162" t="s">
        <v>5393</v>
      </c>
      <c r="Y2402" s="162" t="s">
        <v>1160</v>
      </c>
      <c r="Z2402" s="162" t="s">
        <v>94</v>
      </c>
      <c r="AA2402" s="182">
        <v>45869</v>
      </c>
      <c r="AB2402" s="162" t="s">
        <v>5394</v>
      </c>
      <c r="AC2402" s="156" t="s">
        <v>5491</v>
      </c>
      <c r="AD2402" s="182">
        <v>45869</v>
      </c>
      <c r="AE2402" s="156"/>
    </row>
    <row r="2403" spans="1:31" ht="60" customHeight="1" x14ac:dyDescent="0.3">
      <c r="A2403" s="152" t="s">
        <v>8289</v>
      </c>
      <c r="B2403" s="156" t="s">
        <v>267</v>
      </c>
      <c r="C2403" s="156" t="s">
        <v>180</v>
      </c>
      <c r="D2403" s="162" t="s">
        <v>562</v>
      </c>
      <c r="E2403" s="162" t="s">
        <v>113</v>
      </c>
      <c r="F2403" s="162" t="s">
        <v>5388</v>
      </c>
      <c r="G2403" s="162" t="s">
        <v>5487</v>
      </c>
      <c r="H2403" s="162" t="s">
        <v>70</v>
      </c>
      <c r="I2403" s="156">
        <v>25272</v>
      </c>
      <c r="J2403" s="166" t="s">
        <v>291</v>
      </c>
      <c r="K2403" s="162" t="s">
        <v>5499</v>
      </c>
      <c r="L2403" s="180" t="s">
        <v>5500</v>
      </c>
      <c r="M2403" s="160" t="s">
        <v>85</v>
      </c>
      <c r="N2403" s="181" t="s">
        <v>5498</v>
      </c>
      <c r="O2403" s="162" t="s">
        <v>529</v>
      </c>
      <c r="P2403" s="162" t="s">
        <v>309</v>
      </c>
      <c r="Q2403" s="156" t="s">
        <v>89</v>
      </c>
      <c r="R2403" s="152" t="s">
        <v>290</v>
      </c>
      <c r="S2403" s="152" t="s">
        <v>293</v>
      </c>
      <c r="T2403" s="152" t="s">
        <v>293</v>
      </c>
      <c r="U2403" s="156" t="str">
        <f t="shared" si="48"/>
        <v>ALTA</v>
      </c>
      <c r="V2403" s="156" t="s">
        <v>97</v>
      </c>
      <c r="W2403" s="162" t="s">
        <v>97</v>
      </c>
      <c r="X2403" s="162"/>
      <c r="Y2403" s="162"/>
      <c r="Z2403" s="162" t="s">
        <v>87</v>
      </c>
      <c r="AA2403" s="182">
        <v>45869</v>
      </c>
      <c r="AB2403" s="162" t="s">
        <v>5394</v>
      </c>
      <c r="AC2403" s="156" t="s">
        <v>5491</v>
      </c>
      <c r="AD2403" s="182">
        <v>45869</v>
      </c>
      <c r="AE2403" s="156"/>
    </row>
    <row r="2404" spans="1:31" ht="60" customHeight="1" x14ac:dyDescent="0.3">
      <c r="A2404" s="152" t="s">
        <v>8290</v>
      </c>
      <c r="B2404" s="156" t="s">
        <v>267</v>
      </c>
      <c r="C2404" s="156" t="s">
        <v>180</v>
      </c>
      <c r="D2404" s="162" t="s">
        <v>562</v>
      </c>
      <c r="E2404" s="162" t="s">
        <v>113</v>
      </c>
      <c r="F2404" s="162" t="s">
        <v>5388</v>
      </c>
      <c r="G2404" s="162" t="s">
        <v>5487</v>
      </c>
      <c r="H2404" s="162" t="s">
        <v>70</v>
      </c>
      <c r="I2404" s="156">
        <v>25272</v>
      </c>
      <c r="J2404" s="166" t="s">
        <v>291</v>
      </c>
      <c r="K2404" s="162" t="s">
        <v>5501</v>
      </c>
      <c r="L2404" s="180" t="s">
        <v>5500</v>
      </c>
      <c r="M2404" s="160" t="s">
        <v>85</v>
      </c>
      <c r="N2404" s="181" t="s">
        <v>5498</v>
      </c>
      <c r="O2404" s="162" t="s">
        <v>529</v>
      </c>
      <c r="P2404" s="162" t="s">
        <v>309</v>
      </c>
      <c r="Q2404" s="156" t="s">
        <v>89</v>
      </c>
      <c r="R2404" s="152" t="s">
        <v>290</v>
      </c>
      <c r="S2404" s="152" t="s">
        <v>293</v>
      </c>
      <c r="T2404" s="152" t="s">
        <v>293</v>
      </c>
      <c r="U2404" s="156" t="str">
        <f t="shared" si="48"/>
        <v>ALTA</v>
      </c>
      <c r="V2404" s="156" t="s">
        <v>97</v>
      </c>
      <c r="W2404" s="162" t="s">
        <v>97</v>
      </c>
      <c r="X2404" s="162"/>
      <c r="Y2404" s="162"/>
      <c r="Z2404" s="162" t="s">
        <v>87</v>
      </c>
      <c r="AA2404" s="182">
        <v>45869</v>
      </c>
      <c r="AB2404" s="162" t="s">
        <v>5394</v>
      </c>
      <c r="AC2404" s="156" t="s">
        <v>5491</v>
      </c>
      <c r="AD2404" s="182">
        <v>45869</v>
      </c>
      <c r="AE2404" s="156"/>
    </row>
    <row r="2405" spans="1:31" ht="86.25" x14ac:dyDescent="0.3">
      <c r="A2405" s="152" t="s">
        <v>8291</v>
      </c>
      <c r="B2405" s="156" t="s">
        <v>267</v>
      </c>
      <c r="C2405" s="156" t="s">
        <v>180</v>
      </c>
      <c r="D2405" s="162" t="s">
        <v>562</v>
      </c>
      <c r="E2405" s="162" t="s">
        <v>113</v>
      </c>
      <c r="F2405" s="162" t="s">
        <v>5388</v>
      </c>
      <c r="G2405" s="162" t="s">
        <v>5502</v>
      </c>
      <c r="H2405" s="162" t="s">
        <v>42</v>
      </c>
      <c r="I2405" s="156">
        <v>2522</v>
      </c>
      <c r="J2405" s="166">
        <v>29</v>
      </c>
      <c r="K2405" s="162" t="s">
        <v>5390</v>
      </c>
      <c r="L2405" s="180" t="s">
        <v>5454</v>
      </c>
      <c r="M2405" s="160" t="s">
        <v>86</v>
      </c>
      <c r="N2405" s="277" t="s">
        <v>5503</v>
      </c>
      <c r="O2405" s="162" t="s">
        <v>529</v>
      </c>
      <c r="P2405" s="162" t="s">
        <v>309</v>
      </c>
      <c r="Q2405" s="156" t="s">
        <v>90</v>
      </c>
      <c r="R2405" s="152" t="s">
        <v>289</v>
      </c>
      <c r="S2405" s="152" t="s">
        <v>294</v>
      </c>
      <c r="T2405" s="152" t="s">
        <v>295</v>
      </c>
      <c r="U2405" s="156" t="str">
        <f t="shared" si="48"/>
        <v>MEDIA</v>
      </c>
      <c r="V2405" s="156" t="s">
        <v>97</v>
      </c>
      <c r="W2405" s="162" t="s">
        <v>96</v>
      </c>
      <c r="X2405" s="162" t="s">
        <v>5393</v>
      </c>
      <c r="Y2405" s="162" t="s">
        <v>1160</v>
      </c>
      <c r="Z2405" s="162" t="s">
        <v>94</v>
      </c>
      <c r="AA2405" s="182">
        <v>45869</v>
      </c>
      <c r="AB2405" s="162" t="s">
        <v>5394</v>
      </c>
      <c r="AC2405" s="156" t="s">
        <v>5399</v>
      </c>
      <c r="AD2405" s="182">
        <v>45869</v>
      </c>
      <c r="AE2405" s="156"/>
    </row>
    <row r="2406" spans="1:31" ht="86.25" x14ac:dyDescent="0.3">
      <c r="A2406" s="152" t="s">
        <v>8292</v>
      </c>
      <c r="B2406" s="156" t="s">
        <v>267</v>
      </c>
      <c r="C2406" s="156" t="s">
        <v>180</v>
      </c>
      <c r="D2406" s="162" t="s">
        <v>562</v>
      </c>
      <c r="E2406" s="162" t="s">
        <v>113</v>
      </c>
      <c r="F2406" s="162" t="s">
        <v>5388</v>
      </c>
      <c r="G2406" s="162" t="s">
        <v>5502</v>
      </c>
      <c r="H2406" s="162" t="s">
        <v>83</v>
      </c>
      <c r="I2406" s="156">
        <v>2522</v>
      </c>
      <c r="J2406" s="166" t="s">
        <v>291</v>
      </c>
      <c r="K2406" s="162" t="s">
        <v>5504</v>
      </c>
      <c r="L2406" s="180" t="s">
        <v>5486</v>
      </c>
      <c r="M2406" s="160" t="s">
        <v>85</v>
      </c>
      <c r="N2406" s="277" t="s">
        <v>5503</v>
      </c>
      <c r="O2406" s="162" t="s">
        <v>318</v>
      </c>
      <c r="P2406" s="162" t="s">
        <v>309</v>
      </c>
      <c r="Q2406" s="156" t="s">
        <v>90</v>
      </c>
      <c r="R2406" s="152" t="s">
        <v>289</v>
      </c>
      <c r="S2406" s="152" t="s">
        <v>294</v>
      </c>
      <c r="T2406" s="152" t="s">
        <v>294</v>
      </c>
      <c r="U2406" s="156" t="str">
        <f t="shared" si="48"/>
        <v>MEDIA</v>
      </c>
      <c r="V2406" s="156" t="s">
        <v>97</v>
      </c>
      <c r="W2406" s="162" t="s">
        <v>96</v>
      </c>
      <c r="X2406" s="162" t="s">
        <v>5393</v>
      </c>
      <c r="Y2406" s="162" t="s">
        <v>1160</v>
      </c>
      <c r="Z2406" s="162" t="s">
        <v>94</v>
      </c>
      <c r="AA2406" s="182">
        <v>45869</v>
      </c>
      <c r="AB2406" s="162" t="s">
        <v>5394</v>
      </c>
      <c r="AC2406" s="156" t="s">
        <v>5399</v>
      </c>
      <c r="AD2406" s="182">
        <v>45869</v>
      </c>
      <c r="AE2406" s="156"/>
    </row>
    <row r="2407" spans="1:31" ht="86.25" x14ac:dyDescent="0.3">
      <c r="A2407" s="152" t="s">
        <v>8293</v>
      </c>
      <c r="B2407" s="156" t="s">
        <v>267</v>
      </c>
      <c r="C2407" s="156" t="s">
        <v>180</v>
      </c>
      <c r="D2407" s="162" t="s">
        <v>562</v>
      </c>
      <c r="E2407" s="162" t="s">
        <v>113</v>
      </c>
      <c r="F2407" s="162" t="s">
        <v>5388</v>
      </c>
      <c r="G2407" s="162" t="s">
        <v>5502</v>
      </c>
      <c r="H2407" s="162" t="s">
        <v>83</v>
      </c>
      <c r="I2407" s="156">
        <v>2522</v>
      </c>
      <c r="J2407" s="166" t="s">
        <v>291</v>
      </c>
      <c r="K2407" s="162" t="s">
        <v>5505</v>
      </c>
      <c r="L2407" s="180" t="s">
        <v>5443</v>
      </c>
      <c r="M2407" s="160" t="s">
        <v>85</v>
      </c>
      <c r="N2407" s="277" t="s">
        <v>5503</v>
      </c>
      <c r="O2407" s="162" t="s">
        <v>529</v>
      </c>
      <c r="P2407" s="162" t="s">
        <v>309</v>
      </c>
      <c r="Q2407" s="156" t="s">
        <v>90</v>
      </c>
      <c r="R2407" s="152" t="s">
        <v>289</v>
      </c>
      <c r="S2407" s="152" t="s">
        <v>294</v>
      </c>
      <c r="T2407" s="152" t="s">
        <v>294</v>
      </c>
      <c r="U2407" s="156" t="str">
        <f t="shared" si="48"/>
        <v>MEDIA</v>
      </c>
      <c r="V2407" s="156" t="s">
        <v>97</v>
      </c>
      <c r="W2407" s="162" t="s">
        <v>96</v>
      </c>
      <c r="X2407" s="162" t="s">
        <v>5393</v>
      </c>
      <c r="Y2407" s="162" t="s">
        <v>1160</v>
      </c>
      <c r="Z2407" s="162" t="s">
        <v>94</v>
      </c>
      <c r="AA2407" s="182">
        <v>45869</v>
      </c>
      <c r="AB2407" s="162" t="s">
        <v>5394</v>
      </c>
      <c r="AC2407" s="156" t="s">
        <v>5399</v>
      </c>
      <c r="AD2407" s="182">
        <v>45869</v>
      </c>
      <c r="AE2407" s="156"/>
    </row>
    <row r="2408" spans="1:31" ht="48" customHeight="1" x14ac:dyDescent="0.3">
      <c r="A2408" s="152" t="s">
        <v>8294</v>
      </c>
      <c r="B2408" s="156" t="s">
        <v>267</v>
      </c>
      <c r="C2408" s="156" t="s">
        <v>180</v>
      </c>
      <c r="D2408" s="162" t="s">
        <v>562</v>
      </c>
      <c r="E2408" s="162" t="s">
        <v>113</v>
      </c>
      <c r="F2408" s="162" t="s">
        <v>5388</v>
      </c>
      <c r="G2408" s="162" t="s">
        <v>5502</v>
      </c>
      <c r="H2408" s="162" t="s">
        <v>83</v>
      </c>
      <c r="I2408" s="156">
        <v>2522</v>
      </c>
      <c r="J2408" s="166" t="s">
        <v>291</v>
      </c>
      <c r="K2408" s="162" t="s">
        <v>5506</v>
      </c>
      <c r="L2408" s="180" t="s">
        <v>5497</v>
      </c>
      <c r="M2408" s="160" t="s">
        <v>85</v>
      </c>
      <c r="N2408" s="277" t="s">
        <v>5503</v>
      </c>
      <c r="O2408" s="162" t="s">
        <v>318</v>
      </c>
      <c r="P2408" s="162" t="s">
        <v>309</v>
      </c>
      <c r="Q2408" s="156" t="s">
        <v>90</v>
      </c>
      <c r="R2408" s="152" t="s">
        <v>290</v>
      </c>
      <c r="S2408" s="152" t="s">
        <v>294</v>
      </c>
      <c r="T2408" s="152" t="s">
        <v>294</v>
      </c>
      <c r="U2408" s="156" t="str">
        <f t="shared" si="48"/>
        <v>BAJA</v>
      </c>
      <c r="V2408" s="156" t="s">
        <v>97</v>
      </c>
      <c r="W2408" s="162" t="s">
        <v>97</v>
      </c>
      <c r="X2408" s="162"/>
      <c r="Y2408" s="162"/>
      <c r="Z2408" s="162" t="s">
        <v>87</v>
      </c>
      <c r="AA2408" s="182">
        <v>45869</v>
      </c>
      <c r="AB2408" s="162" t="s">
        <v>5394</v>
      </c>
      <c r="AC2408" s="156" t="s">
        <v>5399</v>
      </c>
      <c r="AD2408" s="182">
        <v>45869</v>
      </c>
      <c r="AE2408" s="156"/>
    </row>
    <row r="2409" spans="1:31" ht="48" customHeight="1" x14ac:dyDescent="0.3">
      <c r="A2409" s="152" t="s">
        <v>8295</v>
      </c>
      <c r="B2409" s="156" t="s">
        <v>267</v>
      </c>
      <c r="C2409" s="156" t="s">
        <v>180</v>
      </c>
      <c r="D2409" s="162" t="s">
        <v>562</v>
      </c>
      <c r="E2409" s="162" t="s">
        <v>113</v>
      </c>
      <c r="F2409" s="162" t="s">
        <v>5388</v>
      </c>
      <c r="G2409" s="162" t="s">
        <v>5502</v>
      </c>
      <c r="H2409" s="162" t="s">
        <v>83</v>
      </c>
      <c r="I2409" s="156">
        <v>25243</v>
      </c>
      <c r="J2409" s="166">
        <v>5</v>
      </c>
      <c r="K2409" s="162" t="s">
        <v>5507</v>
      </c>
      <c r="L2409" s="180" t="s">
        <v>5497</v>
      </c>
      <c r="M2409" s="160" t="s">
        <v>85</v>
      </c>
      <c r="N2409" s="277" t="s">
        <v>5503</v>
      </c>
      <c r="O2409" s="162" t="s">
        <v>318</v>
      </c>
      <c r="P2409" s="162" t="s">
        <v>309</v>
      </c>
      <c r="Q2409" s="156" t="s">
        <v>90</v>
      </c>
      <c r="R2409" s="152" t="s">
        <v>290</v>
      </c>
      <c r="S2409" s="152" t="s">
        <v>294</v>
      </c>
      <c r="T2409" s="152" t="s">
        <v>294</v>
      </c>
      <c r="U2409" s="156" t="str">
        <f t="shared" si="48"/>
        <v>BAJA</v>
      </c>
      <c r="V2409" s="156" t="s">
        <v>97</v>
      </c>
      <c r="W2409" s="162" t="s">
        <v>97</v>
      </c>
      <c r="X2409" s="162"/>
      <c r="Y2409" s="162"/>
      <c r="Z2409" s="162" t="s">
        <v>87</v>
      </c>
      <c r="AA2409" s="182">
        <v>45869</v>
      </c>
      <c r="AB2409" s="162" t="s">
        <v>5394</v>
      </c>
      <c r="AC2409" s="156" t="s">
        <v>5399</v>
      </c>
      <c r="AD2409" s="182">
        <v>45869</v>
      </c>
      <c r="AE2409" s="156"/>
    </row>
    <row r="2410" spans="1:31" ht="48" customHeight="1" x14ac:dyDescent="0.3">
      <c r="A2410" s="152" t="s">
        <v>8296</v>
      </c>
      <c r="B2410" s="183" t="s">
        <v>22</v>
      </c>
      <c r="C2410" s="183" t="s">
        <v>180</v>
      </c>
      <c r="D2410" s="184" t="s">
        <v>562</v>
      </c>
      <c r="E2410" s="184" t="s">
        <v>113</v>
      </c>
      <c r="F2410" s="184" t="s">
        <v>5388</v>
      </c>
      <c r="G2410" s="184" t="s">
        <v>5502</v>
      </c>
      <c r="H2410" s="184" t="s">
        <v>83</v>
      </c>
      <c r="I2410" s="184" t="s">
        <v>291</v>
      </c>
      <c r="J2410" s="281" t="s">
        <v>291</v>
      </c>
      <c r="K2410" s="162" t="s">
        <v>5508</v>
      </c>
      <c r="L2410" s="186" t="s">
        <v>5509</v>
      </c>
      <c r="M2410" s="160" t="s">
        <v>85</v>
      </c>
      <c r="N2410" s="187" t="s">
        <v>5510</v>
      </c>
      <c r="O2410" s="184"/>
      <c r="P2410" s="184" t="s">
        <v>309</v>
      </c>
      <c r="Q2410" s="183" t="s">
        <v>90</v>
      </c>
      <c r="R2410" s="152" t="s">
        <v>290</v>
      </c>
      <c r="S2410" s="152" t="s">
        <v>294</v>
      </c>
      <c r="T2410" s="152" t="s">
        <v>293</v>
      </c>
      <c r="U2410" s="156" t="str">
        <f t="shared" si="48"/>
        <v>MEDIA</v>
      </c>
      <c r="V2410" s="183" t="s">
        <v>97</v>
      </c>
      <c r="W2410" s="184" t="s">
        <v>87</v>
      </c>
      <c r="X2410" s="184"/>
      <c r="Y2410" s="184"/>
      <c r="Z2410" s="184" t="s">
        <v>87</v>
      </c>
      <c r="AA2410" s="189">
        <v>45869</v>
      </c>
      <c r="AB2410" s="184" t="s">
        <v>87</v>
      </c>
      <c r="AC2410" s="183" t="s">
        <v>5399</v>
      </c>
      <c r="AD2410" s="189">
        <v>45869</v>
      </c>
      <c r="AE2410" s="183"/>
    </row>
    <row r="2411" spans="1:31" ht="120" customHeight="1" x14ac:dyDescent="0.3">
      <c r="A2411" s="152" t="s">
        <v>8297</v>
      </c>
      <c r="B2411" s="192" t="s">
        <v>22</v>
      </c>
      <c r="C2411" s="183" t="s">
        <v>180</v>
      </c>
      <c r="D2411" s="184" t="s">
        <v>562</v>
      </c>
      <c r="E2411" s="184" t="s">
        <v>113</v>
      </c>
      <c r="F2411" s="184" t="s">
        <v>5388</v>
      </c>
      <c r="G2411" s="184" t="s">
        <v>5502</v>
      </c>
      <c r="H2411" s="184" t="s">
        <v>83</v>
      </c>
      <c r="I2411" s="184" t="s">
        <v>291</v>
      </c>
      <c r="J2411" s="281" t="s">
        <v>291</v>
      </c>
      <c r="K2411" s="162" t="s">
        <v>5511</v>
      </c>
      <c r="L2411" s="186" t="s">
        <v>5512</v>
      </c>
      <c r="M2411" s="160" t="s">
        <v>85</v>
      </c>
      <c r="N2411" s="187" t="s">
        <v>5513</v>
      </c>
      <c r="O2411" s="184"/>
      <c r="P2411" s="184" t="s">
        <v>309</v>
      </c>
      <c r="Q2411" s="183" t="s">
        <v>90</v>
      </c>
      <c r="R2411" s="152" t="s">
        <v>290</v>
      </c>
      <c r="S2411" s="152" t="s">
        <v>294</v>
      </c>
      <c r="T2411" s="152" t="s">
        <v>293</v>
      </c>
      <c r="U2411" s="156" t="str">
        <f t="shared" si="48"/>
        <v>MEDIA</v>
      </c>
      <c r="V2411" s="183" t="s">
        <v>97</v>
      </c>
      <c r="W2411" s="184" t="s">
        <v>87</v>
      </c>
      <c r="X2411" s="184"/>
      <c r="Y2411" s="184"/>
      <c r="Z2411" s="184" t="s">
        <v>87</v>
      </c>
      <c r="AA2411" s="189">
        <v>45869</v>
      </c>
      <c r="AB2411" s="184" t="s">
        <v>87</v>
      </c>
      <c r="AC2411" s="183" t="s">
        <v>5399</v>
      </c>
      <c r="AD2411" s="189">
        <v>45869</v>
      </c>
      <c r="AE2411" s="183"/>
    </row>
    <row r="2412" spans="1:31" ht="96" customHeight="1" x14ac:dyDescent="0.3">
      <c r="A2412" s="152" t="s">
        <v>8298</v>
      </c>
      <c r="B2412" s="191" t="s">
        <v>22</v>
      </c>
      <c r="C2412" s="156" t="s">
        <v>180</v>
      </c>
      <c r="D2412" s="162" t="s">
        <v>562</v>
      </c>
      <c r="E2412" s="162" t="s">
        <v>113</v>
      </c>
      <c r="F2412" s="162" t="s">
        <v>5388</v>
      </c>
      <c r="G2412" s="162" t="s">
        <v>5502</v>
      </c>
      <c r="H2412" s="162" t="s">
        <v>83</v>
      </c>
      <c r="I2412" s="162" t="s">
        <v>291</v>
      </c>
      <c r="J2412" s="207" t="s">
        <v>291</v>
      </c>
      <c r="K2412" s="162" t="s">
        <v>5514</v>
      </c>
      <c r="L2412" s="180" t="s">
        <v>5515</v>
      </c>
      <c r="M2412" s="160" t="s">
        <v>85</v>
      </c>
      <c r="N2412" s="181" t="s">
        <v>5516</v>
      </c>
      <c r="O2412" s="162"/>
      <c r="P2412" s="162" t="s">
        <v>309</v>
      </c>
      <c r="Q2412" s="156" t="s">
        <v>90</v>
      </c>
      <c r="R2412" s="152" t="s">
        <v>290</v>
      </c>
      <c r="S2412" s="152" t="s">
        <v>294</v>
      </c>
      <c r="T2412" s="152" t="s">
        <v>293</v>
      </c>
      <c r="U2412" s="156" t="str">
        <f t="shared" si="48"/>
        <v>MEDIA</v>
      </c>
      <c r="V2412" s="156" t="s">
        <v>97</v>
      </c>
      <c r="W2412" s="162" t="s">
        <v>87</v>
      </c>
      <c r="X2412" s="162"/>
      <c r="Y2412" s="162"/>
      <c r="Z2412" s="162" t="s">
        <v>87</v>
      </c>
      <c r="AA2412" s="182">
        <v>45869</v>
      </c>
      <c r="AB2412" s="162" t="s">
        <v>87</v>
      </c>
      <c r="AC2412" s="156" t="s">
        <v>5399</v>
      </c>
      <c r="AD2412" s="182">
        <v>45869</v>
      </c>
      <c r="AE2412" s="156"/>
    </row>
    <row r="2413" spans="1:31" ht="48" customHeight="1" x14ac:dyDescent="0.3">
      <c r="A2413" s="152" t="s">
        <v>8299</v>
      </c>
      <c r="B2413" s="156" t="s">
        <v>268</v>
      </c>
      <c r="C2413" s="156" t="s">
        <v>180</v>
      </c>
      <c r="D2413" s="162" t="s">
        <v>562</v>
      </c>
      <c r="E2413" s="162" t="s">
        <v>113</v>
      </c>
      <c r="F2413" s="162" t="s">
        <v>5388</v>
      </c>
      <c r="G2413" s="162" t="s">
        <v>5502</v>
      </c>
      <c r="H2413" s="162" t="s">
        <v>83</v>
      </c>
      <c r="I2413" s="162" t="s">
        <v>291</v>
      </c>
      <c r="J2413" s="207" t="s">
        <v>291</v>
      </c>
      <c r="K2413" s="162" t="s">
        <v>5517</v>
      </c>
      <c r="L2413" s="180" t="s">
        <v>5518</v>
      </c>
      <c r="M2413" s="160" t="s">
        <v>85</v>
      </c>
      <c r="N2413" s="181" t="s">
        <v>5519</v>
      </c>
      <c r="O2413" s="162"/>
      <c r="P2413" s="162" t="s">
        <v>309</v>
      </c>
      <c r="Q2413" s="156" t="s">
        <v>90</v>
      </c>
      <c r="R2413" s="152" t="s">
        <v>290</v>
      </c>
      <c r="S2413" s="152" t="s">
        <v>294</v>
      </c>
      <c r="T2413" s="152" t="s">
        <v>293</v>
      </c>
      <c r="U2413" s="156" t="str">
        <f t="shared" si="48"/>
        <v>MEDIA</v>
      </c>
      <c r="V2413" s="156" t="s">
        <v>97</v>
      </c>
      <c r="W2413" s="162" t="s">
        <v>87</v>
      </c>
      <c r="X2413" s="162"/>
      <c r="Y2413" s="162"/>
      <c r="Z2413" s="162" t="s">
        <v>87</v>
      </c>
      <c r="AA2413" s="182">
        <v>45869</v>
      </c>
      <c r="AB2413" s="162" t="s">
        <v>87</v>
      </c>
      <c r="AC2413" s="156" t="s">
        <v>5399</v>
      </c>
      <c r="AD2413" s="182">
        <v>45869</v>
      </c>
      <c r="AE2413" s="156"/>
    </row>
    <row r="2414" spans="1:31" ht="48" customHeight="1" x14ac:dyDescent="0.3">
      <c r="A2414" s="152" t="s">
        <v>8300</v>
      </c>
      <c r="B2414" s="156" t="s">
        <v>268</v>
      </c>
      <c r="C2414" s="156" t="s">
        <v>180</v>
      </c>
      <c r="D2414" s="162" t="s">
        <v>562</v>
      </c>
      <c r="E2414" s="162" t="s">
        <v>113</v>
      </c>
      <c r="F2414" s="162" t="s">
        <v>5388</v>
      </c>
      <c r="G2414" s="162" t="s">
        <v>5502</v>
      </c>
      <c r="H2414" s="162" t="s">
        <v>83</v>
      </c>
      <c r="I2414" s="162" t="s">
        <v>291</v>
      </c>
      <c r="J2414" s="207" t="s">
        <v>291</v>
      </c>
      <c r="K2414" s="162" t="s">
        <v>5520</v>
      </c>
      <c r="L2414" s="180" t="s">
        <v>5521</v>
      </c>
      <c r="M2414" s="160" t="s">
        <v>85</v>
      </c>
      <c r="N2414" s="181" t="s">
        <v>5522</v>
      </c>
      <c r="O2414" s="162"/>
      <c r="P2414" s="162" t="s">
        <v>309</v>
      </c>
      <c r="Q2414" s="156" t="s">
        <v>90</v>
      </c>
      <c r="R2414" s="152" t="s">
        <v>290</v>
      </c>
      <c r="S2414" s="152" t="s">
        <v>295</v>
      </c>
      <c r="T2414" s="152" t="s">
        <v>293</v>
      </c>
      <c r="U2414" s="156" t="str">
        <f t="shared" si="48"/>
        <v>MEDIA</v>
      </c>
      <c r="V2414" s="156" t="s">
        <v>97</v>
      </c>
      <c r="W2414" s="162" t="s">
        <v>87</v>
      </c>
      <c r="X2414" s="162"/>
      <c r="Y2414" s="162"/>
      <c r="Z2414" s="162" t="s">
        <v>87</v>
      </c>
      <c r="AA2414" s="182">
        <v>45869</v>
      </c>
      <c r="AB2414" s="162" t="s">
        <v>87</v>
      </c>
      <c r="AC2414" s="156" t="s">
        <v>5399</v>
      </c>
      <c r="AD2414" s="182">
        <v>45869</v>
      </c>
      <c r="AE2414" s="156"/>
    </row>
    <row r="2415" spans="1:31" ht="48" customHeight="1" x14ac:dyDescent="0.3">
      <c r="A2415" s="152" t="s">
        <v>8301</v>
      </c>
      <c r="B2415" s="183" t="s">
        <v>268</v>
      </c>
      <c r="C2415" s="183" t="s">
        <v>180</v>
      </c>
      <c r="D2415" s="184" t="s">
        <v>562</v>
      </c>
      <c r="E2415" s="184" t="s">
        <v>113</v>
      </c>
      <c r="F2415" s="184" t="s">
        <v>5388</v>
      </c>
      <c r="G2415" s="184" t="s">
        <v>5502</v>
      </c>
      <c r="H2415" s="184" t="s">
        <v>83</v>
      </c>
      <c r="I2415" s="184" t="s">
        <v>291</v>
      </c>
      <c r="J2415" s="281" t="s">
        <v>291</v>
      </c>
      <c r="K2415" s="162" t="s">
        <v>5523</v>
      </c>
      <c r="L2415" s="186" t="s">
        <v>5524</v>
      </c>
      <c r="M2415" s="160" t="s">
        <v>85</v>
      </c>
      <c r="N2415" s="187" t="s">
        <v>5522</v>
      </c>
      <c r="O2415" s="184"/>
      <c r="P2415" s="184" t="s">
        <v>309</v>
      </c>
      <c r="Q2415" s="183" t="s">
        <v>90</v>
      </c>
      <c r="R2415" s="152" t="s">
        <v>290</v>
      </c>
      <c r="S2415" s="152" t="s">
        <v>295</v>
      </c>
      <c r="T2415" s="152" t="s">
        <v>293</v>
      </c>
      <c r="U2415" s="156" t="str">
        <f t="shared" si="48"/>
        <v>MEDIA</v>
      </c>
      <c r="V2415" s="183" t="s">
        <v>97</v>
      </c>
      <c r="W2415" s="184" t="s">
        <v>87</v>
      </c>
      <c r="X2415" s="184"/>
      <c r="Y2415" s="184"/>
      <c r="Z2415" s="184" t="s">
        <v>87</v>
      </c>
      <c r="AA2415" s="189">
        <v>45869</v>
      </c>
      <c r="AB2415" s="184" t="s">
        <v>87</v>
      </c>
      <c r="AC2415" s="183" t="s">
        <v>5399</v>
      </c>
      <c r="AD2415" s="189">
        <v>45869</v>
      </c>
      <c r="AE2415" s="183"/>
    </row>
    <row r="2416" spans="1:31" ht="86.25" x14ac:dyDescent="0.3">
      <c r="A2416" s="152" t="s">
        <v>8302</v>
      </c>
      <c r="B2416" s="192" t="s">
        <v>22</v>
      </c>
      <c r="C2416" s="183" t="s">
        <v>180</v>
      </c>
      <c r="D2416" s="184" t="s">
        <v>562</v>
      </c>
      <c r="E2416" s="184" t="s">
        <v>113</v>
      </c>
      <c r="F2416" s="184" t="s">
        <v>5388</v>
      </c>
      <c r="G2416" s="184" t="s">
        <v>5502</v>
      </c>
      <c r="H2416" s="184" t="s">
        <v>83</v>
      </c>
      <c r="I2416" s="184" t="s">
        <v>291</v>
      </c>
      <c r="J2416" s="281" t="s">
        <v>291</v>
      </c>
      <c r="K2416" s="162" t="s">
        <v>5525</v>
      </c>
      <c r="L2416" s="186" t="s">
        <v>5526</v>
      </c>
      <c r="M2416" s="160" t="s">
        <v>85</v>
      </c>
      <c r="N2416" s="187" t="s">
        <v>5527</v>
      </c>
      <c r="O2416" s="184"/>
      <c r="P2416" s="184" t="s">
        <v>309</v>
      </c>
      <c r="Q2416" s="183" t="s">
        <v>90</v>
      </c>
      <c r="R2416" s="152" t="s">
        <v>289</v>
      </c>
      <c r="S2416" s="152" t="s">
        <v>293</v>
      </c>
      <c r="T2416" s="152" t="s">
        <v>293</v>
      </c>
      <c r="U2416" s="156" t="str">
        <f t="shared" si="48"/>
        <v>ALTA</v>
      </c>
      <c r="V2416" s="183" t="s">
        <v>97</v>
      </c>
      <c r="W2416" s="184" t="s">
        <v>87</v>
      </c>
      <c r="X2416" s="184"/>
      <c r="Y2416" s="184"/>
      <c r="Z2416" s="184" t="s">
        <v>87</v>
      </c>
      <c r="AA2416" s="189">
        <v>45869</v>
      </c>
      <c r="AB2416" s="184" t="s">
        <v>87</v>
      </c>
      <c r="AC2416" s="183" t="s">
        <v>5399</v>
      </c>
      <c r="AD2416" s="189">
        <v>45869</v>
      </c>
      <c r="AE2416" s="183"/>
    </row>
    <row r="2417" spans="1:31" ht="86.25" x14ac:dyDescent="0.3">
      <c r="A2417" s="152" t="s">
        <v>8303</v>
      </c>
      <c r="B2417" s="191" t="s">
        <v>22</v>
      </c>
      <c r="C2417" s="156" t="s">
        <v>180</v>
      </c>
      <c r="D2417" s="162" t="s">
        <v>562</v>
      </c>
      <c r="E2417" s="162" t="s">
        <v>113</v>
      </c>
      <c r="F2417" s="162" t="s">
        <v>5388</v>
      </c>
      <c r="G2417" s="162" t="s">
        <v>5502</v>
      </c>
      <c r="H2417" s="162" t="s">
        <v>83</v>
      </c>
      <c r="I2417" s="162" t="s">
        <v>291</v>
      </c>
      <c r="J2417" s="207" t="s">
        <v>291</v>
      </c>
      <c r="K2417" s="162" t="s">
        <v>1334</v>
      </c>
      <c r="L2417" s="180" t="s">
        <v>5528</v>
      </c>
      <c r="M2417" s="160" t="s">
        <v>85</v>
      </c>
      <c r="N2417" s="181" t="s">
        <v>5527</v>
      </c>
      <c r="O2417" s="162"/>
      <c r="P2417" s="162" t="s">
        <v>309</v>
      </c>
      <c r="Q2417" s="156" t="s">
        <v>90</v>
      </c>
      <c r="R2417" s="152" t="s">
        <v>289</v>
      </c>
      <c r="S2417" s="152" t="s">
        <v>293</v>
      </c>
      <c r="T2417" s="152" t="s">
        <v>293</v>
      </c>
      <c r="U2417" s="156" t="str">
        <f t="shared" si="48"/>
        <v>ALTA</v>
      </c>
      <c r="V2417" s="156" t="s">
        <v>97</v>
      </c>
      <c r="W2417" s="162" t="s">
        <v>87</v>
      </c>
      <c r="X2417" s="162"/>
      <c r="Y2417" s="162"/>
      <c r="Z2417" s="162" t="s">
        <v>87</v>
      </c>
      <c r="AA2417" s="182">
        <v>45869</v>
      </c>
      <c r="AB2417" s="162" t="s">
        <v>87</v>
      </c>
      <c r="AC2417" s="156" t="s">
        <v>5399</v>
      </c>
      <c r="AD2417" s="182">
        <v>45869</v>
      </c>
      <c r="AE2417" s="156"/>
    </row>
    <row r="2418" spans="1:31" ht="86.25" x14ac:dyDescent="0.3">
      <c r="A2418" s="152" t="s">
        <v>8304</v>
      </c>
      <c r="B2418" s="156" t="s">
        <v>22</v>
      </c>
      <c r="C2418" s="156" t="s">
        <v>180</v>
      </c>
      <c r="D2418" s="162" t="s">
        <v>562</v>
      </c>
      <c r="E2418" s="162" t="s">
        <v>113</v>
      </c>
      <c r="F2418" s="162" t="s">
        <v>5388</v>
      </c>
      <c r="G2418" s="162" t="s">
        <v>5502</v>
      </c>
      <c r="H2418" s="162" t="s">
        <v>83</v>
      </c>
      <c r="I2418" s="162" t="s">
        <v>291</v>
      </c>
      <c r="J2418" s="207" t="s">
        <v>291</v>
      </c>
      <c r="K2418" s="162" t="s">
        <v>5529</v>
      </c>
      <c r="L2418" s="180" t="s">
        <v>5530</v>
      </c>
      <c r="M2418" s="160" t="s">
        <v>85</v>
      </c>
      <c r="N2418" s="181" t="s">
        <v>5527</v>
      </c>
      <c r="O2418" s="162"/>
      <c r="P2418" s="162" t="s">
        <v>309</v>
      </c>
      <c r="Q2418" s="156" t="s">
        <v>90</v>
      </c>
      <c r="R2418" s="152" t="s">
        <v>289</v>
      </c>
      <c r="S2418" s="152" t="s">
        <v>293</v>
      </c>
      <c r="T2418" s="152" t="s">
        <v>293</v>
      </c>
      <c r="U2418" s="156" t="str">
        <f t="shared" si="48"/>
        <v>ALTA</v>
      </c>
      <c r="V2418" s="156" t="s">
        <v>97</v>
      </c>
      <c r="W2418" s="162" t="s">
        <v>87</v>
      </c>
      <c r="X2418" s="162"/>
      <c r="Y2418" s="162"/>
      <c r="Z2418" s="162" t="s">
        <v>87</v>
      </c>
      <c r="AA2418" s="182">
        <v>45869</v>
      </c>
      <c r="AB2418" s="162" t="s">
        <v>87</v>
      </c>
      <c r="AC2418" s="156" t="s">
        <v>5399</v>
      </c>
      <c r="AD2418" s="182">
        <v>45869</v>
      </c>
      <c r="AE2418" s="156"/>
    </row>
    <row r="2419" spans="1:31" ht="86.25" x14ac:dyDescent="0.3">
      <c r="A2419" s="152" t="s">
        <v>8305</v>
      </c>
      <c r="B2419" s="156" t="s">
        <v>22</v>
      </c>
      <c r="C2419" s="156" t="s">
        <v>180</v>
      </c>
      <c r="D2419" s="162" t="s">
        <v>562</v>
      </c>
      <c r="E2419" s="162" t="s">
        <v>113</v>
      </c>
      <c r="F2419" s="162" t="s">
        <v>5388</v>
      </c>
      <c r="G2419" s="162" t="s">
        <v>5502</v>
      </c>
      <c r="H2419" s="162" t="s">
        <v>83</v>
      </c>
      <c r="I2419" s="162" t="s">
        <v>291</v>
      </c>
      <c r="J2419" s="207" t="s">
        <v>291</v>
      </c>
      <c r="K2419" s="162" t="s">
        <v>5531</v>
      </c>
      <c r="L2419" s="180" t="s">
        <v>5532</v>
      </c>
      <c r="M2419" s="160" t="s">
        <v>85</v>
      </c>
      <c r="N2419" s="181" t="s">
        <v>5527</v>
      </c>
      <c r="O2419" s="162"/>
      <c r="P2419" s="162" t="s">
        <v>309</v>
      </c>
      <c r="Q2419" s="156" t="s">
        <v>90</v>
      </c>
      <c r="R2419" s="152" t="s">
        <v>289</v>
      </c>
      <c r="S2419" s="152" t="s">
        <v>293</v>
      </c>
      <c r="T2419" s="152" t="s">
        <v>293</v>
      </c>
      <c r="U2419" s="156" t="str">
        <f t="shared" si="48"/>
        <v>ALTA</v>
      </c>
      <c r="V2419" s="156" t="s">
        <v>97</v>
      </c>
      <c r="W2419" s="162" t="s">
        <v>87</v>
      </c>
      <c r="X2419" s="162"/>
      <c r="Y2419" s="162"/>
      <c r="Z2419" s="162" t="s">
        <v>87</v>
      </c>
      <c r="AA2419" s="182">
        <v>45869</v>
      </c>
      <c r="AB2419" s="162" t="s">
        <v>87</v>
      </c>
      <c r="AC2419" s="156" t="s">
        <v>5399</v>
      </c>
      <c r="AD2419" s="182">
        <v>45869</v>
      </c>
      <c r="AE2419" s="156"/>
    </row>
    <row r="2420" spans="1:31" ht="86.25" x14ac:dyDescent="0.3">
      <c r="A2420" s="152" t="s">
        <v>8306</v>
      </c>
      <c r="B2420" s="156" t="s">
        <v>268</v>
      </c>
      <c r="C2420" s="156" t="s">
        <v>180</v>
      </c>
      <c r="D2420" s="162" t="s">
        <v>562</v>
      </c>
      <c r="E2420" s="162" t="s">
        <v>113</v>
      </c>
      <c r="F2420" s="162" t="s">
        <v>5388</v>
      </c>
      <c r="G2420" s="162" t="s">
        <v>5502</v>
      </c>
      <c r="H2420" s="162" t="s">
        <v>83</v>
      </c>
      <c r="I2420" s="162" t="s">
        <v>291</v>
      </c>
      <c r="J2420" s="207" t="s">
        <v>291</v>
      </c>
      <c r="K2420" s="162" t="s">
        <v>5533</v>
      </c>
      <c r="L2420" s="180" t="s">
        <v>5534</v>
      </c>
      <c r="M2420" s="160" t="s">
        <v>85</v>
      </c>
      <c r="N2420" s="181" t="s">
        <v>5535</v>
      </c>
      <c r="O2420" s="162"/>
      <c r="P2420" s="162" t="s">
        <v>309</v>
      </c>
      <c r="Q2420" s="156" t="s">
        <v>90</v>
      </c>
      <c r="R2420" s="152" t="s">
        <v>289</v>
      </c>
      <c r="S2420" s="152" t="s">
        <v>294</v>
      </c>
      <c r="T2420" s="152" t="s">
        <v>293</v>
      </c>
      <c r="U2420" s="156" t="str">
        <f t="shared" si="48"/>
        <v>MEDIA</v>
      </c>
      <c r="V2420" s="156" t="s">
        <v>97</v>
      </c>
      <c r="W2420" s="162" t="s">
        <v>87</v>
      </c>
      <c r="X2420" s="162"/>
      <c r="Y2420" s="162"/>
      <c r="Z2420" s="162" t="s">
        <v>87</v>
      </c>
      <c r="AA2420" s="182">
        <v>45869</v>
      </c>
      <c r="AB2420" s="162" t="s">
        <v>87</v>
      </c>
      <c r="AC2420" s="156" t="s">
        <v>5399</v>
      </c>
      <c r="AD2420" s="182">
        <v>45869</v>
      </c>
      <c r="AE2420" s="156"/>
    </row>
    <row r="2421" spans="1:31" ht="86.25" x14ac:dyDescent="0.3">
      <c r="A2421" s="152" t="s">
        <v>8307</v>
      </c>
      <c r="B2421" s="156" t="s">
        <v>268</v>
      </c>
      <c r="C2421" s="156" t="s">
        <v>180</v>
      </c>
      <c r="D2421" s="162" t="s">
        <v>562</v>
      </c>
      <c r="E2421" s="162" t="s">
        <v>113</v>
      </c>
      <c r="F2421" s="162" t="s">
        <v>5388</v>
      </c>
      <c r="G2421" s="162" t="s">
        <v>5502</v>
      </c>
      <c r="H2421" s="162" t="s">
        <v>83</v>
      </c>
      <c r="I2421" s="162" t="s">
        <v>291</v>
      </c>
      <c r="J2421" s="207" t="s">
        <v>291</v>
      </c>
      <c r="K2421" s="162" t="s">
        <v>5536</v>
      </c>
      <c r="L2421" s="180" t="s">
        <v>5537</v>
      </c>
      <c r="M2421" s="160" t="s">
        <v>85</v>
      </c>
      <c r="N2421" s="181" t="s">
        <v>180</v>
      </c>
      <c r="O2421" s="162"/>
      <c r="P2421" s="162" t="s">
        <v>309</v>
      </c>
      <c r="Q2421" s="156" t="s">
        <v>90</v>
      </c>
      <c r="R2421" s="152" t="s">
        <v>289</v>
      </c>
      <c r="S2421" s="152" t="s">
        <v>294</v>
      </c>
      <c r="T2421" s="152" t="s">
        <v>293</v>
      </c>
      <c r="U2421" s="156" t="str">
        <f t="shared" si="48"/>
        <v>MEDIA</v>
      </c>
      <c r="V2421" s="156" t="s">
        <v>97</v>
      </c>
      <c r="W2421" s="162" t="s">
        <v>87</v>
      </c>
      <c r="X2421" s="162"/>
      <c r="Y2421" s="162"/>
      <c r="Z2421" s="162" t="s">
        <v>87</v>
      </c>
      <c r="AA2421" s="182">
        <v>45869</v>
      </c>
      <c r="AB2421" s="162" t="s">
        <v>87</v>
      </c>
      <c r="AC2421" s="156" t="s">
        <v>5399</v>
      </c>
      <c r="AD2421" s="182">
        <v>45869</v>
      </c>
      <c r="AE2421" s="156"/>
    </row>
    <row r="2422" spans="1:31" ht="86.25" x14ac:dyDescent="0.3">
      <c r="A2422" s="152" t="s">
        <v>8308</v>
      </c>
      <c r="B2422" s="156" t="s">
        <v>268</v>
      </c>
      <c r="C2422" s="156" t="s">
        <v>180</v>
      </c>
      <c r="D2422" s="162" t="s">
        <v>562</v>
      </c>
      <c r="E2422" s="162" t="s">
        <v>113</v>
      </c>
      <c r="F2422" s="162" t="s">
        <v>5388</v>
      </c>
      <c r="G2422" s="162" t="s">
        <v>5502</v>
      </c>
      <c r="H2422" s="162" t="s">
        <v>83</v>
      </c>
      <c r="I2422" s="162" t="s">
        <v>291</v>
      </c>
      <c r="J2422" s="207" t="s">
        <v>291</v>
      </c>
      <c r="K2422" s="162" t="s">
        <v>5538</v>
      </c>
      <c r="L2422" s="180" t="s">
        <v>5539</v>
      </c>
      <c r="M2422" s="160" t="s">
        <v>85</v>
      </c>
      <c r="N2422" s="181" t="s">
        <v>180</v>
      </c>
      <c r="O2422" s="162"/>
      <c r="P2422" s="162" t="s">
        <v>309</v>
      </c>
      <c r="Q2422" s="156" t="s">
        <v>90</v>
      </c>
      <c r="R2422" s="152" t="s">
        <v>289</v>
      </c>
      <c r="S2422" s="152" t="s">
        <v>294</v>
      </c>
      <c r="T2422" s="152" t="s">
        <v>293</v>
      </c>
      <c r="U2422" s="156" t="str">
        <f t="shared" si="48"/>
        <v>MEDIA</v>
      </c>
      <c r="V2422" s="156" t="s">
        <v>97</v>
      </c>
      <c r="W2422" s="162" t="s">
        <v>87</v>
      </c>
      <c r="X2422" s="162"/>
      <c r="Y2422" s="162"/>
      <c r="Z2422" s="162" t="s">
        <v>87</v>
      </c>
      <c r="AA2422" s="182">
        <v>45869</v>
      </c>
      <c r="AB2422" s="162" t="s">
        <v>87</v>
      </c>
      <c r="AC2422" s="156" t="s">
        <v>5399</v>
      </c>
      <c r="AD2422" s="182">
        <v>45869</v>
      </c>
      <c r="AE2422" s="156"/>
    </row>
    <row r="2423" spans="1:31" ht="48" customHeight="1" x14ac:dyDescent="0.3">
      <c r="A2423" s="152" t="s">
        <v>8309</v>
      </c>
      <c r="B2423" s="156" t="s">
        <v>22</v>
      </c>
      <c r="C2423" s="156" t="s">
        <v>180</v>
      </c>
      <c r="D2423" s="162" t="s">
        <v>562</v>
      </c>
      <c r="E2423" s="162" t="s">
        <v>113</v>
      </c>
      <c r="F2423" s="162" t="s">
        <v>5388</v>
      </c>
      <c r="G2423" s="162" t="s">
        <v>5502</v>
      </c>
      <c r="H2423" s="162" t="s">
        <v>83</v>
      </c>
      <c r="I2423" s="162" t="s">
        <v>291</v>
      </c>
      <c r="J2423" s="207" t="s">
        <v>291</v>
      </c>
      <c r="K2423" s="162" t="s">
        <v>5540</v>
      </c>
      <c r="L2423" s="180" t="s">
        <v>5541</v>
      </c>
      <c r="M2423" s="160" t="s">
        <v>85</v>
      </c>
      <c r="N2423" s="181" t="s">
        <v>5542</v>
      </c>
      <c r="O2423" s="162"/>
      <c r="P2423" s="162" t="s">
        <v>309</v>
      </c>
      <c r="Q2423" s="156" t="s">
        <v>90</v>
      </c>
      <c r="R2423" s="152" t="s">
        <v>290</v>
      </c>
      <c r="S2423" s="152" t="s">
        <v>293</v>
      </c>
      <c r="T2423" s="152" t="s">
        <v>295</v>
      </c>
      <c r="U2423" s="156" t="str">
        <f t="shared" si="48"/>
        <v>MEDIA</v>
      </c>
      <c r="V2423" s="156" t="s">
        <v>97</v>
      </c>
      <c r="W2423" s="162" t="s">
        <v>87</v>
      </c>
      <c r="X2423" s="162"/>
      <c r="Y2423" s="162"/>
      <c r="Z2423" s="162" t="s">
        <v>87</v>
      </c>
      <c r="AA2423" s="182">
        <v>45869</v>
      </c>
      <c r="AB2423" s="162" t="s">
        <v>87</v>
      </c>
      <c r="AC2423" s="156" t="s">
        <v>5399</v>
      </c>
      <c r="AD2423" s="182">
        <v>45869</v>
      </c>
      <c r="AE2423" s="156"/>
    </row>
    <row r="2424" spans="1:31" ht="48" customHeight="1" x14ac:dyDescent="0.3">
      <c r="A2424" s="152" t="s">
        <v>8310</v>
      </c>
      <c r="B2424" s="156" t="s">
        <v>22</v>
      </c>
      <c r="C2424" s="156" t="s">
        <v>180</v>
      </c>
      <c r="D2424" s="162" t="s">
        <v>562</v>
      </c>
      <c r="E2424" s="162" t="s">
        <v>113</v>
      </c>
      <c r="F2424" s="162" t="s">
        <v>5388</v>
      </c>
      <c r="G2424" s="162" t="s">
        <v>5502</v>
      </c>
      <c r="H2424" s="162" t="s">
        <v>83</v>
      </c>
      <c r="I2424" s="162" t="s">
        <v>291</v>
      </c>
      <c r="J2424" s="207" t="s">
        <v>291</v>
      </c>
      <c r="K2424" s="162" t="s">
        <v>5543</v>
      </c>
      <c r="L2424" s="180" t="s">
        <v>5544</v>
      </c>
      <c r="M2424" s="160" t="s">
        <v>85</v>
      </c>
      <c r="N2424" s="181" t="s">
        <v>5542</v>
      </c>
      <c r="O2424" s="162"/>
      <c r="P2424" s="162" t="s">
        <v>309</v>
      </c>
      <c r="Q2424" s="156" t="s">
        <v>90</v>
      </c>
      <c r="R2424" s="152" t="s">
        <v>290</v>
      </c>
      <c r="S2424" s="152" t="s">
        <v>294</v>
      </c>
      <c r="T2424" s="152" t="s">
        <v>294</v>
      </c>
      <c r="U2424" s="156" t="str">
        <f t="shared" si="48"/>
        <v>BAJA</v>
      </c>
      <c r="V2424" s="156" t="s">
        <v>97</v>
      </c>
      <c r="W2424" s="162" t="s">
        <v>87</v>
      </c>
      <c r="X2424" s="162"/>
      <c r="Y2424" s="162"/>
      <c r="Z2424" s="162" t="s">
        <v>87</v>
      </c>
      <c r="AA2424" s="182">
        <v>45869</v>
      </c>
      <c r="AB2424" s="162" t="s">
        <v>87</v>
      </c>
      <c r="AC2424" s="156" t="s">
        <v>5399</v>
      </c>
      <c r="AD2424" s="182">
        <v>45869</v>
      </c>
      <c r="AE2424" s="156"/>
    </row>
    <row r="2425" spans="1:31" ht="60" customHeight="1" x14ac:dyDescent="0.3">
      <c r="A2425" s="152" t="s">
        <v>8311</v>
      </c>
      <c r="B2425" s="183" t="s">
        <v>24</v>
      </c>
      <c r="C2425" s="183" t="s">
        <v>180</v>
      </c>
      <c r="D2425" s="184" t="s">
        <v>562</v>
      </c>
      <c r="E2425" s="184" t="s">
        <v>113</v>
      </c>
      <c r="F2425" s="184" t="s">
        <v>5388</v>
      </c>
      <c r="G2425" s="184" t="s">
        <v>5502</v>
      </c>
      <c r="H2425" s="184" t="s">
        <v>83</v>
      </c>
      <c r="I2425" s="184" t="s">
        <v>291</v>
      </c>
      <c r="J2425" s="281" t="s">
        <v>291</v>
      </c>
      <c r="K2425" s="162" t="s">
        <v>5545</v>
      </c>
      <c r="L2425" s="186" t="s">
        <v>8759</v>
      </c>
      <c r="M2425" s="160" t="s">
        <v>87</v>
      </c>
      <c r="N2425" s="184"/>
      <c r="O2425" s="184"/>
      <c r="P2425" s="184"/>
      <c r="Q2425" s="183" t="s">
        <v>90</v>
      </c>
      <c r="R2425" s="152" t="s">
        <v>290</v>
      </c>
      <c r="S2425" s="152" t="s">
        <v>294</v>
      </c>
      <c r="T2425" s="152" t="s">
        <v>294</v>
      </c>
      <c r="U2425" s="156" t="str">
        <f t="shared" si="48"/>
        <v>BAJA</v>
      </c>
      <c r="V2425" s="183" t="s">
        <v>97</v>
      </c>
      <c r="W2425" s="184" t="s">
        <v>97</v>
      </c>
      <c r="X2425" s="184"/>
      <c r="Y2425" s="184"/>
      <c r="Z2425" s="184" t="s">
        <v>87</v>
      </c>
      <c r="AA2425" s="189">
        <v>45870</v>
      </c>
      <c r="AB2425" s="184" t="s">
        <v>87</v>
      </c>
      <c r="AC2425" s="183" t="s">
        <v>5399</v>
      </c>
      <c r="AD2425" s="189">
        <v>45870</v>
      </c>
      <c r="AE2425" s="183"/>
    </row>
    <row r="2426" spans="1:31" ht="240" customHeight="1" x14ac:dyDescent="0.3">
      <c r="A2426" s="152" t="s">
        <v>8312</v>
      </c>
      <c r="B2426" s="192" t="s">
        <v>24</v>
      </c>
      <c r="C2426" s="183" t="s">
        <v>180</v>
      </c>
      <c r="D2426" s="184" t="s">
        <v>562</v>
      </c>
      <c r="E2426" s="184" t="s">
        <v>113</v>
      </c>
      <c r="F2426" s="184" t="s">
        <v>5388</v>
      </c>
      <c r="G2426" s="184" t="s">
        <v>5502</v>
      </c>
      <c r="H2426" s="184" t="s">
        <v>83</v>
      </c>
      <c r="I2426" s="184" t="s">
        <v>291</v>
      </c>
      <c r="J2426" s="281" t="s">
        <v>291</v>
      </c>
      <c r="K2426" s="162" t="s">
        <v>5546</v>
      </c>
      <c r="L2426" s="186" t="s">
        <v>8760</v>
      </c>
      <c r="M2426" s="160" t="s">
        <v>87</v>
      </c>
      <c r="N2426" s="184"/>
      <c r="O2426" s="184"/>
      <c r="P2426" s="184"/>
      <c r="Q2426" s="183" t="s">
        <v>90</v>
      </c>
      <c r="R2426" s="152" t="s">
        <v>290</v>
      </c>
      <c r="S2426" s="152" t="s">
        <v>294</v>
      </c>
      <c r="T2426" s="152" t="s">
        <v>294</v>
      </c>
      <c r="U2426" s="156" t="str">
        <f t="shared" si="48"/>
        <v>BAJA</v>
      </c>
      <c r="V2426" s="183" t="s">
        <v>97</v>
      </c>
      <c r="W2426" s="184" t="s">
        <v>97</v>
      </c>
      <c r="X2426" s="184"/>
      <c r="Y2426" s="184"/>
      <c r="Z2426" s="184" t="s">
        <v>87</v>
      </c>
      <c r="AA2426" s="189">
        <v>45871</v>
      </c>
      <c r="AB2426" s="184" t="s">
        <v>87</v>
      </c>
      <c r="AC2426" s="183" t="s">
        <v>5399</v>
      </c>
      <c r="AD2426" s="189">
        <v>45871</v>
      </c>
      <c r="AE2426" s="183"/>
    </row>
    <row r="2427" spans="1:31" ht="156" customHeight="1" x14ac:dyDescent="0.3">
      <c r="A2427" s="152" t="s">
        <v>8313</v>
      </c>
      <c r="B2427" s="192" t="s">
        <v>24</v>
      </c>
      <c r="C2427" s="183" t="s">
        <v>180</v>
      </c>
      <c r="D2427" s="184" t="s">
        <v>562</v>
      </c>
      <c r="E2427" s="184" t="s">
        <v>113</v>
      </c>
      <c r="F2427" s="184" t="s">
        <v>5388</v>
      </c>
      <c r="G2427" s="184" t="s">
        <v>5502</v>
      </c>
      <c r="H2427" s="184" t="s">
        <v>83</v>
      </c>
      <c r="I2427" s="184" t="s">
        <v>291</v>
      </c>
      <c r="J2427" s="281" t="s">
        <v>291</v>
      </c>
      <c r="K2427" s="162" t="s">
        <v>5548</v>
      </c>
      <c r="L2427" s="186" t="s">
        <v>8761</v>
      </c>
      <c r="M2427" s="160" t="s">
        <v>87</v>
      </c>
      <c r="N2427" s="184"/>
      <c r="O2427" s="184"/>
      <c r="P2427" s="184"/>
      <c r="Q2427" s="183" t="s">
        <v>90</v>
      </c>
      <c r="R2427" s="152" t="s">
        <v>290</v>
      </c>
      <c r="S2427" s="152" t="s">
        <v>294</v>
      </c>
      <c r="T2427" s="152" t="s">
        <v>294</v>
      </c>
      <c r="U2427" s="156" t="str">
        <f t="shared" si="48"/>
        <v>BAJA</v>
      </c>
      <c r="V2427" s="183" t="s">
        <v>97</v>
      </c>
      <c r="W2427" s="184" t="s">
        <v>97</v>
      </c>
      <c r="X2427" s="184"/>
      <c r="Y2427" s="184"/>
      <c r="Z2427" s="184" t="s">
        <v>87</v>
      </c>
      <c r="AA2427" s="189">
        <v>45872</v>
      </c>
      <c r="AB2427" s="184" t="s">
        <v>87</v>
      </c>
      <c r="AC2427" s="183" t="s">
        <v>5399</v>
      </c>
      <c r="AD2427" s="189">
        <v>45872</v>
      </c>
      <c r="AE2427" s="183"/>
    </row>
    <row r="2428" spans="1:31" ht="240" customHeight="1" x14ac:dyDescent="0.3">
      <c r="A2428" s="152" t="s">
        <v>8314</v>
      </c>
      <c r="B2428" s="192" t="s">
        <v>24</v>
      </c>
      <c r="C2428" s="183" t="s">
        <v>180</v>
      </c>
      <c r="D2428" s="184" t="s">
        <v>562</v>
      </c>
      <c r="E2428" s="184" t="s">
        <v>113</v>
      </c>
      <c r="F2428" s="184" t="s">
        <v>5388</v>
      </c>
      <c r="G2428" s="184" t="s">
        <v>5502</v>
      </c>
      <c r="H2428" s="184" t="s">
        <v>83</v>
      </c>
      <c r="I2428" s="184" t="s">
        <v>291</v>
      </c>
      <c r="J2428" s="281" t="s">
        <v>291</v>
      </c>
      <c r="K2428" s="162" t="s">
        <v>5549</v>
      </c>
      <c r="L2428" s="186" t="s">
        <v>8760</v>
      </c>
      <c r="M2428" s="160" t="s">
        <v>87</v>
      </c>
      <c r="N2428" s="184"/>
      <c r="O2428" s="184"/>
      <c r="P2428" s="184"/>
      <c r="Q2428" s="183" t="s">
        <v>90</v>
      </c>
      <c r="R2428" s="152" t="s">
        <v>290</v>
      </c>
      <c r="S2428" s="152" t="s">
        <v>294</v>
      </c>
      <c r="T2428" s="152" t="s">
        <v>294</v>
      </c>
      <c r="U2428" s="156" t="str">
        <f t="shared" si="48"/>
        <v>BAJA</v>
      </c>
      <c r="V2428" s="183" t="s">
        <v>97</v>
      </c>
      <c r="W2428" s="184" t="s">
        <v>97</v>
      </c>
      <c r="X2428" s="184"/>
      <c r="Y2428" s="184"/>
      <c r="Z2428" s="184" t="s">
        <v>87</v>
      </c>
      <c r="AA2428" s="189">
        <v>45873</v>
      </c>
      <c r="AB2428" s="184" t="s">
        <v>87</v>
      </c>
      <c r="AC2428" s="183" t="s">
        <v>5399</v>
      </c>
      <c r="AD2428" s="189">
        <v>45873</v>
      </c>
      <c r="AE2428" s="183"/>
    </row>
    <row r="2429" spans="1:31" ht="240" customHeight="1" x14ac:dyDescent="0.3">
      <c r="A2429" s="152" t="s">
        <v>8315</v>
      </c>
      <c r="B2429" s="192" t="s">
        <v>24</v>
      </c>
      <c r="C2429" s="183" t="s">
        <v>180</v>
      </c>
      <c r="D2429" s="184" t="s">
        <v>562</v>
      </c>
      <c r="E2429" s="184" t="s">
        <v>113</v>
      </c>
      <c r="F2429" s="184" t="s">
        <v>5388</v>
      </c>
      <c r="G2429" s="184" t="s">
        <v>5502</v>
      </c>
      <c r="H2429" s="184" t="s">
        <v>83</v>
      </c>
      <c r="I2429" s="184" t="s">
        <v>291</v>
      </c>
      <c r="J2429" s="281" t="s">
        <v>291</v>
      </c>
      <c r="K2429" s="162" t="s">
        <v>5550</v>
      </c>
      <c r="L2429" s="186" t="s">
        <v>8760</v>
      </c>
      <c r="M2429" s="160" t="s">
        <v>87</v>
      </c>
      <c r="N2429" s="184"/>
      <c r="O2429" s="184"/>
      <c r="P2429" s="184"/>
      <c r="Q2429" s="183" t="s">
        <v>90</v>
      </c>
      <c r="R2429" s="152" t="s">
        <v>290</v>
      </c>
      <c r="S2429" s="152" t="s">
        <v>294</v>
      </c>
      <c r="T2429" s="152" t="s">
        <v>294</v>
      </c>
      <c r="U2429" s="156" t="str">
        <f t="shared" si="48"/>
        <v>BAJA</v>
      </c>
      <c r="V2429" s="183" t="s">
        <v>97</v>
      </c>
      <c r="W2429" s="184" t="s">
        <v>97</v>
      </c>
      <c r="X2429" s="184"/>
      <c r="Y2429" s="184"/>
      <c r="Z2429" s="184" t="s">
        <v>87</v>
      </c>
      <c r="AA2429" s="189">
        <v>45874</v>
      </c>
      <c r="AB2429" s="184" t="s">
        <v>87</v>
      </c>
      <c r="AC2429" s="183" t="s">
        <v>5399</v>
      </c>
      <c r="AD2429" s="189">
        <v>45874</v>
      </c>
      <c r="AE2429" s="183"/>
    </row>
    <row r="2430" spans="1:31" ht="240" customHeight="1" x14ac:dyDescent="0.3">
      <c r="A2430" s="152" t="s">
        <v>8316</v>
      </c>
      <c r="B2430" s="192" t="s">
        <v>24</v>
      </c>
      <c r="C2430" s="183" t="s">
        <v>180</v>
      </c>
      <c r="D2430" s="184" t="s">
        <v>562</v>
      </c>
      <c r="E2430" s="184" t="s">
        <v>113</v>
      </c>
      <c r="F2430" s="184" t="s">
        <v>5388</v>
      </c>
      <c r="G2430" s="184" t="s">
        <v>5502</v>
      </c>
      <c r="H2430" s="184" t="s">
        <v>83</v>
      </c>
      <c r="I2430" s="184" t="s">
        <v>291</v>
      </c>
      <c r="J2430" s="281" t="s">
        <v>291</v>
      </c>
      <c r="K2430" s="162" t="s">
        <v>5551</v>
      </c>
      <c r="L2430" s="186" t="s">
        <v>8760</v>
      </c>
      <c r="M2430" s="160" t="s">
        <v>87</v>
      </c>
      <c r="N2430" s="184"/>
      <c r="O2430" s="184"/>
      <c r="P2430" s="184"/>
      <c r="Q2430" s="183" t="s">
        <v>90</v>
      </c>
      <c r="R2430" s="152" t="s">
        <v>290</v>
      </c>
      <c r="S2430" s="152" t="s">
        <v>294</v>
      </c>
      <c r="T2430" s="152" t="s">
        <v>294</v>
      </c>
      <c r="U2430" s="156" t="str">
        <f t="shared" si="48"/>
        <v>BAJA</v>
      </c>
      <c r="V2430" s="183" t="s">
        <v>97</v>
      </c>
      <c r="W2430" s="184" t="s">
        <v>97</v>
      </c>
      <c r="X2430" s="184"/>
      <c r="Y2430" s="184"/>
      <c r="Z2430" s="184" t="s">
        <v>87</v>
      </c>
      <c r="AA2430" s="189">
        <v>45875</v>
      </c>
      <c r="AB2430" s="184" t="s">
        <v>87</v>
      </c>
      <c r="AC2430" s="183" t="s">
        <v>5399</v>
      </c>
      <c r="AD2430" s="189">
        <v>45875</v>
      </c>
      <c r="AE2430" s="183"/>
    </row>
    <row r="2431" spans="1:31" ht="216" customHeight="1" x14ac:dyDescent="0.3">
      <c r="A2431" s="152" t="s">
        <v>8317</v>
      </c>
      <c r="B2431" s="192" t="s">
        <v>24</v>
      </c>
      <c r="C2431" s="183" t="s">
        <v>180</v>
      </c>
      <c r="D2431" s="184" t="s">
        <v>562</v>
      </c>
      <c r="E2431" s="184" t="s">
        <v>113</v>
      </c>
      <c r="F2431" s="184" t="s">
        <v>5388</v>
      </c>
      <c r="G2431" s="184" t="s">
        <v>5502</v>
      </c>
      <c r="H2431" s="184" t="s">
        <v>83</v>
      </c>
      <c r="I2431" s="184" t="s">
        <v>291</v>
      </c>
      <c r="J2431" s="281" t="s">
        <v>291</v>
      </c>
      <c r="K2431" s="162" t="s">
        <v>5552</v>
      </c>
      <c r="L2431" s="186" t="s">
        <v>8762</v>
      </c>
      <c r="M2431" s="160" t="s">
        <v>87</v>
      </c>
      <c r="N2431" s="184"/>
      <c r="O2431" s="184"/>
      <c r="P2431" s="184"/>
      <c r="Q2431" s="183" t="s">
        <v>90</v>
      </c>
      <c r="R2431" s="152" t="s">
        <v>290</v>
      </c>
      <c r="S2431" s="152" t="s">
        <v>294</v>
      </c>
      <c r="T2431" s="152" t="s">
        <v>294</v>
      </c>
      <c r="U2431" s="156" t="str">
        <f t="shared" si="48"/>
        <v>BAJA</v>
      </c>
      <c r="V2431" s="183" t="s">
        <v>97</v>
      </c>
      <c r="W2431" s="184" t="s">
        <v>97</v>
      </c>
      <c r="X2431" s="184"/>
      <c r="Y2431" s="184"/>
      <c r="Z2431" s="184" t="s">
        <v>87</v>
      </c>
      <c r="AA2431" s="189">
        <v>45876</v>
      </c>
      <c r="AB2431" s="184" t="s">
        <v>87</v>
      </c>
      <c r="AC2431" s="183" t="s">
        <v>5399</v>
      </c>
      <c r="AD2431" s="189">
        <v>45876</v>
      </c>
      <c r="AE2431" s="183"/>
    </row>
    <row r="2432" spans="1:31" ht="216" customHeight="1" x14ac:dyDescent="0.3">
      <c r="A2432" s="152" t="s">
        <v>8318</v>
      </c>
      <c r="B2432" s="192" t="s">
        <v>24</v>
      </c>
      <c r="C2432" s="183" t="s">
        <v>180</v>
      </c>
      <c r="D2432" s="184" t="s">
        <v>562</v>
      </c>
      <c r="E2432" s="184" t="s">
        <v>113</v>
      </c>
      <c r="F2432" s="184" t="s">
        <v>5388</v>
      </c>
      <c r="G2432" s="184" t="s">
        <v>5502</v>
      </c>
      <c r="H2432" s="184" t="s">
        <v>83</v>
      </c>
      <c r="I2432" s="184" t="s">
        <v>291</v>
      </c>
      <c r="J2432" s="281" t="s">
        <v>291</v>
      </c>
      <c r="K2432" s="162" t="s">
        <v>5552</v>
      </c>
      <c r="L2432" s="186" t="s">
        <v>8763</v>
      </c>
      <c r="M2432" s="160" t="s">
        <v>87</v>
      </c>
      <c r="N2432" s="184"/>
      <c r="O2432" s="184"/>
      <c r="P2432" s="184"/>
      <c r="Q2432" s="183" t="s">
        <v>90</v>
      </c>
      <c r="R2432" s="152" t="s">
        <v>290</v>
      </c>
      <c r="S2432" s="152" t="s">
        <v>294</v>
      </c>
      <c r="T2432" s="152" t="s">
        <v>294</v>
      </c>
      <c r="U2432" s="156" t="str">
        <f t="shared" si="48"/>
        <v>BAJA</v>
      </c>
      <c r="V2432" s="183" t="s">
        <v>97</v>
      </c>
      <c r="W2432" s="184" t="s">
        <v>97</v>
      </c>
      <c r="X2432" s="184"/>
      <c r="Y2432" s="184"/>
      <c r="Z2432" s="184" t="s">
        <v>87</v>
      </c>
      <c r="AA2432" s="189">
        <v>45877</v>
      </c>
      <c r="AB2432" s="184" t="s">
        <v>87</v>
      </c>
      <c r="AC2432" s="183" t="s">
        <v>5399</v>
      </c>
      <c r="AD2432" s="189">
        <v>45877</v>
      </c>
      <c r="AE2432" s="183"/>
    </row>
    <row r="2433" spans="1:31" ht="408" customHeight="1" x14ac:dyDescent="0.3">
      <c r="A2433" s="152" t="s">
        <v>8319</v>
      </c>
      <c r="B2433" s="192" t="s">
        <v>24</v>
      </c>
      <c r="C2433" s="183" t="s">
        <v>180</v>
      </c>
      <c r="D2433" s="184" t="s">
        <v>562</v>
      </c>
      <c r="E2433" s="184" t="s">
        <v>113</v>
      </c>
      <c r="F2433" s="184" t="s">
        <v>5388</v>
      </c>
      <c r="G2433" s="184" t="s">
        <v>5502</v>
      </c>
      <c r="H2433" s="184" t="s">
        <v>83</v>
      </c>
      <c r="I2433" s="184" t="s">
        <v>291</v>
      </c>
      <c r="J2433" s="281" t="s">
        <v>291</v>
      </c>
      <c r="K2433" s="162" t="s">
        <v>5554</v>
      </c>
      <c r="L2433" s="186" t="s">
        <v>8764</v>
      </c>
      <c r="M2433" s="160" t="s">
        <v>87</v>
      </c>
      <c r="N2433" s="184"/>
      <c r="O2433" s="184"/>
      <c r="P2433" s="184"/>
      <c r="Q2433" s="183" t="s">
        <v>90</v>
      </c>
      <c r="R2433" s="152" t="s">
        <v>290</v>
      </c>
      <c r="S2433" s="152" t="s">
        <v>294</v>
      </c>
      <c r="T2433" s="152" t="s">
        <v>294</v>
      </c>
      <c r="U2433" s="156" t="str">
        <f t="shared" si="48"/>
        <v>BAJA</v>
      </c>
      <c r="V2433" s="183" t="s">
        <v>97</v>
      </c>
      <c r="W2433" s="184" t="s">
        <v>97</v>
      </c>
      <c r="X2433" s="184"/>
      <c r="Y2433" s="184"/>
      <c r="Z2433" s="184" t="s">
        <v>87</v>
      </c>
      <c r="AA2433" s="189">
        <v>45878</v>
      </c>
      <c r="AB2433" s="184" t="s">
        <v>87</v>
      </c>
      <c r="AC2433" s="183" t="s">
        <v>5399</v>
      </c>
      <c r="AD2433" s="189">
        <v>45878</v>
      </c>
      <c r="AE2433" s="183"/>
    </row>
    <row r="2434" spans="1:31" ht="396" customHeight="1" x14ac:dyDescent="0.3">
      <c r="A2434" s="152" t="s">
        <v>8320</v>
      </c>
      <c r="B2434" s="192" t="s">
        <v>24</v>
      </c>
      <c r="C2434" s="183" t="s">
        <v>180</v>
      </c>
      <c r="D2434" s="184" t="s">
        <v>562</v>
      </c>
      <c r="E2434" s="184" t="s">
        <v>113</v>
      </c>
      <c r="F2434" s="184" t="s">
        <v>5388</v>
      </c>
      <c r="G2434" s="184" t="s">
        <v>5502</v>
      </c>
      <c r="H2434" s="184" t="s">
        <v>83</v>
      </c>
      <c r="I2434" s="184" t="s">
        <v>291</v>
      </c>
      <c r="J2434" s="281" t="s">
        <v>291</v>
      </c>
      <c r="K2434" s="162" t="s">
        <v>5554</v>
      </c>
      <c r="L2434" s="186" t="s">
        <v>8765</v>
      </c>
      <c r="M2434" s="160" t="s">
        <v>87</v>
      </c>
      <c r="N2434" s="184"/>
      <c r="O2434" s="184"/>
      <c r="P2434" s="184"/>
      <c r="Q2434" s="183" t="s">
        <v>90</v>
      </c>
      <c r="R2434" s="152" t="s">
        <v>290</v>
      </c>
      <c r="S2434" s="152" t="s">
        <v>294</v>
      </c>
      <c r="T2434" s="152" t="s">
        <v>294</v>
      </c>
      <c r="U2434" s="156" t="str">
        <f t="shared" si="48"/>
        <v>BAJA</v>
      </c>
      <c r="V2434" s="183" t="s">
        <v>97</v>
      </c>
      <c r="W2434" s="184" t="s">
        <v>97</v>
      </c>
      <c r="X2434" s="184"/>
      <c r="Y2434" s="184"/>
      <c r="Z2434" s="184" t="s">
        <v>87</v>
      </c>
      <c r="AA2434" s="189">
        <v>45879</v>
      </c>
      <c r="AB2434" s="184" t="s">
        <v>87</v>
      </c>
      <c r="AC2434" s="183" t="s">
        <v>5399</v>
      </c>
      <c r="AD2434" s="189">
        <v>45879</v>
      </c>
      <c r="AE2434" s="183"/>
    </row>
    <row r="2435" spans="1:31" ht="204" customHeight="1" x14ac:dyDescent="0.3">
      <c r="A2435" s="152" t="s">
        <v>8321</v>
      </c>
      <c r="B2435" s="192" t="s">
        <v>24</v>
      </c>
      <c r="C2435" s="183" t="s">
        <v>180</v>
      </c>
      <c r="D2435" s="184" t="s">
        <v>562</v>
      </c>
      <c r="E2435" s="184" t="s">
        <v>113</v>
      </c>
      <c r="F2435" s="184" t="s">
        <v>5388</v>
      </c>
      <c r="G2435" s="184" t="s">
        <v>5502</v>
      </c>
      <c r="H2435" s="184" t="s">
        <v>83</v>
      </c>
      <c r="I2435" s="184" t="s">
        <v>291</v>
      </c>
      <c r="J2435" s="281" t="s">
        <v>291</v>
      </c>
      <c r="K2435" s="162" t="s">
        <v>5556</v>
      </c>
      <c r="L2435" s="186" t="s">
        <v>8766</v>
      </c>
      <c r="M2435" s="160" t="s">
        <v>87</v>
      </c>
      <c r="N2435" s="184"/>
      <c r="O2435" s="184"/>
      <c r="P2435" s="184"/>
      <c r="Q2435" s="183" t="s">
        <v>90</v>
      </c>
      <c r="R2435" s="152" t="s">
        <v>290</v>
      </c>
      <c r="S2435" s="152" t="s">
        <v>294</v>
      </c>
      <c r="T2435" s="152" t="s">
        <v>294</v>
      </c>
      <c r="U2435" s="156" t="str">
        <f t="shared" si="48"/>
        <v>BAJA</v>
      </c>
      <c r="V2435" s="183" t="s">
        <v>97</v>
      </c>
      <c r="W2435" s="184" t="s">
        <v>97</v>
      </c>
      <c r="X2435" s="184"/>
      <c r="Y2435" s="184"/>
      <c r="Z2435" s="184" t="s">
        <v>87</v>
      </c>
      <c r="AA2435" s="189">
        <v>45880</v>
      </c>
      <c r="AB2435" s="184" t="s">
        <v>87</v>
      </c>
      <c r="AC2435" s="183" t="s">
        <v>5399</v>
      </c>
      <c r="AD2435" s="189">
        <v>45880</v>
      </c>
      <c r="AE2435" s="183"/>
    </row>
    <row r="2436" spans="1:31" ht="228" customHeight="1" x14ac:dyDescent="0.3">
      <c r="A2436" s="152" t="s">
        <v>8322</v>
      </c>
      <c r="B2436" s="192" t="s">
        <v>24</v>
      </c>
      <c r="C2436" s="183" t="s">
        <v>180</v>
      </c>
      <c r="D2436" s="184" t="s">
        <v>562</v>
      </c>
      <c r="E2436" s="184" t="s">
        <v>113</v>
      </c>
      <c r="F2436" s="184" t="s">
        <v>5388</v>
      </c>
      <c r="G2436" s="184" t="s">
        <v>5502</v>
      </c>
      <c r="H2436" s="184" t="s">
        <v>83</v>
      </c>
      <c r="I2436" s="184" t="s">
        <v>291</v>
      </c>
      <c r="J2436" s="281" t="s">
        <v>291</v>
      </c>
      <c r="K2436" s="162" t="s">
        <v>5556</v>
      </c>
      <c r="L2436" s="186" t="s">
        <v>8767</v>
      </c>
      <c r="M2436" s="160" t="s">
        <v>87</v>
      </c>
      <c r="N2436" s="184"/>
      <c r="O2436" s="184"/>
      <c r="P2436" s="184"/>
      <c r="Q2436" s="183" t="s">
        <v>90</v>
      </c>
      <c r="R2436" s="152" t="s">
        <v>290</v>
      </c>
      <c r="S2436" s="152" t="s">
        <v>294</v>
      </c>
      <c r="T2436" s="152" t="s">
        <v>294</v>
      </c>
      <c r="U2436" s="156" t="str">
        <f t="shared" si="48"/>
        <v>BAJA</v>
      </c>
      <c r="V2436" s="183" t="s">
        <v>97</v>
      </c>
      <c r="W2436" s="184" t="s">
        <v>97</v>
      </c>
      <c r="X2436" s="184"/>
      <c r="Y2436" s="184"/>
      <c r="Z2436" s="184" t="s">
        <v>87</v>
      </c>
      <c r="AA2436" s="189">
        <v>45881</v>
      </c>
      <c r="AB2436" s="184" t="s">
        <v>87</v>
      </c>
      <c r="AC2436" s="183" t="s">
        <v>5399</v>
      </c>
      <c r="AD2436" s="189">
        <v>45881</v>
      </c>
      <c r="AE2436" s="183"/>
    </row>
    <row r="2437" spans="1:31" ht="60" customHeight="1" x14ac:dyDescent="0.3">
      <c r="A2437" s="152" t="s">
        <v>8323</v>
      </c>
      <c r="B2437" s="192" t="s">
        <v>24</v>
      </c>
      <c r="C2437" s="183" t="s">
        <v>180</v>
      </c>
      <c r="D2437" s="184" t="s">
        <v>562</v>
      </c>
      <c r="E2437" s="184" t="s">
        <v>113</v>
      </c>
      <c r="F2437" s="184" t="s">
        <v>5388</v>
      </c>
      <c r="G2437" s="184" t="s">
        <v>5502</v>
      </c>
      <c r="H2437" s="184" t="s">
        <v>83</v>
      </c>
      <c r="I2437" s="184" t="s">
        <v>291</v>
      </c>
      <c r="J2437" s="281" t="s">
        <v>291</v>
      </c>
      <c r="K2437" s="162" t="s">
        <v>5556</v>
      </c>
      <c r="L2437" s="186" t="s">
        <v>5553</v>
      </c>
      <c r="M2437" s="160" t="s">
        <v>87</v>
      </c>
      <c r="N2437" s="217"/>
      <c r="O2437" s="217"/>
      <c r="P2437" s="217"/>
      <c r="Q2437" s="216" t="s">
        <v>90</v>
      </c>
      <c r="R2437" s="152" t="s">
        <v>290</v>
      </c>
      <c r="S2437" s="152" t="s">
        <v>294</v>
      </c>
      <c r="T2437" s="152" t="s">
        <v>294</v>
      </c>
      <c r="U2437" s="156" t="str">
        <f t="shared" si="48"/>
        <v>BAJA</v>
      </c>
      <c r="V2437" s="183" t="s">
        <v>97</v>
      </c>
      <c r="W2437" s="184" t="s">
        <v>97</v>
      </c>
      <c r="X2437" s="184"/>
      <c r="Y2437" s="184"/>
      <c r="Z2437" s="184" t="s">
        <v>87</v>
      </c>
      <c r="AA2437" s="189">
        <v>45882</v>
      </c>
      <c r="AB2437" s="184" t="s">
        <v>87</v>
      </c>
      <c r="AC2437" s="183" t="s">
        <v>5399</v>
      </c>
      <c r="AD2437" s="189">
        <v>45882</v>
      </c>
      <c r="AE2437" s="183"/>
    </row>
    <row r="2438" spans="1:31" ht="60" customHeight="1" x14ac:dyDescent="0.3">
      <c r="A2438" s="152" t="s">
        <v>8324</v>
      </c>
      <c r="B2438" s="192" t="s">
        <v>24</v>
      </c>
      <c r="C2438" s="183" t="s">
        <v>180</v>
      </c>
      <c r="D2438" s="184" t="s">
        <v>562</v>
      </c>
      <c r="E2438" s="184" t="s">
        <v>113</v>
      </c>
      <c r="F2438" s="184" t="s">
        <v>5388</v>
      </c>
      <c r="G2438" s="184" t="s">
        <v>5502</v>
      </c>
      <c r="H2438" s="184" t="s">
        <v>83</v>
      </c>
      <c r="I2438" s="184" t="s">
        <v>291</v>
      </c>
      <c r="J2438" s="281" t="s">
        <v>291</v>
      </c>
      <c r="K2438" s="162" t="s">
        <v>5556</v>
      </c>
      <c r="L2438" s="186" t="s">
        <v>5547</v>
      </c>
      <c r="M2438" s="160" t="s">
        <v>87</v>
      </c>
      <c r="N2438" s="217"/>
      <c r="O2438" s="217"/>
      <c r="P2438" s="217"/>
      <c r="Q2438" s="216" t="s">
        <v>90</v>
      </c>
      <c r="R2438" s="152" t="s">
        <v>290</v>
      </c>
      <c r="S2438" s="152" t="s">
        <v>294</v>
      </c>
      <c r="T2438" s="152" t="s">
        <v>294</v>
      </c>
      <c r="U2438" s="156" t="str">
        <f t="shared" si="48"/>
        <v>BAJA</v>
      </c>
      <c r="V2438" s="183" t="s">
        <v>97</v>
      </c>
      <c r="W2438" s="184" t="s">
        <v>97</v>
      </c>
      <c r="X2438" s="184"/>
      <c r="Y2438" s="184"/>
      <c r="Z2438" s="184" t="s">
        <v>87</v>
      </c>
      <c r="AA2438" s="189">
        <v>45883</v>
      </c>
      <c r="AB2438" s="184" t="s">
        <v>87</v>
      </c>
      <c r="AC2438" s="183" t="s">
        <v>5399</v>
      </c>
      <c r="AD2438" s="189">
        <v>45883</v>
      </c>
      <c r="AE2438" s="183"/>
    </row>
    <row r="2439" spans="1:31" ht="60" customHeight="1" x14ac:dyDescent="0.3">
      <c r="A2439" s="152" t="s">
        <v>8325</v>
      </c>
      <c r="B2439" s="192" t="s">
        <v>24</v>
      </c>
      <c r="C2439" s="183" t="s">
        <v>180</v>
      </c>
      <c r="D2439" s="184" t="s">
        <v>562</v>
      </c>
      <c r="E2439" s="184" t="s">
        <v>113</v>
      </c>
      <c r="F2439" s="184" t="s">
        <v>5388</v>
      </c>
      <c r="G2439" s="184" t="s">
        <v>5502</v>
      </c>
      <c r="H2439" s="184" t="s">
        <v>83</v>
      </c>
      <c r="I2439" s="184" t="s">
        <v>291</v>
      </c>
      <c r="J2439" s="281" t="s">
        <v>291</v>
      </c>
      <c r="K2439" s="162" t="s">
        <v>5557</v>
      </c>
      <c r="L2439" s="186" t="s">
        <v>5558</v>
      </c>
      <c r="M2439" s="160" t="s">
        <v>87</v>
      </c>
      <c r="N2439" s="217"/>
      <c r="O2439" s="217"/>
      <c r="P2439" s="217"/>
      <c r="Q2439" s="216" t="s">
        <v>90</v>
      </c>
      <c r="R2439" s="152" t="s">
        <v>290</v>
      </c>
      <c r="S2439" s="152" t="s">
        <v>294</v>
      </c>
      <c r="T2439" s="152" t="s">
        <v>294</v>
      </c>
      <c r="U2439" s="156" t="str">
        <f t="shared" si="48"/>
        <v>BAJA</v>
      </c>
      <c r="V2439" s="183" t="s">
        <v>97</v>
      </c>
      <c r="W2439" s="184" t="s">
        <v>97</v>
      </c>
      <c r="X2439" s="184"/>
      <c r="Y2439" s="184"/>
      <c r="Z2439" s="184" t="s">
        <v>87</v>
      </c>
      <c r="AA2439" s="189">
        <v>45884</v>
      </c>
      <c r="AB2439" s="184" t="s">
        <v>87</v>
      </c>
      <c r="AC2439" s="183" t="s">
        <v>5399</v>
      </c>
      <c r="AD2439" s="189">
        <v>45884</v>
      </c>
      <c r="AE2439" s="183"/>
    </row>
    <row r="2440" spans="1:31" ht="48" customHeight="1" x14ac:dyDescent="0.3">
      <c r="A2440" s="152" t="s">
        <v>8326</v>
      </c>
      <c r="B2440" s="192" t="s">
        <v>24</v>
      </c>
      <c r="C2440" s="183" t="s">
        <v>180</v>
      </c>
      <c r="D2440" s="184" t="s">
        <v>562</v>
      </c>
      <c r="E2440" s="184" t="s">
        <v>113</v>
      </c>
      <c r="F2440" s="184" t="s">
        <v>5388</v>
      </c>
      <c r="G2440" s="184" t="s">
        <v>5502</v>
      </c>
      <c r="H2440" s="184" t="s">
        <v>83</v>
      </c>
      <c r="I2440" s="184" t="s">
        <v>291</v>
      </c>
      <c r="J2440" s="281" t="s">
        <v>291</v>
      </c>
      <c r="K2440" s="162" t="s">
        <v>5557</v>
      </c>
      <c r="L2440" s="186" t="s">
        <v>5559</v>
      </c>
      <c r="M2440" s="160" t="s">
        <v>87</v>
      </c>
      <c r="N2440" s="217"/>
      <c r="O2440" s="217"/>
      <c r="P2440" s="217"/>
      <c r="Q2440" s="216" t="s">
        <v>90</v>
      </c>
      <c r="R2440" s="152" t="s">
        <v>290</v>
      </c>
      <c r="S2440" s="152" t="s">
        <v>294</v>
      </c>
      <c r="T2440" s="152" t="s">
        <v>294</v>
      </c>
      <c r="U2440" s="156" t="str">
        <f t="shared" si="48"/>
        <v>BAJA</v>
      </c>
      <c r="V2440" s="183" t="s">
        <v>97</v>
      </c>
      <c r="W2440" s="184" t="s">
        <v>97</v>
      </c>
      <c r="X2440" s="184"/>
      <c r="Y2440" s="184"/>
      <c r="Z2440" s="184" t="s">
        <v>87</v>
      </c>
      <c r="AA2440" s="189">
        <v>45885</v>
      </c>
      <c r="AB2440" s="184" t="s">
        <v>87</v>
      </c>
      <c r="AC2440" s="183" t="s">
        <v>5399</v>
      </c>
      <c r="AD2440" s="189">
        <v>45885</v>
      </c>
      <c r="AE2440" s="183"/>
    </row>
    <row r="2441" spans="1:31" ht="60" customHeight="1" x14ac:dyDescent="0.3">
      <c r="A2441" s="152" t="s">
        <v>8327</v>
      </c>
      <c r="B2441" s="192" t="s">
        <v>24</v>
      </c>
      <c r="C2441" s="183" t="s">
        <v>180</v>
      </c>
      <c r="D2441" s="184" t="s">
        <v>562</v>
      </c>
      <c r="E2441" s="184" t="s">
        <v>113</v>
      </c>
      <c r="F2441" s="184" t="s">
        <v>5388</v>
      </c>
      <c r="G2441" s="184" t="s">
        <v>5502</v>
      </c>
      <c r="H2441" s="184" t="s">
        <v>83</v>
      </c>
      <c r="I2441" s="184" t="s">
        <v>291</v>
      </c>
      <c r="J2441" s="281" t="s">
        <v>291</v>
      </c>
      <c r="K2441" s="162" t="s">
        <v>5557</v>
      </c>
      <c r="L2441" s="186" t="s">
        <v>5558</v>
      </c>
      <c r="M2441" s="160" t="s">
        <v>87</v>
      </c>
      <c r="N2441" s="217"/>
      <c r="O2441" s="217"/>
      <c r="P2441" s="217"/>
      <c r="Q2441" s="216" t="s">
        <v>90</v>
      </c>
      <c r="R2441" s="152" t="s">
        <v>290</v>
      </c>
      <c r="S2441" s="152" t="s">
        <v>294</v>
      </c>
      <c r="T2441" s="152" t="s">
        <v>294</v>
      </c>
      <c r="U2441" s="156" t="str">
        <f t="shared" si="48"/>
        <v>BAJA</v>
      </c>
      <c r="V2441" s="183" t="s">
        <v>97</v>
      </c>
      <c r="W2441" s="184" t="s">
        <v>97</v>
      </c>
      <c r="X2441" s="184"/>
      <c r="Y2441" s="184"/>
      <c r="Z2441" s="184" t="s">
        <v>87</v>
      </c>
      <c r="AA2441" s="189">
        <v>45886</v>
      </c>
      <c r="AB2441" s="184" t="s">
        <v>87</v>
      </c>
      <c r="AC2441" s="183" t="s">
        <v>5399</v>
      </c>
      <c r="AD2441" s="189">
        <v>45886</v>
      </c>
      <c r="AE2441" s="183"/>
    </row>
    <row r="2442" spans="1:31" ht="60" customHeight="1" x14ac:dyDescent="0.3">
      <c r="A2442" s="152" t="s">
        <v>8328</v>
      </c>
      <c r="B2442" s="192" t="s">
        <v>24</v>
      </c>
      <c r="C2442" s="183" t="s">
        <v>180</v>
      </c>
      <c r="D2442" s="184" t="s">
        <v>562</v>
      </c>
      <c r="E2442" s="184" t="s">
        <v>113</v>
      </c>
      <c r="F2442" s="184" t="s">
        <v>5388</v>
      </c>
      <c r="G2442" s="184" t="s">
        <v>5502</v>
      </c>
      <c r="H2442" s="184" t="s">
        <v>83</v>
      </c>
      <c r="I2442" s="184" t="s">
        <v>291</v>
      </c>
      <c r="J2442" s="281" t="s">
        <v>291</v>
      </c>
      <c r="K2442" s="162" t="s">
        <v>5557</v>
      </c>
      <c r="L2442" s="186" t="s">
        <v>5547</v>
      </c>
      <c r="M2442" s="160" t="s">
        <v>87</v>
      </c>
      <c r="N2442" s="217"/>
      <c r="O2442" s="217"/>
      <c r="P2442" s="217"/>
      <c r="Q2442" s="216" t="s">
        <v>90</v>
      </c>
      <c r="R2442" s="152" t="s">
        <v>290</v>
      </c>
      <c r="S2442" s="152" t="s">
        <v>294</v>
      </c>
      <c r="T2442" s="152" t="s">
        <v>294</v>
      </c>
      <c r="U2442" s="156" t="str">
        <f t="shared" si="48"/>
        <v>BAJA</v>
      </c>
      <c r="V2442" s="183" t="s">
        <v>97</v>
      </c>
      <c r="W2442" s="184" t="s">
        <v>97</v>
      </c>
      <c r="X2442" s="184"/>
      <c r="Y2442" s="184"/>
      <c r="Z2442" s="184" t="s">
        <v>87</v>
      </c>
      <c r="AA2442" s="189">
        <v>45887</v>
      </c>
      <c r="AB2442" s="184" t="s">
        <v>87</v>
      </c>
      <c r="AC2442" s="183" t="s">
        <v>5399</v>
      </c>
      <c r="AD2442" s="189">
        <v>45887</v>
      </c>
      <c r="AE2442" s="183"/>
    </row>
    <row r="2443" spans="1:31" ht="60" customHeight="1" x14ac:dyDescent="0.3">
      <c r="A2443" s="152" t="s">
        <v>8329</v>
      </c>
      <c r="B2443" s="192" t="s">
        <v>24</v>
      </c>
      <c r="C2443" s="183" t="s">
        <v>180</v>
      </c>
      <c r="D2443" s="184" t="s">
        <v>562</v>
      </c>
      <c r="E2443" s="184" t="s">
        <v>113</v>
      </c>
      <c r="F2443" s="184" t="s">
        <v>5388</v>
      </c>
      <c r="G2443" s="184" t="s">
        <v>5502</v>
      </c>
      <c r="H2443" s="184" t="s">
        <v>83</v>
      </c>
      <c r="I2443" s="184" t="s">
        <v>291</v>
      </c>
      <c r="J2443" s="281" t="s">
        <v>291</v>
      </c>
      <c r="K2443" s="162" t="s">
        <v>5557</v>
      </c>
      <c r="L2443" s="186" t="s">
        <v>5555</v>
      </c>
      <c r="M2443" s="160" t="s">
        <v>87</v>
      </c>
      <c r="N2443" s="217"/>
      <c r="O2443" s="217"/>
      <c r="P2443" s="217"/>
      <c r="Q2443" s="216" t="s">
        <v>90</v>
      </c>
      <c r="R2443" s="152" t="s">
        <v>290</v>
      </c>
      <c r="S2443" s="152" t="s">
        <v>294</v>
      </c>
      <c r="T2443" s="152" t="s">
        <v>294</v>
      </c>
      <c r="U2443" s="156" t="str">
        <f t="shared" si="48"/>
        <v>BAJA</v>
      </c>
      <c r="V2443" s="183" t="s">
        <v>97</v>
      </c>
      <c r="W2443" s="184" t="s">
        <v>97</v>
      </c>
      <c r="X2443" s="184"/>
      <c r="Y2443" s="184"/>
      <c r="Z2443" s="184" t="s">
        <v>87</v>
      </c>
      <c r="AA2443" s="189">
        <v>45888</v>
      </c>
      <c r="AB2443" s="184" t="s">
        <v>87</v>
      </c>
      <c r="AC2443" s="183" t="s">
        <v>5399</v>
      </c>
      <c r="AD2443" s="189">
        <v>45888</v>
      </c>
      <c r="AE2443" s="183"/>
    </row>
    <row r="2444" spans="1:31" ht="60" customHeight="1" x14ac:dyDescent="0.3">
      <c r="A2444" s="152" t="s">
        <v>8330</v>
      </c>
      <c r="B2444" s="192" t="s">
        <v>24</v>
      </c>
      <c r="C2444" s="183" t="s">
        <v>180</v>
      </c>
      <c r="D2444" s="184" t="s">
        <v>562</v>
      </c>
      <c r="E2444" s="184" t="s">
        <v>113</v>
      </c>
      <c r="F2444" s="184" t="s">
        <v>5388</v>
      </c>
      <c r="G2444" s="184" t="s">
        <v>5502</v>
      </c>
      <c r="H2444" s="184" t="s">
        <v>83</v>
      </c>
      <c r="I2444" s="184" t="s">
        <v>291</v>
      </c>
      <c r="J2444" s="281" t="s">
        <v>291</v>
      </c>
      <c r="K2444" s="162" t="s">
        <v>5560</v>
      </c>
      <c r="L2444" s="186" t="s">
        <v>5558</v>
      </c>
      <c r="M2444" s="160" t="s">
        <v>87</v>
      </c>
      <c r="N2444" s="217"/>
      <c r="O2444" s="217"/>
      <c r="P2444" s="217"/>
      <c r="Q2444" s="216" t="s">
        <v>90</v>
      </c>
      <c r="R2444" s="152" t="s">
        <v>290</v>
      </c>
      <c r="S2444" s="152" t="s">
        <v>294</v>
      </c>
      <c r="T2444" s="152" t="s">
        <v>294</v>
      </c>
      <c r="U2444" s="156" t="str">
        <f t="shared" si="48"/>
        <v>BAJA</v>
      </c>
      <c r="V2444" s="183" t="s">
        <v>97</v>
      </c>
      <c r="W2444" s="184" t="s">
        <v>97</v>
      </c>
      <c r="X2444" s="184"/>
      <c r="Y2444" s="184"/>
      <c r="Z2444" s="184" t="s">
        <v>87</v>
      </c>
      <c r="AA2444" s="189">
        <v>45889</v>
      </c>
      <c r="AB2444" s="184" t="s">
        <v>87</v>
      </c>
      <c r="AC2444" s="183" t="s">
        <v>5399</v>
      </c>
      <c r="AD2444" s="189">
        <v>45889</v>
      </c>
      <c r="AE2444" s="183"/>
    </row>
    <row r="2445" spans="1:31" ht="42.75" customHeight="1" x14ac:dyDescent="0.3">
      <c r="A2445" s="152" t="s">
        <v>8331</v>
      </c>
      <c r="B2445" s="247" t="s">
        <v>22</v>
      </c>
      <c r="C2445" s="152" t="s">
        <v>153</v>
      </c>
      <c r="D2445" s="153" t="s">
        <v>5561</v>
      </c>
      <c r="E2445" s="153" t="s">
        <v>104</v>
      </c>
      <c r="F2445" s="153" t="s">
        <v>87</v>
      </c>
      <c r="G2445" s="152" t="s">
        <v>291</v>
      </c>
      <c r="H2445" s="153" t="s">
        <v>83</v>
      </c>
      <c r="I2445" s="152" t="s">
        <v>291</v>
      </c>
      <c r="J2445" s="154" t="s">
        <v>291</v>
      </c>
      <c r="K2445" s="153" t="s">
        <v>5562</v>
      </c>
      <c r="L2445" s="157" t="s">
        <v>5563</v>
      </c>
      <c r="M2445" s="160" t="s">
        <v>85</v>
      </c>
      <c r="N2445" s="155" t="s">
        <v>5564</v>
      </c>
      <c r="O2445" s="153" t="s">
        <v>87</v>
      </c>
      <c r="P2445" s="153" t="s">
        <v>719</v>
      </c>
      <c r="Q2445" s="153" t="s">
        <v>90</v>
      </c>
      <c r="R2445" s="152" t="s">
        <v>290</v>
      </c>
      <c r="S2445" s="152" t="s">
        <v>294</v>
      </c>
      <c r="T2445" s="152" t="s">
        <v>295</v>
      </c>
      <c r="U2445" s="156" t="str">
        <f t="shared" si="48"/>
        <v>BAJA</v>
      </c>
      <c r="V2445" s="152" t="s">
        <v>97</v>
      </c>
      <c r="W2445" s="153" t="s">
        <v>97</v>
      </c>
      <c r="X2445" s="153" t="s">
        <v>87</v>
      </c>
      <c r="Y2445" s="153" t="s">
        <v>87</v>
      </c>
      <c r="Z2445" s="153" t="s">
        <v>87</v>
      </c>
      <c r="AA2445" s="159" t="s">
        <v>87</v>
      </c>
      <c r="AB2445" s="153" t="s">
        <v>87</v>
      </c>
      <c r="AC2445" s="153" t="s">
        <v>87</v>
      </c>
      <c r="AD2445" s="161">
        <v>46230</v>
      </c>
      <c r="AE2445" s="152" t="s">
        <v>87</v>
      </c>
    </row>
    <row r="2446" spans="1:31" ht="42.75" customHeight="1" x14ac:dyDescent="0.3">
      <c r="A2446" s="152" t="s">
        <v>8332</v>
      </c>
      <c r="B2446" s="152" t="s">
        <v>24</v>
      </c>
      <c r="C2446" s="152" t="s">
        <v>153</v>
      </c>
      <c r="D2446" s="153" t="s">
        <v>5561</v>
      </c>
      <c r="E2446" s="153" t="s">
        <v>104</v>
      </c>
      <c r="F2446" s="153" t="s">
        <v>87</v>
      </c>
      <c r="G2446" s="152" t="s">
        <v>291</v>
      </c>
      <c r="H2446" s="153" t="s">
        <v>83</v>
      </c>
      <c r="I2446" s="152" t="s">
        <v>291</v>
      </c>
      <c r="J2446" s="154" t="s">
        <v>291</v>
      </c>
      <c r="K2446" s="153" t="s">
        <v>5565</v>
      </c>
      <c r="L2446" s="160" t="s">
        <v>5566</v>
      </c>
      <c r="M2446" s="160" t="s">
        <v>87</v>
      </c>
      <c r="N2446" s="158" t="s">
        <v>87</v>
      </c>
      <c r="O2446" s="153" t="s">
        <v>87</v>
      </c>
      <c r="P2446" s="153" t="s">
        <v>291</v>
      </c>
      <c r="Q2446" s="153" t="s">
        <v>83</v>
      </c>
      <c r="R2446" s="152" t="s">
        <v>290</v>
      </c>
      <c r="S2446" s="152" t="s">
        <v>295</v>
      </c>
      <c r="T2446" s="152" t="s">
        <v>295</v>
      </c>
      <c r="U2446" s="156" t="str">
        <f t="shared" si="48"/>
        <v>BAJA</v>
      </c>
      <c r="V2446" s="152" t="s">
        <v>87</v>
      </c>
      <c r="W2446" s="153" t="s">
        <v>87</v>
      </c>
      <c r="X2446" s="153" t="s">
        <v>87</v>
      </c>
      <c r="Y2446" s="153" t="s">
        <v>87</v>
      </c>
      <c r="Z2446" s="153" t="s">
        <v>87</v>
      </c>
      <c r="AA2446" s="159" t="s">
        <v>87</v>
      </c>
      <c r="AB2446" s="153" t="s">
        <v>87</v>
      </c>
      <c r="AC2446" s="153" t="s">
        <v>87</v>
      </c>
      <c r="AD2446" s="161" t="s">
        <v>87</v>
      </c>
      <c r="AE2446" s="152" t="s">
        <v>87</v>
      </c>
    </row>
    <row r="2447" spans="1:31" ht="42.75" customHeight="1" x14ac:dyDescent="0.3">
      <c r="A2447" s="152" t="s">
        <v>8333</v>
      </c>
      <c r="B2447" s="152" t="s">
        <v>24</v>
      </c>
      <c r="C2447" s="152" t="s">
        <v>153</v>
      </c>
      <c r="D2447" s="153" t="s">
        <v>5561</v>
      </c>
      <c r="E2447" s="153" t="s">
        <v>104</v>
      </c>
      <c r="F2447" s="153" t="s">
        <v>87</v>
      </c>
      <c r="G2447" s="152" t="s">
        <v>291</v>
      </c>
      <c r="H2447" s="153" t="s">
        <v>83</v>
      </c>
      <c r="I2447" s="152" t="s">
        <v>291</v>
      </c>
      <c r="J2447" s="154" t="s">
        <v>291</v>
      </c>
      <c r="K2447" s="153" t="s">
        <v>5567</v>
      </c>
      <c r="L2447" s="160" t="s">
        <v>5566</v>
      </c>
      <c r="M2447" s="160" t="s">
        <v>87</v>
      </c>
      <c r="N2447" s="158" t="s">
        <v>87</v>
      </c>
      <c r="O2447" s="153" t="s">
        <v>87</v>
      </c>
      <c r="P2447" s="153" t="s">
        <v>291</v>
      </c>
      <c r="Q2447" s="153" t="s">
        <v>83</v>
      </c>
      <c r="R2447" s="152" t="s">
        <v>290</v>
      </c>
      <c r="S2447" s="152" t="s">
        <v>295</v>
      </c>
      <c r="T2447" s="152" t="s">
        <v>295</v>
      </c>
      <c r="U2447" s="156" t="str">
        <f t="shared" si="48"/>
        <v>BAJA</v>
      </c>
      <c r="V2447" s="152" t="s">
        <v>87</v>
      </c>
      <c r="W2447" s="153" t="s">
        <v>87</v>
      </c>
      <c r="X2447" s="153" t="s">
        <v>87</v>
      </c>
      <c r="Y2447" s="153" t="s">
        <v>87</v>
      </c>
      <c r="Z2447" s="153" t="s">
        <v>87</v>
      </c>
      <c r="AA2447" s="159" t="s">
        <v>87</v>
      </c>
      <c r="AB2447" s="153" t="s">
        <v>87</v>
      </c>
      <c r="AC2447" s="153" t="s">
        <v>87</v>
      </c>
      <c r="AD2447" s="161" t="s">
        <v>87</v>
      </c>
      <c r="AE2447" s="152" t="s">
        <v>87</v>
      </c>
    </row>
    <row r="2448" spans="1:31" ht="42.75" customHeight="1" x14ac:dyDescent="0.3">
      <c r="A2448" s="152" t="s">
        <v>8334</v>
      </c>
      <c r="B2448" s="152" t="s">
        <v>24</v>
      </c>
      <c r="C2448" s="152" t="s">
        <v>153</v>
      </c>
      <c r="D2448" s="153" t="s">
        <v>1555</v>
      </c>
      <c r="E2448" s="153" t="s">
        <v>104</v>
      </c>
      <c r="F2448" s="153" t="s">
        <v>87</v>
      </c>
      <c r="G2448" s="152" t="s">
        <v>291</v>
      </c>
      <c r="H2448" s="153" t="s">
        <v>83</v>
      </c>
      <c r="I2448" s="152" t="s">
        <v>291</v>
      </c>
      <c r="J2448" s="154" t="s">
        <v>291</v>
      </c>
      <c r="K2448" s="153" t="s">
        <v>5568</v>
      </c>
      <c r="L2448" s="160" t="s">
        <v>5566</v>
      </c>
      <c r="M2448" s="160" t="s">
        <v>87</v>
      </c>
      <c r="N2448" s="158" t="s">
        <v>87</v>
      </c>
      <c r="O2448" s="153" t="s">
        <v>87</v>
      </c>
      <c r="P2448" s="153" t="s">
        <v>291</v>
      </c>
      <c r="Q2448" s="153" t="s">
        <v>83</v>
      </c>
      <c r="R2448" s="152" t="s">
        <v>290</v>
      </c>
      <c r="S2448" s="152" t="s">
        <v>295</v>
      </c>
      <c r="T2448" s="152" t="s">
        <v>295</v>
      </c>
      <c r="U2448" s="156" t="str">
        <f t="shared" si="48"/>
        <v>BAJA</v>
      </c>
      <c r="V2448" s="152" t="s">
        <v>87</v>
      </c>
      <c r="W2448" s="153" t="s">
        <v>87</v>
      </c>
      <c r="X2448" s="153" t="s">
        <v>87</v>
      </c>
      <c r="Y2448" s="153" t="s">
        <v>87</v>
      </c>
      <c r="Z2448" s="153" t="s">
        <v>87</v>
      </c>
      <c r="AA2448" s="159" t="s">
        <v>87</v>
      </c>
      <c r="AB2448" s="153" t="s">
        <v>87</v>
      </c>
      <c r="AC2448" s="153" t="s">
        <v>87</v>
      </c>
      <c r="AD2448" s="161" t="s">
        <v>87</v>
      </c>
      <c r="AE2448" s="152" t="s">
        <v>87</v>
      </c>
    </row>
    <row r="2449" spans="1:31" ht="42.75" customHeight="1" x14ac:dyDescent="0.3">
      <c r="A2449" s="152" t="s">
        <v>8335</v>
      </c>
      <c r="B2449" s="152" t="s">
        <v>267</v>
      </c>
      <c r="C2449" s="152" t="s">
        <v>153</v>
      </c>
      <c r="D2449" s="153" t="s">
        <v>5561</v>
      </c>
      <c r="E2449" s="153" t="s">
        <v>104</v>
      </c>
      <c r="F2449" s="153" t="s">
        <v>87</v>
      </c>
      <c r="G2449" s="152" t="s">
        <v>291</v>
      </c>
      <c r="H2449" s="153" t="s">
        <v>47</v>
      </c>
      <c r="I2449" s="152" t="s">
        <v>291</v>
      </c>
      <c r="J2449" s="154" t="s">
        <v>291</v>
      </c>
      <c r="K2449" s="153" t="s">
        <v>5569</v>
      </c>
      <c r="L2449" s="160" t="s">
        <v>5570</v>
      </c>
      <c r="M2449" s="160" t="s">
        <v>85</v>
      </c>
      <c r="N2449" s="155" t="s">
        <v>337</v>
      </c>
      <c r="O2449" s="153" t="s">
        <v>1224</v>
      </c>
      <c r="P2449" s="153" t="s">
        <v>719</v>
      </c>
      <c r="Q2449" s="153" t="s">
        <v>90</v>
      </c>
      <c r="R2449" s="152" t="s">
        <v>290</v>
      </c>
      <c r="S2449" s="152" t="s">
        <v>295</v>
      </c>
      <c r="T2449" s="152" t="s">
        <v>295</v>
      </c>
      <c r="U2449" s="156" t="str">
        <f t="shared" si="48"/>
        <v>BAJA</v>
      </c>
      <c r="V2449" s="152" t="s">
        <v>87</v>
      </c>
      <c r="W2449" s="153" t="s">
        <v>97</v>
      </c>
      <c r="X2449" s="153" t="s">
        <v>87</v>
      </c>
      <c r="Y2449" s="153" t="s">
        <v>87</v>
      </c>
      <c r="Z2449" s="153" t="s">
        <v>87</v>
      </c>
      <c r="AA2449" s="159" t="s">
        <v>87</v>
      </c>
      <c r="AB2449" s="153" t="s">
        <v>87</v>
      </c>
      <c r="AC2449" s="153" t="s">
        <v>87</v>
      </c>
      <c r="AD2449" s="161">
        <v>43972</v>
      </c>
      <c r="AE2449" s="152" t="s">
        <v>5571</v>
      </c>
    </row>
    <row r="2450" spans="1:31" ht="45" customHeight="1" x14ac:dyDescent="0.3">
      <c r="A2450" s="152" t="s">
        <v>8336</v>
      </c>
      <c r="B2450" s="152" t="s">
        <v>267</v>
      </c>
      <c r="C2450" s="152" t="s">
        <v>153</v>
      </c>
      <c r="D2450" s="153" t="s">
        <v>5561</v>
      </c>
      <c r="E2450" s="153" t="s">
        <v>104</v>
      </c>
      <c r="F2450" s="153" t="s">
        <v>87</v>
      </c>
      <c r="G2450" s="152" t="s">
        <v>291</v>
      </c>
      <c r="H2450" s="153" t="s">
        <v>73</v>
      </c>
      <c r="I2450" s="152" t="s">
        <v>291</v>
      </c>
      <c r="J2450" s="154" t="s">
        <v>291</v>
      </c>
      <c r="K2450" s="153" t="s">
        <v>5572</v>
      </c>
      <c r="L2450" s="160" t="s">
        <v>5573</v>
      </c>
      <c r="M2450" s="160" t="s">
        <v>85</v>
      </c>
      <c r="N2450" s="155" t="s">
        <v>5574</v>
      </c>
      <c r="O2450" s="153" t="s">
        <v>5575</v>
      </c>
      <c r="P2450" s="153" t="s">
        <v>719</v>
      </c>
      <c r="Q2450" s="153" t="s">
        <v>90</v>
      </c>
      <c r="R2450" s="152" t="s">
        <v>290</v>
      </c>
      <c r="S2450" s="152" t="s">
        <v>295</v>
      </c>
      <c r="T2450" s="152" t="s">
        <v>295</v>
      </c>
      <c r="U2450" s="156" t="str">
        <f t="shared" si="48"/>
        <v>BAJA</v>
      </c>
      <c r="V2450" s="152" t="s">
        <v>87</v>
      </c>
      <c r="W2450" s="153" t="s">
        <v>97</v>
      </c>
      <c r="X2450" s="153" t="s">
        <v>87</v>
      </c>
      <c r="Y2450" s="153" t="s">
        <v>87</v>
      </c>
      <c r="Z2450" s="153" t="s">
        <v>87</v>
      </c>
      <c r="AA2450" s="159" t="s">
        <v>87</v>
      </c>
      <c r="AB2450" s="153" t="s">
        <v>87</v>
      </c>
      <c r="AC2450" s="153" t="s">
        <v>87</v>
      </c>
      <c r="AD2450" s="161">
        <v>46111</v>
      </c>
      <c r="AE2450" s="152" t="s">
        <v>87</v>
      </c>
    </row>
    <row r="2451" spans="1:31" ht="45" customHeight="1" x14ac:dyDescent="0.3">
      <c r="A2451" s="152" t="s">
        <v>8337</v>
      </c>
      <c r="B2451" s="152" t="s">
        <v>267</v>
      </c>
      <c r="C2451" s="152" t="s">
        <v>153</v>
      </c>
      <c r="D2451" s="153" t="s">
        <v>5561</v>
      </c>
      <c r="E2451" s="153" t="s">
        <v>104</v>
      </c>
      <c r="F2451" s="153" t="s">
        <v>87</v>
      </c>
      <c r="G2451" s="152" t="s">
        <v>291</v>
      </c>
      <c r="H2451" s="153" t="s">
        <v>73</v>
      </c>
      <c r="I2451" s="152" t="s">
        <v>291</v>
      </c>
      <c r="J2451" s="154" t="s">
        <v>291</v>
      </c>
      <c r="K2451" s="153" t="s">
        <v>5576</v>
      </c>
      <c r="L2451" s="160" t="s">
        <v>5577</v>
      </c>
      <c r="M2451" s="160" t="s">
        <v>85</v>
      </c>
      <c r="N2451" s="155" t="s">
        <v>5574</v>
      </c>
      <c r="O2451" s="153" t="s">
        <v>318</v>
      </c>
      <c r="P2451" s="153" t="s">
        <v>719</v>
      </c>
      <c r="Q2451" s="153" t="s">
        <v>90</v>
      </c>
      <c r="R2451" s="152" t="s">
        <v>290</v>
      </c>
      <c r="S2451" s="152" t="s">
        <v>295</v>
      </c>
      <c r="T2451" s="152" t="s">
        <v>295</v>
      </c>
      <c r="U2451" s="156" t="str">
        <f t="shared" si="48"/>
        <v>BAJA</v>
      </c>
      <c r="V2451" s="152" t="s">
        <v>87</v>
      </c>
      <c r="W2451" s="153" t="s">
        <v>97</v>
      </c>
      <c r="X2451" s="153" t="s">
        <v>87</v>
      </c>
      <c r="Y2451" s="153" t="s">
        <v>87</v>
      </c>
      <c r="Z2451" s="153" t="s">
        <v>87</v>
      </c>
      <c r="AA2451" s="159" t="s">
        <v>87</v>
      </c>
      <c r="AB2451" s="153" t="s">
        <v>87</v>
      </c>
      <c r="AC2451" s="153" t="s">
        <v>87</v>
      </c>
      <c r="AD2451" s="161">
        <v>46203</v>
      </c>
      <c r="AE2451" s="152" t="s">
        <v>87</v>
      </c>
    </row>
    <row r="2452" spans="1:31" ht="57" customHeight="1" x14ac:dyDescent="0.3">
      <c r="A2452" s="152" t="s">
        <v>8338</v>
      </c>
      <c r="B2452" s="152" t="s">
        <v>267</v>
      </c>
      <c r="C2452" s="152" t="s">
        <v>153</v>
      </c>
      <c r="D2452" s="153" t="s">
        <v>5561</v>
      </c>
      <c r="E2452" s="153" t="s">
        <v>104</v>
      </c>
      <c r="F2452" s="153" t="s">
        <v>87</v>
      </c>
      <c r="G2452" s="152" t="s">
        <v>291</v>
      </c>
      <c r="H2452" s="153" t="s">
        <v>83</v>
      </c>
      <c r="I2452" s="152" t="s">
        <v>291</v>
      </c>
      <c r="J2452" s="154" t="s">
        <v>291</v>
      </c>
      <c r="K2452" s="153" t="s">
        <v>5578</v>
      </c>
      <c r="L2452" s="160" t="s">
        <v>5579</v>
      </c>
      <c r="M2452" s="160" t="s">
        <v>85</v>
      </c>
      <c r="N2452" s="155" t="s">
        <v>5580</v>
      </c>
      <c r="O2452" s="153" t="s">
        <v>318</v>
      </c>
      <c r="P2452" s="153" t="s">
        <v>719</v>
      </c>
      <c r="Q2452" s="153" t="s">
        <v>90</v>
      </c>
      <c r="R2452" s="152" t="s">
        <v>290</v>
      </c>
      <c r="S2452" s="152" t="s">
        <v>295</v>
      </c>
      <c r="T2452" s="152" t="s">
        <v>295</v>
      </c>
      <c r="U2452" s="156" t="str">
        <f t="shared" si="48"/>
        <v>BAJA</v>
      </c>
      <c r="V2452" s="152" t="s">
        <v>87</v>
      </c>
      <c r="W2452" s="153" t="s">
        <v>97</v>
      </c>
      <c r="X2452" s="153" t="s">
        <v>87</v>
      </c>
      <c r="Y2452" s="153" t="s">
        <v>87</v>
      </c>
      <c r="Z2452" s="153" t="s">
        <v>87</v>
      </c>
      <c r="AA2452" s="159" t="s">
        <v>87</v>
      </c>
      <c r="AB2452" s="153" t="s">
        <v>87</v>
      </c>
      <c r="AC2452" s="153" t="s">
        <v>87</v>
      </c>
      <c r="AD2452" s="161">
        <v>46366</v>
      </c>
      <c r="AE2452" s="152" t="s">
        <v>87</v>
      </c>
    </row>
    <row r="2453" spans="1:31" ht="30" customHeight="1" x14ac:dyDescent="0.3">
      <c r="A2453" s="152" t="s">
        <v>8339</v>
      </c>
      <c r="B2453" s="152" t="s">
        <v>267</v>
      </c>
      <c r="C2453" s="152" t="s">
        <v>153</v>
      </c>
      <c r="D2453" s="153" t="s">
        <v>5561</v>
      </c>
      <c r="E2453" s="153" t="s">
        <v>104</v>
      </c>
      <c r="F2453" s="153" t="s">
        <v>87</v>
      </c>
      <c r="G2453" s="152" t="s">
        <v>291</v>
      </c>
      <c r="H2453" s="153" t="s">
        <v>47</v>
      </c>
      <c r="I2453" s="152" t="s">
        <v>291</v>
      </c>
      <c r="J2453" s="154" t="s">
        <v>291</v>
      </c>
      <c r="K2453" s="153" t="s">
        <v>5581</v>
      </c>
      <c r="L2453" s="160" t="s">
        <v>5582</v>
      </c>
      <c r="M2453" s="160" t="s">
        <v>85</v>
      </c>
      <c r="N2453" s="155" t="s">
        <v>5583</v>
      </c>
      <c r="O2453" s="153" t="s">
        <v>5575</v>
      </c>
      <c r="P2453" s="153" t="s">
        <v>719</v>
      </c>
      <c r="Q2453" s="153" t="s">
        <v>90</v>
      </c>
      <c r="R2453" s="152" t="s">
        <v>290</v>
      </c>
      <c r="S2453" s="152" t="s">
        <v>295</v>
      </c>
      <c r="T2453" s="152" t="s">
        <v>295</v>
      </c>
      <c r="U2453" s="156" t="str">
        <f t="shared" si="48"/>
        <v>BAJA</v>
      </c>
      <c r="V2453" s="152" t="s">
        <v>87</v>
      </c>
      <c r="W2453" s="153" t="s">
        <v>97</v>
      </c>
      <c r="X2453" s="153" t="s">
        <v>87</v>
      </c>
      <c r="Y2453" s="153" t="s">
        <v>87</v>
      </c>
      <c r="Z2453" s="153" t="s">
        <v>87</v>
      </c>
      <c r="AA2453" s="159" t="s">
        <v>87</v>
      </c>
      <c r="AB2453" s="153" t="s">
        <v>87</v>
      </c>
      <c r="AC2453" s="153" t="s">
        <v>87</v>
      </c>
      <c r="AD2453" s="161">
        <v>45435</v>
      </c>
      <c r="AE2453" s="152" t="s">
        <v>87</v>
      </c>
    </row>
    <row r="2454" spans="1:31" ht="30" customHeight="1" x14ac:dyDescent="0.3">
      <c r="A2454" s="152" t="s">
        <v>8340</v>
      </c>
      <c r="B2454" s="152" t="s">
        <v>267</v>
      </c>
      <c r="C2454" s="152" t="s">
        <v>153</v>
      </c>
      <c r="D2454" s="153" t="s">
        <v>5561</v>
      </c>
      <c r="E2454" s="153" t="s">
        <v>104</v>
      </c>
      <c r="F2454" s="153" t="s">
        <v>87</v>
      </c>
      <c r="G2454" s="152" t="s">
        <v>291</v>
      </c>
      <c r="H2454" s="153" t="s">
        <v>47</v>
      </c>
      <c r="I2454" s="152" t="s">
        <v>291</v>
      </c>
      <c r="J2454" s="154" t="s">
        <v>291</v>
      </c>
      <c r="K2454" s="153" t="s">
        <v>5584</v>
      </c>
      <c r="L2454" s="160" t="s">
        <v>5585</v>
      </c>
      <c r="M2454" s="160" t="s">
        <v>85</v>
      </c>
      <c r="N2454" s="155" t="s">
        <v>5583</v>
      </c>
      <c r="O2454" s="153" t="s">
        <v>5575</v>
      </c>
      <c r="P2454" s="153" t="s">
        <v>719</v>
      </c>
      <c r="Q2454" s="153" t="s">
        <v>90</v>
      </c>
      <c r="R2454" s="152" t="s">
        <v>290</v>
      </c>
      <c r="S2454" s="152" t="s">
        <v>295</v>
      </c>
      <c r="T2454" s="152" t="s">
        <v>295</v>
      </c>
      <c r="U2454" s="156" t="str">
        <f t="shared" si="48"/>
        <v>BAJA</v>
      </c>
      <c r="V2454" s="152" t="s">
        <v>87</v>
      </c>
      <c r="W2454" s="153" t="s">
        <v>97</v>
      </c>
      <c r="X2454" s="153" t="s">
        <v>87</v>
      </c>
      <c r="Y2454" s="153" t="s">
        <v>87</v>
      </c>
      <c r="Z2454" s="153" t="s">
        <v>87</v>
      </c>
      <c r="AA2454" s="159" t="s">
        <v>87</v>
      </c>
      <c r="AB2454" s="153" t="s">
        <v>87</v>
      </c>
      <c r="AC2454" s="153" t="s">
        <v>87</v>
      </c>
      <c r="AD2454" s="161">
        <v>45635</v>
      </c>
      <c r="AE2454" s="152" t="s">
        <v>87</v>
      </c>
    </row>
    <row r="2455" spans="1:31" ht="89.25" customHeight="1" x14ac:dyDescent="0.3">
      <c r="A2455" s="152" t="s">
        <v>8341</v>
      </c>
      <c r="B2455" s="283" t="s">
        <v>267</v>
      </c>
      <c r="C2455" s="283" t="s">
        <v>153</v>
      </c>
      <c r="D2455" s="284" t="s">
        <v>5586</v>
      </c>
      <c r="E2455" s="284" t="s">
        <v>111</v>
      </c>
      <c r="F2455" s="284" t="s">
        <v>5587</v>
      </c>
      <c r="G2455" s="283" t="s">
        <v>291</v>
      </c>
      <c r="H2455" s="284" t="s">
        <v>73</v>
      </c>
      <c r="I2455" s="283">
        <v>60</v>
      </c>
      <c r="J2455" s="286">
        <v>27</v>
      </c>
      <c r="K2455" s="284" t="s">
        <v>5588</v>
      </c>
      <c r="L2455" s="272" t="s">
        <v>5589</v>
      </c>
      <c r="M2455" s="160" t="s">
        <v>85</v>
      </c>
      <c r="N2455" s="155" t="s">
        <v>5590</v>
      </c>
      <c r="O2455" s="284" t="s">
        <v>5591</v>
      </c>
      <c r="P2455" s="284" t="s">
        <v>309</v>
      </c>
      <c r="Q2455" s="284" t="s">
        <v>90</v>
      </c>
      <c r="R2455" s="152" t="s">
        <v>290</v>
      </c>
      <c r="S2455" s="152" t="s">
        <v>293</v>
      </c>
      <c r="T2455" s="152" t="s">
        <v>293</v>
      </c>
      <c r="U2455" s="156" t="str">
        <f t="shared" si="48"/>
        <v>ALTA</v>
      </c>
      <c r="V2455" s="283" t="s">
        <v>96</v>
      </c>
      <c r="W2455" s="284" t="s">
        <v>96</v>
      </c>
      <c r="X2455" s="284" t="s">
        <v>5592</v>
      </c>
      <c r="Y2455" s="284" t="s">
        <v>5592</v>
      </c>
      <c r="Z2455" s="284" t="s">
        <v>94</v>
      </c>
      <c r="AA2455" s="285">
        <v>46225</v>
      </c>
      <c r="AB2455" s="284" t="s">
        <v>5593</v>
      </c>
      <c r="AC2455" s="284" t="s">
        <v>5594</v>
      </c>
      <c r="AD2455" s="288" t="s">
        <v>291</v>
      </c>
      <c r="AE2455" s="283"/>
    </row>
    <row r="2456" spans="1:31" ht="63.75" customHeight="1" x14ac:dyDescent="0.3">
      <c r="A2456" s="152" t="s">
        <v>8342</v>
      </c>
      <c r="B2456" s="283" t="s">
        <v>267</v>
      </c>
      <c r="C2456" s="283" t="s">
        <v>153</v>
      </c>
      <c r="D2456" s="284" t="s">
        <v>5586</v>
      </c>
      <c r="E2456" s="284" t="s">
        <v>111</v>
      </c>
      <c r="F2456" s="284" t="s">
        <v>5587</v>
      </c>
      <c r="G2456" s="283" t="s">
        <v>291</v>
      </c>
      <c r="H2456" s="284" t="s">
        <v>42</v>
      </c>
      <c r="I2456" s="283">
        <v>2</v>
      </c>
      <c r="J2456" s="286">
        <v>18</v>
      </c>
      <c r="K2456" s="284" t="s">
        <v>5595</v>
      </c>
      <c r="L2456" s="272" t="s">
        <v>5596</v>
      </c>
      <c r="M2456" s="160" t="s">
        <v>87</v>
      </c>
      <c r="N2456" s="155" t="s">
        <v>5597</v>
      </c>
      <c r="O2456" s="284" t="s">
        <v>529</v>
      </c>
      <c r="P2456" s="284" t="s">
        <v>309</v>
      </c>
      <c r="Q2456" s="284" t="s">
        <v>90</v>
      </c>
      <c r="R2456" s="152" t="s">
        <v>290</v>
      </c>
      <c r="S2456" s="152" t="s">
        <v>293</v>
      </c>
      <c r="T2456" s="152" t="s">
        <v>293</v>
      </c>
      <c r="U2456" s="156" t="str">
        <f t="shared" si="48"/>
        <v>ALTA</v>
      </c>
      <c r="V2456" s="283" t="s">
        <v>96</v>
      </c>
      <c r="W2456" s="284" t="s">
        <v>96</v>
      </c>
      <c r="X2456" s="284" t="s">
        <v>5592</v>
      </c>
      <c r="Y2456" s="284" t="s">
        <v>5592</v>
      </c>
      <c r="Z2456" s="284" t="s">
        <v>94</v>
      </c>
      <c r="AA2456" s="285">
        <v>46225</v>
      </c>
      <c r="AB2456" s="284" t="s">
        <v>5593</v>
      </c>
      <c r="AC2456" s="284" t="s">
        <v>5594</v>
      </c>
      <c r="AD2456" s="288" t="s">
        <v>291</v>
      </c>
      <c r="AE2456" s="283"/>
    </row>
    <row r="2457" spans="1:31" ht="89.25" customHeight="1" x14ac:dyDescent="0.3">
      <c r="A2457" s="152" t="s">
        <v>8343</v>
      </c>
      <c r="B2457" s="283" t="s">
        <v>22</v>
      </c>
      <c r="C2457" s="283" t="s">
        <v>153</v>
      </c>
      <c r="D2457" s="284" t="s">
        <v>5586</v>
      </c>
      <c r="E2457" s="284" t="s">
        <v>111</v>
      </c>
      <c r="F2457" s="284" t="s">
        <v>5587</v>
      </c>
      <c r="G2457" s="283" t="s">
        <v>291</v>
      </c>
      <c r="H2457" s="284" t="s">
        <v>73</v>
      </c>
      <c r="I2457" s="283">
        <v>60</v>
      </c>
      <c r="J2457" s="286">
        <v>8</v>
      </c>
      <c r="K2457" s="284" t="s">
        <v>5598</v>
      </c>
      <c r="L2457" s="272" t="s">
        <v>5599</v>
      </c>
      <c r="M2457" s="160" t="s">
        <v>87</v>
      </c>
      <c r="N2457" s="155" t="s">
        <v>5600</v>
      </c>
      <c r="O2457" s="284" t="s">
        <v>5591</v>
      </c>
      <c r="P2457" s="284" t="s">
        <v>309</v>
      </c>
      <c r="Q2457" s="284" t="s">
        <v>90</v>
      </c>
      <c r="R2457" s="152" t="s">
        <v>290</v>
      </c>
      <c r="S2457" s="152" t="s">
        <v>293</v>
      </c>
      <c r="T2457" s="152" t="s">
        <v>293</v>
      </c>
      <c r="U2457" s="156" t="str">
        <f t="shared" si="48"/>
        <v>ALTA</v>
      </c>
      <c r="V2457" s="283" t="s">
        <v>96</v>
      </c>
      <c r="W2457" s="284" t="s">
        <v>96</v>
      </c>
      <c r="X2457" s="284" t="s">
        <v>5592</v>
      </c>
      <c r="Y2457" s="284" t="s">
        <v>5592</v>
      </c>
      <c r="Z2457" s="284" t="s">
        <v>94</v>
      </c>
      <c r="AA2457" s="285">
        <v>46225</v>
      </c>
      <c r="AB2457" s="284" t="s">
        <v>5593</v>
      </c>
      <c r="AC2457" s="284" t="s">
        <v>5594</v>
      </c>
      <c r="AD2457" s="288" t="s">
        <v>291</v>
      </c>
      <c r="AE2457" s="283"/>
    </row>
    <row r="2458" spans="1:31" ht="28.5" customHeight="1" x14ac:dyDescent="0.3">
      <c r="A2458" s="152" t="s">
        <v>8344</v>
      </c>
      <c r="B2458" s="283" t="s">
        <v>24</v>
      </c>
      <c r="C2458" s="283" t="s">
        <v>153</v>
      </c>
      <c r="D2458" s="284" t="s">
        <v>5586</v>
      </c>
      <c r="E2458" s="284" t="s">
        <v>111</v>
      </c>
      <c r="F2458" s="284" t="s">
        <v>5587</v>
      </c>
      <c r="G2458" s="283" t="s">
        <v>291</v>
      </c>
      <c r="H2458" s="284" t="s">
        <v>83</v>
      </c>
      <c r="I2458" s="283">
        <v>32</v>
      </c>
      <c r="J2458" s="286" t="s">
        <v>5601</v>
      </c>
      <c r="K2458" s="284" t="s">
        <v>5602</v>
      </c>
      <c r="L2458" s="272" t="s">
        <v>5603</v>
      </c>
      <c r="M2458" s="160" t="s">
        <v>87</v>
      </c>
      <c r="N2458" s="155" t="s">
        <v>5604</v>
      </c>
      <c r="O2458" s="284" t="s">
        <v>5605</v>
      </c>
      <c r="P2458" s="284" t="s">
        <v>309</v>
      </c>
      <c r="Q2458" s="284" t="s">
        <v>83</v>
      </c>
      <c r="R2458" s="152" t="s">
        <v>290</v>
      </c>
      <c r="S2458" s="152" t="s">
        <v>293</v>
      </c>
      <c r="T2458" s="152" t="s">
        <v>293</v>
      </c>
      <c r="U2458" s="156" t="str">
        <f t="shared" si="48"/>
        <v>ALTA</v>
      </c>
      <c r="V2458" s="283" t="s">
        <v>97</v>
      </c>
      <c r="W2458" s="284" t="s">
        <v>96</v>
      </c>
      <c r="X2458" s="284" t="s">
        <v>5592</v>
      </c>
      <c r="Y2458" s="284" t="s">
        <v>5592</v>
      </c>
      <c r="Z2458" s="284" t="s">
        <v>94</v>
      </c>
      <c r="AA2458" s="285">
        <v>46225</v>
      </c>
      <c r="AB2458" s="284" t="s">
        <v>5593</v>
      </c>
      <c r="AC2458" s="284" t="s">
        <v>5594</v>
      </c>
      <c r="AD2458" s="288" t="s">
        <v>291</v>
      </c>
      <c r="AE2458" s="283" t="s">
        <v>5606</v>
      </c>
    </row>
    <row r="2459" spans="1:31" ht="28.5" customHeight="1" x14ac:dyDescent="0.3">
      <c r="A2459" s="152" t="s">
        <v>8345</v>
      </c>
      <c r="B2459" s="283" t="s">
        <v>24</v>
      </c>
      <c r="C2459" s="283" t="s">
        <v>153</v>
      </c>
      <c r="D2459" s="284" t="s">
        <v>5586</v>
      </c>
      <c r="E2459" s="284" t="s">
        <v>111</v>
      </c>
      <c r="F2459" s="284" t="s">
        <v>5587</v>
      </c>
      <c r="G2459" s="283" t="s">
        <v>291</v>
      </c>
      <c r="H2459" s="284" t="s">
        <v>83</v>
      </c>
      <c r="I2459" s="283">
        <v>32</v>
      </c>
      <c r="J2459" s="286" t="s">
        <v>5601</v>
      </c>
      <c r="K2459" s="284" t="s">
        <v>5607</v>
      </c>
      <c r="L2459" s="272" t="s">
        <v>5608</v>
      </c>
      <c r="M2459" s="160" t="s">
        <v>87</v>
      </c>
      <c r="N2459" s="155" t="s">
        <v>5609</v>
      </c>
      <c r="O2459" s="284" t="s">
        <v>5605</v>
      </c>
      <c r="P2459" s="284" t="s">
        <v>309</v>
      </c>
      <c r="Q2459" s="284" t="s">
        <v>83</v>
      </c>
      <c r="R2459" s="152" t="s">
        <v>290</v>
      </c>
      <c r="S2459" s="152" t="s">
        <v>293</v>
      </c>
      <c r="T2459" s="152" t="s">
        <v>293</v>
      </c>
      <c r="U2459" s="156" t="str">
        <f t="shared" ref="U2459:U2522" si="49">IF(COUNTA(R2459:T2459)=0,"",IF((IF(R2459="Pública Reservada (Alta)",1,0)+IF(S2459="Alta",1,0)+IF(T2459="Alta",1,0))&gt;=2,"ALTA",IF(OR(R2459="Pública Reservada (Alta)",S2459="Alta",T2459="Alta",R2459="Pública Clasificada (Media)",S2459="Media",T2459="Media"),"MEDIA","BAJA")))</f>
        <v>ALTA</v>
      </c>
      <c r="V2459" s="283" t="s">
        <v>97</v>
      </c>
      <c r="W2459" s="284" t="s">
        <v>96</v>
      </c>
      <c r="X2459" s="284" t="s">
        <v>5592</v>
      </c>
      <c r="Y2459" s="284" t="s">
        <v>5592</v>
      </c>
      <c r="Z2459" s="284" t="s">
        <v>94</v>
      </c>
      <c r="AA2459" s="285">
        <v>46225</v>
      </c>
      <c r="AB2459" s="284" t="s">
        <v>5593</v>
      </c>
      <c r="AC2459" s="284" t="s">
        <v>5594</v>
      </c>
      <c r="AD2459" s="288" t="s">
        <v>291</v>
      </c>
      <c r="AE2459" s="283" t="s">
        <v>5610</v>
      </c>
    </row>
    <row r="2460" spans="1:31" ht="63.75" customHeight="1" x14ac:dyDescent="0.3">
      <c r="A2460" s="152" t="s">
        <v>8346</v>
      </c>
      <c r="B2460" s="283" t="s">
        <v>24</v>
      </c>
      <c r="C2460" s="283" t="s">
        <v>153</v>
      </c>
      <c r="D2460" s="284" t="s">
        <v>5586</v>
      </c>
      <c r="E2460" s="284" t="s">
        <v>111</v>
      </c>
      <c r="F2460" s="284" t="s">
        <v>5587</v>
      </c>
      <c r="G2460" s="283" t="s">
        <v>291</v>
      </c>
      <c r="H2460" s="284" t="s">
        <v>83</v>
      </c>
      <c r="I2460" s="283">
        <v>32</v>
      </c>
      <c r="J2460" s="286" t="s">
        <v>5601</v>
      </c>
      <c r="K2460" s="284" t="s">
        <v>5611</v>
      </c>
      <c r="L2460" s="272" t="s">
        <v>5612</v>
      </c>
      <c r="M2460" s="160" t="s">
        <v>87</v>
      </c>
      <c r="N2460" s="155" t="s">
        <v>5613</v>
      </c>
      <c r="O2460" s="284" t="s">
        <v>5605</v>
      </c>
      <c r="P2460" s="284" t="s">
        <v>309</v>
      </c>
      <c r="Q2460" s="284" t="s">
        <v>83</v>
      </c>
      <c r="R2460" s="152" t="s">
        <v>290</v>
      </c>
      <c r="S2460" s="152" t="s">
        <v>293</v>
      </c>
      <c r="T2460" s="152" t="s">
        <v>293</v>
      </c>
      <c r="U2460" s="156" t="str">
        <f t="shared" si="49"/>
        <v>ALTA</v>
      </c>
      <c r="V2460" s="283" t="s">
        <v>97</v>
      </c>
      <c r="W2460" s="284" t="s">
        <v>96</v>
      </c>
      <c r="X2460" s="284" t="s">
        <v>5592</v>
      </c>
      <c r="Y2460" s="284" t="s">
        <v>5592</v>
      </c>
      <c r="Z2460" s="284" t="s">
        <v>94</v>
      </c>
      <c r="AA2460" s="285">
        <v>46225</v>
      </c>
      <c r="AB2460" s="284" t="s">
        <v>5593</v>
      </c>
      <c r="AC2460" s="284" t="s">
        <v>5594</v>
      </c>
      <c r="AD2460" s="288" t="s">
        <v>291</v>
      </c>
      <c r="AE2460" s="283" t="s">
        <v>5614</v>
      </c>
    </row>
    <row r="2461" spans="1:31" ht="28.5" customHeight="1" x14ac:dyDescent="0.3">
      <c r="A2461" s="152" t="s">
        <v>8347</v>
      </c>
      <c r="B2461" s="283" t="s">
        <v>24</v>
      </c>
      <c r="C2461" s="283" t="s">
        <v>153</v>
      </c>
      <c r="D2461" s="284" t="s">
        <v>5586</v>
      </c>
      <c r="E2461" s="284" t="s">
        <v>111</v>
      </c>
      <c r="F2461" s="284" t="s">
        <v>5587</v>
      </c>
      <c r="G2461" s="283" t="s">
        <v>291</v>
      </c>
      <c r="H2461" s="284" t="s">
        <v>83</v>
      </c>
      <c r="I2461" s="283">
        <v>32</v>
      </c>
      <c r="J2461" s="286" t="s">
        <v>5601</v>
      </c>
      <c r="K2461" s="284" t="s">
        <v>5615</v>
      </c>
      <c r="L2461" s="272" t="s">
        <v>5616</v>
      </c>
      <c r="M2461" s="160" t="s">
        <v>87</v>
      </c>
      <c r="N2461" s="155" t="s">
        <v>5617</v>
      </c>
      <c r="O2461" s="284" t="s">
        <v>5605</v>
      </c>
      <c r="P2461" s="284" t="s">
        <v>309</v>
      </c>
      <c r="Q2461" s="284" t="s">
        <v>83</v>
      </c>
      <c r="R2461" s="152" t="s">
        <v>290</v>
      </c>
      <c r="S2461" s="152" t="s">
        <v>293</v>
      </c>
      <c r="T2461" s="152" t="s">
        <v>293</v>
      </c>
      <c r="U2461" s="156" t="str">
        <f t="shared" si="49"/>
        <v>ALTA</v>
      </c>
      <c r="V2461" s="283" t="s">
        <v>97</v>
      </c>
      <c r="W2461" s="284" t="s">
        <v>96</v>
      </c>
      <c r="X2461" s="284" t="s">
        <v>5592</v>
      </c>
      <c r="Y2461" s="284" t="s">
        <v>5592</v>
      </c>
      <c r="Z2461" s="284" t="s">
        <v>94</v>
      </c>
      <c r="AA2461" s="285">
        <v>46225</v>
      </c>
      <c r="AB2461" s="284" t="s">
        <v>5593</v>
      </c>
      <c r="AC2461" s="284" t="s">
        <v>5594</v>
      </c>
      <c r="AD2461" s="288" t="s">
        <v>291</v>
      </c>
      <c r="AE2461" s="283" t="s">
        <v>5618</v>
      </c>
    </row>
    <row r="2462" spans="1:31" ht="28.5" customHeight="1" x14ac:dyDescent="0.3">
      <c r="A2462" s="152" t="s">
        <v>8348</v>
      </c>
      <c r="B2462" s="283" t="s">
        <v>24</v>
      </c>
      <c r="C2462" s="283" t="s">
        <v>153</v>
      </c>
      <c r="D2462" s="284" t="s">
        <v>5586</v>
      </c>
      <c r="E2462" s="284" t="s">
        <v>111</v>
      </c>
      <c r="F2462" s="284" t="s">
        <v>5587</v>
      </c>
      <c r="G2462" s="283" t="s">
        <v>291</v>
      </c>
      <c r="H2462" s="284" t="s">
        <v>83</v>
      </c>
      <c r="I2462" s="283">
        <v>32</v>
      </c>
      <c r="J2462" s="286" t="s">
        <v>5601</v>
      </c>
      <c r="K2462" s="284" t="s">
        <v>5619</v>
      </c>
      <c r="L2462" s="272" t="s">
        <v>5620</v>
      </c>
      <c r="M2462" s="160" t="s">
        <v>87</v>
      </c>
      <c r="N2462" s="155" t="s">
        <v>5621</v>
      </c>
      <c r="O2462" s="284" t="s">
        <v>5605</v>
      </c>
      <c r="P2462" s="284" t="s">
        <v>309</v>
      </c>
      <c r="Q2462" s="284" t="s">
        <v>83</v>
      </c>
      <c r="R2462" s="152" t="s">
        <v>290</v>
      </c>
      <c r="S2462" s="152" t="s">
        <v>293</v>
      </c>
      <c r="T2462" s="152" t="s">
        <v>293</v>
      </c>
      <c r="U2462" s="156" t="str">
        <f t="shared" si="49"/>
        <v>ALTA</v>
      </c>
      <c r="V2462" s="283" t="s">
        <v>97</v>
      </c>
      <c r="W2462" s="284" t="s">
        <v>96</v>
      </c>
      <c r="X2462" s="284" t="s">
        <v>5592</v>
      </c>
      <c r="Y2462" s="284" t="s">
        <v>5592</v>
      </c>
      <c r="Z2462" s="284" t="s">
        <v>94</v>
      </c>
      <c r="AA2462" s="285">
        <v>46225</v>
      </c>
      <c r="AB2462" s="284" t="s">
        <v>5593</v>
      </c>
      <c r="AC2462" s="284" t="s">
        <v>5594</v>
      </c>
      <c r="AD2462" s="288" t="s">
        <v>291</v>
      </c>
      <c r="AE2462" s="283" t="s">
        <v>5622</v>
      </c>
    </row>
    <row r="2463" spans="1:31" ht="28.5" customHeight="1" x14ac:dyDescent="0.3">
      <c r="A2463" s="152" t="s">
        <v>8349</v>
      </c>
      <c r="B2463" s="283" t="s">
        <v>24</v>
      </c>
      <c r="C2463" s="283" t="s">
        <v>153</v>
      </c>
      <c r="D2463" s="284" t="s">
        <v>5586</v>
      </c>
      <c r="E2463" s="284" t="s">
        <v>111</v>
      </c>
      <c r="F2463" s="284" t="s">
        <v>5587</v>
      </c>
      <c r="G2463" s="283" t="s">
        <v>291</v>
      </c>
      <c r="H2463" s="284" t="s">
        <v>83</v>
      </c>
      <c r="I2463" s="283">
        <v>32</v>
      </c>
      <c r="J2463" s="286" t="s">
        <v>5601</v>
      </c>
      <c r="K2463" s="284" t="s">
        <v>5623</v>
      </c>
      <c r="L2463" s="272" t="s">
        <v>5624</v>
      </c>
      <c r="M2463" s="160" t="s">
        <v>87</v>
      </c>
      <c r="N2463" s="155" t="s">
        <v>5625</v>
      </c>
      <c r="O2463" s="284" t="s">
        <v>5605</v>
      </c>
      <c r="P2463" s="284" t="s">
        <v>309</v>
      </c>
      <c r="Q2463" s="284" t="s">
        <v>83</v>
      </c>
      <c r="R2463" s="152" t="s">
        <v>290</v>
      </c>
      <c r="S2463" s="152" t="s">
        <v>293</v>
      </c>
      <c r="T2463" s="152" t="s">
        <v>293</v>
      </c>
      <c r="U2463" s="156" t="str">
        <f t="shared" si="49"/>
        <v>ALTA</v>
      </c>
      <c r="V2463" s="283" t="s">
        <v>97</v>
      </c>
      <c r="W2463" s="284" t="s">
        <v>96</v>
      </c>
      <c r="X2463" s="284" t="s">
        <v>5592</v>
      </c>
      <c r="Y2463" s="284" t="s">
        <v>5592</v>
      </c>
      <c r="Z2463" s="284" t="s">
        <v>94</v>
      </c>
      <c r="AA2463" s="285">
        <v>46225</v>
      </c>
      <c r="AB2463" s="284" t="s">
        <v>5593</v>
      </c>
      <c r="AC2463" s="284" t="s">
        <v>5594</v>
      </c>
      <c r="AD2463" s="288" t="s">
        <v>291</v>
      </c>
      <c r="AE2463" s="283" t="s">
        <v>5622</v>
      </c>
    </row>
    <row r="2464" spans="1:31" ht="28.5" customHeight="1" x14ac:dyDescent="0.3">
      <c r="A2464" s="152" t="s">
        <v>8350</v>
      </c>
      <c r="B2464" s="283" t="s">
        <v>24</v>
      </c>
      <c r="C2464" s="283" t="s">
        <v>153</v>
      </c>
      <c r="D2464" s="284" t="s">
        <v>5586</v>
      </c>
      <c r="E2464" s="284" t="s">
        <v>111</v>
      </c>
      <c r="F2464" s="284" t="s">
        <v>5587</v>
      </c>
      <c r="G2464" s="283" t="s">
        <v>291</v>
      </c>
      <c r="H2464" s="284" t="s">
        <v>83</v>
      </c>
      <c r="I2464" s="283">
        <v>32</v>
      </c>
      <c r="J2464" s="286" t="s">
        <v>5601</v>
      </c>
      <c r="K2464" s="284" t="s">
        <v>5626</v>
      </c>
      <c r="L2464" s="272" t="s">
        <v>5627</v>
      </c>
      <c r="M2464" s="160" t="s">
        <v>87</v>
      </c>
      <c r="N2464" s="155" t="s">
        <v>5628</v>
      </c>
      <c r="O2464" s="284" t="s">
        <v>5605</v>
      </c>
      <c r="P2464" s="284" t="s">
        <v>309</v>
      </c>
      <c r="Q2464" s="284" t="s">
        <v>83</v>
      </c>
      <c r="R2464" s="152" t="s">
        <v>290</v>
      </c>
      <c r="S2464" s="152" t="s">
        <v>293</v>
      </c>
      <c r="T2464" s="152" t="s">
        <v>293</v>
      </c>
      <c r="U2464" s="156" t="str">
        <f t="shared" si="49"/>
        <v>ALTA</v>
      </c>
      <c r="V2464" s="283" t="s">
        <v>97</v>
      </c>
      <c r="W2464" s="284" t="s">
        <v>96</v>
      </c>
      <c r="X2464" s="284" t="s">
        <v>5592</v>
      </c>
      <c r="Y2464" s="284" t="s">
        <v>5592</v>
      </c>
      <c r="Z2464" s="284" t="s">
        <v>94</v>
      </c>
      <c r="AA2464" s="285">
        <v>46225</v>
      </c>
      <c r="AB2464" s="284" t="s">
        <v>5593</v>
      </c>
      <c r="AC2464" s="284" t="s">
        <v>5594</v>
      </c>
      <c r="AD2464" s="288" t="s">
        <v>291</v>
      </c>
      <c r="AE2464" s="283" t="s">
        <v>5629</v>
      </c>
    </row>
    <row r="2465" spans="1:31" ht="28.5" customHeight="1" x14ac:dyDescent="0.3">
      <c r="A2465" s="152" t="s">
        <v>8351</v>
      </c>
      <c r="B2465" s="283" t="s">
        <v>24</v>
      </c>
      <c r="C2465" s="283" t="s">
        <v>153</v>
      </c>
      <c r="D2465" s="284" t="s">
        <v>5586</v>
      </c>
      <c r="E2465" s="284" t="s">
        <v>111</v>
      </c>
      <c r="F2465" s="284" t="s">
        <v>5587</v>
      </c>
      <c r="G2465" s="283" t="s">
        <v>291</v>
      </c>
      <c r="H2465" s="284" t="s">
        <v>83</v>
      </c>
      <c r="I2465" s="283">
        <v>32</v>
      </c>
      <c r="J2465" s="286" t="s">
        <v>5601</v>
      </c>
      <c r="K2465" s="284" t="s">
        <v>5630</v>
      </c>
      <c r="L2465" s="272" t="s">
        <v>5631</v>
      </c>
      <c r="M2465" s="160" t="s">
        <v>87</v>
      </c>
      <c r="N2465" s="155" t="s">
        <v>5632</v>
      </c>
      <c r="O2465" s="284" t="s">
        <v>5605</v>
      </c>
      <c r="P2465" s="284" t="s">
        <v>309</v>
      </c>
      <c r="Q2465" s="284" t="s">
        <v>83</v>
      </c>
      <c r="R2465" s="152" t="s">
        <v>290</v>
      </c>
      <c r="S2465" s="152" t="s">
        <v>293</v>
      </c>
      <c r="T2465" s="152" t="s">
        <v>293</v>
      </c>
      <c r="U2465" s="156" t="str">
        <f t="shared" si="49"/>
        <v>ALTA</v>
      </c>
      <c r="V2465" s="283" t="s">
        <v>97</v>
      </c>
      <c r="W2465" s="284" t="s">
        <v>96</v>
      </c>
      <c r="X2465" s="284" t="s">
        <v>5592</v>
      </c>
      <c r="Y2465" s="284" t="s">
        <v>5592</v>
      </c>
      <c r="Z2465" s="284" t="s">
        <v>94</v>
      </c>
      <c r="AA2465" s="285">
        <v>46225</v>
      </c>
      <c r="AB2465" s="284" t="s">
        <v>5593</v>
      </c>
      <c r="AC2465" s="284" t="s">
        <v>5594</v>
      </c>
      <c r="AD2465" s="288" t="s">
        <v>291</v>
      </c>
      <c r="AE2465" s="283" t="s">
        <v>5629</v>
      </c>
    </row>
    <row r="2466" spans="1:31" ht="28.5" customHeight="1" x14ac:dyDescent="0.3">
      <c r="A2466" s="152" t="s">
        <v>8352</v>
      </c>
      <c r="B2466" s="283" t="s">
        <v>24</v>
      </c>
      <c r="C2466" s="283" t="s">
        <v>153</v>
      </c>
      <c r="D2466" s="284" t="s">
        <v>5586</v>
      </c>
      <c r="E2466" s="284" t="s">
        <v>111</v>
      </c>
      <c r="F2466" s="284" t="s">
        <v>5587</v>
      </c>
      <c r="G2466" s="283" t="s">
        <v>291</v>
      </c>
      <c r="H2466" s="284" t="s">
        <v>83</v>
      </c>
      <c r="I2466" s="283">
        <v>32</v>
      </c>
      <c r="J2466" s="286" t="s">
        <v>5601</v>
      </c>
      <c r="K2466" s="284" t="s">
        <v>5633</v>
      </c>
      <c r="L2466" s="272" t="s">
        <v>5634</v>
      </c>
      <c r="M2466" s="160" t="s">
        <v>87</v>
      </c>
      <c r="N2466" s="155" t="s">
        <v>5635</v>
      </c>
      <c r="O2466" s="284" t="s">
        <v>5605</v>
      </c>
      <c r="P2466" s="284" t="s">
        <v>309</v>
      </c>
      <c r="Q2466" s="284" t="s">
        <v>83</v>
      </c>
      <c r="R2466" s="152" t="s">
        <v>290</v>
      </c>
      <c r="S2466" s="152" t="s">
        <v>293</v>
      </c>
      <c r="T2466" s="152" t="s">
        <v>293</v>
      </c>
      <c r="U2466" s="156" t="str">
        <f t="shared" si="49"/>
        <v>ALTA</v>
      </c>
      <c r="V2466" s="283" t="s">
        <v>97</v>
      </c>
      <c r="W2466" s="284" t="s">
        <v>96</v>
      </c>
      <c r="X2466" s="284" t="s">
        <v>5592</v>
      </c>
      <c r="Y2466" s="284" t="s">
        <v>5592</v>
      </c>
      <c r="Z2466" s="284" t="s">
        <v>94</v>
      </c>
      <c r="AA2466" s="285">
        <v>46225</v>
      </c>
      <c r="AB2466" s="284" t="s">
        <v>5593</v>
      </c>
      <c r="AC2466" s="284" t="s">
        <v>5594</v>
      </c>
      <c r="AD2466" s="288" t="s">
        <v>291</v>
      </c>
      <c r="AE2466" s="283" t="s">
        <v>5636</v>
      </c>
    </row>
    <row r="2467" spans="1:31" ht="28.5" customHeight="1" x14ac:dyDescent="0.3">
      <c r="A2467" s="152" t="s">
        <v>8353</v>
      </c>
      <c r="B2467" s="283" t="s">
        <v>24</v>
      </c>
      <c r="C2467" s="283" t="s">
        <v>153</v>
      </c>
      <c r="D2467" s="284" t="s">
        <v>5586</v>
      </c>
      <c r="E2467" s="284" t="s">
        <v>111</v>
      </c>
      <c r="F2467" s="284" t="s">
        <v>5587</v>
      </c>
      <c r="G2467" s="283" t="s">
        <v>291</v>
      </c>
      <c r="H2467" s="284" t="s">
        <v>83</v>
      </c>
      <c r="I2467" s="283">
        <v>32</v>
      </c>
      <c r="J2467" s="286" t="s">
        <v>5601</v>
      </c>
      <c r="K2467" s="284" t="s">
        <v>5637</v>
      </c>
      <c r="L2467" s="272" t="s">
        <v>5638</v>
      </c>
      <c r="M2467" s="160" t="s">
        <v>87</v>
      </c>
      <c r="N2467" s="155" t="s">
        <v>5639</v>
      </c>
      <c r="O2467" s="284" t="s">
        <v>5605</v>
      </c>
      <c r="P2467" s="284" t="s">
        <v>309</v>
      </c>
      <c r="Q2467" s="284" t="s">
        <v>83</v>
      </c>
      <c r="R2467" s="152" t="s">
        <v>290</v>
      </c>
      <c r="S2467" s="152" t="s">
        <v>293</v>
      </c>
      <c r="T2467" s="152" t="s">
        <v>293</v>
      </c>
      <c r="U2467" s="156" t="str">
        <f t="shared" si="49"/>
        <v>ALTA</v>
      </c>
      <c r="V2467" s="283" t="s">
        <v>97</v>
      </c>
      <c r="W2467" s="284" t="s">
        <v>96</v>
      </c>
      <c r="X2467" s="284" t="s">
        <v>5592</v>
      </c>
      <c r="Y2467" s="284" t="s">
        <v>5592</v>
      </c>
      <c r="Z2467" s="284" t="s">
        <v>94</v>
      </c>
      <c r="AA2467" s="285">
        <v>46225</v>
      </c>
      <c r="AB2467" s="284" t="s">
        <v>5593</v>
      </c>
      <c r="AC2467" s="284" t="s">
        <v>5594</v>
      </c>
      <c r="AD2467" s="288" t="s">
        <v>291</v>
      </c>
      <c r="AE2467" s="283" t="s">
        <v>5636</v>
      </c>
    </row>
    <row r="2468" spans="1:31" ht="28.5" customHeight="1" x14ac:dyDescent="0.3">
      <c r="A2468" s="152" t="s">
        <v>8354</v>
      </c>
      <c r="B2468" s="283" t="s">
        <v>24</v>
      </c>
      <c r="C2468" s="283" t="s">
        <v>153</v>
      </c>
      <c r="D2468" s="284" t="s">
        <v>5586</v>
      </c>
      <c r="E2468" s="284" t="s">
        <v>111</v>
      </c>
      <c r="F2468" s="284" t="s">
        <v>5587</v>
      </c>
      <c r="G2468" s="283" t="s">
        <v>291</v>
      </c>
      <c r="H2468" s="284" t="s">
        <v>83</v>
      </c>
      <c r="I2468" s="283">
        <v>32</v>
      </c>
      <c r="J2468" s="286" t="s">
        <v>5601</v>
      </c>
      <c r="K2468" s="284" t="s">
        <v>5640</v>
      </c>
      <c r="L2468" s="272" t="s">
        <v>5641</v>
      </c>
      <c r="M2468" s="160" t="s">
        <v>87</v>
      </c>
      <c r="N2468" s="155" t="s">
        <v>5642</v>
      </c>
      <c r="O2468" s="284" t="s">
        <v>5605</v>
      </c>
      <c r="P2468" s="284" t="s">
        <v>309</v>
      </c>
      <c r="Q2468" s="284" t="s">
        <v>83</v>
      </c>
      <c r="R2468" s="152" t="s">
        <v>290</v>
      </c>
      <c r="S2468" s="152" t="s">
        <v>293</v>
      </c>
      <c r="T2468" s="152" t="s">
        <v>293</v>
      </c>
      <c r="U2468" s="156" t="str">
        <f t="shared" si="49"/>
        <v>ALTA</v>
      </c>
      <c r="V2468" s="283" t="s">
        <v>97</v>
      </c>
      <c r="W2468" s="284" t="s">
        <v>96</v>
      </c>
      <c r="X2468" s="284" t="s">
        <v>5592</v>
      </c>
      <c r="Y2468" s="284" t="s">
        <v>5592</v>
      </c>
      <c r="Z2468" s="284" t="s">
        <v>94</v>
      </c>
      <c r="AA2468" s="285">
        <v>46225</v>
      </c>
      <c r="AB2468" s="284" t="s">
        <v>5593</v>
      </c>
      <c r="AC2468" s="284" t="s">
        <v>5594</v>
      </c>
      <c r="AD2468" s="288" t="s">
        <v>291</v>
      </c>
      <c r="AE2468" s="283" t="s">
        <v>5636</v>
      </c>
    </row>
    <row r="2469" spans="1:31" ht="28.5" customHeight="1" x14ac:dyDescent="0.3">
      <c r="A2469" s="152" t="s">
        <v>8355</v>
      </c>
      <c r="B2469" s="283" t="s">
        <v>24</v>
      </c>
      <c r="C2469" s="283" t="s">
        <v>153</v>
      </c>
      <c r="D2469" s="284" t="s">
        <v>5586</v>
      </c>
      <c r="E2469" s="284" t="s">
        <v>111</v>
      </c>
      <c r="F2469" s="284" t="s">
        <v>5587</v>
      </c>
      <c r="G2469" s="283" t="s">
        <v>291</v>
      </c>
      <c r="H2469" s="284" t="s">
        <v>83</v>
      </c>
      <c r="I2469" s="283">
        <v>32</v>
      </c>
      <c r="J2469" s="286" t="s">
        <v>5601</v>
      </c>
      <c r="K2469" s="284" t="s">
        <v>5643</v>
      </c>
      <c r="L2469" s="272" t="s">
        <v>5644</v>
      </c>
      <c r="M2469" s="160" t="s">
        <v>87</v>
      </c>
      <c r="N2469" s="155" t="s">
        <v>5645</v>
      </c>
      <c r="O2469" s="284" t="s">
        <v>5605</v>
      </c>
      <c r="P2469" s="284" t="s">
        <v>309</v>
      </c>
      <c r="Q2469" s="284" t="s">
        <v>83</v>
      </c>
      <c r="R2469" s="152" t="s">
        <v>290</v>
      </c>
      <c r="S2469" s="152" t="s">
        <v>293</v>
      </c>
      <c r="T2469" s="152" t="s">
        <v>293</v>
      </c>
      <c r="U2469" s="156" t="str">
        <f t="shared" si="49"/>
        <v>ALTA</v>
      </c>
      <c r="V2469" s="283" t="s">
        <v>97</v>
      </c>
      <c r="W2469" s="284" t="s">
        <v>96</v>
      </c>
      <c r="X2469" s="284" t="s">
        <v>5592</v>
      </c>
      <c r="Y2469" s="284" t="s">
        <v>5592</v>
      </c>
      <c r="Z2469" s="284" t="s">
        <v>94</v>
      </c>
      <c r="AA2469" s="285">
        <v>46225</v>
      </c>
      <c r="AB2469" s="284" t="s">
        <v>5593</v>
      </c>
      <c r="AC2469" s="284" t="s">
        <v>5594</v>
      </c>
      <c r="AD2469" s="288" t="s">
        <v>291</v>
      </c>
      <c r="AE2469" s="283" t="s">
        <v>5636</v>
      </c>
    </row>
    <row r="2470" spans="1:31" ht="75" customHeight="1" x14ac:dyDescent="0.3">
      <c r="A2470" s="152" t="s">
        <v>8356</v>
      </c>
      <c r="B2470" s="283" t="s">
        <v>267</v>
      </c>
      <c r="C2470" s="283" t="s">
        <v>153</v>
      </c>
      <c r="D2470" s="284" t="s">
        <v>5586</v>
      </c>
      <c r="E2470" s="284" t="s">
        <v>111</v>
      </c>
      <c r="F2470" s="284" t="s">
        <v>5587</v>
      </c>
      <c r="G2470" s="283" t="s">
        <v>291</v>
      </c>
      <c r="H2470" s="284" t="s">
        <v>742</v>
      </c>
      <c r="I2470" s="283">
        <v>32</v>
      </c>
      <c r="J2470" s="286" t="s">
        <v>5601</v>
      </c>
      <c r="K2470" s="273" t="s">
        <v>5646</v>
      </c>
      <c r="L2470" s="287" t="s">
        <v>5647</v>
      </c>
      <c r="M2470" s="160" t="s">
        <v>87</v>
      </c>
      <c r="N2470" s="277" t="s">
        <v>5648</v>
      </c>
      <c r="O2470" s="273" t="s">
        <v>745</v>
      </c>
      <c r="P2470" s="284" t="s">
        <v>309</v>
      </c>
      <c r="Q2470" s="284" t="s">
        <v>90</v>
      </c>
      <c r="R2470" s="152" t="s">
        <v>290</v>
      </c>
      <c r="S2470" s="152" t="s">
        <v>293</v>
      </c>
      <c r="T2470" s="152" t="s">
        <v>293</v>
      </c>
      <c r="U2470" s="156" t="str">
        <f t="shared" si="49"/>
        <v>ALTA</v>
      </c>
      <c r="V2470" s="283" t="s">
        <v>96</v>
      </c>
      <c r="W2470" s="284" t="s">
        <v>96</v>
      </c>
      <c r="X2470" s="284" t="s">
        <v>5592</v>
      </c>
      <c r="Y2470" s="284" t="s">
        <v>5592</v>
      </c>
      <c r="Z2470" s="284" t="s">
        <v>94</v>
      </c>
      <c r="AA2470" s="285">
        <v>46225</v>
      </c>
      <c r="AB2470" s="284" t="s">
        <v>5593</v>
      </c>
      <c r="AC2470" s="284" t="s">
        <v>5594</v>
      </c>
      <c r="AD2470" s="288" t="s">
        <v>291</v>
      </c>
      <c r="AE2470" s="283"/>
    </row>
    <row r="2471" spans="1:31" ht="38.25" customHeight="1" x14ac:dyDescent="0.3">
      <c r="A2471" s="152" t="s">
        <v>8357</v>
      </c>
      <c r="B2471" s="283" t="s">
        <v>267</v>
      </c>
      <c r="C2471" s="283" t="s">
        <v>153</v>
      </c>
      <c r="D2471" s="284" t="s">
        <v>5586</v>
      </c>
      <c r="E2471" s="284" t="s">
        <v>111</v>
      </c>
      <c r="F2471" s="284" t="s">
        <v>5587</v>
      </c>
      <c r="G2471" s="283" t="s">
        <v>291</v>
      </c>
      <c r="H2471" s="284" t="s">
        <v>742</v>
      </c>
      <c r="I2471" s="283">
        <v>32</v>
      </c>
      <c r="J2471" s="286" t="s">
        <v>5601</v>
      </c>
      <c r="K2471" s="273" t="s">
        <v>5649</v>
      </c>
      <c r="L2471" s="287" t="s">
        <v>5650</v>
      </c>
      <c r="M2471" s="160" t="s">
        <v>85</v>
      </c>
      <c r="N2471" s="277" t="s">
        <v>5651</v>
      </c>
      <c r="O2471" s="273" t="s">
        <v>745</v>
      </c>
      <c r="P2471" s="284" t="s">
        <v>309</v>
      </c>
      <c r="Q2471" s="284" t="s">
        <v>90</v>
      </c>
      <c r="R2471" s="152" t="s">
        <v>290</v>
      </c>
      <c r="S2471" s="152" t="s">
        <v>293</v>
      </c>
      <c r="T2471" s="152" t="s">
        <v>293</v>
      </c>
      <c r="U2471" s="156" t="str">
        <f t="shared" si="49"/>
        <v>ALTA</v>
      </c>
      <c r="V2471" s="283" t="s">
        <v>96</v>
      </c>
      <c r="W2471" s="284" t="s">
        <v>96</v>
      </c>
      <c r="X2471" s="284" t="s">
        <v>5592</v>
      </c>
      <c r="Y2471" s="284" t="s">
        <v>5592</v>
      </c>
      <c r="Z2471" s="284" t="s">
        <v>94</v>
      </c>
      <c r="AA2471" s="285">
        <v>46225</v>
      </c>
      <c r="AB2471" s="284" t="s">
        <v>5593</v>
      </c>
      <c r="AC2471" s="284" t="s">
        <v>5594</v>
      </c>
      <c r="AD2471" s="288" t="s">
        <v>291</v>
      </c>
      <c r="AE2471" s="283"/>
    </row>
    <row r="2472" spans="1:31" ht="38.25" customHeight="1" x14ac:dyDescent="0.3">
      <c r="A2472" s="152" t="s">
        <v>8358</v>
      </c>
      <c r="B2472" s="283" t="s">
        <v>267</v>
      </c>
      <c r="C2472" s="283" t="s">
        <v>153</v>
      </c>
      <c r="D2472" s="284" t="s">
        <v>5586</v>
      </c>
      <c r="E2472" s="284" t="s">
        <v>111</v>
      </c>
      <c r="F2472" s="284" t="s">
        <v>5587</v>
      </c>
      <c r="G2472" s="283" t="s">
        <v>291</v>
      </c>
      <c r="H2472" s="284" t="s">
        <v>742</v>
      </c>
      <c r="I2472" s="283">
        <v>32</v>
      </c>
      <c r="J2472" s="286" t="s">
        <v>5601</v>
      </c>
      <c r="K2472" s="273" t="s">
        <v>5652</v>
      </c>
      <c r="L2472" s="287" t="s">
        <v>5653</v>
      </c>
      <c r="M2472" s="160" t="s">
        <v>85</v>
      </c>
      <c r="N2472" s="277" t="s">
        <v>5651</v>
      </c>
      <c r="O2472" s="273" t="s">
        <v>745</v>
      </c>
      <c r="P2472" s="284" t="s">
        <v>309</v>
      </c>
      <c r="Q2472" s="284" t="s">
        <v>90</v>
      </c>
      <c r="R2472" s="152" t="s">
        <v>290</v>
      </c>
      <c r="S2472" s="152" t="s">
        <v>293</v>
      </c>
      <c r="T2472" s="152" t="s">
        <v>293</v>
      </c>
      <c r="U2472" s="156" t="str">
        <f t="shared" si="49"/>
        <v>ALTA</v>
      </c>
      <c r="V2472" s="283" t="s">
        <v>96</v>
      </c>
      <c r="W2472" s="284" t="s">
        <v>96</v>
      </c>
      <c r="X2472" s="284" t="s">
        <v>5592</v>
      </c>
      <c r="Y2472" s="284" t="s">
        <v>5592</v>
      </c>
      <c r="Z2472" s="284" t="s">
        <v>94</v>
      </c>
      <c r="AA2472" s="285">
        <v>46225</v>
      </c>
      <c r="AB2472" s="284" t="s">
        <v>5593</v>
      </c>
      <c r="AC2472" s="284" t="s">
        <v>5594</v>
      </c>
      <c r="AD2472" s="288" t="s">
        <v>291</v>
      </c>
      <c r="AE2472" s="283"/>
    </row>
    <row r="2473" spans="1:31" ht="63.75" customHeight="1" x14ac:dyDescent="0.3">
      <c r="A2473" s="152" t="s">
        <v>8359</v>
      </c>
      <c r="B2473" s="283" t="s">
        <v>267</v>
      </c>
      <c r="C2473" s="283" t="s">
        <v>153</v>
      </c>
      <c r="D2473" s="284" t="s">
        <v>5586</v>
      </c>
      <c r="E2473" s="284" t="s">
        <v>111</v>
      </c>
      <c r="F2473" s="284" t="s">
        <v>5587</v>
      </c>
      <c r="G2473" s="283" t="s">
        <v>291</v>
      </c>
      <c r="H2473" s="284" t="s">
        <v>742</v>
      </c>
      <c r="I2473" s="283">
        <v>32</v>
      </c>
      <c r="J2473" s="286" t="s">
        <v>5601</v>
      </c>
      <c r="K2473" s="273" t="s">
        <v>5654</v>
      </c>
      <c r="L2473" s="287" t="s">
        <v>5655</v>
      </c>
      <c r="M2473" s="160" t="s">
        <v>85</v>
      </c>
      <c r="N2473" s="277" t="s">
        <v>5651</v>
      </c>
      <c r="O2473" s="273" t="s">
        <v>745</v>
      </c>
      <c r="P2473" s="284" t="s">
        <v>309</v>
      </c>
      <c r="Q2473" s="284" t="s">
        <v>90</v>
      </c>
      <c r="R2473" s="152" t="s">
        <v>290</v>
      </c>
      <c r="S2473" s="152" t="s">
        <v>293</v>
      </c>
      <c r="T2473" s="152" t="s">
        <v>293</v>
      </c>
      <c r="U2473" s="156" t="str">
        <f t="shared" si="49"/>
        <v>ALTA</v>
      </c>
      <c r="V2473" s="283" t="s">
        <v>96</v>
      </c>
      <c r="W2473" s="284" t="s">
        <v>96</v>
      </c>
      <c r="X2473" s="284" t="s">
        <v>5592</v>
      </c>
      <c r="Y2473" s="284" t="s">
        <v>5592</v>
      </c>
      <c r="Z2473" s="284" t="s">
        <v>94</v>
      </c>
      <c r="AA2473" s="285">
        <v>46225</v>
      </c>
      <c r="AB2473" s="284" t="s">
        <v>5593</v>
      </c>
      <c r="AC2473" s="284" t="s">
        <v>5594</v>
      </c>
      <c r="AD2473" s="288" t="s">
        <v>291</v>
      </c>
      <c r="AE2473" s="283"/>
    </row>
    <row r="2474" spans="1:31" ht="63.75" customHeight="1" x14ac:dyDescent="0.3">
      <c r="A2474" s="152" t="s">
        <v>8360</v>
      </c>
      <c r="B2474" s="283" t="s">
        <v>267</v>
      </c>
      <c r="C2474" s="283" t="s">
        <v>153</v>
      </c>
      <c r="D2474" s="284" t="s">
        <v>5586</v>
      </c>
      <c r="E2474" s="284" t="s">
        <v>111</v>
      </c>
      <c r="F2474" s="284" t="s">
        <v>5587</v>
      </c>
      <c r="G2474" s="283" t="s">
        <v>291</v>
      </c>
      <c r="H2474" s="284" t="s">
        <v>742</v>
      </c>
      <c r="I2474" s="283">
        <v>32</v>
      </c>
      <c r="J2474" s="286" t="s">
        <v>5601</v>
      </c>
      <c r="K2474" s="273" t="s">
        <v>5656</v>
      </c>
      <c r="L2474" s="287" t="s">
        <v>5657</v>
      </c>
      <c r="M2474" s="160" t="s">
        <v>85</v>
      </c>
      <c r="N2474" s="277" t="s">
        <v>337</v>
      </c>
      <c r="O2474" s="273" t="s">
        <v>752</v>
      </c>
      <c r="P2474" s="284" t="s">
        <v>309</v>
      </c>
      <c r="Q2474" s="284" t="s">
        <v>90</v>
      </c>
      <c r="R2474" s="152" t="s">
        <v>290</v>
      </c>
      <c r="S2474" s="152" t="s">
        <v>293</v>
      </c>
      <c r="T2474" s="152" t="s">
        <v>293</v>
      </c>
      <c r="U2474" s="156" t="str">
        <f t="shared" si="49"/>
        <v>ALTA</v>
      </c>
      <c r="V2474" s="283" t="s">
        <v>96</v>
      </c>
      <c r="W2474" s="284" t="s">
        <v>96</v>
      </c>
      <c r="X2474" s="284" t="s">
        <v>5592</v>
      </c>
      <c r="Y2474" s="284" t="s">
        <v>5592</v>
      </c>
      <c r="Z2474" s="284" t="s">
        <v>94</v>
      </c>
      <c r="AA2474" s="285">
        <v>46225</v>
      </c>
      <c r="AB2474" s="284" t="s">
        <v>5593</v>
      </c>
      <c r="AC2474" s="284" t="s">
        <v>5594</v>
      </c>
      <c r="AD2474" s="288" t="s">
        <v>291</v>
      </c>
      <c r="AE2474" s="283"/>
    </row>
    <row r="2475" spans="1:31" ht="63.75" customHeight="1" x14ac:dyDescent="0.3">
      <c r="A2475" s="152" t="s">
        <v>8361</v>
      </c>
      <c r="B2475" s="283" t="s">
        <v>267</v>
      </c>
      <c r="C2475" s="283" t="s">
        <v>153</v>
      </c>
      <c r="D2475" s="284" t="s">
        <v>5586</v>
      </c>
      <c r="E2475" s="284" t="s">
        <v>111</v>
      </c>
      <c r="F2475" s="284" t="s">
        <v>5587</v>
      </c>
      <c r="G2475" s="283" t="s">
        <v>291</v>
      </c>
      <c r="H2475" s="284" t="s">
        <v>742</v>
      </c>
      <c r="I2475" s="283">
        <v>32</v>
      </c>
      <c r="J2475" s="286" t="s">
        <v>5601</v>
      </c>
      <c r="K2475" s="273" t="s">
        <v>5658</v>
      </c>
      <c r="L2475" s="287" t="s">
        <v>5659</v>
      </c>
      <c r="M2475" s="160" t="s">
        <v>85</v>
      </c>
      <c r="N2475" s="277" t="s">
        <v>337</v>
      </c>
      <c r="O2475" s="273" t="s">
        <v>752</v>
      </c>
      <c r="P2475" s="284" t="s">
        <v>309</v>
      </c>
      <c r="Q2475" s="284" t="s">
        <v>90</v>
      </c>
      <c r="R2475" s="152" t="s">
        <v>290</v>
      </c>
      <c r="S2475" s="152" t="s">
        <v>293</v>
      </c>
      <c r="T2475" s="152" t="s">
        <v>293</v>
      </c>
      <c r="U2475" s="156" t="str">
        <f t="shared" si="49"/>
        <v>ALTA</v>
      </c>
      <c r="V2475" s="283" t="s">
        <v>96</v>
      </c>
      <c r="W2475" s="284" t="s">
        <v>96</v>
      </c>
      <c r="X2475" s="284" t="s">
        <v>5592</v>
      </c>
      <c r="Y2475" s="284" t="s">
        <v>5592</v>
      </c>
      <c r="Z2475" s="284" t="s">
        <v>94</v>
      </c>
      <c r="AA2475" s="285">
        <v>46225</v>
      </c>
      <c r="AB2475" s="284" t="s">
        <v>5593</v>
      </c>
      <c r="AC2475" s="284" t="s">
        <v>5594</v>
      </c>
      <c r="AD2475" s="288" t="s">
        <v>291</v>
      </c>
      <c r="AE2475" s="283"/>
    </row>
    <row r="2476" spans="1:31" ht="51" customHeight="1" x14ac:dyDescent="0.3">
      <c r="A2476" s="152" t="s">
        <v>8362</v>
      </c>
      <c r="B2476" s="283" t="s">
        <v>267</v>
      </c>
      <c r="C2476" s="283" t="s">
        <v>153</v>
      </c>
      <c r="D2476" s="284" t="s">
        <v>5586</v>
      </c>
      <c r="E2476" s="284" t="s">
        <v>111</v>
      </c>
      <c r="F2476" s="284" t="s">
        <v>5587</v>
      </c>
      <c r="G2476" s="283" t="s">
        <v>291</v>
      </c>
      <c r="H2476" s="284" t="s">
        <v>742</v>
      </c>
      <c r="I2476" s="283">
        <v>32</v>
      </c>
      <c r="J2476" s="286" t="s">
        <v>5601</v>
      </c>
      <c r="K2476" s="273" t="s">
        <v>5660</v>
      </c>
      <c r="L2476" s="287" t="s">
        <v>5661</v>
      </c>
      <c r="M2476" s="160" t="s">
        <v>85</v>
      </c>
      <c r="N2476" s="277" t="s">
        <v>5651</v>
      </c>
      <c r="O2476" s="273" t="s">
        <v>745</v>
      </c>
      <c r="P2476" s="284" t="s">
        <v>309</v>
      </c>
      <c r="Q2476" s="284" t="s">
        <v>90</v>
      </c>
      <c r="R2476" s="152" t="s">
        <v>290</v>
      </c>
      <c r="S2476" s="152" t="s">
        <v>293</v>
      </c>
      <c r="T2476" s="152" t="s">
        <v>293</v>
      </c>
      <c r="U2476" s="156" t="str">
        <f t="shared" si="49"/>
        <v>ALTA</v>
      </c>
      <c r="V2476" s="283" t="s">
        <v>96</v>
      </c>
      <c r="W2476" s="284" t="s">
        <v>96</v>
      </c>
      <c r="X2476" s="284" t="s">
        <v>5592</v>
      </c>
      <c r="Y2476" s="284" t="s">
        <v>5592</v>
      </c>
      <c r="Z2476" s="284" t="s">
        <v>94</v>
      </c>
      <c r="AA2476" s="285">
        <v>46225</v>
      </c>
      <c r="AB2476" s="284" t="s">
        <v>4046</v>
      </c>
      <c r="AC2476" s="284" t="s">
        <v>5594</v>
      </c>
      <c r="AD2476" s="288" t="s">
        <v>291</v>
      </c>
      <c r="AE2476" s="283"/>
    </row>
    <row r="2477" spans="1:31" ht="63.75" customHeight="1" x14ac:dyDescent="0.3">
      <c r="A2477" s="152" t="s">
        <v>8363</v>
      </c>
      <c r="B2477" s="283" t="s">
        <v>267</v>
      </c>
      <c r="C2477" s="283" t="s">
        <v>153</v>
      </c>
      <c r="D2477" s="284" t="s">
        <v>5586</v>
      </c>
      <c r="E2477" s="284" t="s">
        <v>111</v>
      </c>
      <c r="F2477" s="284" t="s">
        <v>5587</v>
      </c>
      <c r="G2477" s="283" t="s">
        <v>291</v>
      </c>
      <c r="H2477" s="284" t="s">
        <v>742</v>
      </c>
      <c r="I2477" s="283">
        <v>32</v>
      </c>
      <c r="J2477" s="286" t="s">
        <v>5601</v>
      </c>
      <c r="K2477" s="273" t="s">
        <v>5662</v>
      </c>
      <c r="L2477" s="287" t="s">
        <v>5663</v>
      </c>
      <c r="M2477" s="160" t="s">
        <v>85</v>
      </c>
      <c r="N2477" s="277" t="s">
        <v>5651</v>
      </c>
      <c r="O2477" s="273" t="s">
        <v>752</v>
      </c>
      <c r="P2477" s="284" t="s">
        <v>309</v>
      </c>
      <c r="Q2477" s="284" t="s">
        <v>90</v>
      </c>
      <c r="R2477" s="152" t="s">
        <v>290</v>
      </c>
      <c r="S2477" s="152" t="s">
        <v>293</v>
      </c>
      <c r="T2477" s="152" t="s">
        <v>293</v>
      </c>
      <c r="U2477" s="156" t="str">
        <f t="shared" si="49"/>
        <v>ALTA</v>
      </c>
      <c r="V2477" s="283" t="s">
        <v>96</v>
      </c>
      <c r="W2477" s="284" t="s">
        <v>96</v>
      </c>
      <c r="X2477" s="284" t="s">
        <v>5592</v>
      </c>
      <c r="Y2477" s="284" t="s">
        <v>5592</v>
      </c>
      <c r="Z2477" s="284" t="s">
        <v>94</v>
      </c>
      <c r="AA2477" s="285">
        <v>46225</v>
      </c>
      <c r="AB2477" s="284" t="s">
        <v>4046</v>
      </c>
      <c r="AC2477" s="284" t="s">
        <v>5594</v>
      </c>
      <c r="AD2477" s="288" t="s">
        <v>291</v>
      </c>
      <c r="AE2477" s="283"/>
    </row>
    <row r="2478" spans="1:31" ht="75" customHeight="1" x14ac:dyDescent="0.3">
      <c r="A2478" s="152" t="s">
        <v>8364</v>
      </c>
      <c r="B2478" s="283" t="s">
        <v>267</v>
      </c>
      <c r="C2478" s="283" t="s">
        <v>153</v>
      </c>
      <c r="D2478" s="284" t="s">
        <v>5586</v>
      </c>
      <c r="E2478" s="284" t="s">
        <v>111</v>
      </c>
      <c r="F2478" s="284" t="s">
        <v>5587</v>
      </c>
      <c r="G2478" s="283" t="s">
        <v>291</v>
      </c>
      <c r="H2478" s="284" t="s">
        <v>742</v>
      </c>
      <c r="I2478" s="283">
        <v>32</v>
      </c>
      <c r="J2478" s="286" t="s">
        <v>5601</v>
      </c>
      <c r="K2478" s="273" t="s">
        <v>5664</v>
      </c>
      <c r="L2478" s="287" t="s">
        <v>5665</v>
      </c>
      <c r="M2478" s="160" t="s">
        <v>85</v>
      </c>
      <c r="N2478" s="277" t="s">
        <v>5666</v>
      </c>
      <c r="O2478" s="273" t="s">
        <v>752</v>
      </c>
      <c r="P2478" s="284" t="s">
        <v>309</v>
      </c>
      <c r="Q2478" s="284" t="s">
        <v>90</v>
      </c>
      <c r="R2478" s="152" t="s">
        <v>290</v>
      </c>
      <c r="S2478" s="152" t="s">
        <v>293</v>
      </c>
      <c r="T2478" s="152" t="s">
        <v>293</v>
      </c>
      <c r="U2478" s="156" t="str">
        <f t="shared" si="49"/>
        <v>ALTA</v>
      </c>
      <c r="V2478" s="283" t="s">
        <v>96</v>
      </c>
      <c r="W2478" s="284" t="s">
        <v>96</v>
      </c>
      <c r="X2478" s="284" t="s">
        <v>5592</v>
      </c>
      <c r="Y2478" s="284" t="s">
        <v>5592</v>
      </c>
      <c r="Z2478" s="284" t="s">
        <v>94</v>
      </c>
      <c r="AA2478" s="285">
        <v>46225</v>
      </c>
      <c r="AB2478" s="284" t="s">
        <v>4046</v>
      </c>
      <c r="AC2478" s="284" t="s">
        <v>5594</v>
      </c>
      <c r="AD2478" s="288" t="s">
        <v>291</v>
      </c>
      <c r="AE2478" s="283"/>
    </row>
    <row r="2479" spans="1:31" ht="76.5" customHeight="1" x14ac:dyDescent="0.3">
      <c r="A2479" s="152" t="s">
        <v>8365</v>
      </c>
      <c r="B2479" s="283" t="s">
        <v>267</v>
      </c>
      <c r="C2479" s="283" t="s">
        <v>153</v>
      </c>
      <c r="D2479" s="284" t="s">
        <v>5586</v>
      </c>
      <c r="E2479" s="284" t="s">
        <v>111</v>
      </c>
      <c r="F2479" s="284" t="s">
        <v>5587</v>
      </c>
      <c r="G2479" s="283" t="s">
        <v>291</v>
      </c>
      <c r="H2479" s="284" t="s">
        <v>1112</v>
      </c>
      <c r="I2479" s="283">
        <v>32</v>
      </c>
      <c r="J2479" s="286" t="s">
        <v>5601</v>
      </c>
      <c r="K2479" s="273" t="s">
        <v>5667</v>
      </c>
      <c r="L2479" s="287" t="s">
        <v>5668</v>
      </c>
      <c r="M2479" s="160" t="s">
        <v>85</v>
      </c>
      <c r="N2479" s="273" t="s">
        <v>5669</v>
      </c>
      <c r="O2479" s="273" t="s">
        <v>83</v>
      </c>
      <c r="P2479" s="284" t="s">
        <v>309</v>
      </c>
      <c r="Q2479" s="284" t="s">
        <v>90</v>
      </c>
      <c r="R2479" s="152" t="s">
        <v>290</v>
      </c>
      <c r="S2479" s="152" t="s">
        <v>293</v>
      </c>
      <c r="T2479" s="152" t="s">
        <v>293</v>
      </c>
      <c r="U2479" s="156" t="str">
        <f t="shared" si="49"/>
        <v>ALTA</v>
      </c>
      <c r="V2479" s="283" t="s">
        <v>96</v>
      </c>
      <c r="W2479" s="284" t="s">
        <v>96</v>
      </c>
      <c r="X2479" s="284" t="s">
        <v>5592</v>
      </c>
      <c r="Y2479" s="284" t="s">
        <v>5592</v>
      </c>
      <c r="Z2479" s="284" t="s">
        <v>94</v>
      </c>
      <c r="AA2479" s="285">
        <v>46225</v>
      </c>
      <c r="AB2479" s="284" t="s">
        <v>4046</v>
      </c>
      <c r="AC2479" s="284" t="s">
        <v>5594</v>
      </c>
      <c r="AD2479" s="288" t="s">
        <v>291</v>
      </c>
      <c r="AE2479" s="283"/>
    </row>
    <row r="2480" spans="1:31" ht="75" customHeight="1" x14ac:dyDescent="0.3">
      <c r="A2480" s="152" t="s">
        <v>8366</v>
      </c>
      <c r="B2480" s="283" t="s">
        <v>267</v>
      </c>
      <c r="C2480" s="283" t="s">
        <v>153</v>
      </c>
      <c r="D2480" s="284" t="s">
        <v>5586</v>
      </c>
      <c r="E2480" s="284" t="s">
        <v>111</v>
      </c>
      <c r="F2480" s="284" t="s">
        <v>5587</v>
      </c>
      <c r="G2480" s="283" t="s">
        <v>291</v>
      </c>
      <c r="H2480" s="284" t="s">
        <v>1112</v>
      </c>
      <c r="I2480" s="283">
        <v>32</v>
      </c>
      <c r="J2480" s="286" t="s">
        <v>5601</v>
      </c>
      <c r="K2480" s="273" t="s">
        <v>5670</v>
      </c>
      <c r="L2480" s="287" t="s">
        <v>5671</v>
      </c>
      <c r="M2480" s="160" t="s">
        <v>85</v>
      </c>
      <c r="N2480" s="277" t="s">
        <v>5672</v>
      </c>
      <c r="O2480" s="273" t="s">
        <v>83</v>
      </c>
      <c r="P2480" s="284" t="s">
        <v>309</v>
      </c>
      <c r="Q2480" s="284" t="s">
        <v>90</v>
      </c>
      <c r="R2480" s="152" t="s">
        <v>290</v>
      </c>
      <c r="S2480" s="152" t="s">
        <v>293</v>
      </c>
      <c r="T2480" s="152" t="s">
        <v>293</v>
      </c>
      <c r="U2480" s="156" t="str">
        <f t="shared" si="49"/>
        <v>ALTA</v>
      </c>
      <c r="V2480" s="283" t="s">
        <v>96</v>
      </c>
      <c r="W2480" s="284" t="s">
        <v>96</v>
      </c>
      <c r="X2480" s="284" t="s">
        <v>5592</v>
      </c>
      <c r="Y2480" s="284" t="s">
        <v>5592</v>
      </c>
      <c r="Z2480" s="284" t="s">
        <v>94</v>
      </c>
      <c r="AA2480" s="285">
        <v>46225</v>
      </c>
      <c r="AB2480" s="284" t="s">
        <v>4046</v>
      </c>
      <c r="AC2480" s="284" t="s">
        <v>5594</v>
      </c>
      <c r="AD2480" s="288" t="s">
        <v>291</v>
      </c>
      <c r="AE2480" s="283"/>
    </row>
    <row r="2481" spans="1:31" ht="75" customHeight="1" x14ac:dyDescent="0.3">
      <c r="A2481" s="152" t="s">
        <v>8367</v>
      </c>
      <c r="B2481" s="283" t="s">
        <v>267</v>
      </c>
      <c r="C2481" s="283" t="s">
        <v>153</v>
      </c>
      <c r="D2481" s="284" t="s">
        <v>5586</v>
      </c>
      <c r="E2481" s="284" t="s">
        <v>111</v>
      </c>
      <c r="F2481" s="284" t="s">
        <v>5587</v>
      </c>
      <c r="G2481" s="283" t="s">
        <v>291</v>
      </c>
      <c r="H2481" s="284" t="s">
        <v>742</v>
      </c>
      <c r="I2481" s="283">
        <v>32</v>
      </c>
      <c r="J2481" s="286" t="s">
        <v>5601</v>
      </c>
      <c r="K2481" s="273" t="s">
        <v>5673</v>
      </c>
      <c r="L2481" s="287" t="s">
        <v>5674</v>
      </c>
      <c r="M2481" s="160" t="s">
        <v>85</v>
      </c>
      <c r="N2481" s="277" t="s">
        <v>5675</v>
      </c>
      <c r="O2481" s="273" t="s">
        <v>745</v>
      </c>
      <c r="P2481" s="284" t="s">
        <v>309</v>
      </c>
      <c r="Q2481" s="284" t="s">
        <v>90</v>
      </c>
      <c r="R2481" s="152" t="s">
        <v>290</v>
      </c>
      <c r="S2481" s="152" t="s">
        <v>293</v>
      </c>
      <c r="T2481" s="152" t="s">
        <v>293</v>
      </c>
      <c r="U2481" s="156" t="str">
        <f t="shared" si="49"/>
        <v>ALTA</v>
      </c>
      <c r="V2481" s="283" t="s">
        <v>96</v>
      </c>
      <c r="W2481" s="284" t="s">
        <v>96</v>
      </c>
      <c r="X2481" s="284" t="s">
        <v>5592</v>
      </c>
      <c r="Y2481" s="284" t="s">
        <v>5592</v>
      </c>
      <c r="Z2481" s="284" t="s">
        <v>94</v>
      </c>
      <c r="AA2481" s="285">
        <v>46225</v>
      </c>
      <c r="AB2481" s="284" t="s">
        <v>4046</v>
      </c>
      <c r="AC2481" s="284" t="s">
        <v>5594</v>
      </c>
      <c r="AD2481" s="288" t="s">
        <v>291</v>
      </c>
      <c r="AE2481" s="283"/>
    </row>
    <row r="2482" spans="1:31" ht="71.25" customHeight="1" x14ac:dyDescent="0.3">
      <c r="A2482" s="152" t="s">
        <v>8368</v>
      </c>
      <c r="B2482" s="283" t="s">
        <v>267</v>
      </c>
      <c r="C2482" s="283" t="s">
        <v>153</v>
      </c>
      <c r="D2482" s="284" t="s">
        <v>5586</v>
      </c>
      <c r="E2482" s="284" t="s">
        <v>111</v>
      </c>
      <c r="F2482" s="284" t="s">
        <v>5587</v>
      </c>
      <c r="G2482" s="283" t="s">
        <v>291</v>
      </c>
      <c r="H2482" s="284" t="s">
        <v>742</v>
      </c>
      <c r="I2482" s="283">
        <v>32</v>
      </c>
      <c r="J2482" s="286" t="s">
        <v>5601</v>
      </c>
      <c r="K2482" s="273" t="s">
        <v>5676</v>
      </c>
      <c r="L2482" s="287" t="s">
        <v>5677</v>
      </c>
      <c r="M2482" s="160" t="s">
        <v>85</v>
      </c>
      <c r="N2482" s="273" t="s">
        <v>5678</v>
      </c>
      <c r="O2482" s="273" t="s">
        <v>752</v>
      </c>
      <c r="P2482" s="284" t="s">
        <v>309</v>
      </c>
      <c r="Q2482" s="284" t="s">
        <v>90</v>
      </c>
      <c r="R2482" s="152" t="s">
        <v>290</v>
      </c>
      <c r="S2482" s="152" t="s">
        <v>293</v>
      </c>
      <c r="T2482" s="152" t="s">
        <v>293</v>
      </c>
      <c r="U2482" s="156" t="str">
        <f t="shared" si="49"/>
        <v>ALTA</v>
      </c>
      <c r="V2482" s="283" t="s">
        <v>96</v>
      </c>
      <c r="W2482" s="284" t="s">
        <v>96</v>
      </c>
      <c r="X2482" s="284" t="s">
        <v>5592</v>
      </c>
      <c r="Y2482" s="284" t="s">
        <v>5592</v>
      </c>
      <c r="Z2482" s="284" t="s">
        <v>94</v>
      </c>
      <c r="AA2482" s="285">
        <v>46225</v>
      </c>
      <c r="AB2482" s="284" t="s">
        <v>4046</v>
      </c>
      <c r="AC2482" s="284" t="s">
        <v>5594</v>
      </c>
      <c r="AD2482" s="288" t="s">
        <v>291</v>
      </c>
      <c r="AE2482" s="283"/>
    </row>
    <row r="2483" spans="1:31" ht="75" customHeight="1" x14ac:dyDescent="0.3">
      <c r="A2483" s="152" t="s">
        <v>8369</v>
      </c>
      <c r="B2483" s="283" t="s">
        <v>267</v>
      </c>
      <c r="C2483" s="283" t="s">
        <v>153</v>
      </c>
      <c r="D2483" s="284" t="s">
        <v>5586</v>
      </c>
      <c r="E2483" s="284" t="s">
        <v>111</v>
      </c>
      <c r="F2483" s="284" t="s">
        <v>5587</v>
      </c>
      <c r="G2483" s="283" t="s">
        <v>291</v>
      </c>
      <c r="H2483" s="284" t="s">
        <v>742</v>
      </c>
      <c r="I2483" s="283">
        <v>32</v>
      </c>
      <c r="J2483" s="286" t="s">
        <v>5601</v>
      </c>
      <c r="K2483" s="273" t="s">
        <v>5679</v>
      </c>
      <c r="L2483" s="287" t="s">
        <v>5680</v>
      </c>
      <c r="M2483" s="160" t="s">
        <v>85</v>
      </c>
      <c r="N2483" s="277" t="s">
        <v>5681</v>
      </c>
      <c r="O2483" s="273" t="s">
        <v>752</v>
      </c>
      <c r="P2483" s="284" t="s">
        <v>309</v>
      </c>
      <c r="Q2483" s="284" t="s">
        <v>90</v>
      </c>
      <c r="R2483" s="152" t="s">
        <v>290</v>
      </c>
      <c r="S2483" s="152" t="s">
        <v>293</v>
      </c>
      <c r="T2483" s="152" t="s">
        <v>293</v>
      </c>
      <c r="U2483" s="156" t="str">
        <f t="shared" si="49"/>
        <v>ALTA</v>
      </c>
      <c r="V2483" s="283" t="s">
        <v>96</v>
      </c>
      <c r="W2483" s="284" t="s">
        <v>96</v>
      </c>
      <c r="X2483" s="284" t="s">
        <v>5592</v>
      </c>
      <c r="Y2483" s="284" t="s">
        <v>5592</v>
      </c>
      <c r="Z2483" s="284" t="s">
        <v>94</v>
      </c>
      <c r="AA2483" s="285">
        <v>46225</v>
      </c>
      <c r="AB2483" s="284" t="s">
        <v>4046</v>
      </c>
      <c r="AC2483" s="284" t="s">
        <v>5594</v>
      </c>
      <c r="AD2483" s="288" t="s">
        <v>291</v>
      </c>
      <c r="AE2483" s="283"/>
    </row>
    <row r="2484" spans="1:31" ht="89.25" customHeight="1" x14ac:dyDescent="0.3">
      <c r="A2484" s="152" t="s">
        <v>8370</v>
      </c>
      <c r="B2484" s="283" t="s">
        <v>267</v>
      </c>
      <c r="C2484" s="283" t="s">
        <v>153</v>
      </c>
      <c r="D2484" s="284" t="s">
        <v>5586</v>
      </c>
      <c r="E2484" s="284" t="s">
        <v>111</v>
      </c>
      <c r="F2484" s="284" t="s">
        <v>5587</v>
      </c>
      <c r="G2484" s="283" t="s">
        <v>291</v>
      </c>
      <c r="H2484" s="284" t="s">
        <v>742</v>
      </c>
      <c r="I2484" s="283">
        <v>32</v>
      </c>
      <c r="J2484" s="286" t="s">
        <v>5601</v>
      </c>
      <c r="K2484" s="273" t="s">
        <v>5682</v>
      </c>
      <c r="L2484" s="287" t="s">
        <v>5683</v>
      </c>
      <c r="M2484" s="160" t="s">
        <v>85</v>
      </c>
      <c r="N2484" s="277" t="s">
        <v>5684</v>
      </c>
      <c r="O2484" s="273" t="s">
        <v>752</v>
      </c>
      <c r="P2484" s="284" t="s">
        <v>309</v>
      </c>
      <c r="Q2484" s="284" t="s">
        <v>90</v>
      </c>
      <c r="R2484" s="152" t="s">
        <v>290</v>
      </c>
      <c r="S2484" s="152" t="s">
        <v>293</v>
      </c>
      <c r="T2484" s="152" t="s">
        <v>293</v>
      </c>
      <c r="U2484" s="156" t="str">
        <f t="shared" si="49"/>
        <v>ALTA</v>
      </c>
      <c r="V2484" s="283" t="s">
        <v>96</v>
      </c>
      <c r="W2484" s="284" t="s">
        <v>96</v>
      </c>
      <c r="X2484" s="284" t="s">
        <v>5592</v>
      </c>
      <c r="Y2484" s="284" t="s">
        <v>5592</v>
      </c>
      <c r="Z2484" s="284" t="s">
        <v>94</v>
      </c>
      <c r="AA2484" s="285">
        <v>46225</v>
      </c>
      <c r="AB2484" s="284" t="s">
        <v>4046</v>
      </c>
      <c r="AC2484" s="284" t="s">
        <v>5594</v>
      </c>
      <c r="AD2484" s="288" t="s">
        <v>291</v>
      </c>
      <c r="AE2484" s="283"/>
    </row>
    <row r="2485" spans="1:31" ht="75" customHeight="1" x14ac:dyDescent="0.3">
      <c r="A2485" s="152" t="s">
        <v>8371</v>
      </c>
      <c r="B2485" s="283" t="s">
        <v>267</v>
      </c>
      <c r="C2485" s="283" t="s">
        <v>153</v>
      </c>
      <c r="D2485" s="284" t="s">
        <v>5586</v>
      </c>
      <c r="E2485" s="284" t="s">
        <v>111</v>
      </c>
      <c r="F2485" s="284" t="s">
        <v>5587</v>
      </c>
      <c r="G2485" s="283" t="s">
        <v>291</v>
      </c>
      <c r="H2485" s="284" t="s">
        <v>742</v>
      </c>
      <c r="I2485" s="283">
        <v>32</v>
      </c>
      <c r="J2485" s="286" t="s">
        <v>5601</v>
      </c>
      <c r="K2485" s="273" t="s">
        <v>5685</v>
      </c>
      <c r="L2485" s="287" t="s">
        <v>5686</v>
      </c>
      <c r="M2485" s="160" t="s">
        <v>85</v>
      </c>
      <c r="N2485" s="277" t="s">
        <v>5687</v>
      </c>
      <c r="O2485" s="273" t="s">
        <v>745</v>
      </c>
      <c r="P2485" s="284" t="s">
        <v>309</v>
      </c>
      <c r="Q2485" s="284" t="s">
        <v>90</v>
      </c>
      <c r="R2485" s="152" t="s">
        <v>290</v>
      </c>
      <c r="S2485" s="152" t="s">
        <v>293</v>
      </c>
      <c r="T2485" s="152" t="s">
        <v>293</v>
      </c>
      <c r="U2485" s="156" t="str">
        <f t="shared" si="49"/>
        <v>ALTA</v>
      </c>
      <c r="V2485" s="283" t="s">
        <v>96</v>
      </c>
      <c r="W2485" s="284" t="s">
        <v>96</v>
      </c>
      <c r="X2485" s="284" t="s">
        <v>5592</v>
      </c>
      <c r="Y2485" s="284" t="s">
        <v>5592</v>
      </c>
      <c r="Z2485" s="284" t="s">
        <v>94</v>
      </c>
      <c r="AA2485" s="285">
        <v>46225</v>
      </c>
      <c r="AB2485" s="284" t="s">
        <v>4046</v>
      </c>
      <c r="AC2485" s="284" t="s">
        <v>5594</v>
      </c>
      <c r="AD2485" s="288" t="s">
        <v>291</v>
      </c>
      <c r="AE2485" s="283"/>
    </row>
    <row r="2486" spans="1:31" ht="75" customHeight="1" x14ac:dyDescent="0.3">
      <c r="A2486" s="152" t="s">
        <v>8372</v>
      </c>
      <c r="B2486" s="283" t="s">
        <v>267</v>
      </c>
      <c r="C2486" s="283" t="s">
        <v>153</v>
      </c>
      <c r="D2486" s="284" t="s">
        <v>5586</v>
      </c>
      <c r="E2486" s="284" t="s">
        <v>111</v>
      </c>
      <c r="F2486" s="284" t="s">
        <v>5587</v>
      </c>
      <c r="G2486" s="283" t="s">
        <v>291</v>
      </c>
      <c r="H2486" s="284" t="s">
        <v>742</v>
      </c>
      <c r="I2486" s="283">
        <v>32</v>
      </c>
      <c r="J2486" s="286" t="s">
        <v>5601</v>
      </c>
      <c r="K2486" s="273" t="s">
        <v>5688</v>
      </c>
      <c r="L2486" s="287" t="s">
        <v>5689</v>
      </c>
      <c r="M2486" s="160" t="s">
        <v>85</v>
      </c>
      <c r="N2486" s="277" t="s">
        <v>5690</v>
      </c>
      <c r="O2486" s="273" t="s">
        <v>752</v>
      </c>
      <c r="P2486" s="284" t="s">
        <v>309</v>
      </c>
      <c r="Q2486" s="284" t="s">
        <v>90</v>
      </c>
      <c r="R2486" s="152" t="s">
        <v>290</v>
      </c>
      <c r="S2486" s="152" t="s">
        <v>293</v>
      </c>
      <c r="T2486" s="152" t="s">
        <v>293</v>
      </c>
      <c r="U2486" s="156" t="str">
        <f t="shared" si="49"/>
        <v>ALTA</v>
      </c>
      <c r="V2486" s="283" t="s">
        <v>96</v>
      </c>
      <c r="W2486" s="284" t="s">
        <v>96</v>
      </c>
      <c r="X2486" s="284" t="s">
        <v>5592</v>
      </c>
      <c r="Y2486" s="284" t="s">
        <v>5592</v>
      </c>
      <c r="Z2486" s="284" t="s">
        <v>94</v>
      </c>
      <c r="AA2486" s="285">
        <v>46225</v>
      </c>
      <c r="AB2486" s="284" t="s">
        <v>4046</v>
      </c>
      <c r="AC2486" s="284" t="s">
        <v>5594</v>
      </c>
      <c r="AD2486" s="288" t="s">
        <v>291</v>
      </c>
      <c r="AE2486" s="283"/>
    </row>
    <row r="2487" spans="1:31" ht="75" customHeight="1" x14ac:dyDescent="0.3">
      <c r="A2487" s="152" t="s">
        <v>8373</v>
      </c>
      <c r="B2487" s="283" t="s">
        <v>267</v>
      </c>
      <c r="C2487" s="283" t="s">
        <v>153</v>
      </c>
      <c r="D2487" s="284" t="s">
        <v>5586</v>
      </c>
      <c r="E2487" s="284" t="s">
        <v>111</v>
      </c>
      <c r="F2487" s="284" t="s">
        <v>5587</v>
      </c>
      <c r="G2487" s="283" t="s">
        <v>291</v>
      </c>
      <c r="H2487" s="284" t="s">
        <v>1112</v>
      </c>
      <c r="I2487" s="283">
        <v>32</v>
      </c>
      <c r="J2487" s="286" t="s">
        <v>5601</v>
      </c>
      <c r="K2487" s="273" t="s">
        <v>5691</v>
      </c>
      <c r="L2487" s="287" t="s">
        <v>5692</v>
      </c>
      <c r="M2487" s="160" t="s">
        <v>85</v>
      </c>
      <c r="N2487" s="277" t="s">
        <v>5693</v>
      </c>
      <c r="O2487" s="273" t="s">
        <v>83</v>
      </c>
      <c r="P2487" s="284" t="s">
        <v>309</v>
      </c>
      <c r="Q2487" s="284" t="s">
        <v>90</v>
      </c>
      <c r="R2487" s="152" t="s">
        <v>290</v>
      </c>
      <c r="S2487" s="152" t="s">
        <v>293</v>
      </c>
      <c r="T2487" s="152" t="s">
        <v>293</v>
      </c>
      <c r="U2487" s="156" t="str">
        <f t="shared" si="49"/>
        <v>ALTA</v>
      </c>
      <c r="V2487" s="283" t="s">
        <v>96</v>
      </c>
      <c r="W2487" s="284" t="s">
        <v>96</v>
      </c>
      <c r="X2487" s="284" t="s">
        <v>5592</v>
      </c>
      <c r="Y2487" s="284" t="s">
        <v>5592</v>
      </c>
      <c r="Z2487" s="284" t="s">
        <v>94</v>
      </c>
      <c r="AA2487" s="285">
        <v>46225</v>
      </c>
      <c r="AB2487" s="284" t="s">
        <v>4046</v>
      </c>
      <c r="AC2487" s="284" t="s">
        <v>5594</v>
      </c>
      <c r="AD2487" s="288" t="s">
        <v>291</v>
      </c>
      <c r="AE2487" s="283"/>
    </row>
    <row r="2488" spans="1:31" ht="75" customHeight="1" x14ac:dyDescent="0.3">
      <c r="A2488" s="152" t="s">
        <v>8374</v>
      </c>
      <c r="B2488" s="283" t="s">
        <v>267</v>
      </c>
      <c r="C2488" s="283" t="s">
        <v>153</v>
      </c>
      <c r="D2488" s="284" t="s">
        <v>5586</v>
      </c>
      <c r="E2488" s="284" t="s">
        <v>111</v>
      </c>
      <c r="F2488" s="284" t="s">
        <v>5587</v>
      </c>
      <c r="G2488" s="283" t="s">
        <v>291</v>
      </c>
      <c r="H2488" s="284" t="s">
        <v>742</v>
      </c>
      <c r="I2488" s="283">
        <v>32</v>
      </c>
      <c r="J2488" s="286" t="s">
        <v>5601</v>
      </c>
      <c r="K2488" s="273" t="s">
        <v>5694</v>
      </c>
      <c r="L2488" s="287" t="s">
        <v>5695</v>
      </c>
      <c r="M2488" s="160" t="s">
        <v>85</v>
      </c>
      <c r="N2488" s="277" t="s">
        <v>5696</v>
      </c>
      <c r="O2488" s="273" t="s">
        <v>752</v>
      </c>
      <c r="P2488" s="284" t="s">
        <v>309</v>
      </c>
      <c r="Q2488" s="284" t="s">
        <v>90</v>
      </c>
      <c r="R2488" s="152" t="s">
        <v>290</v>
      </c>
      <c r="S2488" s="152" t="s">
        <v>293</v>
      </c>
      <c r="T2488" s="152" t="s">
        <v>293</v>
      </c>
      <c r="U2488" s="156" t="str">
        <f t="shared" si="49"/>
        <v>ALTA</v>
      </c>
      <c r="V2488" s="283" t="s">
        <v>96</v>
      </c>
      <c r="W2488" s="284" t="s">
        <v>96</v>
      </c>
      <c r="X2488" s="284" t="s">
        <v>5592</v>
      </c>
      <c r="Y2488" s="284" t="s">
        <v>5592</v>
      </c>
      <c r="Z2488" s="284" t="s">
        <v>94</v>
      </c>
      <c r="AA2488" s="285">
        <v>46225</v>
      </c>
      <c r="AB2488" s="284" t="s">
        <v>4046</v>
      </c>
      <c r="AC2488" s="284" t="s">
        <v>5594</v>
      </c>
      <c r="AD2488" s="288" t="s">
        <v>291</v>
      </c>
      <c r="AE2488" s="283"/>
    </row>
    <row r="2489" spans="1:31" ht="75" customHeight="1" x14ac:dyDescent="0.3">
      <c r="A2489" s="152" t="s">
        <v>8375</v>
      </c>
      <c r="B2489" s="283" t="s">
        <v>267</v>
      </c>
      <c r="C2489" s="283" t="s">
        <v>153</v>
      </c>
      <c r="D2489" s="284" t="s">
        <v>5586</v>
      </c>
      <c r="E2489" s="284" t="s">
        <v>111</v>
      </c>
      <c r="F2489" s="284" t="s">
        <v>5587</v>
      </c>
      <c r="G2489" s="283" t="s">
        <v>291</v>
      </c>
      <c r="H2489" s="284" t="s">
        <v>1112</v>
      </c>
      <c r="I2489" s="283">
        <v>32</v>
      </c>
      <c r="J2489" s="286" t="s">
        <v>5601</v>
      </c>
      <c r="K2489" s="273" t="s">
        <v>5697</v>
      </c>
      <c r="L2489" s="287" t="s">
        <v>5698</v>
      </c>
      <c r="M2489" s="160" t="s">
        <v>85</v>
      </c>
      <c r="N2489" s="277" t="s">
        <v>5699</v>
      </c>
      <c r="O2489" s="273" t="s">
        <v>83</v>
      </c>
      <c r="P2489" s="284" t="s">
        <v>309</v>
      </c>
      <c r="Q2489" s="284" t="s">
        <v>90</v>
      </c>
      <c r="R2489" s="152" t="s">
        <v>290</v>
      </c>
      <c r="S2489" s="152" t="s">
        <v>293</v>
      </c>
      <c r="T2489" s="152" t="s">
        <v>293</v>
      </c>
      <c r="U2489" s="156" t="str">
        <f t="shared" si="49"/>
        <v>ALTA</v>
      </c>
      <c r="V2489" s="283" t="s">
        <v>96</v>
      </c>
      <c r="W2489" s="284" t="s">
        <v>96</v>
      </c>
      <c r="X2489" s="284" t="s">
        <v>5592</v>
      </c>
      <c r="Y2489" s="284" t="s">
        <v>5592</v>
      </c>
      <c r="Z2489" s="284" t="s">
        <v>94</v>
      </c>
      <c r="AA2489" s="285">
        <v>46225</v>
      </c>
      <c r="AB2489" s="284" t="s">
        <v>4046</v>
      </c>
      <c r="AC2489" s="284" t="s">
        <v>5594</v>
      </c>
      <c r="AD2489" s="288" t="s">
        <v>291</v>
      </c>
      <c r="AE2489" s="283"/>
    </row>
    <row r="2490" spans="1:31" ht="75" customHeight="1" x14ac:dyDescent="0.3">
      <c r="A2490" s="152" t="s">
        <v>8376</v>
      </c>
      <c r="B2490" s="283" t="s">
        <v>267</v>
      </c>
      <c r="C2490" s="283" t="s">
        <v>153</v>
      </c>
      <c r="D2490" s="284" t="s">
        <v>5586</v>
      </c>
      <c r="E2490" s="284" t="s">
        <v>111</v>
      </c>
      <c r="F2490" s="284" t="s">
        <v>5587</v>
      </c>
      <c r="G2490" s="283" t="s">
        <v>291</v>
      </c>
      <c r="H2490" s="284" t="s">
        <v>742</v>
      </c>
      <c r="I2490" s="283">
        <v>32</v>
      </c>
      <c r="J2490" s="286" t="s">
        <v>5601</v>
      </c>
      <c r="K2490" s="273" t="s">
        <v>5700</v>
      </c>
      <c r="L2490" s="287" t="s">
        <v>5701</v>
      </c>
      <c r="M2490" s="160" t="s">
        <v>85</v>
      </c>
      <c r="N2490" s="277" t="s">
        <v>5702</v>
      </c>
      <c r="O2490" s="273" t="s">
        <v>752</v>
      </c>
      <c r="P2490" s="284" t="s">
        <v>309</v>
      </c>
      <c r="Q2490" s="284" t="s">
        <v>90</v>
      </c>
      <c r="R2490" s="152" t="s">
        <v>290</v>
      </c>
      <c r="S2490" s="152" t="s">
        <v>293</v>
      </c>
      <c r="T2490" s="152" t="s">
        <v>293</v>
      </c>
      <c r="U2490" s="156" t="str">
        <f t="shared" si="49"/>
        <v>ALTA</v>
      </c>
      <c r="V2490" s="283" t="s">
        <v>96</v>
      </c>
      <c r="W2490" s="284" t="s">
        <v>96</v>
      </c>
      <c r="X2490" s="284" t="s">
        <v>5592</v>
      </c>
      <c r="Y2490" s="284" t="s">
        <v>5592</v>
      </c>
      <c r="Z2490" s="284" t="s">
        <v>94</v>
      </c>
      <c r="AA2490" s="285">
        <v>46225</v>
      </c>
      <c r="AB2490" s="284" t="s">
        <v>4046</v>
      </c>
      <c r="AC2490" s="284" t="s">
        <v>5594</v>
      </c>
      <c r="AD2490" s="288" t="s">
        <v>291</v>
      </c>
      <c r="AE2490" s="283"/>
    </row>
    <row r="2491" spans="1:31" ht="75" customHeight="1" x14ac:dyDescent="0.3">
      <c r="A2491" s="152" t="s">
        <v>8377</v>
      </c>
      <c r="B2491" s="283" t="s">
        <v>267</v>
      </c>
      <c r="C2491" s="283" t="s">
        <v>153</v>
      </c>
      <c r="D2491" s="284" t="s">
        <v>5586</v>
      </c>
      <c r="E2491" s="284" t="s">
        <v>111</v>
      </c>
      <c r="F2491" s="284" t="s">
        <v>5587</v>
      </c>
      <c r="G2491" s="283" t="s">
        <v>291</v>
      </c>
      <c r="H2491" s="284" t="s">
        <v>742</v>
      </c>
      <c r="I2491" s="283">
        <v>32</v>
      </c>
      <c r="J2491" s="286" t="s">
        <v>5601</v>
      </c>
      <c r="K2491" s="273" t="s">
        <v>5703</v>
      </c>
      <c r="L2491" s="287" t="s">
        <v>5704</v>
      </c>
      <c r="M2491" s="160" t="s">
        <v>85</v>
      </c>
      <c r="N2491" s="277" t="s">
        <v>5705</v>
      </c>
      <c r="O2491" s="273" t="s">
        <v>745</v>
      </c>
      <c r="P2491" s="284" t="s">
        <v>309</v>
      </c>
      <c r="Q2491" s="284" t="s">
        <v>90</v>
      </c>
      <c r="R2491" s="152" t="s">
        <v>290</v>
      </c>
      <c r="S2491" s="152" t="s">
        <v>293</v>
      </c>
      <c r="T2491" s="152" t="s">
        <v>293</v>
      </c>
      <c r="U2491" s="156" t="str">
        <f t="shared" si="49"/>
        <v>ALTA</v>
      </c>
      <c r="V2491" s="283" t="s">
        <v>96</v>
      </c>
      <c r="W2491" s="284" t="s">
        <v>96</v>
      </c>
      <c r="X2491" s="284" t="s">
        <v>5592</v>
      </c>
      <c r="Y2491" s="284" t="s">
        <v>5592</v>
      </c>
      <c r="Z2491" s="284" t="s">
        <v>94</v>
      </c>
      <c r="AA2491" s="285">
        <v>46225</v>
      </c>
      <c r="AB2491" s="284" t="s">
        <v>4046</v>
      </c>
      <c r="AC2491" s="284" t="s">
        <v>5594</v>
      </c>
      <c r="AD2491" s="288" t="s">
        <v>291</v>
      </c>
      <c r="AE2491" s="283"/>
    </row>
    <row r="2492" spans="1:31" ht="75" customHeight="1" x14ac:dyDescent="0.3">
      <c r="A2492" s="152" t="s">
        <v>8378</v>
      </c>
      <c r="B2492" s="283" t="s">
        <v>267</v>
      </c>
      <c r="C2492" s="283" t="s">
        <v>153</v>
      </c>
      <c r="D2492" s="284" t="s">
        <v>5586</v>
      </c>
      <c r="E2492" s="284" t="s">
        <v>111</v>
      </c>
      <c r="F2492" s="284" t="s">
        <v>5587</v>
      </c>
      <c r="G2492" s="283" t="s">
        <v>291</v>
      </c>
      <c r="H2492" s="284" t="s">
        <v>742</v>
      </c>
      <c r="I2492" s="283">
        <v>32</v>
      </c>
      <c r="J2492" s="286" t="s">
        <v>5601</v>
      </c>
      <c r="K2492" s="273" t="s">
        <v>5706</v>
      </c>
      <c r="L2492" s="287" t="s">
        <v>5707</v>
      </c>
      <c r="M2492" s="160" t="s">
        <v>85</v>
      </c>
      <c r="N2492" s="277" t="s">
        <v>5708</v>
      </c>
      <c r="O2492" s="273" t="s">
        <v>745</v>
      </c>
      <c r="P2492" s="284" t="s">
        <v>309</v>
      </c>
      <c r="Q2492" s="284" t="s">
        <v>90</v>
      </c>
      <c r="R2492" s="152" t="s">
        <v>290</v>
      </c>
      <c r="S2492" s="152" t="s">
        <v>293</v>
      </c>
      <c r="T2492" s="152" t="s">
        <v>293</v>
      </c>
      <c r="U2492" s="156" t="str">
        <f t="shared" si="49"/>
        <v>ALTA</v>
      </c>
      <c r="V2492" s="283" t="s">
        <v>96</v>
      </c>
      <c r="W2492" s="284" t="s">
        <v>96</v>
      </c>
      <c r="X2492" s="284" t="s">
        <v>5592</v>
      </c>
      <c r="Y2492" s="284" t="s">
        <v>5592</v>
      </c>
      <c r="Z2492" s="284" t="s">
        <v>94</v>
      </c>
      <c r="AA2492" s="285">
        <v>46225</v>
      </c>
      <c r="AB2492" s="284" t="s">
        <v>4046</v>
      </c>
      <c r="AC2492" s="284" t="s">
        <v>5594</v>
      </c>
      <c r="AD2492" s="288" t="s">
        <v>291</v>
      </c>
      <c r="AE2492" s="283"/>
    </row>
    <row r="2493" spans="1:31" ht="76.5" customHeight="1" x14ac:dyDescent="0.3">
      <c r="A2493" s="152" t="s">
        <v>8379</v>
      </c>
      <c r="B2493" s="283" t="s">
        <v>267</v>
      </c>
      <c r="C2493" s="283" t="s">
        <v>153</v>
      </c>
      <c r="D2493" s="284" t="s">
        <v>5586</v>
      </c>
      <c r="E2493" s="284" t="s">
        <v>111</v>
      </c>
      <c r="F2493" s="284" t="s">
        <v>5587</v>
      </c>
      <c r="G2493" s="283" t="s">
        <v>291</v>
      </c>
      <c r="H2493" s="284" t="s">
        <v>5709</v>
      </c>
      <c r="I2493" s="283">
        <v>32</v>
      </c>
      <c r="J2493" s="286" t="s">
        <v>5601</v>
      </c>
      <c r="K2493" s="273" t="s">
        <v>5710</v>
      </c>
      <c r="L2493" s="287" t="s">
        <v>5711</v>
      </c>
      <c r="M2493" s="160" t="s">
        <v>85</v>
      </c>
      <c r="N2493" s="277" t="s">
        <v>5712</v>
      </c>
      <c r="O2493" s="273" t="s">
        <v>745</v>
      </c>
      <c r="P2493" s="284" t="s">
        <v>309</v>
      </c>
      <c r="Q2493" s="284" t="s">
        <v>90</v>
      </c>
      <c r="R2493" s="152" t="s">
        <v>290</v>
      </c>
      <c r="S2493" s="152" t="s">
        <v>293</v>
      </c>
      <c r="T2493" s="152" t="s">
        <v>293</v>
      </c>
      <c r="U2493" s="156" t="str">
        <f t="shared" si="49"/>
        <v>ALTA</v>
      </c>
      <c r="V2493" s="283" t="s">
        <v>96</v>
      </c>
      <c r="W2493" s="284" t="s">
        <v>96</v>
      </c>
      <c r="X2493" s="284" t="s">
        <v>5592</v>
      </c>
      <c r="Y2493" s="284" t="s">
        <v>5592</v>
      </c>
      <c r="Z2493" s="284" t="s">
        <v>94</v>
      </c>
      <c r="AA2493" s="285">
        <v>46225</v>
      </c>
      <c r="AB2493" s="284" t="s">
        <v>4046</v>
      </c>
      <c r="AC2493" s="284" t="s">
        <v>5594</v>
      </c>
      <c r="AD2493" s="288" t="s">
        <v>291</v>
      </c>
      <c r="AE2493" s="283"/>
    </row>
    <row r="2494" spans="1:31" ht="75" customHeight="1" x14ac:dyDescent="0.3">
      <c r="A2494" s="152" t="s">
        <v>8380</v>
      </c>
      <c r="B2494" s="283" t="s">
        <v>267</v>
      </c>
      <c r="C2494" s="283" t="s">
        <v>153</v>
      </c>
      <c r="D2494" s="284" t="s">
        <v>5586</v>
      </c>
      <c r="E2494" s="284" t="s">
        <v>111</v>
      </c>
      <c r="F2494" s="284" t="s">
        <v>5587</v>
      </c>
      <c r="G2494" s="283" t="s">
        <v>291</v>
      </c>
      <c r="H2494" s="284" t="s">
        <v>742</v>
      </c>
      <c r="I2494" s="283">
        <v>32</v>
      </c>
      <c r="J2494" s="286" t="s">
        <v>5601</v>
      </c>
      <c r="K2494" s="273" t="s">
        <v>5713</v>
      </c>
      <c r="L2494" s="287" t="s">
        <v>5714</v>
      </c>
      <c r="M2494" s="160" t="s">
        <v>85</v>
      </c>
      <c r="N2494" s="277" t="s">
        <v>5715</v>
      </c>
      <c r="O2494" s="273" t="s">
        <v>745</v>
      </c>
      <c r="P2494" s="284" t="s">
        <v>309</v>
      </c>
      <c r="Q2494" s="284" t="s">
        <v>90</v>
      </c>
      <c r="R2494" s="152" t="s">
        <v>290</v>
      </c>
      <c r="S2494" s="152" t="s">
        <v>293</v>
      </c>
      <c r="T2494" s="152" t="s">
        <v>293</v>
      </c>
      <c r="U2494" s="156" t="str">
        <f t="shared" si="49"/>
        <v>ALTA</v>
      </c>
      <c r="V2494" s="283" t="s">
        <v>96</v>
      </c>
      <c r="W2494" s="284" t="s">
        <v>96</v>
      </c>
      <c r="X2494" s="284" t="s">
        <v>5592</v>
      </c>
      <c r="Y2494" s="284" t="s">
        <v>5592</v>
      </c>
      <c r="Z2494" s="284" t="s">
        <v>94</v>
      </c>
      <c r="AA2494" s="285">
        <v>46225</v>
      </c>
      <c r="AB2494" s="284" t="s">
        <v>4046</v>
      </c>
      <c r="AC2494" s="284" t="s">
        <v>5594</v>
      </c>
      <c r="AD2494" s="288" t="s">
        <v>291</v>
      </c>
      <c r="AE2494" s="283"/>
    </row>
    <row r="2495" spans="1:31" ht="75" customHeight="1" x14ac:dyDescent="0.3">
      <c r="A2495" s="152" t="s">
        <v>8381</v>
      </c>
      <c r="B2495" s="283" t="s">
        <v>267</v>
      </c>
      <c r="C2495" s="283" t="s">
        <v>153</v>
      </c>
      <c r="D2495" s="284" t="s">
        <v>5586</v>
      </c>
      <c r="E2495" s="284" t="s">
        <v>111</v>
      </c>
      <c r="F2495" s="284" t="s">
        <v>5587</v>
      </c>
      <c r="G2495" s="283" t="s">
        <v>291</v>
      </c>
      <c r="H2495" s="284" t="s">
        <v>1112</v>
      </c>
      <c r="I2495" s="283">
        <v>32</v>
      </c>
      <c r="J2495" s="286" t="s">
        <v>5601</v>
      </c>
      <c r="K2495" s="273" t="s">
        <v>5716</v>
      </c>
      <c r="L2495" s="287" t="s">
        <v>5717</v>
      </c>
      <c r="M2495" s="160" t="s">
        <v>85</v>
      </c>
      <c r="N2495" s="277" t="s">
        <v>5718</v>
      </c>
      <c r="O2495" s="273" t="s">
        <v>83</v>
      </c>
      <c r="P2495" s="284" t="s">
        <v>309</v>
      </c>
      <c r="Q2495" s="284" t="s">
        <v>90</v>
      </c>
      <c r="R2495" s="152" t="s">
        <v>290</v>
      </c>
      <c r="S2495" s="152" t="s">
        <v>293</v>
      </c>
      <c r="T2495" s="152" t="s">
        <v>293</v>
      </c>
      <c r="U2495" s="156" t="str">
        <f t="shared" si="49"/>
        <v>ALTA</v>
      </c>
      <c r="V2495" s="283" t="s">
        <v>96</v>
      </c>
      <c r="W2495" s="284" t="s">
        <v>96</v>
      </c>
      <c r="X2495" s="284" t="s">
        <v>5592</v>
      </c>
      <c r="Y2495" s="284" t="s">
        <v>5592</v>
      </c>
      <c r="Z2495" s="284" t="s">
        <v>94</v>
      </c>
      <c r="AA2495" s="285">
        <v>46225</v>
      </c>
      <c r="AB2495" s="284" t="s">
        <v>4046</v>
      </c>
      <c r="AC2495" s="284" t="s">
        <v>5594</v>
      </c>
      <c r="AD2495" s="288" t="s">
        <v>291</v>
      </c>
      <c r="AE2495" s="283"/>
    </row>
    <row r="2496" spans="1:31" ht="75" customHeight="1" x14ac:dyDescent="0.3">
      <c r="A2496" s="152" t="s">
        <v>8382</v>
      </c>
      <c r="B2496" s="283" t="s">
        <v>267</v>
      </c>
      <c r="C2496" s="283" t="s">
        <v>153</v>
      </c>
      <c r="D2496" s="284" t="s">
        <v>5586</v>
      </c>
      <c r="E2496" s="284" t="s">
        <v>111</v>
      </c>
      <c r="F2496" s="284" t="s">
        <v>5587</v>
      </c>
      <c r="G2496" s="283" t="s">
        <v>291</v>
      </c>
      <c r="H2496" s="284" t="s">
        <v>742</v>
      </c>
      <c r="I2496" s="283">
        <v>32</v>
      </c>
      <c r="J2496" s="286" t="s">
        <v>5601</v>
      </c>
      <c r="K2496" s="273" t="s">
        <v>5662</v>
      </c>
      <c r="L2496" s="287" t="s">
        <v>5719</v>
      </c>
      <c r="M2496" s="160" t="s">
        <v>85</v>
      </c>
      <c r="N2496" s="277" t="s">
        <v>5720</v>
      </c>
      <c r="O2496" s="273" t="s">
        <v>745</v>
      </c>
      <c r="P2496" s="284" t="s">
        <v>309</v>
      </c>
      <c r="Q2496" s="284" t="s">
        <v>90</v>
      </c>
      <c r="R2496" s="152" t="s">
        <v>290</v>
      </c>
      <c r="S2496" s="152" t="s">
        <v>293</v>
      </c>
      <c r="T2496" s="152" t="s">
        <v>293</v>
      </c>
      <c r="U2496" s="156" t="str">
        <f t="shared" si="49"/>
        <v>ALTA</v>
      </c>
      <c r="V2496" s="283" t="s">
        <v>96</v>
      </c>
      <c r="W2496" s="284" t="s">
        <v>96</v>
      </c>
      <c r="X2496" s="284" t="s">
        <v>5592</v>
      </c>
      <c r="Y2496" s="284" t="s">
        <v>5592</v>
      </c>
      <c r="Z2496" s="284" t="s">
        <v>94</v>
      </c>
      <c r="AA2496" s="285">
        <v>46225</v>
      </c>
      <c r="AB2496" s="284" t="s">
        <v>4046</v>
      </c>
      <c r="AC2496" s="284" t="s">
        <v>5594</v>
      </c>
      <c r="AD2496" s="288" t="s">
        <v>291</v>
      </c>
      <c r="AE2496" s="283"/>
    </row>
    <row r="2497" spans="1:31" ht="75" customHeight="1" x14ac:dyDescent="0.3">
      <c r="A2497" s="152" t="s">
        <v>8383</v>
      </c>
      <c r="B2497" s="283" t="s">
        <v>267</v>
      </c>
      <c r="C2497" s="283" t="s">
        <v>153</v>
      </c>
      <c r="D2497" s="284" t="s">
        <v>5586</v>
      </c>
      <c r="E2497" s="284" t="s">
        <v>111</v>
      </c>
      <c r="F2497" s="284" t="s">
        <v>5587</v>
      </c>
      <c r="G2497" s="283" t="s">
        <v>291</v>
      </c>
      <c r="H2497" s="284" t="s">
        <v>742</v>
      </c>
      <c r="I2497" s="283">
        <v>32</v>
      </c>
      <c r="J2497" s="286" t="s">
        <v>5601</v>
      </c>
      <c r="K2497" s="273" t="s">
        <v>5721</v>
      </c>
      <c r="L2497" s="287" t="s">
        <v>5722</v>
      </c>
      <c r="M2497" s="160" t="s">
        <v>85</v>
      </c>
      <c r="N2497" s="277" t="s">
        <v>5723</v>
      </c>
      <c r="O2497" s="273" t="s">
        <v>745</v>
      </c>
      <c r="P2497" s="284" t="s">
        <v>309</v>
      </c>
      <c r="Q2497" s="284" t="s">
        <v>90</v>
      </c>
      <c r="R2497" s="152" t="s">
        <v>290</v>
      </c>
      <c r="S2497" s="152" t="s">
        <v>293</v>
      </c>
      <c r="T2497" s="152" t="s">
        <v>293</v>
      </c>
      <c r="U2497" s="156" t="str">
        <f t="shared" si="49"/>
        <v>ALTA</v>
      </c>
      <c r="V2497" s="283" t="s">
        <v>96</v>
      </c>
      <c r="W2497" s="284" t="s">
        <v>96</v>
      </c>
      <c r="X2497" s="284" t="s">
        <v>5592</v>
      </c>
      <c r="Y2497" s="284" t="s">
        <v>5592</v>
      </c>
      <c r="Z2497" s="284" t="s">
        <v>94</v>
      </c>
      <c r="AA2497" s="285">
        <v>46225</v>
      </c>
      <c r="AB2497" s="284" t="s">
        <v>4046</v>
      </c>
      <c r="AC2497" s="284" t="s">
        <v>5594</v>
      </c>
      <c r="AD2497" s="288" t="s">
        <v>291</v>
      </c>
      <c r="AE2497" s="283"/>
    </row>
    <row r="2498" spans="1:31" ht="63.75" customHeight="1" x14ac:dyDescent="0.3">
      <c r="A2498" s="152" t="s">
        <v>8384</v>
      </c>
      <c r="B2498" s="283" t="s">
        <v>267</v>
      </c>
      <c r="C2498" s="283" t="s">
        <v>153</v>
      </c>
      <c r="D2498" s="284" t="s">
        <v>5586</v>
      </c>
      <c r="E2498" s="284" t="s">
        <v>111</v>
      </c>
      <c r="F2498" s="284" t="s">
        <v>5587</v>
      </c>
      <c r="G2498" s="283" t="s">
        <v>291</v>
      </c>
      <c r="H2498" s="284" t="s">
        <v>742</v>
      </c>
      <c r="I2498" s="283">
        <v>32</v>
      </c>
      <c r="J2498" s="286" t="s">
        <v>5601</v>
      </c>
      <c r="K2498" s="273" t="s">
        <v>5724</v>
      </c>
      <c r="L2498" s="287" t="s">
        <v>5725</v>
      </c>
      <c r="M2498" s="160" t="s">
        <v>85</v>
      </c>
      <c r="N2498" s="277" t="s">
        <v>5600</v>
      </c>
      <c r="O2498" s="273" t="s">
        <v>745</v>
      </c>
      <c r="P2498" s="284" t="s">
        <v>309</v>
      </c>
      <c r="Q2498" s="284" t="s">
        <v>90</v>
      </c>
      <c r="R2498" s="152" t="s">
        <v>290</v>
      </c>
      <c r="S2498" s="152" t="s">
        <v>293</v>
      </c>
      <c r="T2498" s="152" t="s">
        <v>293</v>
      </c>
      <c r="U2498" s="156" t="str">
        <f t="shared" si="49"/>
        <v>ALTA</v>
      </c>
      <c r="V2498" s="283" t="s">
        <v>96</v>
      </c>
      <c r="W2498" s="284" t="s">
        <v>96</v>
      </c>
      <c r="X2498" s="284" t="s">
        <v>5592</v>
      </c>
      <c r="Y2498" s="284" t="s">
        <v>5592</v>
      </c>
      <c r="Z2498" s="284" t="s">
        <v>94</v>
      </c>
      <c r="AA2498" s="285">
        <v>46225</v>
      </c>
      <c r="AB2498" s="284" t="s">
        <v>4046</v>
      </c>
      <c r="AC2498" s="284" t="s">
        <v>5594</v>
      </c>
      <c r="AD2498" s="288" t="s">
        <v>291</v>
      </c>
      <c r="AE2498" s="283"/>
    </row>
    <row r="2499" spans="1:31" ht="63.75" customHeight="1" x14ac:dyDescent="0.3">
      <c r="A2499" s="152" t="s">
        <v>8385</v>
      </c>
      <c r="B2499" s="283" t="s">
        <v>267</v>
      </c>
      <c r="C2499" s="283" t="s">
        <v>153</v>
      </c>
      <c r="D2499" s="284" t="s">
        <v>5586</v>
      </c>
      <c r="E2499" s="284" t="s">
        <v>111</v>
      </c>
      <c r="F2499" s="284" t="s">
        <v>5587</v>
      </c>
      <c r="G2499" s="283" t="s">
        <v>291</v>
      </c>
      <c r="H2499" s="284" t="s">
        <v>742</v>
      </c>
      <c r="I2499" s="283">
        <v>32</v>
      </c>
      <c r="J2499" s="286" t="s">
        <v>5601</v>
      </c>
      <c r="K2499" s="273" t="s">
        <v>5726</v>
      </c>
      <c r="L2499" s="287" t="s">
        <v>5727</v>
      </c>
      <c r="M2499" s="160" t="s">
        <v>85</v>
      </c>
      <c r="N2499" s="277" t="s">
        <v>5600</v>
      </c>
      <c r="O2499" s="273" t="s">
        <v>745</v>
      </c>
      <c r="P2499" s="284" t="s">
        <v>309</v>
      </c>
      <c r="Q2499" s="284" t="s">
        <v>90</v>
      </c>
      <c r="R2499" s="152" t="s">
        <v>290</v>
      </c>
      <c r="S2499" s="152" t="s">
        <v>293</v>
      </c>
      <c r="T2499" s="152" t="s">
        <v>293</v>
      </c>
      <c r="U2499" s="156" t="str">
        <f t="shared" si="49"/>
        <v>ALTA</v>
      </c>
      <c r="V2499" s="283" t="s">
        <v>96</v>
      </c>
      <c r="W2499" s="284" t="s">
        <v>96</v>
      </c>
      <c r="X2499" s="284" t="s">
        <v>5592</v>
      </c>
      <c r="Y2499" s="284" t="s">
        <v>5592</v>
      </c>
      <c r="Z2499" s="284" t="s">
        <v>94</v>
      </c>
      <c r="AA2499" s="285">
        <v>46225</v>
      </c>
      <c r="AB2499" s="284" t="s">
        <v>4046</v>
      </c>
      <c r="AC2499" s="284" t="s">
        <v>5594</v>
      </c>
      <c r="AD2499" s="288" t="s">
        <v>291</v>
      </c>
      <c r="AE2499" s="283"/>
    </row>
    <row r="2500" spans="1:31" ht="63.75" customHeight="1" x14ac:dyDescent="0.3">
      <c r="A2500" s="152" t="s">
        <v>8386</v>
      </c>
      <c r="B2500" s="283" t="s">
        <v>267</v>
      </c>
      <c r="C2500" s="283" t="s">
        <v>153</v>
      </c>
      <c r="D2500" s="284" t="s">
        <v>5586</v>
      </c>
      <c r="E2500" s="284" t="s">
        <v>111</v>
      </c>
      <c r="F2500" s="284" t="s">
        <v>5587</v>
      </c>
      <c r="G2500" s="283" t="s">
        <v>291</v>
      </c>
      <c r="H2500" s="284" t="s">
        <v>742</v>
      </c>
      <c r="I2500" s="283">
        <v>32</v>
      </c>
      <c r="J2500" s="286" t="s">
        <v>5601</v>
      </c>
      <c r="K2500" s="273" t="s">
        <v>5728</v>
      </c>
      <c r="L2500" s="287" t="s">
        <v>5729</v>
      </c>
      <c r="M2500" s="160" t="s">
        <v>85</v>
      </c>
      <c r="N2500" s="277" t="s">
        <v>5600</v>
      </c>
      <c r="O2500" s="273" t="s">
        <v>745</v>
      </c>
      <c r="P2500" s="284" t="s">
        <v>309</v>
      </c>
      <c r="Q2500" s="284" t="s">
        <v>90</v>
      </c>
      <c r="R2500" s="152" t="s">
        <v>290</v>
      </c>
      <c r="S2500" s="152" t="s">
        <v>293</v>
      </c>
      <c r="T2500" s="152" t="s">
        <v>293</v>
      </c>
      <c r="U2500" s="156" t="str">
        <f t="shared" si="49"/>
        <v>ALTA</v>
      </c>
      <c r="V2500" s="283" t="s">
        <v>96</v>
      </c>
      <c r="W2500" s="284" t="s">
        <v>96</v>
      </c>
      <c r="X2500" s="284" t="s">
        <v>5592</v>
      </c>
      <c r="Y2500" s="284" t="s">
        <v>5592</v>
      </c>
      <c r="Z2500" s="284" t="s">
        <v>94</v>
      </c>
      <c r="AA2500" s="285">
        <v>46225</v>
      </c>
      <c r="AB2500" s="284" t="s">
        <v>4046</v>
      </c>
      <c r="AC2500" s="284" t="s">
        <v>5594</v>
      </c>
      <c r="AD2500" s="288" t="s">
        <v>291</v>
      </c>
      <c r="AE2500" s="283"/>
    </row>
    <row r="2501" spans="1:31" ht="63.75" customHeight="1" x14ac:dyDescent="0.3">
      <c r="A2501" s="152" t="s">
        <v>8387</v>
      </c>
      <c r="B2501" s="283" t="s">
        <v>267</v>
      </c>
      <c r="C2501" s="283" t="s">
        <v>153</v>
      </c>
      <c r="D2501" s="284" t="s">
        <v>5586</v>
      </c>
      <c r="E2501" s="284" t="s">
        <v>111</v>
      </c>
      <c r="F2501" s="284" t="s">
        <v>5587</v>
      </c>
      <c r="G2501" s="283" t="s">
        <v>291</v>
      </c>
      <c r="H2501" s="284" t="s">
        <v>742</v>
      </c>
      <c r="I2501" s="283">
        <v>32</v>
      </c>
      <c r="J2501" s="286" t="s">
        <v>5601</v>
      </c>
      <c r="K2501" s="273" t="s">
        <v>5730</v>
      </c>
      <c r="L2501" s="287" t="s">
        <v>5731</v>
      </c>
      <c r="M2501" s="160" t="s">
        <v>85</v>
      </c>
      <c r="N2501" s="277" t="s">
        <v>5600</v>
      </c>
      <c r="O2501" s="273" t="s">
        <v>745</v>
      </c>
      <c r="P2501" s="284" t="s">
        <v>309</v>
      </c>
      <c r="Q2501" s="284" t="s">
        <v>90</v>
      </c>
      <c r="R2501" s="152" t="s">
        <v>290</v>
      </c>
      <c r="S2501" s="152" t="s">
        <v>293</v>
      </c>
      <c r="T2501" s="152" t="s">
        <v>293</v>
      </c>
      <c r="U2501" s="156" t="str">
        <f t="shared" si="49"/>
        <v>ALTA</v>
      </c>
      <c r="V2501" s="283" t="s">
        <v>96</v>
      </c>
      <c r="W2501" s="284" t="s">
        <v>96</v>
      </c>
      <c r="X2501" s="284" t="s">
        <v>5592</v>
      </c>
      <c r="Y2501" s="284" t="s">
        <v>5592</v>
      </c>
      <c r="Z2501" s="284" t="s">
        <v>94</v>
      </c>
      <c r="AA2501" s="285">
        <v>46225</v>
      </c>
      <c r="AB2501" s="284" t="s">
        <v>4046</v>
      </c>
      <c r="AC2501" s="284" t="s">
        <v>5594</v>
      </c>
      <c r="AD2501" s="288" t="s">
        <v>291</v>
      </c>
      <c r="AE2501" s="283"/>
    </row>
    <row r="2502" spans="1:31" ht="63.75" customHeight="1" x14ac:dyDescent="0.3">
      <c r="A2502" s="152" t="s">
        <v>8388</v>
      </c>
      <c r="B2502" s="283" t="s">
        <v>267</v>
      </c>
      <c r="C2502" s="283" t="s">
        <v>153</v>
      </c>
      <c r="D2502" s="284" t="s">
        <v>5586</v>
      </c>
      <c r="E2502" s="284" t="s">
        <v>111</v>
      </c>
      <c r="F2502" s="284" t="s">
        <v>5587</v>
      </c>
      <c r="G2502" s="283" t="s">
        <v>291</v>
      </c>
      <c r="H2502" s="284" t="s">
        <v>742</v>
      </c>
      <c r="I2502" s="283">
        <v>32</v>
      </c>
      <c r="J2502" s="286" t="s">
        <v>5601</v>
      </c>
      <c r="K2502" s="273" t="s">
        <v>5732</v>
      </c>
      <c r="L2502" s="287" t="s">
        <v>5733</v>
      </c>
      <c r="M2502" s="160" t="s">
        <v>85</v>
      </c>
      <c r="N2502" s="277" t="s">
        <v>5600</v>
      </c>
      <c r="O2502" s="273" t="s">
        <v>745</v>
      </c>
      <c r="P2502" s="284" t="s">
        <v>309</v>
      </c>
      <c r="Q2502" s="284" t="s">
        <v>90</v>
      </c>
      <c r="R2502" s="152" t="s">
        <v>290</v>
      </c>
      <c r="S2502" s="152" t="s">
        <v>293</v>
      </c>
      <c r="T2502" s="152" t="s">
        <v>293</v>
      </c>
      <c r="U2502" s="156" t="str">
        <f t="shared" si="49"/>
        <v>ALTA</v>
      </c>
      <c r="V2502" s="283" t="s">
        <v>96</v>
      </c>
      <c r="W2502" s="284" t="s">
        <v>96</v>
      </c>
      <c r="X2502" s="284" t="s">
        <v>5592</v>
      </c>
      <c r="Y2502" s="284" t="s">
        <v>5592</v>
      </c>
      <c r="Z2502" s="284" t="s">
        <v>94</v>
      </c>
      <c r="AA2502" s="285">
        <v>46225</v>
      </c>
      <c r="AB2502" s="284" t="s">
        <v>4046</v>
      </c>
      <c r="AC2502" s="284" t="s">
        <v>5594</v>
      </c>
      <c r="AD2502" s="288" t="s">
        <v>291</v>
      </c>
      <c r="AE2502" s="283"/>
    </row>
    <row r="2503" spans="1:31" ht="63.75" customHeight="1" x14ac:dyDescent="0.3">
      <c r="A2503" s="152" t="s">
        <v>8389</v>
      </c>
      <c r="B2503" s="283" t="s">
        <v>267</v>
      </c>
      <c r="C2503" s="283" t="s">
        <v>153</v>
      </c>
      <c r="D2503" s="284" t="s">
        <v>5586</v>
      </c>
      <c r="E2503" s="284" t="s">
        <v>111</v>
      </c>
      <c r="F2503" s="284" t="s">
        <v>5587</v>
      </c>
      <c r="G2503" s="283" t="s">
        <v>291</v>
      </c>
      <c r="H2503" s="284" t="s">
        <v>742</v>
      </c>
      <c r="I2503" s="283">
        <v>32</v>
      </c>
      <c r="J2503" s="286" t="s">
        <v>5601</v>
      </c>
      <c r="K2503" s="273" t="s">
        <v>5734</v>
      </c>
      <c r="L2503" s="287" t="s">
        <v>5735</v>
      </c>
      <c r="M2503" s="160" t="s">
        <v>85</v>
      </c>
      <c r="N2503" s="277" t="s">
        <v>5600</v>
      </c>
      <c r="O2503" s="273" t="s">
        <v>745</v>
      </c>
      <c r="P2503" s="284" t="s">
        <v>309</v>
      </c>
      <c r="Q2503" s="284" t="s">
        <v>90</v>
      </c>
      <c r="R2503" s="152" t="s">
        <v>290</v>
      </c>
      <c r="S2503" s="152" t="s">
        <v>293</v>
      </c>
      <c r="T2503" s="152" t="s">
        <v>293</v>
      </c>
      <c r="U2503" s="156" t="str">
        <f t="shared" si="49"/>
        <v>ALTA</v>
      </c>
      <c r="V2503" s="283" t="s">
        <v>96</v>
      </c>
      <c r="W2503" s="284" t="s">
        <v>96</v>
      </c>
      <c r="X2503" s="284" t="s">
        <v>5592</v>
      </c>
      <c r="Y2503" s="284" t="s">
        <v>5592</v>
      </c>
      <c r="Z2503" s="284" t="s">
        <v>94</v>
      </c>
      <c r="AA2503" s="285">
        <v>46225</v>
      </c>
      <c r="AB2503" s="284" t="s">
        <v>4046</v>
      </c>
      <c r="AC2503" s="284" t="s">
        <v>5594</v>
      </c>
      <c r="AD2503" s="288" t="s">
        <v>291</v>
      </c>
      <c r="AE2503" s="283"/>
    </row>
    <row r="2504" spans="1:31" ht="63.75" customHeight="1" x14ac:dyDescent="0.3">
      <c r="A2504" s="152" t="s">
        <v>8390</v>
      </c>
      <c r="B2504" s="283" t="s">
        <v>267</v>
      </c>
      <c r="C2504" s="283" t="s">
        <v>153</v>
      </c>
      <c r="D2504" s="284" t="s">
        <v>5586</v>
      </c>
      <c r="E2504" s="284" t="s">
        <v>111</v>
      </c>
      <c r="F2504" s="284" t="s">
        <v>5587</v>
      </c>
      <c r="G2504" s="283" t="s">
        <v>291</v>
      </c>
      <c r="H2504" s="284" t="s">
        <v>742</v>
      </c>
      <c r="I2504" s="283">
        <v>32</v>
      </c>
      <c r="J2504" s="286" t="s">
        <v>5601</v>
      </c>
      <c r="K2504" s="273" t="s">
        <v>5736</v>
      </c>
      <c r="L2504" s="287" t="s">
        <v>5737</v>
      </c>
      <c r="M2504" s="160" t="s">
        <v>85</v>
      </c>
      <c r="N2504" s="277" t="s">
        <v>5600</v>
      </c>
      <c r="O2504" s="273" t="s">
        <v>745</v>
      </c>
      <c r="P2504" s="284" t="s">
        <v>309</v>
      </c>
      <c r="Q2504" s="284" t="s">
        <v>90</v>
      </c>
      <c r="R2504" s="152" t="s">
        <v>290</v>
      </c>
      <c r="S2504" s="152" t="s">
        <v>293</v>
      </c>
      <c r="T2504" s="152" t="s">
        <v>293</v>
      </c>
      <c r="U2504" s="156" t="str">
        <f t="shared" si="49"/>
        <v>ALTA</v>
      </c>
      <c r="V2504" s="283" t="s">
        <v>96</v>
      </c>
      <c r="W2504" s="284" t="s">
        <v>96</v>
      </c>
      <c r="X2504" s="284" t="s">
        <v>5592</v>
      </c>
      <c r="Y2504" s="284" t="s">
        <v>5592</v>
      </c>
      <c r="Z2504" s="284" t="s">
        <v>94</v>
      </c>
      <c r="AA2504" s="285">
        <v>46225</v>
      </c>
      <c r="AB2504" s="284" t="s">
        <v>4046</v>
      </c>
      <c r="AC2504" s="284" t="s">
        <v>5594</v>
      </c>
      <c r="AD2504" s="288" t="s">
        <v>291</v>
      </c>
      <c r="AE2504" s="283"/>
    </row>
    <row r="2505" spans="1:31" ht="63.75" customHeight="1" x14ac:dyDescent="0.3">
      <c r="A2505" s="152" t="s">
        <v>8391</v>
      </c>
      <c r="B2505" s="283" t="s">
        <v>267</v>
      </c>
      <c r="C2505" s="283" t="s">
        <v>153</v>
      </c>
      <c r="D2505" s="284" t="s">
        <v>5586</v>
      </c>
      <c r="E2505" s="284" t="s">
        <v>111</v>
      </c>
      <c r="F2505" s="284" t="s">
        <v>5587</v>
      </c>
      <c r="G2505" s="283" t="s">
        <v>291</v>
      </c>
      <c r="H2505" s="284" t="s">
        <v>742</v>
      </c>
      <c r="I2505" s="283">
        <v>32</v>
      </c>
      <c r="J2505" s="286" t="s">
        <v>5601</v>
      </c>
      <c r="K2505" s="273" t="s">
        <v>5738</v>
      </c>
      <c r="L2505" s="287" t="s">
        <v>5739</v>
      </c>
      <c r="M2505" s="160" t="s">
        <v>85</v>
      </c>
      <c r="N2505" s="277" t="s">
        <v>5600</v>
      </c>
      <c r="O2505" s="273" t="s">
        <v>745</v>
      </c>
      <c r="P2505" s="284" t="s">
        <v>309</v>
      </c>
      <c r="Q2505" s="284" t="s">
        <v>90</v>
      </c>
      <c r="R2505" s="152" t="s">
        <v>290</v>
      </c>
      <c r="S2505" s="152" t="s">
        <v>293</v>
      </c>
      <c r="T2505" s="152" t="s">
        <v>293</v>
      </c>
      <c r="U2505" s="156" t="str">
        <f t="shared" si="49"/>
        <v>ALTA</v>
      </c>
      <c r="V2505" s="283" t="s">
        <v>96</v>
      </c>
      <c r="W2505" s="284" t="s">
        <v>96</v>
      </c>
      <c r="X2505" s="284" t="s">
        <v>5592</v>
      </c>
      <c r="Y2505" s="284" t="s">
        <v>5592</v>
      </c>
      <c r="Z2505" s="284" t="s">
        <v>94</v>
      </c>
      <c r="AA2505" s="285">
        <v>46225</v>
      </c>
      <c r="AB2505" s="284" t="s">
        <v>4046</v>
      </c>
      <c r="AC2505" s="284" t="s">
        <v>5594</v>
      </c>
      <c r="AD2505" s="288" t="s">
        <v>291</v>
      </c>
      <c r="AE2505" s="283"/>
    </row>
    <row r="2506" spans="1:31" ht="63.75" customHeight="1" x14ac:dyDescent="0.3">
      <c r="A2506" s="152" t="s">
        <v>8392</v>
      </c>
      <c r="B2506" s="283" t="s">
        <v>267</v>
      </c>
      <c r="C2506" s="283" t="s">
        <v>153</v>
      </c>
      <c r="D2506" s="284" t="s">
        <v>5586</v>
      </c>
      <c r="E2506" s="284" t="s">
        <v>111</v>
      </c>
      <c r="F2506" s="284" t="s">
        <v>5587</v>
      </c>
      <c r="G2506" s="283" t="s">
        <v>291</v>
      </c>
      <c r="H2506" s="284" t="s">
        <v>742</v>
      </c>
      <c r="I2506" s="283">
        <v>32</v>
      </c>
      <c r="J2506" s="286" t="s">
        <v>5601</v>
      </c>
      <c r="K2506" s="273" t="s">
        <v>5740</v>
      </c>
      <c r="L2506" s="287" t="s">
        <v>5741</v>
      </c>
      <c r="M2506" s="160" t="s">
        <v>85</v>
      </c>
      <c r="N2506" s="277" t="s">
        <v>5600</v>
      </c>
      <c r="O2506" s="273" t="s">
        <v>745</v>
      </c>
      <c r="P2506" s="284" t="s">
        <v>309</v>
      </c>
      <c r="Q2506" s="284" t="s">
        <v>90</v>
      </c>
      <c r="R2506" s="152" t="s">
        <v>290</v>
      </c>
      <c r="S2506" s="152" t="s">
        <v>293</v>
      </c>
      <c r="T2506" s="152" t="s">
        <v>293</v>
      </c>
      <c r="U2506" s="156" t="str">
        <f t="shared" si="49"/>
        <v>ALTA</v>
      </c>
      <c r="V2506" s="283" t="s">
        <v>96</v>
      </c>
      <c r="W2506" s="284" t="s">
        <v>96</v>
      </c>
      <c r="X2506" s="284" t="s">
        <v>5592</v>
      </c>
      <c r="Y2506" s="284" t="s">
        <v>5592</v>
      </c>
      <c r="Z2506" s="284" t="s">
        <v>94</v>
      </c>
      <c r="AA2506" s="285">
        <v>46225</v>
      </c>
      <c r="AB2506" s="284" t="s">
        <v>4046</v>
      </c>
      <c r="AC2506" s="284" t="s">
        <v>5594</v>
      </c>
      <c r="AD2506" s="288" t="s">
        <v>291</v>
      </c>
      <c r="AE2506" s="283"/>
    </row>
    <row r="2507" spans="1:31" ht="210" customHeight="1" x14ac:dyDescent="0.3">
      <c r="A2507" s="152" t="s">
        <v>8393</v>
      </c>
      <c r="B2507" s="283" t="s">
        <v>267</v>
      </c>
      <c r="C2507" s="283" t="s">
        <v>153</v>
      </c>
      <c r="D2507" s="284" t="s">
        <v>5586</v>
      </c>
      <c r="E2507" s="284" t="s">
        <v>114</v>
      </c>
      <c r="F2507" s="284" t="s">
        <v>5742</v>
      </c>
      <c r="G2507" s="283" t="s">
        <v>291</v>
      </c>
      <c r="H2507" s="284" t="s">
        <v>42</v>
      </c>
      <c r="I2507" s="283">
        <v>2</v>
      </c>
      <c r="J2507" s="286">
        <v>11</v>
      </c>
      <c r="K2507" s="284" t="s">
        <v>5743</v>
      </c>
      <c r="L2507" s="272" t="s">
        <v>5744</v>
      </c>
      <c r="M2507" s="160" t="s">
        <v>86</v>
      </c>
      <c r="N2507" s="158" t="s">
        <v>5745</v>
      </c>
      <c r="O2507" s="284" t="s">
        <v>5746</v>
      </c>
      <c r="P2507" s="284" t="s">
        <v>309</v>
      </c>
      <c r="Q2507" s="284" t="s">
        <v>90</v>
      </c>
      <c r="R2507" s="152" t="s">
        <v>288</v>
      </c>
      <c r="S2507" s="152" t="s">
        <v>294</v>
      </c>
      <c r="T2507" s="152" t="s">
        <v>294</v>
      </c>
      <c r="U2507" s="156" t="str">
        <f t="shared" si="49"/>
        <v>MEDIA</v>
      </c>
      <c r="V2507" s="283" t="s">
        <v>97</v>
      </c>
      <c r="W2507" s="284" t="s">
        <v>96</v>
      </c>
      <c r="X2507" s="284" t="s">
        <v>5747</v>
      </c>
      <c r="Y2507" s="284" t="s">
        <v>4167</v>
      </c>
      <c r="Z2507" s="284" t="s">
        <v>93</v>
      </c>
      <c r="AA2507" s="285">
        <v>43891</v>
      </c>
      <c r="AB2507" s="284" t="s">
        <v>5748</v>
      </c>
      <c r="AC2507" s="284" t="s">
        <v>5742</v>
      </c>
      <c r="AD2507" s="285" t="s">
        <v>5749</v>
      </c>
      <c r="AE2507" s="283"/>
    </row>
    <row r="2508" spans="1:31" ht="241.5" x14ac:dyDescent="0.3">
      <c r="A2508" s="152" t="s">
        <v>8394</v>
      </c>
      <c r="B2508" s="283" t="s">
        <v>267</v>
      </c>
      <c r="C2508" s="283" t="s">
        <v>153</v>
      </c>
      <c r="D2508" s="284" t="s">
        <v>5586</v>
      </c>
      <c r="E2508" s="284" t="s">
        <v>114</v>
      </c>
      <c r="F2508" s="284" t="s">
        <v>5742</v>
      </c>
      <c r="G2508" s="283" t="s">
        <v>291</v>
      </c>
      <c r="H2508" s="284" t="s">
        <v>42</v>
      </c>
      <c r="I2508" s="283">
        <v>2</v>
      </c>
      <c r="J2508" s="286">
        <v>18</v>
      </c>
      <c r="K2508" s="284" t="s">
        <v>5750</v>
      </c>
      <c r="L2508" s="160" t="s">
        <v>5751</v>
      </c>
      <c r="M2508" s="160" t="s">
        <v>86</v>
      </c>
      <c r="N2508" s="158" t="s">
        <v>5752</v>
      </c>
      <c r="O2508" s="284" t="s">
        <v>5746</v>
      </c>
      <c r="P2508" s="284" t="s">
        <v>309</v>
      </c>
      <c r="Q2508" s="284" t="s">
        <v>90</v>
      </c>
      <c r="R2508" s="152" t="s">
        <v>289</v>
      </c>
      <c r="S2508" s="152" t="s">
        <v>294</v>
      </c>
      <c r="T2508" s="152" t="s">
        <v>294</v>
      </c>
      <c r="U2508" s="156" t="str">
        <f t="shared" si="49"/>
        <v>MEDIA</v>
      </c>
      <c r="V2508" s="283" t="s">
        <v>97</v>
      </c>
      <c r="W2508" s="284" t="s">
        <v>96</v>
      </c>
      <c r="X2508" s="284" t="s">
        <v>5753</v>
      </c>
      <c r="Y2508" s="284" t="s">
        <v>4167</v>
      </c>
      <c r="Z2508" s="284" t="s">
        <v>94</v>
      </c>
      <c r="AA2508" s="285">
        <v>43118</v>
      </c>
      <c r="AB2508" s="284" t="s">
        <v>5748</v>
      </c>
      <c r="AC2508" s="284" t="s">
        <v>5742</v>
      </c>
      <c r="AD2508" s="288" t="s">
        <v>5754</v>
      </c>
      <c r="AE2508" s="283"/>
    </row>
    <row r="2509" spans="1:31" ht="180" customHeight="1" x14ac:dyDescent="0.3">
      <c r="A2509" s="152" t="s">
        <v>8395</v>
      </c>
      <c r="B2509" s="283" t="s">
        <v>267</v>
      </c>
      <c r="C2509" s="283" t="s">
        <v>153</v>
      </c>
      <c r="D2509" s="284" t="s">
        <v>5586</v>
      </c>
      <c r="E2509" s="284" t="s">
        <v>114</v>
      </c>
      <c r="F2509" s="284" t="s">
        <v>5742</v>
      </c>
      <c r="G2509" s="283" t="s">
        <v>291</v>
      </c>
      <c r="H2509" s="284" t="s">
        <v>73</v>
      </c>
      <c r="I2509" s="283">
        <v>60</v>
      </c>
      <c r="J2509" s="286">
        <v>18</v>
      </c>
      <c r="K2509" s="284" t="s">
        <v>5755</v>
      </c>
      <c r="L2509" s="160" t="s">
        <v>5756</v>
      </c>
      <c r="M2509" s="160" t="s">
        <v>85</v>
      </c>
      <c r="N2509" s="158" t="s">
        <v>5757</v>
      </c>
      <c r="O2509" s="284" t="s">
        <v>5758</v>
      </c>
      <c r="P2509" s="284" t="s">
        <v>309</v>
      </c>
      <c r="Q2509" s="284" t="s">
        <v>90</v>
      </c>
      <c r="R2509" s="152" t="s">
        <v>290</v>
      </c>
      <c r="S2509" s="152" t="s">
        <v>295</v>
      </c>
      <c r="T2509" s="152" t="s">
        <v>295</v>
      </c>
      <c r="U2509" s="156" t="str">
        <f t="shared" si="49"/>
        <v>BAJA</v>
      </c>
      <c r="V2509" s="283" t="s">
        <v>97</v>
      </c>
      <c r="W2509" s="284" t="s">
        <v>96</v>
      </c>
      <c r="X2509" s="284" t="s">
        <v>5759</v>
      </c>
      <c r="Y2509" s="284" t="s">
        <v>87</v>
      </c>
      <c r="Z2509" s="284" t="s">
        <v>87</v>
      </c>
      <c r="AA2509" s="285" t="s">
        <v>87</v>
      </c>
      <c r="AB2509" s="284" t="s">
        <v>5748</v>
      </c>
      <c r="AC2509" s="284" t="s">
        <v>5742</v>
      </c>
      <c r="AD2509" s="288" t="s">
        <v>1569</v>
      </c>
      <c r="AE2509" s="283"/>
    </row>
    <row r="2510" spans="1:31" ht="71.25" customHeight="1" x14ac:dyDescent="0.3">
      <c r="A2510" s="152" t="s">
        <v>8396</v>
      </c>
      <c r="B2510" s="283" t="s">
        <v>267</v>
      </c>
      <c r="C2510" s="283" t="s">
        <v>153</v>
      </c>
      <c r="D2510" s="284" t="s">
        <v>5586</v>
      </c>
      <c r="E2510" s="284" t="s">
        <v>114</v>
      </c>
      <c r="F2510" s="284" t="s">
        <v>5742</v>
      </c>
      <c r="G2510" s="283" t="s">
        <v>291</v>
      </c>
      <c r="H2510" s="284" t="s">
        <v>63</v>
      </c>
      <c r="I2510" s="283">
        <v>60</v>
      </c>
      <c r="J2510" s="286">
        <v>18</v>
      </c>
      <c r="K2510" s="284" t="s">
        <v>5760</v>
      </c>
      <c r="L2510" s="160" t="s">
        <v>5761</v>
      </c>
      <c r="M2510" s="160" t="s">
        <v>85</v>
      </c>
      <c r="N2510" s="155" t="s">
        <v>337</v>
      </c>
      <c r="O2510" s="284" t="s">
        <v>529</v>
      </c>
      <c r="P2510" s="284" t="s">
        <v>309</v>
      </c>
      <c r="Q2510" s="284" t="s">
        <v>90</v>
      </c>
      <c r="R2510" s="152" t="s">
        <v>290</v>
      </c>
      <c r="S2510" s="152" t="s">
        <v>295</v>
      </c>
      <c r="T2510" s="152" t="s">
        <v>295</v>
      </c>
      <c r="U2510" s="156" t="str">
        <f t="shared" si="49"/>
        <v>BAJA</v>
      </c>
      <c r="V2510" s="283" t="s">
        <v>97</v>
      </c>
      <c r="W2510" s="284" t="s">
        <v>97</v>
      </c>
      <c r="X2510" s="284" t="s">
        <v>87</v>
      </c>
      <c r="Y2510" s="284" t="s">
        <v>87</v>
      </c>
      <c r="Z2510" s="284" t="s">
        <v>87</v>
      </c>
      <c r="AA2510" s="285" t="s">
        <v>87</v>
      </c>
      <c r="AB2510" s="284" t="s">
        <v>5748</v>
      </c>
      <c r="AC2510" s="284" t="s">
        <v>5742</v>
      </c>
      <c r="AD2510" s="288">
        <v>46077</v>
      </c>
      <c r="AE2510" s="283"/>
    </row>
    <row r="2511" spans="1:31" ht="71.25" customHeight="1" x14ac:dyDescent="0.3">
      <c r="A2511" s="152" t="s">
        <v>8397</v>
      </c>
      <c r="B2511" s="283" t="s">
        <v>267</v>
      </c>
      <c r="C2511" s="283" t="s">
        <v>153</v>
      </c>
      <c r="D2511" s="284" t="s">
        <v>5586</v>
      </c>
      <c r="E2511" s="284" t="s">
        <v>114</v>
      </c>
      <c r="F2511" s="284" t="s">
        <v>5742</v>
      </c>
      <c r="G2511" s="283" t="s">
        <v>291</v>
      </c>
      <c r="H2511" s="284" t="s">
        <v>63</v>
      </c>
      <c r="I2511" s="283">
        <v>60</v>
      </c>
      <c r="J2511" s="286">
        <v>18</v>
      </c>
      <c r="K2511" s="284" t="s">
        <v>5762</v>
      </c>
      <c r="L2511" s="160" t="s">
        <v>5763</v>
      </c>
      <c r="M2511" s="160" t="s">
        <v>85</v>
      </c>
      <c r="N2511" s="155" t="s">
        <v>337</v>
      </c>
      <c r="O2511" s="284" t="s">
        <v>529</v>
      </c>
      <c r="P2511" s="284" t="s">
        <v>309</v>
      </c>
      <c r="Q2511" s="284" t="s">
        <v>90</v>
      </c>
      <c r="R2511" s="152" t="s">
        <v>290</v>
      </c>
      <c r="S2511" s="152" t="s">
        <v>295</v>
      </c>
      <c r="T2511" s="152" t="s">
        <v>295</v>
      </c>
      <c r="U2511" s="156" t="str">
        <f t="shared" si="49"/>
        <v>BAJA</v>
      </c>
      <c r="V2511" s="283" t="s">
        <v>97</v>
      </c>
      <c r="W2511" s="284" t="s">
        <v>97</v>
      </c>
      <c r="X2511" s="284" t="s">
        <v>87</v>
      </c>
      <c r="Y2511" s="284" t="s">
        <v>87</v>
      </c>
      <c r="Z2511" s="284" t="s">
        <v>87</v>
      </c>
      <c r="AA2511" s="285" t="s">
        <v>87</v>
      </c>
      <c r="AB2511" s="284" t="s">
        <v>5748</v>
      </c>
      <c r="AC2511" s="284" t="s">
        <v>5742</v>
      </c>
      <c r="AD2511" s="288">
        <v>44348</v>
      </c>
      <c r="AE2511" s="283"/>
    </row>
    <row r="2512" spans="1:31" ht="85.5" customHeight="1" x14ac:dyDescent="0.3">
      <c r="A2512" s="152" t="s">
        <v>8398</v>
      </c>
      <c r="B2512" s="283" t="s">
        <v>267</v>
      </c>
      <c r="C2512" s="283" t="s">
        <v>153</v>
      </c>
      <c r="D2512" s="284" t="s">
        <v>5586</v>
      </c>
      <c r="E2512" s="284" t="s">
        <v>114</v>
      </c>
      <c r="F2512" s="284" t="s">
        <v>5742</v>
      </c>
      <c r="G2512" s="283" t="s">
        <v>291</v>
      </c>
      <c r="H2512" s="284" t="s">
        <v>63</v>
      </c>
      <c r="I2512" s="283">
        <v>60</v>
      </c>
      <c r="J2512" s="286">
        <v>18</v>
      </c>
      <c r="K2512" s="284" t="s">
        <v>5764</v>
      </c>
      <c r="L2512" s="160" t="s">
        <v>5765</v>
      </c>
      <c r="M2512" s="160" t="s">
        <v>85</v>
      </c>
      <c r="N2512" s="155" t="s">
        <v>337</v>
      </c>
      <c r="O2512" s="284" t="s">
        <v>529</v>
      </c>
      <c r="P2512" s="284" t="s">
        <v>309</v>
      </c>
      <c r="Q2512" s="284" t="s">
        <v>90</v>
      </c>
      <c r="R2512" s="152" t="s">
        <v>290</v>
      </c>
      <c r="S2512" s="152" t="s">
        <v>295</v>
      </c>
      <c r="T2512" s="152" t="s">
        <v>295</v>
      </c>
      <c r="U2512" s="156" t="str">
        <f t="shared" si="49"/>
        <v>BAJA</v>
      </c>
      <c r="V2512" s="283" t="s">
        <v>97</v>
      </c>
      <c r="W2512" s="284" t="s">
        <v>97</v>
      </c>
      <c r="X2512" s="284" t="s">
        <v>87</v>
      </c>
      <c r="Y2512" s="284" t="s">
        <v>87</v>
      </c>
      <c r="Z2512" s="284" t="s">
        <v>87</v>
      </c>
      <c r="AA2512" s="285" t="s">
        <v>87</v>
      </c>
      <c r="AB2512" s="284" t="s">
        <v>5748</v>
      </c>
      <c r="AC2512" s="284" t="s">
        <v>5742</v>
      </c>
      <c r="AD2512" s="288">
        <v>44348</v>
      </c>
      <c r="AE2512" s="283"/>
    </row>
    <row r="2513" spans="1:31" ht="57" customHeight="1" x14ac:dyDescent="0.3">
      <c r="A2513" s="152" t="s">
        <v>8399</v>
      </c>
      <c r="B2513" s="283" t="s">
        <v>267</v>
      </c>
      <c r="C2513" s="283" t="s">
        <v>153</v>
      </c>
      <c r="D2513" s="284" t="s">
        <v>5586</v>
      </c>
      <c r="E2513" s="284" t="s">
        <v>114</v>
      </c>
      <c r="F2513" s="284" t="s">
        <v>5742</v>
      </c>
      <c r="G2513" s="283" t="s">
        <v>291</v>
      </c>
      <c r="H2513" s="284" t="s">
        <v>63</v>
      </c>
      <c r="I2513" s="283">
        <v>60</v>
      </c>
      <c r="J2513" s="286">
        <v>18</v>
      </c>
      <c r="K2513" s="284" t="s">
        <v>5766</v>
      </c>
      <c r="L2513" s="160" t="s">
        <v>5767</v>
      </c>
      <c r="M2513" s="160" t="s">
        <v>85</v>
      </c>
      <c r="N2513" s="155" t="s">
        <v>337</v>
      </c>
      <c r="O2513" s="284" t="s">
        <v>529</v>
      </c>
      <c r="P2513" s="284" t="s">
        <v>309</v>
      </c>
      <c r="Q2513" s="284" t="s">
        <v>90</v>
      </c>
      <c r="R2513" s="152" t="s">
        <v>290</v>
      </c>
      <c r="S2513" s="152" t="s">
        <v>295</v>
      </c>
      <c r="T2513" s="152" t="s">
        <v>295</v>
      </c>
      <c r="U2513" s="156" t="str">
        <f t="shared" si="49"/>
        <v>BAJA</v>
      </c>
      <c r="V2513" s="283" t="s">
        <v>97</v>
      </c>
      <c r="W2513" s="284" t="s">
        <v>97</v>
      </c>
      <c r="X2513" s="284" t="s">
        <v>87</v>
      </c>
      <c r="Y2513" s="284" t="s">
        <v>87</v>
      </c>
      <c r="Z2513" s="284" t="s">
        <v>87</v>
      </c>
      <c r="AA2513" s="285" t="s">
        <v>87</v>
      </c>
      <c r="AB2513" s="284" t="s">
        <v>5748</v>
      </c>
      <c r="AC2513" s="284" t="s">
        <v>5742</v>
      </c>
      <c r="AD2513" s="288">
        <v>44348</v>
      </c>
      <c r="AE2513" s="283"/>
    </row>
    <row r="2514" spans="1:31" ht="114" customHeight="1" x14ac:dyDescent="0.3">
      <c r="A2514" s="152" t="s">
        <v>8400</v>
      </c>
      <c r="B2514" s="283" t="s">
        <v>267</v>
      </c>
      <c r="C2514" s="283" t="s">
        <v>153</v>
      </c>
      <c r="D2514" s="284" t="s">
        <v>5586</v>
      </c>
      <c r="E2514" s="284" t="s">
        <v>114</v>
      </c>
      <c r="F2514" s="284" t="s">
        <v>5742</v>
      </c>
      <c r="G2514" s="283" t="s">
        <v>291</v>
      </c>
      <c r="H2514" s="284" t="s">
        <v>63</v>
      </c>
      <c r="I2514" s="283">
        <v>60</v>
      </c>
      <c r="J2514" s="286">
        <v>18</v>
      </c>
      <c r="K2514" s="284" t="s">
        <v>5768</v>
      </c>
      <c r="L2514" s="160" t="s">
        <v>5769</v>
      </c>
      <c r="M2514" s="160" t="s">
        <v>85</v>
      </c>
      <c r="N2514" s="155" t="s">
        <v>337</v>
      </c>
      <c r="O2514" s="284" t="s">
        <v>334</v>
      </c>
      <c r="P2514" s="284" t="s">
        <v>309</v>
      </c>
      <c r="Q2514" s="284" t="s">
        <v>90</v>
      </c>
      <c r="R2514" s="152" t="s">
        <v>290</v>
      </c>
      <c r="S2514" s="152" t="s">
        <v>295</v>
      </c>
      <c r="T2514" s="152" t="s">
        <v>295</v>
      </c>
      <c r="U2514" s="156" t="str">
        <f t="shared" si="49"/>
        <v>BAJA</v>
      </c>
      <c r="V2514" s="283" t="s">
        <v>97</v>
      </c>
      <c r="W2514" s="284" t="s">
        <v>97</v>
      </c>
      <c r="X2514" s="284" t="s">
        <v>87</v>
      </c>
      <c r="Y2514" s="284" t="s">
        <v>87</v>
      </c>
      <c r="Z2514" s="284" t="s">
        <v>87</v>
      </c>
      <c r="AA2514" s="285" t="s">
        <v>87</v>
      </c>
      <c r="AB2514" s="284" t="s">
        <v>5748</v>
      </c>
      <c r="AC2514" s="284" t="s">
        <v>5742</v>
      </c>
      <c r="AD2514" s="288">
        <v>44348</v>
      </c>
      <c r="AE2514" s="283"/>
    </row>
    <row r="2515" spans="1:31" ht="156.75" customHeight="1" x14ac:dyDescent="0.3">
      <c r="A2515" s="152" t="s">
        <v>8401</v>
      </c>
      <c r="B2515" s="283" t="s">
        <v>267</v>
      </c>
      <c r="C2515" s="283" t="s">
        <v>153</v>
      </c>
      <c r="D2515" s="284" t="s">
        <v>5586</v>
      </c>
      <c r="E2515" s="284" t="s">
        <v>114</v>
      </c>
      <c r="F2515" s="284" t="s">
        <v>5742</v>
      </c>
      <c r="G2515" s="283" t="s">
        <v>291</v>
      </c>
      <c r="H2515" s="284" t="s">
        <v>63</v>
      </c>
      <c r="I2515" s="283">
        <v>60</v>
      </c>
      <c r="J2515" s="286">
        <v>18</v>
      </c>
      <c r="K2515" s="284" t="s">
        <v>5770</v>
      </c>
      <c r="L2515" s="160" t="s">
        <v>5771</v>
      </c>
      <c r="M2515" s="160" t="s">
        <v>85</v>
      </c>
      <c r="N2515" s="155" t="s">
        <v>337</v>
      </c>
      <c r="O2515" s="284" t="s">
        <v>334</v>
      </c>
      <c r="P2515" s="284" t="s">
        <v>309</v>
      </c>
      <c r="Q2515" s="284" t="s">
        <v>90</v>
      </c>
      <c r="R2515" s="152" t="s">
        <v>290</v>
      </c>
      <c r="S2515" s="152" t="s">
        <v>295</v>
      </c>
      <c r="T2515" s="152" t="s">
        <v>295</v>
      </c>
      <c r="U2515" s="156" t="str">
        <f t="shared" si="49"/>
        <v>BAJA</v>
      </c>
      <c r="V2515" s="283" t="s">
        <v>97</v>
      </c>
      <c r="W2515" s="284" t="s">
        <v>97</v>
      </c>
      <c r="X2515" s="284" t="s">
        <v>87</v>
      </c>
      <c r="Y2515" s="284" t="s">
        <v>87</v>
      </c>
      <c r="Z2515" s="284" t="s">
        <v>87</v>
      </c>
      <c r="AA2515" s="285" t="s">
        <v>87</v>
      </c>
      <c r="AB2515" s="284" t="s">
        <v>5748</v>
      </c>
      <c r="AC2515" s="284" t="s">
        <v>5742</v>
      </c>
      <c r="AD2515" s="288">
        <v>44775</v>
      </c>
      <c r="AE2515" s="283"/>
    </row>
    <row r="2516" spans="1:31" ht="142.5" customHeight="1" x14ac:dyDescent="0.3">
      <c r="A2516" s="152" t="s">
        <v>8402</v>
      </c>
      <c r="B2516" s="283" t="s">
        <v>267</v>
      </c>
      <c r="C2516" s="283" t="s">
        <v>153</v>
      </c>
      <c r="D2516" s="284" t="s">
        <v>5586</v>
      </c>
      <c r="E2516" s="284" t="s">
        <v>114</v>
      </c>
      <c r="F2516" s="284" t="s">
        <v>5742</v>
      </c>
      <c r="G2516" s="283" t="s">
        <v>291</v>
      </c>
      <c r="H2516" s="284" t="s">
        <v>63</v>
      </c>
      <c r="I2516" s="283">
        <v>60</v>
      </c>
      <c r="J2516" s="286">
        <v>18</v>
      </c>
      <c r="K2516" s="284" t="s">
        <v>5772</v>
      </c>
      <c r="L2516" s="160" t="s">
        <v>5773</v>
      </c>
      <c r="M2516" s="160" t="s">
        <v>85</v>
      </c>
      <c r="N2516" s="155" t="s">
        <v>337</v>
      </c>
      <c r="O2516" s="284" t="s">
        <v>334</v>
      </c>
      <c r="P2516" s="284" t="s">
        <v>309</v>
      </c>
      <c r="Q2516" s="284" t="s">
        <v>90</v>
      </c>
      <c r="R2516" s="152" t="s">
        <v>290</v>
      </c>
      <c r="S2516" s="152" t="s">
        <v>295</v>
      </c>
      <c r="T2516" s="152" t="s">
        <v>295</v>
      </c>
      <c r="U2516" s="156" t="str">
        <f t="shared" si="49"/>
        <v>BAJA</v>
      </c>
      <c r="V2516" s="283" t="s">
        <v>97</v>
      </c>
      <c r="W2516" s="284" t="s">
        <v>97</v>
      </c>
      <c r="X2516" s="284" t="s">
        <v>87</v>
      </c>
      <c r="Y2516" s="284" t="s">
        <v>87</v>
      </c>
      <c r="Z2516" s="284" t="s">
        <v>87</v>
      </c>
      <c r="AA2516" s="285" t="s">
        <v>87</v>
      </c>
      <c r="AB2516" s="284" t="s">
        <v>5748</v>
      </c>
      <c r="AC2516" s="284" t="s">
        <v>5742</v>
      </c>
      <c r="AD2516" s="288">
        <v>44770</v>
      </c>
      <c r="AE2516" s="283"/>
    </row>
    <row r="2517" spans="1:31" ht="128.25" customHeight="1" x14ac:dyDescent="0.3">
      <c r="A2517" s="152" t="s">
        <v>8403</v>
      </c>
      <c r="B2517" s="283" t="s">
        <v>267</v>
      </c>
      <c r="C2517" s="283" t="s">
        <v>153</v>
      </c>
      <c r="D2517" s="284" t="s">
        <v>5586</v>
      </c>
      <c r="E2517" s="284" t="s">
        <v>114</v>
      </c>
      <c r="F2517" s="284" t="s">
        <v>5742</v>
      </c>
      <c r="G2517" s="283" t="s">
        <v>291</v>
      </c>
      <c r="H2517" s="284" t="s">
        <v>63</v>
      </c>
      <c r="I2517" s="283">
        <v>60</v>
      </c>
      <c r="J2517" s="286">
        <v>18</v>
      </c>
      <c r="K2517" s="284" t="s">
        <v>5774</v>
      </c>
      <c r="L2517" s="160" t="s">
        <v>5775</v>
      </c>
      <c r="M2517" s="160" t="s">
        <v>85</v>
      </c>
      <c r="N2517" s="155" t="s">
        <v>337</v>
      </c>
      <c r="O2517" s="284" t="s">
        <v>529</v>
      </c>
      <c r="P2517" s="284" t="s">
        <v>309</v>
      </c>
      <c r="Q2517" s="284" t="s">
        <v>90</v>
      </c>
      <c r="R2517" s="152" t="s">
        <v>290</v>
      </c>
      <c r="S2517" s="152" t="s">
        <v>295</v>
      </c>
      <c r="T2517" s="152" t="s">
        <v>295</v>
      </c>
      <c r="U2517" s="156" t="str">
        <f t="shared" si="49"/>
        <v>BAJA</v>
      </c>
      <c r="V2517" s="283" t="s">
        <v>97</v>
      </c>
      <c r="W2517" s="284" t="s">
        <v>97</v>
      </c>
      <c r="X2517" s="284" t="s">
        <v>87</v>
      </c>
      <c r="Y2517" s="284" t="s">
        <v>87</v>
      </c>
      <c r="Z2517" s="284" t="s">
        <v>87</v>
      </c>
      <c r="AA2517" s="285" t="s">
        <v>87</v>
      </c>
      <c r="AB2517" s="284" t="s">
        <v>5748</v>
      </c>
      <c r="AC2517" s="284" t="s">
        <v>5742</v>
      </c>
      <c r="AD2517" s="288">
        <v>44770</v>
      </c>
      <c r="AE2517" s="283"/>
    </row>
    <row r="2518" spans="1:31" ht="171" customHeight="1" x14ac:dyDescent="0.3">
      <c r="A2518" s="152" t="s">
        <v>8404</v>
      </c>
      <c r="B2518" s="283" t="s">
        <v>267</v>
      </c>
      <c r="C2518" s="283" t="s">
        <v>153</v>
      </c>
      <c r="D2518" s="284" t="s">
        <v>5586</v>
      </c>
      <c r="E2518" s="284" t="s">
        <v>114</v>
      </c>
      <c r="F2518" s="284" t="s">
        <v>5742</v>
      </c>
      <c r="G2518" s="283" t="s">
        <v>291</v>
      </c>
      <c r="H2518" s="284" t="s">
        <v>63</v>
      </c>
      <c r="I2518" s="283">
        <v>60</v>
      </c>
      <c r="J2518" s="286">
        <v>18</v>
      </c>
      <c r="K2518" s="284" t="s">
        <v>5776</v>
      </c>
      <c r="L2518" s="160" t="s">
        <v>5777</v>
      </c>
      <c r="M2518" s="160" t="s">
        <v>85</v>
      </c>
      <c r="N2518" s="155" t="s">
        <v>337</v>
      </c>
      <c r="O2518" s="284" t="s">
        <v>529</v>
      </c>
      <c r="P2518" s="284" t="s">
        <v>309</v>
      </c>
      <c r="Q2518" s="284" t="s">
        <v>90</v>
      </c>
      <c r="R2518" s="152" t="s">
        <v>290</v>
      </c>
      <c r="S2518" s="152" t="s">
        <v>295</v>
      </c>
      <c r="T2518" s="152" t="s">
        <v>295</v>
      </c>
      <c r="U2518" s="156" t="str">
        <f t="shared" si="49"/>
        <v>BAJA</v>
      </c>
      <c r="V2518" s="283" t="s">
        <v>97</v>
      </c>
      <c r="W2518" s="284" t="s">
        <v>97</v>
      </c>
      <c r="X2518" s="284" t="s">
        <v>87</v>
      </c>
      <c r="Y2518" s="284" t="s">
        <v>87</v>
      </c>
      <c r="Z2518" s="284" t="s">
        <v>87</v>
      </c>
      <c r="AA2518" s="285" t="s">
        <v>87</v>
      </c>
      <c r="AB2518" s="284" t="s">
        <v>5748</v>
      </c>
      <c r="AC2518" s="284" t="s">
        <v>5742</v>
      </c>
      <c r="AD2518" s="288">
        <v>44348</v>
      </c>
      <c r="AE2518" s="283"/>
    </row>
    <row r="2519" spans="1:31" ht="185.25" customHeight="1" x14ac:dyDescent="0.3">
      <c r="A2519" s="152" t="s">
        <v>8405</v>
      </c>
      <c r="B2519" s="283" t="s">
        <v>267</v>
      </c>
      <c r="C2519" s="283" t="s">
        <v>153</v>
      </c>
      <c r="D2519" s="284" t="s">
        <v>5586</v>
      </c>
      <c r="E2519" s="284" t="s">
        <v>114</v>
      </c>
      <c r="F2519" s="284" t="s">
        <v>5742</v>
      </c>
      <c r="G2519" s="283" t="s">
        <v>291</v>
      </c>
      <c r="H2519" s="284" t="s">
        <v>63</v>
      </c>
      <c r="I2519" s="283">
        <v>60</v>
      </c>
      <c r="J2519" s="286">
        <v>18</v>
      </c>
      <c r="K2519" s="284" t="s">
        <v>5778</v>
      </c>
      <c r="L2519" s="160" t="s">
        <v>5779</v>
      </c>
      <c r="M2519" s="160" t="s">
        <v>85</v>
      </c>
      <c r="N2519" s="155" t="s">
        <v>337</v>
      </c>
      <c r="O2519" s="284" t="s">
        <v>334</v>
      </c>
      <c r="P2519" s="284" t="s">
        <v>309</v>
      </c>
      <c r="Q2519" s="284" t="s">
        <v>90</v>
      </c>
      <c r="R2519" s="152" t="s">
        <v>290</v>
      </c>
      <c r="S2519" s="152" t="s">
        <v>295</v>
      </c>
      <c r="T2519" s="152" t="s">
        <v>295</v>
      </c>
      <c r="U2519" s="156" t="str">
        <f t="shared" si="49"/>
        <v>BAJA</v>
      </c>
      <c r="V2519" s="283" t="s">
        <v>97</v>
      </c>
      <c r="W2519" s="284" t="s">
        <v>97</v>
      </c>
      <c r="X2519" s="284" t="s">
        <v>87</v>
      </c>
      <c r="Y2519" s="284" t="s">
        <v>87</v>
      </c>
      <c r="Z2519" s="284" t="s">
        <v>87</v>
      </c>
      <c r="AA2519" s="285" t="s">
        <v>87</v>
      </c>
      <c r="AB2519" s="284" t="s">
        <v>5748</v>
      </c>
      <c r="AC2519" s="284" t="s">
        <v>5742</v>
      </c>
      <c r="AD2519" s="288">
        <v>44770</v>
      </c>
      <c r="AE2519" s="283"/>
    </row>
    <row r="2520" spans="1:31" ht="213.75" customHeight="1" x14ac:dyDescent="0.3">
      <c r="A2520" s="152" t="s">
        <v>8406</v>
      </c>
      <c r="B2520" s="283" t="s">
        <v>267</v>
      </c>
      <c r="C2520" s="283" t="s">
        <v>153</v>
      </c>
      <c r="D2520" s="284" t="s">
        <v>5586</v>
      </c>
      <c r="E2520" s="284" t="s">
        <v>114</v>
      </c>
      <c r="F2520" s="284" t="s">
        <v>5742</v>
      </c>
      <c r="G2520" s="283" t="s">
        <v>291</v>
      </c>
      <c r="H2520" s="284" t="s">
        <v>63</v>
      </c>
      <c r="I2520" s="283">
        <v>60</v>
      </c>
      <c r="J2520" s="286">
        <v>18</v>
      </c>
      <c r="K2520" s="284" t="s">
        <v>5780</v>
      </c>
      <c r="L2520" s="160" t="s">
        <v>5781</v>
      </c>
      <c r="M2520" s="160" t="s">
        <v>85</v>
      </c>
      <c r="N2520" s="155" t="s">
        <v>337</v>
      </c>
      <c r="O2520" s="284" t="s">
        <v>334</v>
      </c>
      <c r="P2520" s="284" t="s">
        <v>309</v>
      </c>
      <c r="Q2520" s="284" t="s">
        <v>90</v>
      </c>
      <c r="R2520" s="152" t="s">
        <v>290</v>
      </c>
      <c r="S2520" s="152" t="s">
        <v>295</v>
      </c>
      <c r="T2520" s="152" t="s">
        <v>295</v>
      </c>
      <c r="U2520" s="156" t="str">
        <f t="shared" si="49"/>
        <v>BAJA</v>
      </c>
      <c r="V2520" s="283" t="s">
        <v>97</v>
      </c>
      <c r="W2520" s="284" t="s">
        <v>97</v>
      </c>
      <c r="X2520" s="284" t="s">
        <v>87</v>
      </c>
      <c r="Y2520" s="284" t="s">
        <v>87</v>
      </c>
      <c r="Z2520" s="284" t="s">
        <v>87</v>
      </c>
      <c r="AA2520" s="285" t="s">
        <v>87</v>
      </c>
      <c r="AB2520" s="284" t="s">
        <v>5748</v>
      </c>
      <c r="AC2520" s="284" t="s">
        <v>5742</v>
      </c>
      <c r="AD2520" s="288">
        <v>44770</v>
      </c>
      <c r="AE2520" s="283"/>
    </row>
    <row r="2521" spans="1:31" ht="228" customHeight="1" x14ac:dyDescent="0.3">
      <c r="A2521" s="152" t="s">
        <v>8407</v>
      </c>
      <c r="B2521" s="283" t="s">
        <v>267</v>
      </c>
      <c r="C2521" s="283" t="s">
        <v>153</v>
      </c>
      <c r="D2521" s="284" t="s">
        <v>5586</v>
      </c>
      <c r="E2521" s="284" t="s">
        <v>114</v>
      </c>
      <c r="F2521" s="284" t="s">
        <v>5742</v>
      </c>
      <c r="G2521" s="283" t="s">
        <v>291</v>
      </c>
      <c r="H2521" s="284" t="s">
        <v>63</v>
      </c>
      <c r="I2521" s="283">
        <v>60</v>
      </c>
      <c r="J2521" s="286">
        <v>18</v>
      </c>
      <c r="K2521" s="284" t="s">
        <v>5782</v>
      </c>
      <c r="L2521" s="160" t="s">
        <v>5783</v>
      </c>
      <c r="M2521" s="160" t="s">
        <v>85</v>
      </c>
      <c r="N2521" s="155" t="s">
        <v>337</v>
      </c>
      <c r="O2521" s="284" t="s">
        <v>334</v>
      </c>
      <c r="P2521" s="284" t="s">
        <v>309</v>
      </c>
      <c r="Q2521" s="284" t="s">
        <v>90</v>
      </c>
      <c r="R2521" s="152" t="s">
        <v>290</v>
      </c>
      <c r="S2521" s="152" t="s">
        <v>295</v>
      </c>
      <c r="T2521" s="152" t="s">
        <v>295</v>
      </c>
      <c r="U2521" s="156" t="str">
        <f t="shared" si="49"/>
        <v>BAJA</v>
      </c>
      <c r="V2521" s="283" t="s">
        <v>97</v>
      </c>
      <c r="W2521" s="284" t="s">
        <v>97</v>
      </c>
      <c r="X2521" s="284" t="s">
        <v>87</v>
      </c>
      <c r="Y2521" s="284" t="s">
        <v>87</v>
      </c>
      <c r="Z2521" s="284" t="s">
        <v>87</v>
      </c>
      <c r="AA2521" s="285" t="s">
        <v>87</v>
      </c>
      <c r="AB2521" s="284" t="s">
        <v>5748</v>
      </c>
      <c r="AC2521" s="284" t="s">
        <v>5742</v>
      </c>
      <c r="AD2521" s="288">
        <v>44770</v>
      </c>
      <c r="AE2521" s="283"/>
    </row>
    <row r="2522" spans="1:31" ht="213.75" customHeight="1" x14ac:dyDescent="0.3">
      <c r="A2522" s="152" t="s">
        <v>8408</v>
      </c>
      <c r="B2522" s="283" t="s">
        <v>267</v>
      </c>
      <c r="C2522" s="283" t="s">
        <v>153</v>
      </c>
      <c r="D2522" s="284" t="s">
        <v>5586</v>
      </c>
      <c r="E2522" s="284" t="s">
        <v>114</v>
      </c>
      <c r="F2522" s="284" t="s">
        <v>5742</v>
      </c>
      <c r="G2522" s="283" t="s">
        <v>291</v>
      </c>
      <c r="H2522" s="284" t="s">
        <v>63</v>
      </c>
      <c r="I2522" s="283">
        <v>60</v>
      </c>
      <c r="J2522" s="286">
        <v>18</v>
      </c>
      <c r="K2522" s="284" t="s">
        <v>5784</v>
      </c>
      <c r="L2522" s="160" t="s">
        <v>5785</v>
      </c>
      <c r="M2522" s="160" t="s">
        <v>85</v>
      </c>
      <c r="N2522" s="155" t="s">
        <v>337</v>
      </c>
      <c r="O2522" s="284" t="s">
        <v>334</v>
      </c>
      <c r="P2522" s="284" t="s">
        <v>309</v>
      </c>
      <c r="Q2522" s="284" t="s">
        <v>90</v>
      </c>
      <c r="R2522" s="152" t="s">
        <v>290</v>
      </c>
      <c r="S2522" s="152" t="s">
        <v>295</v>
      </c>
      <c r="T2522" s="152" t="s">
        <v>295</v>
      </c>
      <c r="U2522" s="156" t="str">
        <f t="shared" si="49"/>
        <v>BAJA</v>
      </c>
      <c r="V2522" s="283" t="s">
        <v>97</v>
      </c>
      <c r="W2522" s="284" t="s">
        <v>97</v>
      </c>
      <c r="X2522" s="284" t="s">
        <v>87</v>
      </c>
      <c r="Y2522" s="284" t="s">
        <v>87</v>
      </c>
      <c r="Z2522" s="284" t="s">
        <v>87</v>
      </c>
      <c r="AA2522" s="285" t="s">
        <v>87</v>
      </c>
      <c r="AB2522" s="284" t="s">
        <v>5748</v>
      </c>
      <c r="AC2522" s="284" t="s">
        <v>5742</v>
      </c>
      <c r="AD2522" s="288">
        <v>45713</v>
      </c>
      <c r="AE2522" s="283"/>
    </row>
    <row r="2523" spans="1:31" ht="199.5" customHeight="1" x14ac:dyDescent="0.3">
      <c r="A2523" s="152" t="s">
        <v>8409</v>
      </c>
      <c r="B2523" s="283" t="s">
        <v>267</v>
      </c>
      <c r="C2523" s="283" t="s">
        <v>153</v>
      </c>
      <c r="D2523" s="284" t="s">
        <v>5586</v>
      </c>
      <c r="E2523" s="284" t="s">
        <v>114</v>
      </c>
      <c r="F2523" s="284" t="s">
        <v>5742</v>
      </c>
      <c r="G2523" s="283" t="s">
        <v>291</v>
      </c>
      <c r="H2523" s="284" t="s">
        <v>63</v>
      </c>
      <c r="I2523" s="283">
        <v>60</v>
      </c>
      <c r="J2523" s="286">
        <v>18</v>
      </c>
      <c r="K2523" s="284" t="s">
        <v>5786</v>
      </c>
      <c r="L2523" s="160" t="s">
        <v>5787</v>
      </c>
      <c r="M2523" s="160" t="s">
        <v>85</v>
      </c>
      <c r="N2523" s="155" t="s">
        <v>337</v>
      </c>
      <c r="O2523" s="284" t="s">
        <v>334</v>
      </c>
      <c r="P2523" s="284" t="s">
        <v>309</v>
      </c>
      <c r="Q2523" s="284" t="s">
        <v>90</v>
      </c>
      <c r="R2523" s="152" t="s">
        <v>290</v>
      </c>
      <c r="S2523" s="152" t="s">
        <v>295</v>
      </c>
      <c r="T2523" s="152" t="s">
        <v>295</v>
      </c>
      <c r="U2523" s="156" t="str">
        <f t="shared" ref="U2523:U2586" si="50">IF(COUNTA(R2523:T2523)=0,"",IF((IF(R2523="Pública Reservada (Alta)",1,0)+IF(S2523="Alta",1,0)+IF(T2523="Alta",1,0))&gt;=2,"ALTA",IF(OR(R2523="Pública Reservada (Alta)",S2523="Alta",T2523="Alta",R2523="Pública Clasificada (Media)",S2523="Media",T2523="Media"),"MEDIA","BAJA")))</f>
        <v>BAJA</v>
      </c>
      <c r="V2523" s="283" t="s">
        <v>97</v>
      </c>
      <c r="W2523" s="284" t="s">
        <v>97</v>
      </c>
      <c r="X2523" s="284" t="s">
        <v>87</v>
      </c>
      <c r="Y2523" s="284" t="s">
        <v>87</v>
      </c>
      <c r="Z2523" s="284" t="s">
        <v>87</v>
      </c>
      <c r="AA2523" s="285" t="s">
        <v>87</v>
      </c>
      <c r="AB2523" s="284" t="s">
        <v>5748</v>
      </c>
      <c r="AC2523" s="284" t="s">
        <v>5742</v>
      </c>
      <c r="AD2523" s="288">
        <v>45007</v>
      </c>
      <c r="AE2523" s="283"/>
    </row>
    <row r="2524" spans="1:31" ht="156.75" customHeight="1" x14ac:dyDescent="0.3">
      <c r="A2524" s="152" t="s">
        <v>8410</v>
      </c>
      <c r="B2524" s="283" t="s">
        <v>267</v>
      </c>
      <c r="C2524" s="283" t="s">
        <v>153</v>
      </c>
      <c r="D2524" s="284" t="s">
        <v>5586</v>
      </c>
      <c r="E2524" s="284" t="s">
        <v>114</v>
      </c>
      <c r="F2524" s="284" t="s">
        <v>5742</v>
      </c>
      <c r="G2524" s="283" t="s">
        <v>291</v>
      </c>
      <c r="H2524" s="284" t="s">
        <v>63</v>
      </c>
      <c r="I2524" s="283">
        <v>60</v>
      </c>
      <c r="J2524" s="286">
        <v>18</v>
      </c>
      <c r="K2524" s="284" t="s">
        <v>5788</v>
      </c>
      <c r="L2524" s="160" t="s">
        <v>5789</v>
      </c>
      <c r="M2524" s="160" t="s">
        <v>85</v>
      </c>
      <c r="N2524" s="155" t="s">
        <v>337</v>
      </c>
      <c r="O2524" s="284" t="s">
        <v>334</v>
      </c>
      <c r="P2524" s="284" t="s">
        <v>309</v>
      </c>
      <c r="Q2524" s="284" t="s">
        <v>90</v>
      </c>
      <c r="R2524" s="152" t="s">
        <v>290</v>
      </c>
      <c r="S2524" s="152" t="s">
        <v>295</v>
      </c>
      <c r="T2524" s="152" t="s">
        <v>295</v>
      </c>
      <c r="U2524" s="156" t="str">
        <f t="shared" si="50"/>
        <v>BAJA</v>
      </c>
      <c r="V2524" s="283" t="s">
        <v>97</v>
      </c>
      <c r="W2524" s="284" t="s">
        <v>97</v>
      </c>
      <c r="X2524" s="284" t="s">
        <v>87</v>
      </c>
      <c r="Y2524" s="284" t="s">
        <v>87</v>
      </c>
      <c r="Z2524" s="284" t="s">
        <v>87</v>
      </c>
      <c r="AA2524" s="285" t="s">
        <v>87</v>
      </c>
      <c r="AB2524" s="284" t="s">
        <v>5748</v>
      </c>
      <c r="AC2524" s="284" t="s">
        <v>5742</v>
      </c>
      <c r="AD2524" s="288">
        <v>44348</v>
      </c>
      <c r="AE2524" s="283"/>
    </row>
    <row r="2525" spans="1:31" ht="213.75" customHeight="1" x14ac:dyDescent="0.3">
      <c r="A2525" s="152" t="s">
        <v>8411</v>
      </c>
      <c r="B2525" s="283" t="s">
        <v>267</v>
      </c>
      <c r="C2525" s="283" t="s">
        <v>153</v>
      </c>
      <c r="D2525" s="284" t="s">
        <v>5586</v>
      </c>
      <c r="E2525" s="284" t="s">
        <v>114</v>
      </c>
      <c r="F2525" s="284" t="s">
        <v>5742</v>
      </c>
      <c r="G2525" s="283" t="s">
        <v>291</v>
      </c>
      <c r="H2525" s="284" t="s">
        <v>63</v>
      </c>
      <c r="I2525" s="283">
        <v>60</v>
      </c>
      <c r="J2525" s="286">
        <v>18</v>
      </c>
      <c r="K2525" s="284" t="s">
        <v>5790</v>
      </c>
      <c r="L2525" s="160" t="s">
        <v>5791</v>
      </c>
      <c r="M2525" s="160" t="s">
        <v>85</v>
      </c>
      <c r="N2525" s="155" t="s">
        <v>337</v>
      </c>
      <c r="O2525" s="284" t="s">
        <v>334</v>
      </c>
      <c r="P2525" s="284" t="s">
        <v>309</v>
      </c>
      <c r="Q2525" s="284" t="s">
        <v>90</v>
      </c>
      <c r="R2525" s="152" t="s">
        <v>290</v>
      </c>
      <c r="S2525" s="152" t="s">
        <v>295</v>
      </c>
      <c r="T2525" s="152" t="s">
        <v>295</v>
      </c>
      <c r="U2525" s="156" t="str">
        <f t="shared" si="50"/>
        <v>BAJA</v>
      </c>
      <c r="V2525" s="283" t="s">
        <v>97</v>
      </c>
      <c r="W2525" s="284" t="s">
        <v>97</v>
      </c>
      <c r="X2525" s="284" t="s">
        <v>87</v>
      </c>
      <c r="Y2525" s="284" t="s">
        <v>87</v>
      </c>
      <c r="Z2525" s="284" t="s">
        <v>87</v>
      </c>
      <c r="AA2525" s="285" t="s">
        <v>87</v>
      </c>
      <c r="AB2525" s="284" t="s">
        <v>5748</v>
      </c>
      <c r="AC2525" s="284" t="s">
        <v>5742</v>
      </c>
      <c r="AD2525" s="288">
        <v>45951</v>
      </c>
      <c r="AE2525" s="283"/>
    </row>
    <row r="2526" spans="1:31" ht="228" customHeight="1" x14ac:dyDescent="0.3">
      <c r="A2526" s="152" t="s">
        <v>8412</v>
      </c>
      <c r="B2526" s="283" t="s">
        <v>267</v>
      </c>
      <c r="C2526" s="283" t="s">
        <v>153</v>
      </c>
      <c r="D2526" s="284" t="s">
        <v>5586</v>
      </c>
      <c r="E2526" s="284" t="s">
        <v>114</v>
      </c>
      <c r="F2526" s="284" t="s">
        <v>5742</v>
      </c>
      <c r="G2526" s="283" t="s">
        <v>291</v>
      </c>
      <c r="H2526" s="284" t="s">
        <v>63</v>
      </c>
      <c r="I2526" s="283">
        <v>60</v>
      </c>
      <c r="J2526" s="286">
        <v>18</v>
      </c>
      <c r="K2526" s="284" t="s">
        <v>5792</v>
      </c>
      <c r="L2526" s="160" t="s">
        <v>5793</v>
      </c>
      <c r="M2526" s="160" t="s">
        <v>85</v>
      </c>
      <c r="N2526" s="155" t="s">
        <v>337</v>
      </c>
      <c r="O2526" s="284" t="s">
        <v>334</v>
      </c>
      <c r="P2526" s="284" t="s">
        <v>309</v>
      </c>
      <c r="Q2526" s="284" t="s">
        <v>90</v>
      </c>
      <c r="R2526" s="152" t="s">
        <v>290</v>
      </c>
      <c r="S2526" s="152" t="s">
        <v>295</v>
      </c>
      <c r="T2526" s="152" t="s">
        <v>295</v>
      </c>
      <c r="U2526" s="156" t="str">
        <f t="shared" si="50"/>
        <v>BAJA</v>
      </c>
      <c r="V2526" s="283" t="s">
        <v>97</v>
      </c>
      <c r="W2526" s="284" t="s">
        <v>97</v>
      </c>
      <c r="X2526" s="284" t="s">
        <v>87</v>
      </c>
      <c r="Y2526" s="284" t="s">
        <v>87</v>
      </c>
      <c r="Z2526" s="284" t="s">
        <v>87</v>
      </c>
      <c r="AA2526" s="285" t="s">
        <v>87</v>
      </c>
      <c r="AB2526" s="284" t="s">
        <v>5748</v>
      </c>
      <c r="AC2526" s="284" t="s">
        <v>5742</v>
      </c>
      <c r="AD2526" s="288">
        <v>45007</v>
      </c>
      <c r="AE2526" s="283"/>
    </row>
    <row r="2527" spans="1:31" ht="142.5" customHeight="1" x14ac:dyDescent="0.3">
      <c r="A2527" s="152" t="s">
        <v>8413</v>
      </c>
      <c r="B2527" s="283" t="s">
        <v>267</v>
      </c>
      <c r="C2527" s="283" t="s">
        <v>153</v>
      </c>
      <c r="D2527" s="284" t="s">
        <v>5586</v>
      </c>
      <c r="E2527" s="284" t="s">
        <v>114</v>
      </c>
      <c r="F2527" s="284" t="s">
        <v>5742</v>
      </c>
      <c r="G2527" s="283" t="s">
        <v>291</v>
      </c>
      <c r="H2527" s="284" t="s">
        <v>63</v>
      </c>
      <c r="I2527" s="283">
        <v>60</v>
      </c>
      <c r="J2527" s="286">
        <v>18</v>
      </c>
      <c r="K2527" s="156" t="s">
        <v>5794</v>
      </c>
      <c r="L2527" s="160" t="s">
        <v>5795</v>
      </c>
      <c r="M2527" s="160" t="s">
        <v>85</v>
      </c>
      <c r="N2527" s="155" t="s">
        <v>337</v>
      </c>
      <c r="O2527" s="284" t="s">
        <v>334</v>
      </c>
      <c r="P2527" s="284" t="s">
        <v>309</v>
      </c>
      <c r="Q2527" s="284" t="s">
        <v>90</v>
      </c>
      <c r="R2527" s="152" t="s">
        <v>290</v>
      </c>
      <c r="S2527" s="152" t="s">
        <v>295</v>
      </c>
      <c r="T2527" s="152" t="s">
        <v>295</v>
      </c>
      <c r="U2527" s="156" t="str">
        <f t="shared" si="50"/>
        <v>BAJA</v>
      </c>
      <c r="V2527" s="283" t="s">
        <v>97</v>
      </c>
      <c r="W2527" s="284" t="s">
        <v>97</v>
      </c>
      <c r="X2527" s="284" t="s">
        <v>87</v>
      </c>
      <c r="Y2527" s="284" t="s">
        <v>87</v>
      </c>
      <c r="Z2527" s="284" t="s">
        <v>87</v>
      </c>
      <c r="AA2527" s="285" t="s">
        <v>87</v>
      </c>
      <c r="AB2527" s="284" t="s">
        <v>5748</v>
      </c>
      <c r="AC2527" s="284" t="s">
        <v>5742</v>
      </c>
      <c r="AD2527" s="288">
        <v>45701</v>
      </c>
      <c r="AE2527" s="283"/>
    </row>
    <row r="2528" spans="1:31" ht="156.75" customHeight="1" x14ac:dyDescent="0.3">
      <c r="A2528" s="152" t="s">
        <v>8414</v>
      </c>
      <c r="B2528" s="283" t="s">
        <v>267</v>
      </c>
      <c r="C2528" s="283" t="s">
        <v>153</v>
      </c>
      <c r="D2528" s="284" t="s">
        <v>5586</v>
      </c>
      <c r="E2528" s="284" t="s">
        <v>114</v>
      </c>
      <c r="F2528" s="284" t="s">
        <v>5742</v>
      </c>
      <c r="G2528" s="283" t="s">
        <v>291</v>
      </c>
      <c r="H2528" s="284" t="s">
        <v>64</v>
      </c>
      <c r="I2528" s="283">
        <v>60</v>
      </c>
      <c r="J2528" s="286">
        <v>18</v>
      </c>
      <c r="K2528" s="284" t="s">
        <v>5796</v>
      </c>
      <c r="L2528" s="160" t="s">
        <v>5797</v>
      </c>
      <c r="M2528" s="160" t="s">
        <v>85</v>
      </c>
      <c r="N2528" s="155" t="s">
        <v>337</v>
      </c>
      <c r="O2528" s="284" t="s">
        <v>318</v>
      </c>
      <c r="P2528" s="284" t="s">
        <v>309</v>
      </c>
      <c r="Q2528" s="284" t="s">
        <v>90</v>
      </c>
      <c r="R2528" s="152" t="s">
        <v>290</v>
      </c>
      <c r="S2528" s="152" t="s">
        <v>295</v>
      </c>
      <c r="T2528" s="152" t="s">
        <v>295</v>
      </c>
      <c r="U2528" s="156" t="str">
        <f t="shared" si="50"/>
        <v>BAJA</v>
      </c>
      <c r="V2528" s="283" t="s">
        <v>97</v>
      </c>
      <c r="W2528" s="284" t="s">
        <v>97</v>
      </c>
      <c r="X2528" s="284" t="s">
        <v>87</v>
      </c>
      <c r="Y2528" s="284" t="s">
        <v>87</v>
      </c>
      <c r="Z2528" s="284" t="s">
        <v>87</v>
      </c>
      <c r="AA2528" s="285" t="s">
        <v>87</v>
      </c>
      <c r="AB2528" s="284" t="s">
        <v>5748</v>
      </c>
      <c r="AC2528" s="284" t="s">
        <v>5742</v>
      </c>
      <c r="AD2528" s="288">
        <v>44348</v>
      </c>
      <c r="AE2528" s="283"/>
    </row>
    <row r="2529" spans="1:31" ht="228" customHeight="1" x14ac:dyDescent="0.3">
      <c r="A2529" s="152" t="s">
        <v>8415</v>
      </c>
      <c r="B2529" s="283" t="s">
        <v>267</v>
      </c>
      <c r="C2529" s="283" t="s">
        <v>153</v>
      </c>
      <c r="D2529" s="284" t="s">
        <v>5586</v>
      </c>
      <c r="E2529" s="284" t="s">
        <v>114</v>
      </c>
      <c r="F2529" s="284" t="s">
        <v>5742</v>
      </c>
      <c r="G2529" s="283" t="s">
        <v>291</v>
      </c>
      <c r="H2529" s="284" t="s">
        <v>64</v>
      </c>
      <c r="I2529" s="283">
        <v>60</v>
      </c>
      <c r="J2529" s="286">
        <v>18</v>
      </c>
      <c r="K2529" s="284" t="s">
        <v>5798</v>
      </c>
      <c r="L2529" s="160" t="s">
        <v>5799</v>
      </c>
      <c r="M2529" s="160" t="s">
        <v>85</v>
      </c>
      <c r="N2529" s="155" t="s">
        <v>337</v>
      </c>
      <c r="O2529" s="284" t="s">
        <v>318</v>
      </c>
      <c r="P2529" s="284" t="s">
        <v>309</v>
      </c>
      <c r="Q2529" s="284" t="s">
        <v>90</v>
      </c>
      <c r="R2529" s="152" t="s">
        <v>290</v>
      </c>
      <c r="S2529" s="152" t="s">
        <v>295</v>
      </c>
      <c r="T2529" s="152" t="s">
        <v>295</v>
      </c>
      <c r="U2529" s="156" t="str">
        <f t="shared" si="50"/>
        <v>BAJA</v>
      </c>
      <c r="V2529" s="283" t="s">
        <v>97</v>
      </c>
      <c r="W2529" s="284" t="s">
        <v>97</v>
      </c>
      <c r="X2529" s="284" t="s">
        <v>87</v>
      </c>
      <c r="Y2529" s="284" t="s">
        <v>87</v>
      </c>
      <c r="Z2529" s="284" t="s">
        <v>87</v>
      </c>
      <c r="AA2529" s="285" t="s">
        <v>87</v>
      </c>
      <c r="AB2529" s="284" t="s">
        <v>5748</v>
      </c>
      <c r="AC2529" s="284" t="s">
        <v>5742</v>
      </c>
      <c r="AD2529" s="288">
        <v>44348</v>
      </c>
      <c r="AE2529" s="283"/>
    </row>
    <row r="2530" spans="1:31" ht="242.25" customHeight="1" x14ac:dyDescent="0.3">
      <c r="A2530" s="152" t="s">
        <v>8416</v>
      </c>
      <c r="B2530" s="283" t="s">
        <v>267</v>
      </c>
      <c r="C2530" s="283" t="s">
        <v>153</v>
      </c>
      <c r="D2530" s="284" t="s">
        <v>5586</v>
      </c>
      <c r="E2530" s="284" t="s">
        <v>114</v>
      </c>
      <c r="F2530" s="284" t="s">
        <v>5742</v>
      </c>
      <c r="G2530" s="283" t="s">
        <v>291</v>
      </c>
      <c r="H2530" s="284" t="s">
        <v>64</v>
      </c>
      <c r="I2530" s="283">
        <v>60</v>
      </c>
      <c r="J2530" s="286">
        <v>18</v>
      </c>
      <c r="K2530" s="284" t="s">
        <v>5800</v>
      </c>
      <c r="L2530" s="160" t="s">
        <v>5801</v>
      </c>
      <c r="M2530" s="160" t="s">
        <v>85</v>
      </c>
      <c r="N2530" s="155" t="s">
        <v>337</v>
      </c>
      <c r="O2530" s="284" t="s">
        <v>318</v>
      </c>
      <c r="P2530" s="284" t="s">
        <v>309</v>
      </c>
      <c r="Q2530" s="284" t="s">
        <v>90</v>
      </c>
      <c r="R2530" s="152" t="s">
        <v>290</v>
      </c>
      <c r="S2530" s="152" t="s">
        <v>295</v>
      </c>
      <c r="T2530" s="152" t="s">
        <v>295</v>
      </c>
      <c r="U2530" s="156" t="str">
        <f t="shared" si="50"/>
        <v>BAJA</v>
      </c>
      <c r="V2530" s="283" t="s">
        <v>97</v>
      </c>
      <c r="W2530" s="284" t="s">
        <v>97</v>
      </c>
      <c r="X2530" s="284" t="s">
        <v>87</v>
      </c>
      <c r="Y2530" s="284" t="s">
        <v>87</v>
      </c>
      <c r="Z2530" s="284" t="s">
        <v>87</v>
      </c>
      <c r="AA2530" s="285" t="s">
        <v>87</v>
      </c>
      <c r="AB2530" s="284" t="s">
        <v>5748</v>
      </c>
      <c r="AC2530" s="284" t="s">
        <v>5742</v>
      </c>
      <c r="AD2530" s="288" t="s">
        <v>5802</v>
      </c>
      <c r="AE2530" s="283"/>
    </row>
    <row r="2531" spans="1:31" ht="156.75" customHeight="1" x14ac:dyDescent="0.3">
      <c r="A2531" s="152" t="s">
        <v>8417</v>
      </c>
      <c r="B2531" s="283" t="s">
        <v>267</v>
      </c>
      <c r="C2531" s="283" t="s">
        <v>153</v>
      </c>
      <c r="D2531" s="284" t="s">
        <v>5586</v>
      </c>
      <c r="E2531" s="284" t="s">
        <v>114</v>
      </c>
      <c r="F2531" s="284" t="s">
        <v>5742</v>
      </c>
      <c r="G2531" s="283" t="s">
        <v>291</v>
      </c>
      <c r="H2531" s="284" t="s">
        <v>64</v>
      </c>
      <c r="I2531" s="283">
        <v>60</v>
      </c>
      <c r="J2531" s="286">
        <v>18</v>
      </c>
      <c r="K2531" s="284" t="s">
        <v>5803</v>
      </c>
      <c r="L2531" s="160" t="s">
        <v>5804</v>
      </c>
      <c r="M2531" s="160" t="s">
        <v>85</v>
      </c>
      <c r="N2531" s="155" t="s">
        <v>337</v>
      </c>
      <c r="O2531" s="284" t="s">
        <v>318</v>
      </c>
      <c r="P2531" s="284" t="s">
        <v>309</v>
      </c>
      <c r="Q2531" s="284" t="s">
        <v>90</v>
      </c>
      <c r="R2531" s="152" t="s">
        <v>290</v>
      </c>
      <c r="S2531" s="152" t="s">
        <v>295</v>
      </c>
      <c r="T2531" s="152" t="s">
        <v>295</v>
      </c>
      <c r="U2531" s="156" t="str">
        <f t="shared" si="50"/>
        <v>BAJA</v>
      </c>
      <c r="V2531" s="283" t="s">
        <v>97</v>
      </c>
      <c r="W2531" s="284" t="s">
        <v>97</v>
      </c>
      <c r="X2531" s="284" t="s">
        <v>87</v>
      </c>
      <c r="Y2531" s="284" t="s">
        <v>87</v>
      </c>
      <c r="Z2531" s="284" t="s">
        <v>87</v>
      </c>
      <c r="AA2531" s="285" t="s">
        <v>87</v>
      </c>
      <c r="AB2531" s="284" t="s">
        <v>5748</v>
      </c>
      <c r="AC2531" s="284" t="s">
        <v>5742</v>
      </c>
      <c r="AD2531" s="288">
        <v>45719</v>
      </c>
      <c r="AE2531" s="283"/>
    </row>
    <row r="2532" spans="1:31" ht="142.5" customHeight="1" x14ac:dyDescent="0.3">
      <c r="A2532" s="152" t="s">
        <v>8418</v>
      </c>
      <c r="B2532" s="283" t="s">
        <v>267</v>
      </c>
      <c r="C2532" s="283" t="s">
        <v>153</v>
      </c>
      <c r="D2532" s="284" t="s">
        <v>5586</v>
      </c>
      <c r="E2532" s="284" t="s">
        <v>114</v>
      </c>
      <c r="F2532" s="284" t="s">
        <v>5742</v>
      </c>
      <c r="G2532" s="283" t="s">
        <v>291</v>
      </c>
      <c r="H2532" s="284" t="s">
        <v>64</v>
      </c>
      <c r="I2532" s="283">
        <v>60</v>
      </c>
      <c r="J2532" s="286">
        <v>18</v>
      </c>
      <c r="K2532" s="284" t="s">
        <v>5805</v>
      </c>
      <c r="L2532" s="160" t="s">
        <v>5806</v>
      </c>
      <c r="M2532" s="160" t="s">
        <v>85</v>
      </c>
      <c r="N2532" s="155" t="s">
        <v>337</v>
      </c>
      <c r="O2532" s="284" t="s">
        <v>318</v>
      </c>
      <c r="P2532" s="284" t="s">
        <v>309</v>
      </c>
      <c r="Q2532" s="284" t="s">
        <v>90</v>
      </c>
      <c r="R2532" s="152" t="s">
        <v>290</v>
      </c>
      <c r="S2532" s="152" t="s">
        <v>295</v>
      </c>
      <c r="T2532" s="152" t="s">
        <v>295</v>
      </c>
      <c r="U2532" s="156" t="str">
        <f t="shared" si="50"/>
        <v>BAJA</v>
      </c>
      <c r="V2532" s="283" t="s">
        <v>97</v>
      </c>
      <c r="W2532" s="284" t="s">
        <v>97</v>
      </c>
      <c r="X2532" s="284" t="s">
        <v>87</v>
      </c>
      <c r="Y2532" s="284" t="s">
        <v>87</v>
      </c>
      <c r="Z2532" s="284" t="s">
        <v>87</v>
      </c>
      <c r="AA2532" s="285" t="s">
        <v>87</v>
      </c>
      <c r="AB2532" s="284" t="s">
        <v>5748</v>
      </c>
      <c r="AC2532" s="284" t="s">
        <v>5742</v>
      </c>
      <c r="AD2532" s="288">
        <v>44348</v>
      </c>
      <c r="AE2532" s="283"/>
    </row>
    <row r="2533" spans="1:31" ht="171" customHeight="1" x14ac:dyDescent="0.3">
      <c r="A2533" s="152" t="s">
        <v>8419</v>
      </c>
      <c r="B2533" s="283" t="s">
        <v>267</v>
      </c>
      <c r="C2533" s="283" t="s">
        <v>153</v>
      </c>
      <c r="D2533" s="284" t="s">
        <v>5586</v>
      </c>
      <c r="E2533" s="284" t="s">
        <v>114</v>
      </c>
      <c r="F2533" s="284" t="s">
        <v>5742</v>
      </c>
      <c r="G2533" s="283" t="s">
        <v>291</v>
      </c>
      <c r="H2533" s="284" t="s">
        <v>64</v>
      </c>
      <c r="I2533" s="283">
        <v>60</v>
      </c>
      <c r="J2533" s="286">
        <v>18</v>
      </c>
      <c r="K2533" s="284" t="s">
        <v>5807</v>
      </c>
      <c r="L2533" s="160" t="s">
        <v>5808</v>
      </c>
      <c r="M2533" s="160" t="s">
        <v>85</v>
      </c>
      <c r="N2533" s="155" t="s">
        <v>337</v>
      </c>
      <c r="O2533" s="284" t="s">
        <v>318</v>
      </c>
      <c r="P2533" s="284" t="s">
        <v>309</v>
      </c>
      <c r="Q2533" s="284" t="s">
        <v>90</v>
      </c>
      <c r="R2533" s="152" t="s">
        <v>290</v>
      </c>
      <c r="S2533" s="152" t="s">
        <v>295</v>
      </c>
      <c r="T2533" s="152" t="s">
        <v>295</v>
      </c>
      <c r="U2533" s="156" t="str">
        <f t="shared" si="50"/>
        <v>BAJA</v>
      </c>
      <c r="V2533" s="283" t="s">
        <v>97</v>
      </c>
      <c r="W2533" s="284" t="s">
        <v>97</v>
      </c>
      <c r="X2533" s="284" t="s">
        <v>87</v>
      </c>
      <c r="Y2533" s="284" t="s">
        <v>87</v>
      </c>
      <c r="Z2533" s="284" t="s">
        <v>87</v>
      </c>
      <c r="AA2533" s="285" t="s">
        <v>87</v>
      </c>
      <c r="AB2533" s="284" t="s">
        <v>5748</v>
      </c>
      <c r="AC2533" s="284" t="s">
        <v>5742</v>
      </c>
      <c r="AD2533" s="288">
        <v>44348</v>
      </c>
      <c r="AE2533" s="283"/>
    </row>
    <row r="2534" spans="1:31" ht="156.75" customHeight="1" x14ac:dyDescent="0.3">
      <c r="A2534" s="152" t="s">
        <v>8420</v>
      </c>
      <c r="B2534" s="283" t="s">
        <v>267</v>
      </c>
      <c r="C2534" s="283" t="s">
        <v>153</v>
      </c>
      <c r="D2534" s="284" t="s">
        <v>5586</v>
      </c>
      <c r="E2534" s="284" t="s">
        <v>114</v>
      </c>
      <c r="F2534" s="284" t="s">
        <v>5742</v>
      </c>
      <c r="G2534" s="283" t="s">
        <v>291</v>
      </c>
      <c r="H2534" s="284" t="s">
        <v>76</v>
      </c>
      <c r="I2534" s="283">
        <v>60</v>
      </c>
      <c r="J2534" s="286">
        <v>18</v>
      </c>
      <c r="K2534" s="289" t="s">
        <v>5809</v>
      </c>
      <c r="L2534" s="160" t="s">
        <v>5810</v>
      </c>
      <c r="M2534" s="160" t="s">
        <v>85</v>
      </c>
      <c r="N2534" s="155" t="s">
        <v>337</v>
      </c>
      <c r="O2534" s="284" t="s">
        <v>318</v>
      </c>
      <c r="P2534" s="284" t="s">
        <v>309</v>
      </c>
      <c r="Q2534" s="284" t="s">
        <v>90</v>
      </c>
      <c r="R2534" s="152" t="s">
        <v>290</v>
      </c>
      <c r="S2534" s="152" t="s">
        <v>295</v>
      </c>
      <c r="T2534" s="152" t="s">
        <v>295</v>
      </c>
      <c r="U2534" s="156" t="str">
        <f t="shared" si="50"/>
        <v>BAJA</v>
      </c>
      <c r="V2534" s="283" t="s">
        <v>97</v>
      </c>
      <c r="W2534" s="284" t="s">
        <v>97</v>
      </c>
      <c r="X2534" s="284" t="s">
        <v>87</v>
      </c>
      <c r="Y2534" s="284" t="s">
        <v>87</v>
      </c>
      <c r="Z2534" s="284" t="s">
        <v>87</v>
      </c>
      <c r="AA2534" s="285" t="s">
        <v>87</v>
      </c>
      <c r="AB2534" s="284" t="s">
        <v>5748</v>
      </c>
      <c r="AC2534" s="284" t="s">
        <v>5742</v>
      </c>
      <c r="AD2534" s="288">
        <v>45007</v>
      </c>
      <c r="AE2534" s="283"/>
    </row>
    <row r="2535" spans="1:31" ht="85.5" customHeight="1" x14ac:dyDescent="0.3">
      <c r="A2535" s="152" t="s">
        <v>8421</v>
      </c>
      <c r="B2535" s="283" t="s">
        <v>267</v>
      </c>
      <c r="C2535" s="283" t="s">
        <v>153</v>
      </c>
      <c r="D2535" s="284" t="s">
        <v>5586</v>
      </c>
      <c r="E2535" s="284" t="s">
        <v>114</v>
      </c>
      <c r="F2535" s="284" t="s">
        <v>5742</v>
      </c>
      <c r="G2535" s="283" t="s">
        <v>291</v>
      </c>
      <c r="H2535" s="284" t="s">
        <v>80</v>
      </c>
      <c r="I2535" s="283">
        <v>60</v>
      </c>
      <c r="J2535" s="286">
        <v>18</v>
      </c>
      <c r="K2535" s="284" t="s">
        <v>5811</v>
      </c>
      <c r="L2535" s="160" t="s">
        <v>5812</v>
      </c>
      <c r="M2535" s="160" t="s">
        <v>85</v>
      </c>
      <c r="N2535" s="155" t="s">
        <v>337</v>
      </c>
      <c r="O2535" s="284" t="s">
        <v>318</v>
      </c>
      <c r="P2535" s="284" t="s">
        <v>309</v>
      </c>
      <c r="Q2535" s="284" t="s">
        <v>90</v>
      </c>
      <c r="R2535" s="152" t="s">
        <v>290</v>
      </c>
      <c r="S2535" s="152" t="s">
        <v>295</v>
      </c>
      <c r="T2535" s="152" t="s">
        <v>295</v>
      </c>
      <c r="U2535" s="156" t="str">
        <f t="shared" si="50"/>
        <v>BAJA</v>
      </c>
      <c r="V2535" s="283" t="s">
        <v>97</v>
      </c>
      <c r="W2535" s="284" t="s">
        <v>97</v>
      </c>
      <c r="X2535" s="284" t="s">
        <v>87</v>
      </c>
      <c r="Y2535" s="284" t="s">
        <v>87</v>
      </c>
      <c r="Z2535" s="284" t="s">
        <v>87</v>
      </c>
      <c r="AA2535" s="285" t="s">
        <v>87</v>
      </c>
      <c r="AB2535" s="284" t="s">
        <v>5748</v>
      </c>
      <c r="AC2535" s="284" t="s">
        <v>5742</v>
      </c>
      <c r="AD2535" s="288">
        <v>44978</v>
      </c>
      <c r="AE2535" s="283"/>
    </row>
    <row r="2536" spans="1:31" ht="142.5" customHeight="1" x14ac:dyDescent="0.3">
      <c r="A2536" s="152" t="s">
        <v>8422</v>
      </c>
      <c r="B2536" s="283" t="s">
        <v>267</v>
      </c>
      <c r="C2536" s="283" t="s">
        <v>153</v>
      </c>
      <c r="D2536" s="284" t="s">
        <v>5586</v>
      </c>
      <c r="E2536" s="284" t="s">
        <v>114</v>
      </c>
      <c r="F2536" s="284" t="s">
        <v>5742</v>
      </c>
      <c r="G2536" s="283" t="s">
        <v>291</v>
      </c>
      <c r="H2536" s="284" t="s">
        <v>80</v>
      </c>
      <c r="I2536" s="283">
        <v>60</v>
      </c>
      <c r="J2536" s="286">
        <v>18</v>
      </c>
      <c r="K2536" s="284" t="s">
        <v>5813</v>
      </c>
      <c r="L2536" s="160" t="s">
        <v>5814</v>
      </c>
      <c r="M2536" s="160" t="s">
        <v>85</v>
      </c>
      <c r="N2536" s="155" t="s">
        <v>337</v>
      </c>
      <c r="O2536" s="284" t="s">
        <v>318</v>
      </c>
      <c r="P2536" s="284" t="s">
        <v>309</v>
      </c>
      <c r="Q2536" s="284" t="s">
        <v>90</v>
      </c>
      <c r="R2536" s="152" t="s">
        <v>290</v>
      </c>
      <c r="S2536" s="152" t="s">
        <v>295</v>
      </c>
      <c r="T2536" s="152" t="s">
        <v>295</v>
      </c>
      <c r="U2536" s="156" t="str">
        <f t="shared" si="50"/>
        <v>BAJA</v>
      </c>
      <c r="V2536" s="283" t="s">
        <v>97</v>
      </c>
      <c r="W2536" s="284" t="s">
        <v>97</v>
      </c>
      <c r="X2536" s="284" t="s">
        <v>87</v>
      </c>
      <c r="Y2536" s="284" t="s">
        <v>87</v>
      </c>
      <c r="Z2536" s="284" t="s">
        <v>87</v>
      </c>
      <c r="AA2536" s="285" t="s">
        <v>87</v>
      </c>
      <c r="AB2536" s="284" t="s">
        <v>5748</v>
      </c>
      <c r="AC2536" s="284" t="s">
        <v>5742</v>
      </c>
      <c r="AD2536" s="288">
        <v>44300</v>
      </c>
      <c r="AE2536" s="283"/>
    </row>
    <row r="2537" spans="1:31" ht="156.75" customHeight="1" x14ac:dyDescent="0.3">
      <c r="A2537" s="152" t="s">
        <v>8423</v>
      </c>
      <c r="B2537" s="283" t="s">
        <v>267</v>
      </c>
      <c r="C2537" s="283" t="s">
        <v>153</v>
      </c>
      <c r="D2537" s="284" t="s">
        <v>5586</v>
      </c>
      <c r="E2537" s="284" t="s">
        <v>114</v>
      </c>
      <c r="F2537" s="284" t="s">
        <v>5742</v>
      </c>
      <c r="G2537" s="283" t="s">
        <v>291</v>
      </c>
      <c r="H2537" s="284" t="s">
        <v>80</v>
      </c>
      <c r="I2537" s="283">
        <v>60</v>
      </c>
      <c r="J2537" s="286">
        <v>18</v>
      </c>
      <c r="K2537" s="284" t="s">
        <v>5815</v>
      </c>
      <c r="L2537" s="160" t="s">
        <v>5816</v>
      </c>
      <c r="M2537" s="160" t="s">
        <v>85</v>
      </c>
      <c r="N2537" s="155" t="s">
        <v>337</v>
      </c>
      <c r="O2537" s="284" t="s">
        <v>318</v>
      </c>
      <c r="P2537" s="284" t="s">
        <v>309</v>
      </c>
      <c r="Q2537" s="284" t="s">
        <v>90</v>
      </c>
      <c r="R2537" s="152" t="s">
        <v>290</v>
      </c>
      <c r="S2537" s="152" t="s">
        <v>295</v>
      </c>
      <c r="T2537" s="152" t="s">
        <v>295</v>
      </c>
      <c r="U2537" s="156" t="str">
        <f t="shared" si="50"/>
        <v>BAJA</v>
      </c>
      <c r="V2537" s="283" t="s">
        <v>97</v>
      </c>
      <c r="W2537" s="284" t="s">
        <v>97</v>
      </c>
      <c r="X2537" s="284" t="s">
        <v>87</v>
      </c>
      <c r="Y2537" s="284" t="s">
        <v>87</v>
      </c>
      <c r="Z2537" s="284" t="s">
        <v>87</v>
      </c>
      <c r="AA2537" s="285" t="s">
        <v>87</v>
      </c>
      <c r="AB2537" s="284" t="s">
        <v>5748</v>
      </c>
      <c r="AC2537" s="284" t="s">
        <v>5742</v>
      </c>
      <c r="AD2537" s="288"/>
      <c r="AE2537" s="283"/>
    </row>
    <row r="2538" spans="1:31" ht="114" customHeight="1" x14ac:dyDescent="0.3">
      <c r="A2538" s="152" t="s">
        <v>8424</v>
      </c>
      <c r="B2538" s="283" t="s">
        <v>267</v>
      </c>
      <c r="C2538" s="283" t="s">
        <v>153</v>
      </c>
      <c r="D2538" s="284" t="s">
        <v>5586</v>
      </c>
      <c r="E2538" s="284" t="s">
        <v>114</v>
      </c>
      <c r="F2538" s="284" t="s">
        <v>5742</v>
      </c>
      <c r="G2538" s="283" t="s">
        <v>291</v>
      </c>
      <c r="H2538" s="284" t="s">
        <v>80</v>
      </c>
      <c r="I2538" s="283">
        <v>60</v>
      </c>
      <c r="J2538" s="286">
        <v>18</v>
      </c>
      <c r="K2538" s="284" t="s">
        <v>5817</v>
      </c>
      <c r="L2538" s="160" t="s">
        <v>5818</v>
      </c>
      <c r="M2538" s="160" t="s">
        <v>85</v>
      </c>
      <c r="N2538" s="155" t="s">
        <v>337</v>
      </c>
      <c r="O2538" s="284" t="s">
        <v>318</v>
      </c>
      <c r="P2538" s="284" t="s">
        <v>309</v>
      </c>
      <c r="Q2538" s="284" t="s">
        <v>90</v>
      </c>
      <c r="R2538" s="152" t="s">
        <v>290</v>
      </c>
      <c r="S2538" s="152" t="s">
        <v>295</v>
      </c>
      <c r="T2538" s="152" t="s">
        <v>295</v>
      </c>
      <c r="U2538" s="156" t="str">
        <f t="shared" si="50"/>
        <v>BAJA</v>
      </c>
      <c r="V2538" s="283" t="s">
        <v>97</v>
      </c>
      <c r="W2538" s="284" t="s">
        <v>97</v>
      </c>
      <c r="X2538" s="284" t="s">
        <v>87</v>
      </c>
      <c r="Y2538" s="284" t="s">
        <v>87</v>
      </c>
      <c r="Z2538" s="284" t="s">
        <v>87</v>
      </c>
      <c r="AA2538" s="285" t="s">
        <v>87</v>
      </c>
      <c r="AB2538" s="284" t="s">
        <v>5748</v>
      </c>
      <c r="AC2538" s="284" t="s">
        <v>5742</v>
      </c>
      <c r="AD2538" s="288">
        <v>44735</v>
      </c>
      <c r="AE2538" s="283"/>
    </row>
    <row r="2539" spans="1:31" ht="114" customHeight="1" x14ac:dyDescent="0.3">
      <c r="A2539" s="152" t="s">
        <v>8425</v>
      </c>
      <c r="B2539" s="283" t="s">
        <v>267</v>
      </c>
      <c r="C2539" s="283" t="s">
        <v>153</v>
      </c>
      <c r="D2539" s="284" t="s">
        <v>5586</v>
      </c>
      <c r="E2539" s="284" t="s">
        <v>114</v>
      </c>
      <c r="F2539" s="284" t="s">
        <v>5742</v>
      </c>
      <c r="G2539" s="283" t="s">
        <v>291</v>
      </c>
      <c r="H2539" s="284" t="s">
        <v>80</v>
      </c>
      <c r="I2539" s="283">
        <v>60</v>
      </c>
      <c r="J2539" s="286">
        <v>18</v>
      </c>
      <c r="K2539" s="284" t="s">
        <v>5819</v>
      </c>
      <c r="L2539" s="160" t="s">
        <v>5820</v>
      </c>
      <c r="M2539" s="160" t="s">
        <v>85</v>
      </c>
      <c r="N2539" s="155" t="s">
        <v>337</v>
      </c>
      <c r="O2539" s="284" t="s">
        <v>318</v>
      </c>
      <c r="P2539" s="284" t="s">
        <v>309</v>
      </c>
      <c r="Q2539" s="284" t="s">
        <v>90</v>
      </c>
      <c r="R2539" s="152" t="s">
        <v>290</v>
      </c>
      <c r="S2539" s="152" t="s">
        <v>295</v>
      </c>
      <c r="T2539" s="152" t="s">
        <v>295</v>
      </c>
      <c r="U2539" s="156" t="str">
        <f t="shared" si="50"/>
        <v>BAJA</v>
      </c>
      <c r="V2539" s="283" t="s">
        <v>97</v>
      </c>
      <c r="W2539" s="284" t="s">
        <v>97</v>
      </c>
      <c r="X2539" s="284" t="s">
        <v>87</v>
      </c>
      <c r="Y2539" s="284" t="s">
        <v>87</v>
      </c>
      <c r="Z2539" s="284" t="s">
        <v>87</v>
      </c>
      <c r="AA2539" s="285" t="s">
        <v>87</v>
      </c>
      <c r="AB2539" s="284" t="s">
        <v>5748</v>
      </c>
      <c r="AC2539" s="284" t="s">
        <v>5742</v>
      </c>
      <c r="AD2539" s="288">
        <v>46120</v>
      </c>
      <c r="AE2539" s="283"/>
    </row>
    <row r="2540" spans="1:31" ht="165" customHeight="1" x14ac:dyDescent="0.3">
      <c r="A2540" s="152" t="s">
        <v>8426</v>
      </c>
      <c r="B2540" s="283" t="s">
        <v>20</v>
      </c>
      <c r="C2540" s="283" t="s">
        <v>153</v>
      </c>
      <c r="D2540" s="284" t="s">
        <v>5586</v>
      </c>
      <c r="E2540" s="284" t="s">
        <v>114</v>
      </c>
      <c r="F2540" s="284" t="s">
        <v>5742</v>
      </c>
      <c r="G2540" s="283" t="s">
        <v>291</v>
      </c>
      <c r="H2540" s="284" t="s">
        <v>83</v>
      </c>
      <c r="I2540" s="283" t="s">
        <v>291</v>
      </c>
      <c r="J2540" s="286" t="s">
        <v>291</v>
      </c>
      <c r="K2540" s="284" t="s">
        <v>5821</v>
      </c>
      <c r="L2540" s="160" t="s">
        <v>5822</v>
      </c>
      <c r="M2540" s="160" t="s">
        <v>86</v>
      </c>
      <c r="N2540" s="155" t="s">
        <v>5823</v>
      </c>
      <c r="O2540" s="284" t="s">
        <v>5824</v>
      </c>
      <c r="P2540" s="284" t="s">
        <v>309</v>
      </c>
      <c r="Q2540" s="284" t="s">
        <v>90</v>
      </c>
      <c r="R2540" s="152" t="s">
        <v>288</v>
      </c>
      <c r="S2540" s="152" t="s">
        <v>294</v>
      </c>
      <c r="T2540" s="152" t="s">
        <v>294</v>
      </c>
      <c r="U2540" s="156" t="str">
        <f t="shared" si="50"/>
        <v>MEDIA</v>
      </c>
      <c r="V2540" s="283" t="s">
        <v>97</v>
      </c>
      <c r="W2540" s="284" t="s">
        <v>96</v>
      </c>
      <c r="X2540" s="284" t="s">
        <v>5747</v>
      </c>
      <c r="Y2540" s="284" t="s">
        <v>4167</v>
      </c>
      <c r="Z2540" s="284" t="s">
        <v>93</v>
      </c>
      <c r="AA2540" s="285">
        <v>43891</v>
      </c>
      <c r="AB2540" s="284" t="s">
        <v>5748</v>
      </c>
      <c r="AC2540" s="284" t="s">
        <v>5742</v>
      </c>
      <c r="AD2540" s="285" t="s">
        <v>5754</v>
      </c>
      <c r="AE2540" s="283"/>
    </row>
    <row r="2541" spans="1:31" ht="99.75" customHeight="1" x14ac:dyDescent="0.3">
      <c r="A2541" s="152" t="s">
        <v>8427</v>
      </c>
      <c r="B2541" s="284" t="s">
        <v>24</v>
      </c>
      <c r="C2541" s="283" t="s">
        <v>153</v>
      </c>
      <c r="D2541" s="284" t="s">
        <v>5586</v>
      </c>
      <c r="E2541" s="284" t="s">
        <v>114</v>
      </c>
      <c r="F2541" s="284" t="s">
        <v>5742</v>
      </c>
      <c r="G2541" s="283" t="s">
        <v>291</v>
      </c>
      <c r="H2541" s="284" t="s">
        <v>83</v>
      </c>
      <c r="I2541" s="283" t="s">
        <v>291</v>
      </c>
      <c r="J2541" s="286" t="s">
        <v>291</v>
      </c>
      <c r="K2541" s="284" t="s">
        <v>5825</v>
      </c>
      <c r="L2541" s="160" t="s">
        <v>5826</v>
      </c>
      <c r="M2541" s="160" t="s">
        <v>87</v>
      </c>
      <c r="N2541" s="284" t="s">
        <v>87</v>
      </c>
      <c r="O2541" s="284" t="s">
        <v>87</v>
      </c>
      <c r="P2541" s="284" t="s">
        <v>291</v>
      </c>
      <c r="Q2541" s="284" t="s">
        <v>83</v>
      </c>
      <c r="R2541" s="152" t="s">
        <v>288</v>
      </c>
      <c r="S2541" s="152" t="s">
        <v>294</v>
      </c>
      <c r="T2541" s="152" t="s">
        <v>294</v>
      </c>
      <c r="U2541" s="156" t="str">
        <f t="shared" si="50"/>
        <v>MEDIA</v>
      </c>
      <c r="V2541" s="283" t="s">
        <v>87</v>
      </c>
      <c r="W2541" s="284" t="s">
        <v>87</v>
      </c>
      <c r="X2541" s="284" t="s">
        <v>87</v>
      </c>
      <c r="Y2541" s="284" t="s">
        <v>87</v>
      </c>
      <c r="Z2541" s="284" t="s">
        <v>87</v>
      </c>
      <c r="AA2541" s="285" t="s">
        <v>87</v>
      </c>
      <c r="AB2541" s="284" t="s">
        <v>87</v>
      </c>
      <c r="AC2541" s="284" t="s">
        <v>87</v>
      </c>
      <c r="AD2541" s="288" t="s">
        <v>87</v>
      </c>
      <c r="AE2541" s="283"/>
    </row>
    <row r="2542" spans="1:31" ht="142.5" customHeight="1" x14ac:dyDescent="0.3">
      <c r="A2542" s="152" t="s">
        <v>8428</v>
      </c>
      <c r="B2542" s="284" t="s">
        <v>24</v>
      </c>
      <c r="C2542" s="283" t="s">
        <v>153</v>
      </c>
      <c r="D2542" s="284" t="s">
        <v>5586</v>
      </c>
      <c r="E2542" s="284" t="s">
        <v>114</v>
      </c>
      <c r="F2542" s="284" t="s">
        <v>5742</v>
      </c>
      <c r="G2542" s="283" t="s">
        <v>291</v>
      </c>
      <c r="H2542" s="284" t="s">
        <v>83</v>
      </c>
      <c r="I2542" s="283" t="s">
        <v>291</v>
      </c>
      <c r="J2542" s="286" t="s">
        <v>291</v>
      </c>
      <c r="K2542" s="284" t="s">
        <v>5827</v>
      </c>
      <c r="L2542" s="160" t="s">
        <v>5828</v>
      </c>
      <c r="M2542" s="160" t="s">
        <v>85</v>
      </c>
      <c r="N2542" s="284" t="s">
        <v>87</v>
      </c>
      <c r="O2542" s="284" t="s">
        <v>87</v>
      </c>
      <c r="P2542" s="284" t="s">
        <v>291</v>
      </c>
      <c r="Q2542" s="284" t="s">
        <v>83</v>
      </c>
      <c r="R2542" s="152" t="s">
        <v>288</v>
      </c>
      <c r="S2542" s="152" t="s">
        <v>294</v>
      </c>
      <c r="T2542" s="152" t="s">
        <v>294</v>
      </c>
      <c r="U2542" s="156" t="str">
        <f t="shared" si="50"/>
        <v>MEDIA</v>
      </c>
      <c r="V2542" s="283" t="s">
        <v>87</v>
      </c>
      <c r="W2542" s="284" t="s">
        <v>87</v>
      </c>
      <c r="X2542" s="284" t="s">
        <v>87</v>
      </c>
      <c r="Y2542" s="284" t="s">
        <v>87</v>
      </c>
      <c r="Z2542" s="284" t="s">
        <v>87</v>
      </c>
      <c r="AA2542" s="285" t="s">
        <v>87</v>
      </c>
      <c r="AB2542" s="284" t="s">
        <v>87</v>
      </c>
      <c r="AC2542" s="284" t="s">
        <v>87</v>
      </c>
      <c r="AD2542" s="288" t="s">
        <v>87</v>
      </c>
      <c r="AE2542" s="283"/>
    </row>
    <row r="2543" spans="1:31" ht="156.75" customHeight="1" x14ac:dyDescent="0.3">
      <c r="A2543" s="152" t="s">
        <v>8429</v>
      </c>
      <c r="B2543" s="284" t="s">
        <v>24</v>
      </c>
      <c r="C2543" s="283" t="s">
        <v>153</v>
      </c>
      <c r="D2543" s="284" t="s">
        <v>5586</v>
      </c>
      <c r="E2543" s="284" t="s">
        <v>114</v>
      </c>
      <c r="F2543" s="284" t="s">
        <v>5742</v>
      </c>
      <c r="G2543" s="283" t="s">
        <v>291</v>
      </c>
      <c r="H2543" s="284" t="s">
        <v>83</v>
      </c>
      <c r="I2543" s="283" t="s">
        <v>291</v>
      </c>
      <c r="J2543" s="286" t="s">
        <v>291</v>
      </c>
      <c r="K2543" s="284" t="s">
        <v>5827</v>
      </c>
      <c r="L2543" s="160" t="s">
        <v>5829</v>
      </c>
      <c r="M2543" s="160" t="s">
        <v>85</v>
      </c>
      <c r="N2543" s="284" t="s">
        <v>87</v>
      </c>
      <c r="O2543" s="284" t="s">
        <v>87</v>
      </c>
      <c r="P2543" s="284" t="s">
        <v>291</v>
      </c>
      <c r="Q2543" s="284" t="s">
        <v>83</v>
      </c>
      <c r="R2543" s="152" t="s">
        <v>288</v>
      </c>
      <c r="S2543" s="152" t="s">
        <v>294</v>
      </c>
      <c r="T2543" s="152" t="s">
        <v>294</v>
      </c>
      <c r="U2543" s="156" t="str">
        <f t="shared" si="50"/>
        <v>MEDIA</v>
      </c>
      <c r="V2543" s="283" t="s">
        <v>87</v>
      </c>
      <c r="W2543" s="284" t="s">
        <v>87</v>
      </c>
      <c r="X2543" s="284" t="s">
        <v>87</v>
      </c>
      <c r="Y2543" s="284" t="s">
        <v>87</v>
      </c>
      <c r="Z2543" s="284" t="s">
        <v>87</v>
      </c>
      <c r="AA2543" s="285" t="s">
        <v>87</v>
      </c>
      <c r="AB2543" s="284" t="s">
        <v>87</v>
      </c>
      <c r="AC2543" s="284" t="s">
        <v>87</v>
      </c>
      <c r="AD2543" s="288" t="s">
        <v>87</v>
      </c>
      <c r="AE2543" s="283"/>
    </row>
    <row r="2544" spans="1:31" ht="57" customHeight="1" x14ac:dyDescent="0.3">
      <c r="A2544" s="152" t="s">
        <v>8430</v>
      </c>
      <c r="B2544" s="284" t="s">
        <v>24</v>
      </c>
      <c r="C2544" s="283" t="s">
        <v>153</v>
      </c>
      <c r="D2544" s="284" t="s">
        <v>5586</v>
      </c>
      <c r="E2544" s="284" t="s">
        <v>114</v>
      </c>
      <c r="F2544" s="284" t="s">
        <v>5742</v>
      </c>
      <c r="G2544" s="283" t="s">
        <v>291</v>
      </c>
      <c r="H2544" s="284" t="s">
        <v>83</v>
      </c>
      <c r="I2544" s="283" t="s">
        <v>291</v>
      </c>
      <c r="J2544" s="286" t="s">
        <v>291</v>
      </c>
      <c r="K2544" s="284" t="s">
        <v>5830</v>
      </c>
      <c r="L2544" s="160" t="s">
        <v>5831</v>
      </c>
      <c r="M2544" s="160" t="s">
        <v>85</v>
      </c>
      <c r="N2544" s="284" t="s">
        <v>87</v>
      </c>
      <c r="O2544" s="284" t="s">
        <v>87</v>
      </c>
      <c r="P2544" s="284" t="s">
        <v>291</v>
      </c>
      <c r="Q2544" s="284" t="s">
        <v>83</v>
      </c>
      <c r="R2544" s="152" t="s">
        <v>288</v>
      </c>
      <c r="S2544" s="152" t="s">
        <v>294</v>
      </c>
      <c r="T2544" s="152" t="s">
        <v>294</v>
      </c>
      <c r="U2544" s="156" t="str">
        <f t="shared" si="50"/>
        <v>MEDIA</v>
      </c>
      <c r="V2544" s="283" t="s">
        <v>87</v>
      </c>
      <c r="W2544" s="284" t="s">
        <v>87</v>
      </c>
      <c r="X2544" s="284" t="s">
        <v>87</v>
      </c>
      <c r="Y2544" s="284" t="s">
        <v>87</v>
      </c>
      <c r="Z2544" s="284" t="s">
        <v>87</v>
      </c>
      <c r="AA2544" s="285" t="s">
        <v>87</v>
      </c>
      <c r="AB2544" s="284" t="s">
        <v>87</v>
      </c>
      <c r="AC2544" s="284" t="s">
        <v>87</v>
      </c>
      <c r="AD2544" s="288" t="s">
        <v>87</v>
      </c>
      <c r="AE2544" s="283"/>
    </row>
    <row r="2545" spans="1:31" ht="99.75" customHeight="1" x14ac:dyDescent="0.3">
      <c r="A2545" s="152" t="s">
        <v>8431</v>
      </c>
      <c r="B2545" s="284" t="s">
        <v>24</v>
      </c>
      <c r="C2545" s="283" t="s">
        <v>153</v>
      </c>
      <c r="D2545" s="284" t="s">
        <v>5586</v>
      </c>
      <c r="E2545" s="284" t="s">
        <v>114</v>
      </c>
      <c r="F2545" s="284" t="s">
        <v>5742</v>
      </c>
      <c r="G2545" s="283" t="s">
        <v>291</v>
      </c>
      <c r="H2545" s="284" t="s">
        <v>83</v>
      </c>
      <c r="I2545" s="283" t="s">
        <v>291</v>
      </c>
      <c r="J2545" s="286" t="s">
        <v>291</v>
      </c>
      <c r="K2545" s="284" t="s">
        <v>5832</v>
      </c>
      <c r="L2545" s="160" t="s">
        <v>5833</v>
      </c>
      <c r="M2545" s="160" t="s">
        <v>85</v>
      </c>
      <c r="N2545" s="284" t="s">
        <v>87</v>
      </c>
      <c r="O2545" s="284" t="s">
        <v>87</v>
      </c>
      <c r="P2545" s="284" t="s">
        <v>291</v>
      </c>
      <c r="Q2545" s="284" t="s">
        <v>83</v>
      </c>
      <c r="R2545" s="152" t="s">
        <v>288</v>
      </c>
      <c r="S2545" s="152" t="s">
        <v>294</v>
      </c>
      <c r="T2545" s="152" t="s">
        <v>294</v>
      </c>
      <c r="U2545" s="156" t="str">
        <f t="shared" si="50"/>
        <v>MEDIA</v>
      </c>
      <c r="V2545" s="283" t="s">
        <v>87</v>
      </c>
      <c r="W2545" s="284" t="s">
        <v>87</v>
      </c>
      <c r="X2545" s="284" t="s">
        <v>87</v>
      </c>
      <c r="Y2545" s="284" t="s">
        <v>87</v>
      </c>
      <c r="Z2545" s="284" t="s">
        <v>87</v>
      </c>
      <c r="AA2545" s="285" t="s">
        <v>87</v>
      </c>
      <c r="AB2545" s="284" t="s">
        <v>87</v>
      </c>
      <c r="AC2545" s="284" t="s">
        <v>87</v>
      </c>
      <c r="AD2545" s="288" t="s">
        <v>87</v>
      </c>
      <c r="AE2545" s="283"/>
    </row>
    <row r="2546" spans="1:31" ht="409.5" customHeight="1" x14ac:dyDescent="0.3">
      <c r="A2546" s="152" t="s">
        <v>8432</v>
      </c>
      <c r="B2546" s="284" t="s">
        <v>24</v>
      </c>
      <c r="C2546" s="283" t="s">
        <v>153</v>
      </c>
      <c r="D2546" s="284" t="s">
        <v>5586</v>
      </c>
      <c r="E2546" s="284" t="s">
        <v>114</v>
      </c>
      <c r="F2546" s="284" t="s">
        <v>5742</v>
      </c>
      <c r="G2546" s="283" t="s">
        <v>291</v>
      </c>
      <c r="H2546" s="284" t="s">
        <v>83</v>
      </c>
      <c r="I2546" s="283" t="s">
        <v>291</v>
      </c>
      <c r="J2546" s="286" t="s">
        <v>291</v>
      </c>
      <c r="K2546" s="284" t="s">
        <v>5834</v>
      </c>
      <c r="L2546" s="160" t="s">
        <v>5835</v>
      </c>
      <c r="M2546" s="160" t="s">
        <v>85</v>
      </c>
      <c r="N2546" s="284" t="s">
        <v>87</v>
      </c>
      <c r="O2546" s="284" t="s">
        <v>87</v>
      </c>
      <c r="P2546" s="284" t="s">
        <v>291</v>
      </c>
      <c r="Q2546" s="284" t="s">
        <v>83</v>
      </c>
      <c r="R2546" s="152" t="s">
        <v>288</v>
      </c>
      <c r="S2546" s="152" t="s">
        <v>294</v>
      </c>
      <c r="T2546" s="152" t="s">
        <v>294</v>
      </c>
      <c r="U2546" s="156" t="str">
        <f t="shared" si="50"/>
        <v>MEDIA</v>
      </c>
      <c r="V2546" s="283" t="s">
        <v>87</v>
      </c>
      <c r="W2546" s="284" t="s">
        <v>87</v>
      </c>
      <c r="X2546" s="284" t="s">
        <v>87</v>
      </c>
      <c r="Y2546" s="284" t="s">
        <v>87</v>
      </c>
      <c r="Z2546" s="284" t="s">
        <v>87</v>
      </c>
      <c r="AA2546" s="285" t="s">
        <v>87</v>
      </c>
      <c r="AB2546" s="284" t="s">
        <v>87</v>
      </c>
      <c r="AC2546" s="284" t="s">
        <v>87</v>
      </c>
      <c r="AD2546" s="288" t="s">
        <v>87</v>
      </c>
      <c r="AE2546" s="283"/>
    </row>
    <row r="2547" spans="1:31" ht="171" customHeight="1" x14ac:dyDescent="0.3">
      <c r="A2547" s="152" t="s">
        <v>8433</v>
      </c>
      <c r="B2547" s="284" t="s">
        <v>24</v>
      </c>
      <c r="C2547" s="283" t="s">
        <v>153</v>
      </c>
      <c r="D2547" s="284" t="s">
        <v>5586</v>
      </c>
      <c r="E2547" s="284" t="s">
        <v>114</v>
      </c>
      <c r="F2547" s="284" t="s">
        <v>5742</v>
      </c>
      <c r="G2547" s="283" t="s">
        <v>291</v>
      </c>
      <c r="H2547" s="284" t="s">
        <v>83</v>
      </c>
      <c r="I2547" s="283" t="s">
        <v>291</v>
      </c>
      <c r="J2547" s="286" t="s">
        <v>291</v>
      </c>
      <c r="K2547" s="284" t="s">
        <v>5834</v>
      </c>
      <c r="L2547" s="160" t="s">
        <v>5836</v>
      </c>
      <c r="M2547" s="160" t="s">
        <v>85</v>
      </c>
      <c r="N2547" s="284" t="s">
        <v>87</v>
      </c>
      <c r="O2547" s="284" t="s">
        <v>87</v>
      </c>
      <c r="P2547" s="284" t="s">
        <v>291</v>
      </c>
      <c r="Q2547" s="284" t="s">
        <v>83</v>
      </c>
      <c r="R2547" s="152" t="s">
        <v>288</v>
      </c>
      <c r="S2547" s="152" t="s">
        <v>294</v>
      </c>
      <c r="T2547" s="152" t="s">
        <v>294</v>
      </c>
      <c r="U2547" s="156" t="str">
        <f t="shared" si="50"/>
        <v>MEDIA</v>
      </c>
      <c r="V2547" s="283" t="s">
        <v>87</v>
      </c>
      <c r="W2547" s="284" t="s">
        <v>87</v>
      </c>
      <c r="X2547" s="284" t="s">
        <v>87</v>
      </c>
      <c r="Y2547" s="284" t="s">
        <v>87</v>
      </c>
      <c r="Z2547" s="284" t="s">
        <v>87</v>
      </c>
      <c r="AA2547" s="285" t="s">
        <v>87</v>
      </c>
      <c r="AB2547" s="284" t="s">
        <v>87</v>
      </c>
      <c r="AC2547" s="284" t="s">
        <v>87</v>
      </c>
      <c r="AD2547" s="288" t="s">
        <v>87</v>
      </c>
      <c r="AE2547" s="283"/>
    </row>
    <row r="2548" spans="1:31" ht="99.75" customHeight="1" x14ac:dyDescent="0.3">
      <c r="A2548" s="152" t="s">
        <v>8434</v>
      </c>
      <c r="B2548" s="284" t="s">
        <v>24</v>
      </c>
      <c r="C2548" s="283" t="s">
        <v>153</v>
      </c>
      <c r="D2548" s="284" t="s">
        <v>5586</v>
      </c>
      <c r="E2548" s="284" t="s">
        <v>114</v>
      </c>
      <c r="F2548" s="284" t="s">
        <v>5742</v>
      </c>
      <c r="G2548" s="283" t="s">
        <v>291</v>
      </c>
      <c r="H2548" s="284" t="s">
        <v>83</v>
      </c>
      <c r="I2548" s="283" t="s">
        <v>291</v>
      </c>
      <c r="J2548" s="286" t="s">
        <v>291</v>
      </c>
      <c r="K2548" s="284" t="s">
        <v>5837</v>
      </c>
      <c r="L2548" s="160" t="s">
        <v>5838</v>
      </c>
      <c r="M2548" s="160" t="s">
        <v>85</v>
      </c>
      <c r="N2548" s="284" t="s">
        <v>87</v>
      </c>
      <c r="O2548" s="284" t="s">
        <v>87</v>
      </c>
      <c r="P2548" s="284" t="s">
        <v>291</v>
      </c>
      <c r="Q2548" s="284" t="s">
        <v>83</v>
      </c>
      <c r="R2548" s="152" t="s">
        <v>288</v>
      </c>
      <c r="S2548" s="152" t="s">
        <v>294</v>
      </c>
      <c r="T2548" s="152" t="s">
        <v>294</v>
      </c>
      <c r="U2548" s="156" t="str">
        <f t="shared" si="50"/>
        <v>MEDIA</v>
      </c>
      <c r="V2548" s="283" t="s">
        <v>87</v>
      </c>
      <c r="W2548" s="284" t="s">
        <v>87</v>
      </c>
      <c r="X2548" s="284" t="s">
        <v>87</v>
      </c>
      <c r="Y2548" s="284" t="s">
        <v>87</v>
      </c>
      <c r="Z2548" s="284" t="s">
        <v>87</v>
      </c>
      <c r="AA2548" s="285" t="s">
        <v>87</v>
      </c>
      <c r="AB2548" s="284" t="s">
        <v>87</v>
      </c>
      <c r="AC2548" s="284" t="s">
        <v>87</v>
      </c>
      <c r="AD2548" s="288" t="s">
        <v>87</v>
      </c>
      <c r="AE2548" s="283"/>
    </row>
    <row r="2549" spans="1:31" ht="71.25" customHeight="1" x14ac:dyDescent="0.3">
      <c r="A2549" s="152" t="s">
        <v>8435</v>
      </c>
      <c r="B2549" s="284" t="s">
        <v>24</v>
      </c>
      <c r="C2549" s="283" t="s">
        <v>153</v>
      </c>
      <c r="D2549" s="284" t="s">
        <v>5586</v>
      </c>
      <c r="E2549" s="284" t="s">
        <v>114</v>
      </c>
      <c r="F2549" s="284" t="s">
        <v>5742</v>
      </c>
      <c r="G2549" s="283" t="s">
        <v>291</v>
      </c>
      <c r="H2549" s="284" t="s">
        <v>83</v>
      </c>
      <c r="I2549" s="283" t="s">
        <v>291</v>
      </c>
      <c r="J2549" s="286" t="s">
        <v>291</v>
      </c>
      <c r="K2549" s="284" t="s">
        <v>5839</v>
      </c>
      <c r="L2549" s="160" t="s">
        <v>5840</v>
      </c>
      <c r="M2549" s="160" t="s">
        <v>85</v>
      </c>
      <c r="N2549" s="284" t="s">
        <v>87</v>
      </c>
      <c r="O2549" s="284" t="s">
        <v>87</v>
      </c>
      <c r="P2549" s="284" t="s">
        <v>291</v>
      </c>
      <c r="Q2549" s="284" t="s">
        <v>83</v>
      </c>
      <c r="R2549" s="152" t="s">
        <v>288</v>
      </c>
      <c r="S2549" s="152" t="s">
        <v>294</v>
      </c>
      <c r="T2549" s="152" t="s">
        <v>294</v>
      </c>
      <c r="U2549" s="156" t="str">
        <f t="shared" si="50"/>
        <v>MEDIA</v>
      </c>
      <c r="V2549" s="283" t="s">
        <v>87</v>
      </c>
      <c r="W2549" s="284" t="s">
        <v>87</v>
      </c>
      <c r="X2549" s="284" t="s">
        <v>87</v>
      </c>
      <c r="Y2549" s="284" t="s">
        <v>87</v>
      </c>
      <c r="Z2549" s="284" t="s">
        <v>87</v>
      </c>
      <c r="AA2549" s="285" t="s">
        <v>87</v>
      </c>
      <c r="AB2549" s="284" t="s">
        <v>87</v>
      </c>
      <c r="AC2549" s="284" t="s">
        <v>87</v>
      </c>
      <c r="AD2549" s="288" t="s">
        <v>87</v>
      </c>
      <c r="AE2549" s="283"/>
    </row>
    <row r="2550" spans="1:31" ht="285" customHeight="1" x14ac:dyDescent="0.3">
      <c r="A2550" s="152" t="s">
        <v>8436</v>
      </c>
      <c r="B2550" s="284" t="s">
        <v>24</v>
      </c>
      <c r="C2550" s="283" t="s">
        <v>153</v>
      </c>
      <c r="D2550" s="284" t="s">
        <v>5586</v>
      </c>
      <c r="E2550" s="284" t="s">
        <v>114</v>
      </c>
      <c r="F2550" s="284" t="s">
        <v>5742</v>
      </c>
      <c r="G2550" s="283" t="s">
        <v>291</v>
      </c>
      <c r="H2550" s="284" t="s">
        <v>83</v>
      </c>
      <c r="I2550" s="283" t="s">
        <v>291</v>
      </c>
      <c r="J2550" s="286" t="s">
        <v>291</v>
      </c>
      <c r="K2550" s="284" t="s">
        <v>5841</v>
      </c>
      <c r="L2550" s="160" t="s">
        <v>5842</v>
      </c>
      <c r="M2550" s="160" t="s">
        <v>85</v>
      </c>
      <c r="N2550" s="284" t="s">
        <v>87</v>
      </c>
      <c r="O2550" s="284" t="s">
        <v>87</v>
      </c>
      <c r="P2550" s="284" t="s">
        <v>291</v>
      </c>
      <c r="Q2550" s="284" t="s">
        <v>83</v>
      </c>
      <c r="R2550" s="152" t="s">
        <v>288</v>
      </c>
      <c r="S2550" s="152" t="s">
        <v>294</v>
      </c>
      <c r="T2550" s="152" t="s">
        <v>294</v>
      </c>
      <c r="U2550" s="156" t="str">
        <f t="shared" si="50"/>
        <v>MEDIA</v>
      </c>
      <c r="V2550" s="283" t="s">
        <v>87</v>
      </c>
      <c r="W2550" s="284" t="s">
        <v>87</v>
      </c>
      <c r="X2550" s="284" t="s">
        <v>87</v>
      </c>
      <c r="Y2550" s="284" t="s">
        <v>87</v>
      </c>
      <c r="Z2550" s="284" t="s">
        <v>87</v>
      </c>
      <c r="AA2550" s="285" t="s">
        <v>87</v>
      </c>
      <c r="AB2550" s="284" t="s">
        <v>87</v>
      </c>
      <c r="AC2550" s="284" t="s">
        <v>87</v>
      </c>
      <c r="AD2550" s="288" t="s">
        <v>87</v>
      </c>
      <c r="AE2550" s="283"/>
    </row>
    <row r="2551" spans="1:31" ht="285" customHeight="1" x14ac:dyDescent="0.3">
      <c r="A2551" s="152" t="s">
        <v>8437</v>
      </c>
      <c r="B2551" s="284" t="s">
        <v>24</v>
      </c>
      <c r="C2551" s="283" t="s">
        <v>153</v>
      </c>
      <c r="D2551" s="284" t="s">
        <v>5586</v>
      </c>
      <c r="E2551" s="284" t="s">
        <v>114</v>
      </c>
      <c r="F2551" s="284" t="s">
        <v>5742</v>
      </c>
      <c r="G2551" s="283" t="s">
        <v>291</v>
      </c>
      <c r="H2551" s="284" t="s">
        <v>83</v>
      </c>
      <c r="I2551" s="283" t="s">
        <v>291</v>
      </c>
      <c r="J2551" s="286" t="s">
        <v>291</v>
      </c>
      <c r="K2551" s="284" t="s">
        <v>5843</v>
      </c>
      <c r="L2551" s="160" t="s">
        <v>5844</v>
      </c>
      <c r="M2551" s="160" t="s">
        <v>85</v>
      </c>
      <c r="N2551" s="284" t="s">
        <v>87</v>
      </c>
      <c r="O2551" s="284" t="s">
        <v>87</v>
      </c>
      <c r="P2551" s="284" t="s">
        <v>291</v>
      </c>
      <c r="Q2551" s="284" t="s">
        <v>83</v>
      </c>
      <c r="R2551" s="152" t="s">
        <v>288</v>
      </c>
      <c r="S2551" s="152" t="s">
        <v>294</v>
      </c>
      <c r="T2551" s="152" t="s">
        <v>294</v>
      </c>
      <c r="U2551" s="156" t="str">
        <f t="shared" si="50"/>
        <v>MEDIA</v>
      </c>
      <c r="V2551" s="283" t="s">
        <v>87</v>
      </c>
      <c r="W2551" s="284" t="s">
        <v>87</v>
      </c>
      <c r="X2551" s="284" t="s">
        <v>87</v>
      </c>
      <c r="Y2551" s="284" t="s">
        <v>87</v>
      </c>
      <c r="Z2551" s="284" t="s">
        <v>87</v>
      </c>
      <c r="AA2551" s="285" t="s">
        <v>87</v>
      </c>
      <c r="AB2551" s="284" t="s">
        <v>87</v>
      </c>
      <c r="AC2551" s="284" t="s">
        <v>87</v>
      </c>
      <c r="AD2551" s="288" t="s">
        <v>87</v>
      </c>
      <c r="AE2551" s="283"/>
    </row>
    <row r="2552" spans="1:31" ht="38.25" customHeight="1" x14ac:dyDescent="0.3">
      <c r="A2552" s="152" t="s">
        <v>8438</v>
      </c>
      <c r="B2552" s="283" t="s">
        <v>22</v>
      </c>
      <c r="C2552" s="283" t="s">
        <v>153</v>
      </c>
      <c r="D2552" s="284" t="s">
        <v>5586</v>
      </c>
      <c r="E2552" s="284" t="s">
        <v>213</v>
      </c>
      <c r="F2552" s="284" t="s">
        <v>5845</v>
      </c>
      <c r="G2552" s="284" t="s">
        <v>291</v>
      </c>
      <c r="H2552" s="284" t="s">
        <v>5846</v>
      </c>
      <c r="I2552" s="283" t="s">
        <v>291</v>
      </c>
      <c r="J2552" s="286" t="s">
        <v>291</v>
      </c>
      <c r="K2552" s="284" t="s">
        <v>5847</v>
      </c>
      <c r="L2552" s="160" t="s">
        <v>5848</v>
      </c>
      <c r="M2552" s="160" t="s">
        <v>87</v>
      </c>
      <c r="N2552" s="158" t="s">
        <v>5849</v>
      </c>
      <c r="O2552" s="284" t="s">
        <v>5591</v>
      </c>
      <c r="P2552" s="284" t="s">
        <v>309</v>
      </c>
      <c r="Q2552" s="284" t="s">
        <v>90</v>
      </c>
      <c r="R2552" s="152" t="s">
        <v>290</v>
      </c>
      <c r="S2552" s="152" t="s">
        <v>293</v>
      </c>
      <c r="T2552" s="152" t="s">
        <v>294</v>
      </c>
      <c r="U2552" s="156" t="str">
        <f t="shared" si="50"/>
        <v>MEDIA</v>
      </c>
      <c r="V2552" s="283" t="s">
        <v>96</v>
      </c>
      <c r="W2552" s="284" t="s">
        <v>96</v>
      </c>
      <c r="X2552" s="284" t="s">
        <v>5592</v>
      </c>
      <c r="Y2552" s="284" t="s">
        <v>5592</v>
      </c>
      <c r="Z2552" s="284" t="s">
        <v>94</v>
      </c>
      <c r="AA2552" s="285">
        <v>46237</v>
      </c>
      <c r="AB2552" s="284" t="s">
        <v>5593</v>
      </c>
      <c r="AC2552" s="284" t="s">
        <v>761</v>
      </c>
      <c r="AD2552" s="288" t="s">
        <v>291</v>
      </c>
      <c r="AE2552" s="283"/>
    </row>
    <row r="2553" spans="1:31" ht="69" x14ac:dyDescent="0.3">
      <c r="A2553" s="152" t="s">
        <v>8439</v>
      </c>
      <c r="B2553" s="283" t="s">
        <v>22</v>
      </c>
      <c r="C2553" s="283" t="s">
        <v>153</v>
      </c>
      <c r="D2553" s="284" t="s">
        <v>5586</v>
      </c>
      <c r="E2553" s="284" t="s">
        <v>213</v>
      </c>
      <c r="F2553" s="284" t="s">
        <v>5845</v>
      </c>
      <c r="G2553" s="284" t="s">
        <v>291</v>
      </c>
      <c r="H2553" s="284" t="s">
        <v>5846</v>
      </c>
      <c r="I2553" s="283" t="s">
        <v>291</v>
      </c>
      <c r="J2553" s="286" t="s">
        <v>291</v>
      </c>
      <c r="K2553" s="284" t="s">
        <v>5850</v>
      </c>
      <c r="L2553" s="160" t="s">
        <v>5851</v>
      </c>
      <c r="M2553" s="160" t="s">
        <v>87</v>
      </c>
      <c r="N2553" s="155" t="s">
        <v>5852</v>
      </c>
      <c r="O2553" s="284" t="s">
        <v>318</v>
      </c>
      <c r="P2553" s="284" t="s">
        <v>309</v>
      </c>
      <c r="Q2553" s="284" t="s">
        <v>90</v>
      </c>
      <c r="R2553" s="152" t="s">
        <v>289</v>
      </c>
      <c r="S2553" s="152" t="s">
        <v>293</v>
      </c>
      <c r="T2553" s="152" t="s">
        <v>294</v>
      </c>
      <c r="U2553" s="156" t="str">
        <f t="shared" si="50"/>
        <v>MEDIA</v>
      </c>
      <c r="V2553" s="283" t="s">
        <v>96</v>
      </c>
      <c r="W2553" s="284" t="s">
        <v>96</v>
      </c>
      <c r="X2553" s="284" t="s">
        <v>5592</v>
      </c>
      <c r="Y2553" s="284" t="s">
        <v>5592</v>
      </c>
      <c r="Z2553" s="284" t="s">
        <v>94</v>
      </c>
      <c r="AA2553" s="285">
        <v>46237</v>
      </c>
      <c r="AB2553" s="284" t="s">
        <v>5593</v>
      </c>
      <c r="AC2553" s="284" t="s">
        <v>761</v>
      </c>
      <c r="AD2553" s="288" t="s">
        <v>291</v>
      </c>
      <c r="AE2553" s="283" t="s">
        <v>5853</v>
      </c>
    </row>
    <row r="2554" spans="1:31" ht="69" x14ac:dyDescent="0.3">
      <c r="A2554" s="152" t="s">
        <v>8440</v>
      </c>
      <c r="B2554" s="283" t="s">
        <v>22</v>
      </c>
      <c r="C2554" s="283" t="s">
        <v>153</v>
      </c>
      <c r="D2554" s="284" t="s">
        <v>5586</v>
      </c>
      <c r="E2554" s="284" t="s">
        <v>213</v>
      </c>
      <c r="F2554" s="284" t="s">
        <v>5845</v>
      </c>
      <c r="G2554" s="284" t="s">
        <v>291</v>
      </c>
      <c r="H2554" s="284" t="s">
        <v>5846</v>
      </c>
      <c r="I2554" s="283" t="s">
        <v>291</v>
      </c>
      <c r="J2554" s="286" t="s">
        <v>291</v>
      </c>
      <c r="K2554" s="284" t="s">
        <v>5854</v>
      </c>
      <c r="L2554" s="160" t="s">
        <v>5855</v>
      </c>
      <c r="M2554" s="160" t="s">
        <v>87</v>
      </c>
      <c r="N2554" s="276" t="s">
        <v>5856</v>
      </c>
      <c r="O2554" s="283" t="s">
        <v>318</v>
      </c>
      <c r="P2554" s="284" t="s">
        <v>309</v>
      </c>
      <c r="Q2554" s="284" t="s">
        <v>90</v>
      </c>
      <c r="R2554" s="152" t="s">
        <v>289</v>
      </c>
      <c r="S2554" s="152" t="s">
        <v>293</v>
      </c>
      <c r="T2554" s="152" t="s">
        <v>294</v>
      </c>
      <c r="U2554" s="156" t="str">
        <f t="shared" si="50"/>
        <v>MEDIA</v>
      </c>
      <c r="V2554" s="283" t="s">
        <v>96</v>
      </c>
      <c r="W2554" s="284" t="s">
        <v>96</v>
      </c>
      <c r="X2554" s="284" t="s">
        <v>5592</v>
      </c>
      <c r="Y2554" s="284" t="s">
        <v>5592</v>
      </c>
      <c r="Z2554" s="284" t="s">
        <v>94</v>
      </c>
      <c r="AA2554" s="285">
        <v>46237</v>
      </c>
      <c r="AB2554" s="284" t="s">
        <v>5593</v>
      </c>
      <c r="AC2554" s="284" t="s">
        <v>761</v>
      </c>
      <c r="AD2554" s="288" t="s">
        <v>291</v>
      </c>
      <c r="AE2554" s="283" t="s">
        <v>5857</v>
      </c>
    </row>
    <row r="2555" spans="1:31" ht="89.25" customHeight="1" x14ac:dyDescent="0.3">
      <c r="A2555" s="152" t="s">
        <v>8441</v>
      </c>
      <c r="B2555" s="283" t="s">
        <v>22</v>
      </c>
      <c r="C2555" s="283" t="s">
        <v>153</v>
      </c>
      <c r="D2555" s="284" t="s">
        <v>5586</v>
      </c>
      <c r="E2555" s="284" t="s">
        <v>213</v>
      </c>
      <c r="F2555" s="284" t="s">
        <v>5845</v>
      </c>
      <c r="G2555" s="284" t="s">
        <v>291</v>
      </c>
      <c r="H2555" s="284" t="s">
        <v>5846</v>
      </c>
      <c r="I2555" s="283" t="s">
        <v>291</v>
      </c>
      <c r="J2555" s="286" t="s">
        <v>291</v>
      </c>
      <c r="K2555" s="284" t="s">
        <v>5858</v>
      </c>
      <c r="L2555" s="160" t="s">
        <v>5859</v>
      </c>
      <c r="M2555" s="160" t="s">
        <v>87</v>
      </c>
      <c r="N2555" s="276" t="s">
        <v>5860</v>
      </c>
      <c r="O2555" s="283" t="s">
        <v>318</v>
      </c>
      <c r="P2555" s="284" t="s">
        <v>309</v>
      </c>
      <c r="Q2555" s="284" t="s">
        <v>90</v>
      </c>
      <c r="R2555" s="152" t="s">
        <v>289</v>
      </c>
      <c r="S2555" s="152" t="s">
        <v>293</v>
      </c>
      <c r="T2555" s="152" t="s">
        <v>294</v>
      </c>
      <c r="U2555" s="156" t="str">
        <f t="shared" si="50"/>
        <v>MEDIA</v>
      </c>
      <c r="V2555" s="283" t="s">
        <v>96</v>
      </c>
      <c r="W2555" s="284" t="s">
        <v>96</v>
      </c>
      <c r="X2555" s="284" t="s">
        <v>5592</v>
      </c>
      <c r="Y2555" s="284" t="s">
        <v>5592</v>
      </c>
      <c r="Z2555" s="284" t="s">
        <v>94</v>
      </c>
      <c r="AA2555" s="285">
        <v>46237</v>
      </c>
      <c r="AB2555" s="284" t="s">
        <v>5593</v>
      </c>
      <c r="AC2555" s="284" t="s">
        <v>761</v>
      </c>
      <c r="AD2555" s="288" t="s">
        <v>291</v>
      </c>
      <c r="AE2555" s="283" t="s">
        <v>5857</v>
      </c>
    </row>
    <row r="2556" spans="1:31" ht="38.25" customHeight="1" x14ac:dyDescent="0.3">
      <c r="A2556" s="152" t="s">
        <v>8442</v>
      </c>
      <c r="B2556" s="283" t="s">
        <v>22</v>
      </c>
      <c r="C2556" s="283" t="s">
        <v>153</v>
      </c>
      <c r="D2556" s="284" t="s">
        <v>5586</v>
      </c>
      <c r="E2556" s="284" t="s">
        <v>213</v>
      </c>
      <c r="F2556" s="284" t="s">
        <v>5845</v>
      </c>
      <c r="G2556" s="284" t="s">
        <v>291</v>
      </c>
      <c r="H2556" s="284" t="s">
        <v>44</v>
      </c>
      <c r="I2556" s="283" t="s">
        <v>291</v>
      </c>
      <c r="J2556" s="286" t="s">
        <v>291</v>
      </c>
      <c r="K2556" s="284" t="s">
        <v>5861</v>
      </c>
      <c r="L2556" s="160" t="s">
        <v>5862</v>
      </c>
      <c r="M2556" s="160" t="s">
        <v>86</v>
      </c>
      <c r="N2556" s="155" t="s">
        <v>5863</v>
      </c>
      <c r="O2556" s="284" t="s">
        <v>5591</v>
      </c>
      <c r="P2556" s="284" t="s">
        <v>309</v>
      </c>
      <c r="Q2556" s="284" t="s">
        <v>90</v>
      </c>
      <c r="R2556" s="152" t="s">
        <v>288</v>
      </c>
      <c r="S2556" s="152" t="s">
        <v>293</v>
      </c>
      <c r="T2556" s="152" t="s">
        <v>293</v>
      </c>
      <c r="U2556" s="156" t="str">
        <f t="shared" si="50"/>
        <v>ALTA</v>
      </c>
      <c r="V2556" s="283" t="s">
        <v>96</v>
      </c>
      <c r="W2556" s="284" t="s">
        <v>96</v>
      </c>
      <c r="X2556" s="284" t="s">
        <v>5592</v>
      </c>
      <c r="Y2556" s="284" t="s">
        <v>5592</v>
      </c>
      <c r="Z2556" s="284" t="s">
        <v>93</v>
      </c>
      <c r="AA2556" s="285">
        <v>46237</v>
      </c>
      <c r="AB2556" s="284" t="s">
        <v>5593</v>
      </c>
      <c r="AC2556" s="284" t="s">
        <v>761</v>
      </c>
      <c r="AD2556" s="288" t="s">
        <v>291</v>
      </c>
      <c r="AE2556" s="283"/>
    </row>
    <row r="2557" spans="1:31" ht="38.25" customHeight="1" x14ac:dyDescent="0.3">
      <c r="A2557" s="152" t="s">
        <v>8443</v>
      </c>
      <c r="B2557" s="283" t="s">
        <v>24</v>
      </c>
      <c r="C2557" s="283" t="s">
        <v>153</v>
      </c>
      <c r="D2557" s="284" t="s">
        <v>5586</v>
      </c>
      <c r="E2557" s="284" t="s">
        <v>213</v>
      </c>
      <c r="F2557" s="284" t="s">
        <v>5845</v>
      </c>
      <c r="G2557" s="284" t="s">
        <v>291</v>
      </c>
      <c r="H2557" s="284" t="s">
        <v>83</v>
      </c>
      <c r="I2557" s="283" t="s">
        <v>291</v>
      </c>
      <c r="J2557" s="286" t="s">
        <v>291</v>
      </c>
      <c r="K2557" s="284" t="s">
        <v>5864</v>
      </c>
      <c r="L2557" s="160" t="s">
        <v>5865</v>
      </c>
      <c r="M2557" s="160" t="s">
        <v>87</v>
      </c>
      <c r="N2557" s="155" t="s">
        <v>5866</v>
      </c>
      <c r="O2557" s="284" t="s">
        <v>5605</v>
      </c>
      <c r="P2557" s="284" t="s">
        <v>309</v>
      </c>
      <c r="Q2557" s="284" t="s">
        <v>83</v>
      </c>
      <c r="R2557" s="152" t="s">
        <v>290</v>
      </c>
      <c r="S2557" s="152" t="s">
        <v>293</v>
      </c>
      <c r="T2557" s="152" t="s">
        <v>293</v>
      </c>
      <c r="U2557" s="156" t="str">
        <f t="shared" si="50"/>
        <v>ALTA</v>
      </c>
      <c r="V2557" s="283" t="s">
        <v>96</v>
      </c>
      <c r="W2557" s="284" t="s">
        <v>96</v>
      </c>
      <c r="X2557" s="284" t="s">
        <v>5592</v>
      </c>
      <c r="Y2557" s="284" t="s">
        <v>5592</v>
      </c>
      <c r="Z2557" s="284" t="s">
        <v>87</v>
      </c>
      <c r="AA2557" s="285">
        <v>46237</v>
      </c>
      <c r="AB2557" s="284" t="s">
        <v>5593</v>
      </c>
      <c r="AC2557" s="284" t="s">
        <v>761</v>
      </c>
      <c r="AD2557" s="288" t="s">
        <v>291</v>
      </c>
      <c r="AE2557" s="283" t="s">
        <v>5867</v>
      </c>
    </row>
    <row r="2558" spans="1:31" ht="38.25" customHeight="1" x14ac:dyDescent="0.3">
      <c r="A2558" s="152" t="s">
        <v>8444</v>
      </c>
      <c r="B2558" s="283" t="s">
        <v>24</v>
      </c>
      <c r="C2558" s="283" t="s">
        <v>153</v>
      </c>
      <c r="D2558" s="284" t="s">
        <v>5586</v>
      </c>
      <c r="E2558" s="284" t="s">
        <v>213</v>
      </c>
      <c r="F2558" s="284" t="s">
        <v>5845</v>
      </c>
      <c r="G2558" s="284" t="s">
        <v>291</v>
      </c>
      <c r="H2558" s="284" t="s">
        <v>83</v>
      </c>
      <c r="I2558" s="283" t="s">
        <v>291</v>
      </c>
      <c r="J2558" s="286" t="s">
        <v>291</v>
      </c>
      <c r="K2558" s="284" t="s">
        <v>5868</v>
      </c>
      <c r="L2558" s="160" t="s">
        <v>5869</v>
      </c>
      <c r="M2558" s="160" t="s">
        <v>87</v>
      </c>
      <c r="N2558" s="155" t="s">
        <v>5870</v>
      </c>
      <c r="O2558" s="284" t="s">
        <v>5605</v>
      </c>
      <c r="P2558" s="284" t="s">
        <v>309</v>
      </c>
      <c r="Q2558" s="284" t="s">
        <v>83</v>
      </c>
      <c r="R2558" s="152" t="s">
        <v>290</v>
      </c>
      <c r="S2558" s="152" t="s">
        <v>293</v>
      </c>
      <c r="T2558" s="152" t="s">
        <v>293</v>
      </c>
      <c r="U2558" s="156" t="str">
        <f t="shared" si="50"/>
        <v>ALTA</v>
      </c>
      <c r="V2558" s="283" t="s">
        <v>96</v>
      </c>
      <c r="W2558" s="284" t="s">
        <v>96</v>
      </c>
      <c r="X2558" s="284" t="s">
        <v>5592</v>
      </c>
      <c r="Y2558" s="284" t="s">
        <v>5592</v>
      </c>
      <c r="Z2558" s="284" t="s">
        <v>87</v>
      </c>
      <c r="AA2558" s="285">
        <v>46237</v>
      </c>
      <c r="AB2558" s="284" t="s">
        <v>5593</v>
      </c>
      <c r="AC2558" s="284" t="s">
        <v>761</v>
      </c>
      <c r="AD2558" s="288" t="s">
        <v>291</v>
      </c>
      <c r="AE2558" s="283" t="s">
        <v>5867</v>
      </c>
    </row>
    <row r="2559" spans="1:31" ht="38.25" customHeight="1" x14ac:dyDescent="0.3">
      <c r="A2559" s="152" t="s">
        <v>8445</v>
      </c>
      <c r="B2559" s="283" t="s">
        <v>24</v>
      </c>
      <c r="C2559" s="283" t="s">
        <v>153</v>
      </c>
      <c r="D2559" s="284" t="s">
        <v>5586</v>
      </c>
      <c r="E2559" s="284" t="s">
        <v>213</v>
      </c>
      <c r="F2559" s="284" t="s">
        <v>5845</v>
      </c>
      <c r="G2559" s="284" t="s">
        <v>291</v>
      </c>
      <c r="H2559" s="284" t="s">
        <v>83</v>
      </c>
      <c r="I2559" s="283" t="s">
        <v>291</v>
      </c>
      <c r="J2559" s="286" t="s">
        <v>291</v>
      </c>
      <c r="K2559" s="284" t="s">
        <v>5871</v>
      </c>
      <c r="L2559" s="160" t="s">
        <v>5872</v>
      </c>
      <c r="M2559" s="160" t="s">
        <v>87</v>
      </c>
      <c r="N2559" s="155" t="s">
        <v>5873</v>
      </c>
      <c r="O2559" s="284" t="s">
        <v>5605</v>
      </c>
      <c r="P2559" s="284" t="s">
        <v>309</v>
      </c>
      <c r="Q2559" s="284" t="s">
        <v>83</v>
      </c>
      <c r="R2559" s="152" t="s">
        <v>290</v>
      </c>
      <c r="S2559" s="152" t="s">
        <v>293</v>
      </c>
      <c r="T2559" s="152" t="s">
        <v>293</v>
      </c>
      <c r="U2559" s="156" t="str">
        <f t="shared" si="50"/>
        <v>ALTA</v>
      </c>
      <c r="V2559" s="283" t="s">
        <v>96</v>
      </c>
      <c r="W2559" s="284" t="s">
        <v>96</v>
      </c>
      <c r="X2559" s="284" t="s">
        <v>5592</v>
      </c>
      <c r="Y2559" s="284" t="s">
        <v>5592</v>
      </c>
      <c r="Z2559" s="284" t="s">
        <v>87</v>
      </c>
      <c r="AA2559" s="285">
        <v>46237</v>
      </c>
      <c r="AB2559" s="284" t="s">
        <v>5593</v>
      </c>
      <c r="AC2559" s="284" t="s">
        <v>761</v>
      </c>
      <c r="AD2559" s="288" t="s">
        <v>291</v>
      </c>
      <c r="AE2559" s="283" t="s">
        <v>5867</v>
      </c>
    </row>
    <row r="2560" spans="1:31" ht="38.25" customHeight="1" x14ac:dyDescent="0.3">
      <c r="A2560" s="152" t="s">
        <v>8446</v>
      </c>
      <c r="B2560" s="283" t="s">
        <v>24</v>
      </c>
      <c r="C2560" s="283" t="s">
        <v>153</v>
      </c>
      <c r="D2560" s="284" t="s">
        <v>5586</v>
      </c>
      <c r="E2560" s="284" t="s">
        <v>213</v>
      </c>
      <c r="F2560" s="284" t="s">
        <v>5845</v>
      </c>
      <c r="G2560" s="284" t="s">
        <v>291</v>
      </c>
      <c r="H2560" s="284" t="s">
        <v>83</v>
      </c>
      <c r="I2560" s="283" t="s">
        <v>291</v>
      </c>
      <c r="J2560" s="286" t="s">
        <v>291</v>
      </c>
      <c r="K2560" s="284" t="s">
        <v>5874</v>
      </c>
      <c r="L2560" s="160" t="s">
        <v>5875</v>
      </c>
      <c r="M2560" s="160" t="s">
        <v>87</v>
      </c>
      <c r="N2560" s="155" t="s">
        <v>5876</v>
      </c>
      <c r="O2560" s="284" t="s">
        <v>5605</v>
      </c>
      <c r="P2560" s="284" t="s">
        <v>309</v>
      </c>
      <c r="Q2560" s="284" t="s">
        <v>83</v>
      </c>
      <c r="R2560" s="152" t="s">
        <v>290</v>
      </c>
      <c r="S2560" s="152" t="s">
        <v>293</v>
      </c>
      <c r="T2560" s="152" t="s">
        <v>293</v>
      </c>
      <c r="U2560" s="156" t="str">
        <f t="shared" si="50"/>
        <v>ALTA</v>
      </c>
      <c r="V2560" s="283" t="s">
        <v>96</v>
      </c>
      <c r="W2560" s="284" t="s">
        <v>96</v>
      </c>
      <c r="X2560" s="284" t="s">
        <v>5592</v>
      </c>
      <c r="Y2560" s="284" t="s">
        <v>5592</v>
      </c>
      <c r="Z2560" s="284" t="s">
        <v>87</v>
      </c>
      <c r="AA2560" s="285">
        <v>46237</v>
      </c>
      <c r="AB2560" s="284" t="s">
        <v>5593</v>
      </c>
      <c r="AC2560" s="284" t="s">
        <v>761</v>
      </c>
      <c r="AD2560" s="288" t="s">
        <v>291</v>
      </c>
      <c r="AE2560" s="283" t="s">
        <v>5867</v>
      </c>
    </row>
    <row r="2561" spans="1:31" ht="42.75" customHeight="1" x14ac:dyDescent="0.3">
      <c r="A2561" s="152" t="s">
        <v>8447</v>
      </c>
      <c r="B2561" s="283" t="s">
        <v>24</v>
      </c>
      <c r="C2561" s="283" t="s">
        <v>153</v>
      </c>
      <c r="D2561" s="284" t="s">
        <v>5586</v>
      </c>
      <c r="E2561" s="284" t="s">
        <v>213</v>
      </c>
      <c r="F2561" s="284" t="s">
        <v>5845</v>
      </c>
      <c r="G2561" s="284" t="s">
        <v>291</v>
      </c>
      <c r="H2561" s="284" t="s">
        <v>83</v>
      </c>
      <c r="I2561" s="283" t="s">
        <v>291</v>
      </c>
      <c r="J2561" s="286" t="s">
        <v>291</v>
      </c>
      <c r="K2561" s="284" t="s">
        <v>5877</v>
      </c>
      <c r="L2561" s="160" t="s">
        <v>5878</v>
      </c>
      <c r="M2561" s="160" t="s">
        <v>87</v>
      </c>
      <c r="N2561" s="155" t="s">
        <v>5879</v>
      </c>
      <c r="O2561" s="284" t="s">
        <v>5605</v>
      </c>
      <c r="P2561" s="284" t="s">
        <v>309</v>
      </c>
      <c r="Q2561" s="284" t="s">
        <v>83</v>
      </c>
      <c r="R2561" s="152" t="s">
        <v>290</v>
      </c>
      <c r="S2561" s="152" t="s">
        <v>293</v>
      </c>
      <c r="T2561" s="152" t="s">
        <v>293</v>
      </c>
      <c r="U2561" s="156" t="str">
        <f t="shared" si="50"/>
        <v>ALTA</v>
      </c>
      <c r="V2561" s="283" t="s">
        <v>96</v>
      </c>
      <c r="W2561" s="284" t="s">
        <v>96</v>
      </c>
      <c r="X2561" s="284" t="s">
        <v>5592</v>
      </c>
      <c r="Y2561" s="284" t="s">
        <v>5592</v>
      </c>
      <c r="Z2561" s="284" t="s">
        <v>87</v>
      </c>
      <c r="AA2561" s="285">
        <v>46237</v>
      </c>
      <c r="AB2561" s="284" t="s">
        <v>5593</v>
      </c>
      <c r="AC2561" s="284" t="s">
        <v>761</v>
      </c>
      <c r="AD2561" s="288" t="s">
        <v>291</v>
      </c>
      <c r="AE2561" s="283" t="s">
        <v>5867</v>
      </c>
    </row>
    <row r="2562" spans="1:31" ht="38.25" customHeight="1" x14ac:dyDescent="0.3">
      <c r="A2562" s="152" t="s">
        <v>8448</v>
      </c>
      <c r="B2562" s="283" t="s">
        <v>24</v>
      </c>
      <c r="C2562" s="283" t="s">
        <v>153</v>
      </c>
      <c r="D2562" s="284" t="s">
        <v>5586</v>
      </c>
      <c r="E2562" s="284" t="s">
        <v>213</v>
      </c>
      <c r="F2562" s="284" t="s">
        <v>5845</v>
      </c>
      <c r="G2562" s="284" t="s">
        <v>291</v>
      </c>
      <c r="H2562" s="284" t="s">
        <v>83</v>
      </c>
      <c r="I2562" s="283" t="s">
        <v>291</v>
      </c>
      <c r="J2562" s="286" t="s">
        <v>291</v>
      </c>
      <c r="K2562" s="284" t="s">
        <v>5880</v>
      </c>
      <c r="L2562" s="160" t="s">
        <v>5881</v>
      </c>
      <c r="M2562" s="160" t="s">
        <v>87</v>
      </c>
      <c r="N2562" s="155" t="s">
        <v>5882</v>
      </c>
      <c r="O2562" s="284" t="s">
        <v>5605</v>
      </c>
      <c r="P2562" s="284" t="s">
        <v>309</v>
      </c>
      <c r="Q2562" s="284" t="s">
        <v>83</v>
      </c>
      <c r="R2562" s="152" t="s">
        <v>290</v>
      </c>
      <c r="S2562" s="152" t="s">
        <v>293</v>
      </c>
      <c r="T2562" s="152" t="s">
        <v>293</v>
      </c>
      <c r="U2562" s="156" t="str">
        <f t="shared" si="50"/>
        <v>ALTA</v>
      </c>
      <c r="V2562" s="283" t="s">
        <v>96</v>
      </c>
      <c r="W2562" s="284" t="s">
        <v>96</v>
      </c>
      <c r="X2562" s="284" t="s">
        <v>5592</v>
      </c>
      <c r="Y2562" s="284" t="s">
        <v>5592</v>
      </c>
      <c r="Z2562" s="284" t="s">
        <v>87</v>
      </c>
      <c r="AA2562" s="285">
        <v>46237</v>
      </c>
      <c r="AB2562" s="284" t="s">
        <v>5593</v>
      </c>
      <c r="AC2562" s="284" t="s">
        <v>761</v>
      </c>
      <c r="AD2562" s="288" t="s">
        <v>291</v>
      </c>
      <c r="AE2562" s="283" t="s">
        <v>5867</v>
      </c>
    </row>
    <row r="2563" spans="1:31" ht="38.25" customHeight="1" x14ac:dyDescent="0.3">
      <c r="A2563" s="152" t="s">
        <v>8449</v>
      </c>
      <c r="B2563" s="283" t="s">
        <v>24</v>
      </c>
      <c r="C2563" s="283" t="s">
        <v>153</v>
      </c>
      <c r="D2563" s="284" t="s">
        <v>5586</v>
      </c>
      <c r="E2563" s="284" t="s">
        <v>213</v>
      </c>
      <c r="F2563" s="284" t="s">
        <v>5845</v>
      </c>
      <c r="G2563" s="284" t="s">
        <v>291</v>
      </c>
      <c r="H2563" s="284" t="s">
        <v>83</v>
      </c>
      <c r="I2563" s="283" t="s">
        <v>291</v>
      </c>
      <c r="J2563" s="286" t="s">
        <v>291</v>
      </c>
      <c r="K2563" s="284" t="s">
        <v>5883</v>
      </c>
      <c r="L2563" s="160" t="s">
        <v>5884</v>
      </c>
      <c r="M2563" s="160" t="s">
        <v>87</v>
      </c>
      <c r="N2563" s="155" t="s">
        <v>5885</v>
      </c>
      <c r="O2563" s="284" t="s">
        <v>5605</v>
      </c>
      <c r="P2563" s="284" t="s">
        <v>309</v>
      </c>
      <c r="Q2563" s="284" t="s">
        <v>83</v>
      </c>
      <c r="R2563" s="152" t="s">
        <v>290</v>
      </c>
      <c r="S2563" s="152" t="s">
        <v>293</v>
      </c>
      <c r="T2563" s="152" t="s">
        <v>293</v>
      </c>
      <c r="U2563" s="156" t="str">
        <f t="shared" si="50"/>
        <v>ALTA</v>
      </c>
      <c r="V2563" s="283" t="s">
        <v>96</v>
      </c>
      <c r="W2563" s="284" t="s">
        <v>96</v>
      </c>
      <c r="X2563" s="284" t="s">
        <v>5592</v>
      </c>
      <c r="Y2563" s="284" t="s">
        <v>5592</v>
      </c>
      <c r="Z2563" s="284" t="s">
        <v>87</v>
      </c>
      <c r="AA2563" s="285">
        <v>46237</v>
      </c>
      <c r="AB2563" s="284" t="s">
        <v>5593</v>
      </c>
      <c r="AC2563" s="284" t="s">
        <v>761</v>
      </c>
      <c r="AD2563" s="288" t="s">
        <v>291</v>
      </c>
      <c r="AE2563" s="283" t="s">
        <v>5867</v>
      </c>
    </row>
    <row r="2564" spans="1:31" ht="38.25" customHeight="1" x14ac:dyDescent="0.3">
      <c r="A2564" s="152" t="s">
        <v>8450</v>
      </c>
      <c r="B2564" s="283" t="s">
        <v>24</v>
      </c>
      <c r="C2564" s="283" t="s">
        <v>153</v>
      </c>
      <c r="D2564" s="284" t="s">
        <v>5586</v>
      </c>
      <c r="E2564" s="284" t="s">
        <v>213</v>
      </c>
      <c r="F2564" s="284" t="s">
        <v>5845</v>
      </c>
      <c r="G2564" s="284" t="s">
        <v>291</v>
      </c>
      <c r="H2564" s="284" t="s">
        <v>83</v>
      </c>
      <c r="I2564" s="283" t="s">
        <v>291</v>
      </c>
      <c r="J2564" s="286" t="s">
        <v>291</v>
      </c>
      <c r="K2564" s="284" t="s">
        <v>5886</v>
      </c>
      <c r="L2564" s="160" t="s">
        <v>5872</v>
      </c>
      <c r="M2564" s="160" t="s">
        <v>87</v>
      </c>
      <c r="N2564" s="155" t="s">
        <v>5887</v>
      </c>
      <c r="O2564" s="284" t="s">
        <v>5605</v>
      </c>
      <c r="P2564" s="284" t="s">
        <v>309</v>
      </c>
      <c r="Q2564" s="284" t="s">
        <v>83</v>
      </c>
      <c r="R2564" s="152" t="s">
        <v>290</v>
      </c>
      <c r="S2564" s="152" t="s">
        <v>293</v>
      </c>
      <c r="T2564" s="152" t="s">
        <v>293</v>
      </c>
      <c r="U2564" s="156" t="str">
        <f t="shared" si="50"/>
        <v>ALTA</v>
      </c>
      <c r="V2564" s="283" t="s">
        <v>96</v>
      </c>
      <c r="W2564" s="284" t="s">
        <v>96</v>
      </c>
      <c r="X2564" s="284" t="s">
        <v>5592</v>
      </c>
      <c r="Y2564" s="284" t="s">
        <v>5592</v>
      </c>
      <c r="Z2564" s="284" t="s">
        <v>87</v>
      </c>
      <c r="AA2564" s="285">
        <v>46237</v>
      </c>
      <c r="AB2564" s="284" t="s">
        <v>5593</v>
      </c>
      <c r="AC2564" s="284" t="s">
        <v>761</v>
      </c>
      <c r="AD2564" s="288" t="s">
        <v>291</v>
      </c>
      <c r="AE2564" s="283" t="s">
        <v>5867</v>
      </c>
    </row>
    <row r="2565" spans="1:31" ht="38.25" customHeight="1" x14ac:dyDescent="0.3">
      <c r="A2565" s="152" t="s">
        <v>8451</v>
      </c>
      <c r="B2565" s="283" t="s">
        <v>24</v>
      </c>
      <c r="C2565" s="283" t="s">
        <v>153</v>
      </c>
      <c r="D2565" s="284" t="s">
        <v>5586</v>
      </c>
      <c r="E2565" s="284" t="s">
        <v>213</v>
      </c>
      <c r="F2565" s="284" t="s">
        <v>5845</v>
      </c>
      <c r="G2565" s="284" t="s">
        <v>291</v>
      </c>
      <c r="H2565" s="284" t="s">
        <v>83</v>
      </c>
      <c r="I2565" s="283" t="s">
        <v>291</v>
      </c>
      <c r="J2565" s="286" t="s">
        <v>291</v>
      </c>
      <c r="K2565" s="284" t="s">
        <v>5888</v>
      </c>
      <c r="L2565" s="160" t="s">
        <v>5889</v>
      </c>
      <c r="M2565" s="160" t="s">
        <v>87</v>
      </c>
      <c r="N2565" s="155" t="s">
        <v>5890</v>
      </c>
      <c r="O2565" s="284" t="s">
        <v>5891</v>
      </c>
      <c r="P2565" s="284" t="s">
        <v>309</v>
      </c>
      <c r="Q2565" s="284" t="s">
        <v>83</v>
      </c>
      <c r="R2565" s="152" t="s">
        <v>290</v>
      </c>
      <c r="S2565" s="152" t="s">
        <v>293</v>
      </c>
      <c r="T2565" s="152" t="s">
        <v>293</v>
      </c>
      <c r="U2565" s="156" t="str">
        <f t="shared" si="50"/>
        <v>ALTA</v>
      </c>
      <c r="V2565" s="283" t="s">
        <v>96</v>
      </c>
      <c r="W2565" s="284" t="s">
        <v>96</v>
      </c>
      <c r="X2565" s="284" t="s">
        <v>5592</v>
      </c>
      <c r="Y2565" s="284" t="s">
        <v>5592</v>
      </c>
      <c r="Z2565" s="284" t="s">
        <v>87</v>
      </c>
      <c r="AA2565" s="285">
        <v>46237</v>
      </c>
      <c r="AB2565" s="284" t="s">
        <v>5593</v>
      </c>
      <c r="AC2565" s="284" t="s">
        <v>761</v>
      </c>
      <c r="AD2565" s="288" t="s">
        <v>291</v>
      </c>
      <c r="AE2565" s="283" t="s">
        <v>5892</v>
      </c>
    </row>
    <row r="2566" spans="1:31" ht="38.25" customHeight="1" x14ac:dyDescent="0.3">
      <c r="A2566" s="152" t="s">
        <v>8452</v>
      </c>
      <c r="B2566" s="283" t="s">
        <v>24</v>
      </c>
      <c r="C2566" s="283" t="s">
        <v>153</v>
      </c>
      <c r="D2566" s="284" t="s">
        <v>5586</v>
      </c>
      <c r="E2566" s="284" t="s">
        <v>213</v>
      </c>
      <c r="F2566" s="284" t="s">
        <v>5845</v>
      </c>
      <c r="G2566" s="284" t="s">
        <v>291</v>
      </c>
      <c r="H2566" s="284" t="s">
        <v>83</v>
      </c>
      <c r="I2566" s="283" t="s">
        <v>291</v>
      </c>
      <c r="J2566" s="286" t="s">
        <v>291</v>
      </c>
      <c r="K2566" s="284" t="s">
        <v>5893</v>
      </c>
      <c r="L2566" s="160" t="s">
        <v>5894</v>
      </c>
      <c r="M2566" s="160" t="s">
        <v>87</v>
      </c>
      <c r="N2566" s="155" t="s">
        <v>5895</v>
      </c>
      <c r="O2566" s="284" t="s">
        <v>5891</v>
      </c>
      <c r="P2566" s="284" t="s">
        <v>309</v>
      </c>
      <c r="Q2566" s="284" t="s">
        <v>83</v>
      </c>
      <c r="R2566" s="152" t="s">
        <v>290</v>
      </c>
      <c r="S2566" s="152" t="s">
        <v>293</v>
      </c>
      <c r="T2566" s="152" t="s">
        <v>293</v>
      </c>
      <c r="U2566" s="156" t="str">
        <f t="shared" si="50"/>
        <v>ALTA</v>
      </c>
      <c r="V2566" s="283" t="s">
        <v>96</v>
      </c>
      <c r="W2566" s="284" t="s">
        <v>96</v>
      </c>
      <c r="X2566" s="284" t="s">
        <v>5592</v>
      </c>
      <c r="Y2566" s="284" t="s">
        <v>5592</v>
      </c>
      <c r="Z2566" s="284" t="s">
        <v>87</v>
      </c>
      <c r="AA2566" s="285">
        <v>46237</v>
      </c>
      <c r="AB2566" s="284" t="s">
        <v>5593</v>
      </c>
      <c r="AC2566" s="284" t="s">
        <v>761</v>
      </c>
      <c r="AD2566" s="288" t="s">
        <v>291</v>
      </c>
      <c r="AE2566" s="283" t="s">
        <v>5892</v>
      </c>
    </row>
    <row r="2567" spans="1:31" ht="38.25" customHeight="1" x14ac:dyDescent="0.3">
      <c r="A2567" s="152" t="s">
        <v>8453</v>
      </c>
      <c r="B2567" s="283" t="s">
        <v>24</v>
      </c>
      <c r="C2567" s="283" t="s">
        <v>153</v>
      </c>
      <c r="D2567" s="284" t="s">
        <v>5586</v>
      </c>
      <c r="E2567" s="284" t="s">
        <v>213</v>
      </c>
      <c r="F2567" s="284" t="s">
        <v>5845</v>
      </c>
      <c r="G2567" s="284" t="s">
        <v>291</v>
      </c>
      <c r="H2567" s="284" t="s">
        <v>83</v>
      </c>
      <c r="I2567" s="283" t="s">
        <v>291</v>
      </c>
      <c r="J2567" s="286" t="s">
        <v>291</v>
      </c>
      <c r="K2567" s="284" t="s">
        <v>5896</v>
      </c>
      <c r="L2567" s="160" t="s">
        <v>5897</v>
      </c>
      <c r="M2567" s="160" t="s">
        <v>87</v>
      </c>
      <c r="N2567" s="155" t="s">
        <v>5898</v>
      </c>
      <c r="O2567" s="284" t="s">
        <v>5891</v>
      </c>
      <c r="P2567" s="284" t="s">
        <v>309</v>
      </c>
      <c r="Q2567" s="284" t="s">
        <v>83</v>
      </c>
      <c r="R2567" s="152" t="s">
        <v>290</v>
      </c>
      <c r="S2567" s="152" t="s">
        <v>293</v>
      </c>
      <c r="T2567" s="152" t="s">
        <v>293</v>
      </c>
      <c r="U2567" s="156" t="str">
        <f t="shared" si="50"/>
        <v>ALTA</v>
      </c>
      <c r="V2567" s="283" t="s">
        <v>96</v>
      </c>
      <c r="W2567" s="284" t="s">
        <v>96</v>
      </c>
      <c r="X2567" s="284" t="s">
        <v>5592</v>
      </c>
      <c r="Y2567" s="284" t="s">
        <v>5592</v>
      </c>
      <c r="Z2567" s="284" t="s">
        <v>87</v>
      </c>
      <c r="AA2567" s="285">
        <v>46237</v>
      </c>
      <c r="AB2567" s="284" t="s">
        <v>5593</v>
      </c>
      <c r="AC2567" s="284" t="s">
        <v>761</v>
      </c>
      <c r="AD2567" s="288" t="s">
        <v>291</v>
      </c>
      <c r="AE2567" s="283" t="s">
        <v>5892</v>
      </c>
    </row>
    <row r="2568" spans="1:31" ht="42.75" customHeight="1" x14ac:dyDescent="0.3">
      <c r="A2568" s="152" t="s">
        <v>8454</v>
      </c>
      <c r="B2568" s="283" t="s">
        <v>24</v>
      </c>
      <c r="C2568" s="283" t="s">
        <v>153</v>
      </c>
      <c r="D2568" s="284" t="s">
        <v>5586</v>
      </c>
      <c r="E2568" s="284" t="s">
        <v>213</v>
      </c>
      <c r="F2568" s="284" t="s">
        <v>5845</v>
      </c>
      <c r="G2568" s="284" t="s">
        <v>291</v>
      </c>
      <c r="H2568" s="284" t="s">
        <v>83</v>
      </c>
      <c r="I2568" s="283" t="s">
        <v>291</v>
      </c>
      <c r="J2568" s="286" t="s">
        <v>291</v>
      </c>
      <c r="K2568" s="284" t="s">
        <v>5899</v>
      </c>
      <c r="L2568" s="160" t="s">
        <v>5900</v>
      </c>
      <c r="M2568" s="160" t="s">
        <v>87</v>
      </c>
      <c r="N2568" s="155" t="s">
        <v>5901</v>
      </c>
      <c r="O2568" s="284" t="s">
        <v>5891</v>
      </c>
      <c r="P2568" s="284" t="s">
        <v>309</v>
      </c>
      <c r="Q2568" s="284" t="s">
        <v>83</v>
      </c>
      <c r="R2568" s="152" t="s">
        <v>290</v>
      </c>
      <c r="S2568" s="152" t="s">
        <v>293</v>
      </c>
      <c r="T2568" s="152" t="s">
        <v>293</v>
      </c>
      <c r="U2568" s="156" t="str">
        <f t="shared" si="50"/>
        <v>ALTA</v>
      </c>
      <c r="V2568" s="283" t="s">
        <v>96</v>
      </c>
      <c r="W2568" s="284" t="s">
        <v>96</v>
      </c>
      <c r="X2568" s="284" t="s">
        <v>5592</v>
      </c>
      <c r="Y2568" s="284" t="s">
        <v>5592</v>
      </c>
      <c r="Z2568" s="284" t="s">
        <v>87</v>
      </c>
      <c r="AA2568" s="285">
        <v>46237</v>
      </c>
      <c r="AB2568" s="284" t="s">
        <v>5593</v>
      </c>
      <c r="AC2568" s="284" t="s">
        <v>761</v>
      </c>
      <c r="AD2568" s="288" t="s">
        <v>291</v>
      </c>
      <c r="AE2568" s="283" t="s">
        <v>5892</v>
      </c>
    </row>
    <row r="2569" spans="1:31" ht="38.25" customHeight="1" x14ac:dyDescent="0.3">
      <c r="A2569" s="152" t="s">
        <v>8455</v>
      </c>
      <c r="B2569" s="283" t="s">
        <v>18</v>
      </c>
      <c r="C2569" s="283" t="s">
        <v>153</v>
      </c>
      <c r="D2569" s="284" t="s">
        <v>5586</v>
      </c>
      <c r="E2569" s="284" t="s">
        <v>213</v>
      </c>
      <c r="F2569" s="284" t="s">
        <v>5845</v>
      </c>
      <c r="G2569" s="284" t="s">
        <v>291</v>
      </c>
      <c r="H2569" s="284" t="s">
        <v>83</v>
      </c>
      <c r="I2569" s="283" t="s">
        <v>291</v>
      </c>
      <c r="J2569" s="286" t="s">
        <v>291</v>
      </c>
      <c r="K2569" s="284" t="s">
        <v>5902</v>
      </c>
      <c r="L2569" s="160" t="s">
        <v>5903</v>
      </c>
      <c r="M2569" s="160" t="s">
        <v>87</v>
      </c>
      <c r="N2569" s="163" t="s">
        <v>5904</v>
      </c>
      <c r="O2569" s="284" t="s">
        <v>929</v>
      </c>
      <c r="P2569" s="284" t="s">
        <v>309</v>
      </c>
      <c r="Q2569" s="284" t="s">
        <v>89</v>
      </c>
      <c r="R2569" s="152" t="s">
        <v>288</v>
      </c>
      <c r="S2569" s="152" t="s">
        <v>293</v>
      </c>
      <c r="T2569" s="152" t="s">
        <v>293</v>
      </c>
      <c r="U2569" s="156" t="str">
        <f t="shared" si="50"/>
        <v>ALTA</v>
      </c>
      <c r="V2569" s="283" t="s">
        <v>96</v>
      </c>
      <c r="W2569" s="284" t="s">
        <v>96</v>
      </c>
      <c r="X2569" s="284" t="s">
        <v>5592</v>
      </c>
      <c r="Y2569" s="284" t="s">
        <v>5592</v>
      </c>
      <c r="Z2569" s="284" t="s">
        <v>93</v>
      </c>
      <c r="AA2569" s="285">
        <v>46237</v>
      </c>
      <c r="AB2569" s="284" t="s">
        <v>4507</v>
      </c>
      <c r="AC2569" s="284" t="s">
        <v>761</v>
      </c>
      <c r="AD2569" s="288" t="s">
        <v>291</v>
      </c>
      <c r="AE2569" s="283" t="s">
        <v>5905</v>
      </c>
    </row>
    <row r="2570" spans="1:31" ht="38.25" customHeight="1" x14ac:dyDescent="0.3">
      <c r="A2570" s="152" t="s">
        <v>8456</v>
      </c>
      <c r="B2570" s="283" t="s">
        <v>18</v>
      </c>
      <c r="C2570" s="283" t="s">
        <v>153</v>
      </c>
      <c r="D2570" s="284" t="s">
        <v>5586</v>
      </c>
      <c r="E2570" s="284" t="s">
        <v>213</v>
      </c>
      <c r="F2570" s="284" t="s">
        <v>5845</v>
      </c>
      <c r="G2570" s="284" t="s">
        <v>291</v>
      </c>
      <c r="H2570" s="284" t="s">
        <v>83</v>
      </c>
      <c r="I2570" s="283" t="s">
        <v>291</v>
      </c>
      <c r="J2570" s="286" t="s">
        <v>291</v>
      </c>
      <c r="K2570" s="284" t="s">
        <v>5906</v>
      </c>
      <c r="L2570" s="160" t="s">
        <v>5907</v>
      </c>
      <c r="M2570" s="160" t="s">
        <v>87</v>
      </c>
      <c r="N2570" s="163" t="s">
        <v>5904</v>
      </c>
      <c r="O2570" s="284" t="s">
        <v>929</v>
      </c>
      <c r="P2570" s="284" t="s">
        <v>309</v>
      </c>
      <c r="Q2570" s="284" t="s">
        <v>89</v>
      </c>
      <c r="R2570" s="152" t="s">
        <v>290</v>
      </c>
      <c r="S2570" s="152" t="s">
        <v>295</v>
      </c>
      <c r="T2570" s="152" t="s">
        <v>295</v>
      </c>
      <c r="U2570" s="156" t="str">
        <f t="shared" si="50"/>
        <v>BAJA</v>
      </c>
      <c r="V2570" s="283" t="s">
        <v>97</v>
      </c>
      <c r="W2570" s="284" t="s">
        <v>97</v>
      </c>
      <c r="X2570" s="284" t="s">
        <v>291</v>
      </c>
      <c r="Y2570" s="284" t="s">
        <v>291</v>
      </c>
      <c r="Z2570" s="284" t="s">
        <v>87</v>
      </c>
      <c r="AA2570" s="285">
        <v>46237</v>
      </c>
      <c r="AB2570" s="284" t="s">
        <v>4507</v>
      </c>
      <c r="AC2570" s="284" t="s">
        <v>761</v>
      </c>
      <c r="AD2570" s="288" t="s">
        <v>291</v>
      </c>
      <c r="AE2570" s="283" t="s">
        <v>5908</v>
      </c>
    </row>
    <row r="2571" spans="1:31" ht="38.25" customHeight="1" x14ac:dyDescent="0.3">
      <c r="A2571" s="152" t="s">
        <v>8457</v>
      </c>
      <c r="B2571" s="283" t="s">
        <v>20</v>
      </c>
      <c r="C2571" s="283" t="s">
        <v>153</v>
      </c>
      <c r="D2571" s="284" t="s">
        <v>5586</v>
      </c>
      <c r="E2571" s="284" t="s">
        <v>213</v>
      </c>
      <c r="F2571" s="284" t="s">
        <v>5845</v>
      </c>
      <c r="G2571" s="284" t="s">
        <v>291</v>
      </c>
      <c r="H2571" s="284" t="s">
        <v>79</v>
      </c>
      <c r="I2571" s="283" t="s">
        <v>291</v>
      </c>
      <c r="J2571" s="286" t="s">
        <v>291</v>
      </c>
      <c r="K2571" s="284" t="s">
        <v>5909</v>
      </c>
      <c r="L2571" s="160" t="s">
        <v>5910</v>
      </c>
      <c r="M2571" s="160" t="s">
        <v>87</v>
      </c>
      <c r="N2571" s="276" t="s">
        <v>5911</v>
      </c>
      <c r="O2571" s="284" t="s">
        <v>5912</v>
      </c>
      <c r="P2571" s="284" t="s">
        <v>309</v>
      </c>
      <c r="Q2571" s="284" t="s">
        <v>90</v>
      </c>
      <c r="R2571" s="152" t="s">
        <v>288</v>
      </c>
      <c r="S2571" s="152" t="s">
        <v>293</v>
      </c>
      <c r="T2571" s="152" t="s">
        <v>293</v>
      </c>
      <c r="U2571" s="156" t="str">
        <f t="shared" si="50"/>
        <v>ALTA</v>
      </c>
      <c r="V2571" s="283" t="s">
        <v>96</v>
      </c>
      <c r="W2571" s="284" t="s">
        <v>96</v>
      </c>
      <c r="X2571" s="284" t="s">
        <v>5592</v>
      </c>
      <c r="Y2571" s="284" t="s">
        <v>5592</v>
      </c>
      <c r="Z2571" s="284" t="s">
        <v>93</v>
      </c>
      <c r="AA2571" s="285">
        <v>46237</v>
      </c>
      <c r="AB2571" s="284" t="s">
        <v>5593</v>
      </c>
      <c r="AC2571" s="284" t="s">
        <v>761</v>
      </c>
      <c r="AD2571" s="288" t="s">
        <v>291</v>
      </c>
      <c r="AE2571" s="283" t="s">
        <v>5913</v>
      </c>
    </row>
    <row r="2572" spans="1:31" ht="38.25" customHeight="1" x14ac:dyDescent="0.3">
      <c r="A2572" s="152" t="s">
        <v>8458</v>
      </c>
      <c r="B2572" s="283" t="s">
        <v>20</v>
      </c>
      <c r="C2572" s="283" t="s">
        <v>153</v>
      </c>
      <c r="D2572" s="284" t="s">
        <v>5586</v>
      </c>
      <c r="E2572" s="284" t="s">
        <v>213</v>
      </c>
      <c r="F2572" s="284" t="s">
        <v>5845</v>
      </c>
      <c r="G2572" s="284" t="s">
        <v>291</v>
      </c>
      <c r="H2572" s="284" t="s">
        <v>79</v>
      </c>
      <c r="I2572" s="283" t="s">
        <v>291</v>
      </c>
      <c r="J2572" s="286" t="s">
        <v>291</v>
      </c>
      <c r="K2572" s="284" t="s">
        <v>5914</v>
      </c>
      <c r="L2572" s="160" t="s">
        <v>5910</v>
      </c>
      <c r="M2572" s="160" t="s">
        <v>85</v>
      </c>
      <c r="N2572" s="276" t="s">
        <v>5915</v>
      </c>
      <c r="O2572" s="284" t="s">
        <v>5912</v>
      </c>
      <c r="P2572" s="284" t="s">
        <v>309</v>
      </c>
      <c r="Q2572" s="284" t="s">
        <v>90</v>
      </c>
      <c r="R2572" s="152" t="s">
        <v>290</v>
      </c>
      <c r="S2572" s="152" t="s">
        <v>293</v>
      </c>
      <c r="T2572" s="152" t="s">
        <v>293</v>
      </c>
      <c r="U2572" s="156" t="str">
        <f t="shared" si="50"/>
        <v>ALTA</v>
      </c>
      <c r="V2572" s="283" t="s">
        <v>96</v>
      </c>
      <c r="W2572" s="284" t="s">
        <v>96</v>
      </c>
      <c r="X2572" s="284" t="s">
        <v>5592</v>
      </c>
      <c r="Y2572" s="284" t="s">
        <v>5592</v>
      </c>
      <c r="Z2572" s="284" t="s">
        <v>93</v>
      </c>
      <c r="AA2572" s="285">
        <v>46237</v>
      </c>
      <c r="AB2572" s="284" t="s">
        <v>5593</v>
      </c>
      <c r="AC2572" s="284" t="s">
        <v>761</v>
      </c>
      <c r="AD2572" s="288" t="s">
        <v>291</v>
      </c>
      <c r="AE2572" s="283" t="s">
        <v>5916</v>
      </c>
    </row>
    <row r="2573" spans="1:31" ht="99.75" customHeight="1" x14ac:dyDescent="0.3">
      <c r="A2573" s="152" t="s">
        <v>8459</v>
      </c>
      <c r="B2573" s="283" t="s">
        <v>20</v>
      </c>
      <c r="C2573" s="283" t="s">
        <v>153</v>
      </c>
      <c r="D2573" s="284" t="s">
        <v>5586</v>
      </c>
      <c r="E2573" s="284" t="s">
        <v>213</v>
      </c>
      <c r="F2573" s="284" t="s">
        <v>5845</v>
      </c>
      <c r="G2573" s="284" t="s">
        <v>291</v>
      </c>
      <c r="H2573" s="284" t="s">
        <v>82</v>
      </c>
      <c r="I2573" s="283" t="s">
        <v>291</v>
      </c>
      <c r="J2573" s="286" t="s">
        <v>291</v>
      </c>
      <c r="K2573" s="284" t="s">
        <v>5881</v>
      </c>
      <c r="L2573" s="160" t="s">
        <v>5917</v>
      </c>
      <c r="M2573" s="160" t="s">
        <v>85</v>
      </c>
      <c r="N2573" s="276" t="s">
        <v>5918</v>
      </c>
      <c r="O2573" s="284" t="s">
        <v>318</v>
      </c>
      <c r="P2573" s="284" t="s">
        <v>309</v>
      </c>
      <c r="Q2573" s="284" t="s">
        <v>90</v>
      </c>
      <c r="R2573" s="152" t="s">
        <v>290</v>
      </c>
      <c r="S2573" s="152" t="s">
        <v>293</v>
      </c>
      <c r="T2573" s="152" t="s">
        <v>293</v>
      </c>
      <c r="U2573" s="156" t="str">
        <f t="shared" si="50"/>
        <v>ALTA</v>
      </c>
      <c r="V2573" s="283" t="s">
        <v>96</v>
      </c>
      <c r="W2573" s="284" t="s">
        <v>96</v>
      </c>
      <c r="X2573" s="284" t="s">
        <v>5592</v>
      </c>
      <c r="Y2573" s="284" t="s">
        <v>5592</v>
      </c>
      <c r="Z2573" s="284" t="s">
        <v>94</v>
      </c>
      <c r="AA2573" s="285">
        <v>46237</v>
      </c>
      <c r="AB2573" s="284" t="s">
        <v>5593</v>
      </c>
      <c r="AC2573" s="284" t="s">
        <v>761</v>
      </c>
      <c r="AD2573" s="288" t="s">
        <v>291</v>
      </c>
      <c r="AE2573" s="283" t="s">
        <v>5919</v>
      </c>
    </row>
    <row r="2574" spans="1:31" ht="63.75" customHeight="1" x14ac:dyDescent="0.3">
      <c r="A2574" s="152" t="s">
        <v>8460</v>
      </c>
      <c r="B2574" s="283" t="s">
        <v>267</v>
      </c>
      <c r="C2574" s="283" t="s">
        <v>153</v>
      </c>
      <c r="D2574" s="284" t="s">
        <v>5586</v>
      </c>
      <c r="E2574" s="283" t="s">
        <v>213</v>
      </c>
      <c r="F2574" s="284" t="s">
        <v>5845</v>
      </c>
      <c r="G2574" s="284" t="s">
        <v>5920</v>
      </c>
      <c r="H2574" s="284" t="s">
        <v>76</v>
      </c>
      <c r="I2574" s="283">
        <v>32</v>
      </c>
      <c r="J2574" s="286" t="s">
        <v>5921</v>
      </c>
      <c r="K2574" s="284" t="s">
        <v>5922</v>
      </c>
      <c r="L2574" s="287" t="s">
        <v>5923</v>
      </c>
      <c r="M2574" s="160" t="s">
        <v>86</v>
      </c>
      <c r="N2574" s="276" t="s">
        <v>5924</v>
      </c>
      <c r="O2574" s="284" t="s">
        <v>5925</v>
      </c>
      <c r="P2574" s="284" t="s">
        <v>309</v>
      </c>
      <c r="Q2574" s="284" t="s">
        <v>90</v>
      </c>
      <c r="R2574" s="152" t="s">
        <v>290</v>
      </c>
      <c r="S2574" s="152" t="s">
        <v>293</v>
      </c>
      <c r="T2574" s="152" t="s">
        <v>293</v>
      </c>
      <c r="U2574" s="156" t="str">
        <f t="shared" si="50"/>
        <v>ALTA</v>
      </c>
      <c r="V2574" s="283" t="s">
        <v>97</v>
      </c>
      <c r="W2574" s="284" t="s">
        <v>87</v>
      </c>
      <c r="X2574" s="284" t="s">
        <v>291</v>
      </c>
      <c r="Y2574" s="284" t="s">
        <v>291</v>
      </c>
      <c r="Z2574" s="284" t="s">
        <v>94</v>
      </c>
      <c r="AA2574" s="285">
        <v>46237</v>
      </c>
      <c r="AB2574" s="284" t="s">
        <v>5593</v>
      </c>
      <c r="AC2574" s="284" t="s">
        <v>761</v>
      </c>
      <c r="AD2574" s="288">
        <v>44651</v>
      </c>
      <c r="AE2574" s="319" t="s">
        <v>5926</v>
      </c>
    </row>
    <row r="2575" spans="1:31" ht="38.25" customHeight="1" x14ac:dyDescent="0.3">
      <c r="A2575" s="152" t="s">
        <v>8461</v>
      </c>
      <c r="B2575" s="283" t="s">
        <v>267</v>
      </c>
      <c r="C2575" s="283" t="s">
        <v>153</v>
      </c>
      <c r="D2575" s="284" t="s">
        <v>5586</v>
      </c>
      <c r="E2575" s="283" t="s">
        <v>213</v>
      </c>
      <c r="F2575" s="284" t="s">
        <v>5845</v>
      </c>
      <c r="G2575" s="284" t="s">
        <v>5920</v>
      </c>
      <c r="H2575" s="284" t="s">
        <v>76</v>
      </c>
      <c r="I2575" s="283">
        <v>32</v>
      </c>
      <c r="J2575" s="286" t="s">
        <v>5921</v>
      </c>
      <c r="K2575" s="284" t="s">
        <v>5927</v>
      </c>
      <c r="L2575" s="287" t="s">
        <v>5928</v>
      </c>
      <c r="M2575" s="160" t="s">
        <v>86</v>
      </c>
      <c r="N2575" s="276" t="s">
        <v>5929</v>
      </c>
      <c r="O2575" s="284" t="s">
        <v>5925</v>
      </c>
      <c r="P2575" s="284" t="s">
        <v>309</v>
      </c>
      <c r="Q2575" s="284" t="s">
        <v>90</v>
      </c>
      <c r="R2575" s="152" t="s">
        <v>290</v>
      </c>
      <c r="S2575" s="152" t="s">
        <v>293</v>
      </c>
      <c r="T2575" s="152" t="s">
        <v>293</v>
      </c>
      <c r="U2575" s="156" t="str">
        <f t="shared" si="50"/>
        <v>ALTA</v>
      </c>
      <c r="V2575" s="283" t="s">
        <v>97</v>
      </c>
      <c r="W2575" s="284" t="s">
        <v>87</v>
      </c>
      <c r="X2575" s="284" t="s">
        <v>291</v>
      </c>
      <c r="Y2575" s="284" t="s">
        <v>291</v>
      </c>
      <c r="Z2575" s="284" t="s">
        <v>94</v>
      </c>
      <c r="AA2575" s="285">
        <v>46237</v>
      </c>
      <c r="AB2575" s="284" t="s">
        <v>5593</v>
      </c>
      <c r="AC2575" s="284" t="s">
        <v>761</v>
      </c>
      <c r="AD2575" s="288">
        <v>44046</v>
      </c>
      <c r="AE2575" s="319" t="s">
        <v>5930</v>
      </c>
    </row>
    <row r="2576" spans="1:31" ht="76.5" customHeight="1" x14ac:dyDescent="0.3">
      <c r="A2576" s="152" t="s">
        <v>8462</v>
      </c>
      <c r="B2576" s="283" t="s">
        <v>267</v>
      </c>
      <c r="C2576" s="283" t="s">
        <v>153</v>
      </c>
      <c r="D2576" s="284" t="s">
        <v>5586</v>
      </c>
      <c r="E2576" s="283" t="s">
        <v>213</v>
      </c>
      <c r="F2576" s="284" t="s">
        <v>5845</v>
      </c>
      <c r="G2576" s="284" t="s">
        <v>5920</v>
      </c>
      <c r="H2576" s="284" t="s">
        <v>76</v>
      </c>
      <c r="I2576" s="283">
        <v>32</v>
      </c>
      <c r="J2576" s="286" t="s">
        <v>5921</v>
      </c>
      <c r="K2576" s="284" t="s">
        <v>5931</v>
      </c>
      <c r="L2576" s="287" t="s">
        <v>5932</v>
      </c>
      <c r="M2576" s="160" t="s">
        <v>86</v>
      </c>
      <c r="N2576" s="276" t="s">
        <v>5933</v>
      </c>
      <c r="O2576" s="284" t="s">
        <v>5925</v>
      </c>
      <c r="P2576" s="284" t="s">
        <v>309</v>
      </c>
      <c r="Q2576" s="284" t="s">
        <v>90</v>
      </c>
      <c r="R2576" s="152" t="s">
        <v>290</v>
      </c>
      <c r="S2576" s="152" t="s">
        <v>293</v>
      </c>
      <c r="T2576" s="152" t="s">
        <v>293</v>
      </c>
      <c r="U2576" s="156" t="str">
        <f t="shared" si="50"/>
        <v>ALTA</v>
      </c>
      <c r="V2576" s="283" t="s">
        <v>97</v>
      </c>
      <c r="W2576" s="284" t="s">
        <v>87</v>
      </c>
      <c r="X2576" s="284" t="s">
        <v>291</v>
      </c>
      <c r="Y2576" s="284" t="s">
        <v>291</v>
      </c>
      <c r="Z2576" s="284" t="s">
        <v>94</v>
      </c>
      <c r="AA2576" s="285">
        <v>46237</v>
      </c>
      <c r="AB2576" s="284" t="s">
        <v>5593</v>
      </c>
      <c r="AC2576" s="284" t="s">
        <v>761</v>
      </c>
      <c r="AD2576" s="288">
        <v>44278</v>
      </c>
      <c r="AE2576" s="319" t="s">
        <v>5934</v>
      </c>
    </row>
    <row r="2577" spans="1:31" ht="38.25" customHeight="1" x14ac:dyDescent="0.3">
      <c r="A2577" s="152" t="s">
        <v>8463</v>
      </c>
      <c r="B2577" s="283" t="s">
        <v>267</v>
      </c>
      <c r="C2577" s="283" t="s">
        <v>153</v>
      </c>
      <c r="D2577" s="284" t="s">
        <v>5586</v>
      </c>
      <c r="E2577" s="283" t="s">
        <v>213</v>
      </c>
      <c r="F2577" s="284" t="s">
        <v>5845</v>
      </c>
      <c r="G2577" s="284" t="s">
        <v>5920</v>
      </c>
      <c r="H2577" s="284" t="s">
        <v>76</v>
      </c>
      <c r="I2577" s="283">
        <v>32</v>
      </c>
      <c r="J2577" s="286" t="s">
        <v>5921</v>
      </c>
      <c r="K2577" s="284" t="s">
        <v>5935</v>
      </c>
      <c r="L2577" s="287" t="s">
        <v>5936</v>
      </c>
      <c r="M2577" s="160" t="s">
        <v>86</v>
      </c>
      <c r="N2577" s="276" t="s">
        <v>5937</v>
      </c>
      <c r="O2577" s="284" t="s">
        <v>5925</v>
      </c>
      <c r="P2577" s="284" t="s">
        <v>309</v>
      </c>
      <c r="Q2577" s="284" t="s">
        <v>90</v>
      </c>
      <c r="R2577" s="152" t="s">
        <v>290</v>
      </c>
      <c r="S2577" s="152" t="s">
        <v>293</v>
      </c>
      <c r="T2577" s="152" t="s">
        <v>293</v>
      </c>
      <c r="U2577" s="156" t="str">
        <f t="shared" si="50"/>
        <v>ALTA</v>
      </c>
      <c r="V2577" s="283" t="s">
        <v>97</v>
      </c>
      <c r="W2577" s="284" t="s">
        <v>87</v>
      </c>
      <c r="X2577" s="284" t="s">
        <v>291</v>
      </c>
      <c r="Y2577" s="284" t="s">
        <v>291</v>
      </c>
      <c r="Z2577" s="284" t="s">
        <v>94</v>
      </c>
      <c r="AA2577" s="285">
        <v>46237</v>
      </c>
      <c r="AB2577" s="284" t="s">
        <v>5593</v>
      </c>
      <c r="AC2577" s="284" t="s">
        <v>761</v>
      </c>
      <c r="AD2577" s="288">
        <v>45614</v>
      </c>
      <c r="AE2577" s="319" t="s">
        <v>5938</v>
      </c>
    </row>
    <row r="2578" spans="1:31" ht="63.75" customHeight="1" x14ac:dyDescent="0.3">
      <c r="A2578" s="152" t="s">
        <v>8464</v>
      </c>
      <c r="B2578" s="283" t="s">
        <v>267</v>
      </c>
      <c r="C2578" s="283" t="s">
        <v>153</v>
      </c>
      <c r="D2578" s="284" t="s">
        <v>5586</v>
      </c>
      <c r="E2578" s="283" t="s">
        <v>213</v>
      </c>
      <c r="F2578" s="284" t="s">
        <v>5845</v>
      </c>
      <c r="G2578" s="284" t="s">
        <v>5920</v>
      </c>
      <c r="H2578" s="284" t="s">
        <v>76</v>
      </c>
      <c r="I2578" s="283">
        <v>32</v>
      </c>
      <c r="J2578" s="286" t="s">
        <v>5921</v>
      </c>
      <c r="K2578" s="284" t="s">
        <v>5939</v>
      </c>
      <c r="L2578" s="287" t="s">
        <v>5940</v>
      </c>
      <c r="M2578" s="160" t="s">
        <v>86</v>
      </c>
      <c r="N2578" s="276" t="s">
        <v>5941</v>
      </c>
      <c r="O2578" s="284" t="s">
        <v>5925</v>
      </c>
      <c r="P2578" s="284" t="s">
        <v>309</v>
      </c>
      <c r="Q2578" s="284" t="s">
        <v>90</v>
      </c>
      <c r="R2578" s="152" t="s">
        <v>290</v>
      </c>
      <c r="S2578" s="152" t="s">
        <v>293</v>
      </c>
      <c r="T2578" s="152" t="s">
        <v>293</v>
      </c>
      <c r="U2578" s="156" t="str">
        <f t="shared" si="50"/>
        <v>ALTA</v>
      </c>
      <c r="V2578" s="283" t="s">
        <v>97</v>
      </c>
      <c r="W2578" s="284" t="s">
        <v>87</v>
      </c>
      <c r="X2578" s="284" t="s">
        <v>291</v>
      </c>
      <c r="Y2578" s="284" t="s">
        <v>291</v>
      </c>
      <c r="Z2578" s="284" t="s">
        <v>94</v>
      </c>
      <c r="AA2578" s="285">
        <v>46237</v>
      </c>
      <c r="AB2578" s="284" t="s">
        <v>5593</v>
      </c>
      <c r="AC2578" s="284" t="s">
        <v>761</v>
      </c>
      <c r="AD2578" s="320">
        <v>45492</v>
      </c>
      <c r="AE2578" s="319" t="s">
        <v>5942</v>
      </c>
    </row>
    <row r="2579" spans="1:31" ht="63.75" customHeight="1" x14ac:dyDescent="0.3">
      <c r="A2579" s="152" t="s">
        <v>8465</v>
      </c>
      <c r="B2579" s="283" t="s">
        <v>267</v>
      </c>
      <c r="C2579" s="283" t="s">
        <v>153</v>
      </c>
      <c r="D2579" s="284" t="s">
        <v>5586</v>
      </c>
      <c r="E2579" s="283" t="s">
        <v>213</v>
      </c>
      <c r="F2579" s="284" t="s">
        <v>5845</v>
      </c>
      <c r="G2579" s="284" t="s">
        <v>5920</v>
      </c>
      <c r="H2579" s="284" t="s">
        <v>76</v>
      </c>
      <c r="I2579" s="283">
        <v>32</v>
      </c>
      <c r="J2579" s="286" t="s">
        <v>5921</v>
      </c>
      <c r="K2579" s="284" t="s">
        <v>5939</v>
      </c>
      <c r="L2579" s="287" t="s">
        <v>5940</v>
      </c>
      <c r="M2579" s="160" t="s">
        <v>86</v>
      </c>
      <c r="N2579" s="276" t="s">
        <v>5941</v>
      </c>
      <c r="O2579" s="284" t="s">
        <v>5925</v>
      </c>
      <c r="P2579" s="284" t="s">
        <v>309</v>
      </c>
      <c r="Q2579" s="284" t="s">
        <v>90</v>
      </c>
      <c r="R2579" s="152" t="s">
        <v>290</v>
      </c>
      <c r="S2579" s="152" t="s">
        <v>293</v>
      </c>
      <c r="T2579" s="152" t="s">
        <v>293</v>
      </c>
      <c r="U2579" s="156" t="str">
        <f t="shared" si="50"/>
        <v>ALTA</v>
      </c>
      <c r="V2579" s="283" t="s">
        <v>97</v>
      </c>
      <c r="W2579" s="284" t="s">
        <v>87</v>
      </c>
      <c r="X2579" s="284" t="s">
        <v>291</v>
      </c>
      <c r="Y2579" s="284" t="s">
        <v>291</v>
      </c>
      <c r="Z2579" s="284" t="s">
        <v>94</v>
      </c>
      <c r="AA2579" s="285">
        <v>46237</v>
      </c>
      <c r="AB2579" s="284" t="s">
        <v>5593</v>
      </c>
      <c r="AC2579" s="284" t="s">
        <v>761</v>
      </c>
      <c r="AD2579" s="320">
        <v>45492</v>
      </c>
      <c r="AE2579" s="319" t="s">
        <v>5942</v>
      </c>
    </row>
    <row r="2580" spans="1:31" ht="51" customHeight="1" x14ac:dyDescent="0.3">
      <c r="A2580" s="152" t="s">
        <v>8466</v>
      </c>
      <c r="B2580" s="283" t="s">
        <v>267</v>
      </c>
      <c r="C2580" s="283" t="s">
        <v>153</v>
      </c>
      <c r="D2580" s="284" t="s">
        <v>5586</v>
      </c>
      <c r="E2580" s="283" t="s">
        <v>213</v>
      </c>
      <c r="F2580" s="284" t="s">
        <v>5845</v>
      </c>
      <c r="G2580" s="284" t="s">
        <v>5943</v>
      </c>
      <c r="H2580" s="284" t="s">
        <v>76</v>
      </c>
      <c r="I2580" s="283">
        <v>32</v>
      </c>
      <c r="J2580" s="286" t="s">
        <v>5921</v>
      </c>
      <c r="K2580" s="284" t="s">
        <v>5944</v>
      </c>
      <c r="L2580" s="287" t="s">
        <v>5945</v>
      </c>
      <c r="M2580" s="160" t="s">
        <v>86</v>
      </c>
      <c r="N2580" s="276" t="s">
        <v>5946</v>
      </c>
      <c r="O2580" s="284" t="s">
        <v>5925</v>
      </c>
      <c r="P2580" s="284" t="s">
        <v>309</v>
      </c>
      <c r="Q2580" s="284" t="s">
        <v>90</v>
      </c>
      <c r="R2580" s="152" t="s">
        <v>290</v>
      </c>
      <c r="S2580" s="152" t="s">
        <v>293</v>
      </c>
      <c r="T2580" s="152" t="s">
        <v>293</v>
      </c>
      <c r="U2580" s="156" t="str">
        <f t="shared" si="50"/>
        <v>ALTA</v>
      </c>
      <c r="V2580" s="283" t="s">
        <v>97</v>
      </c>
      <c r="W2580" s="284" t="s">
        <v>87</v>
      </c>
      <c r="X2580" s="284" t="s">
        <v>291</v>
      </c>
      <c r="Y2580" s="284" t="s">
        <v>291</v>
      </c>
      <c r="Z2580" s="284" t="s">
        <v>94</v>
      </c>
      <c r="AA2580" s="285">
        <v>46237</v>
      </c>
      <c r="AB2580" s="284" t="s">
        <v>5593</v>
      </c>
      <c r="AC2580" s="284" t="s">
        <v>761</v>
      </c>
      <c r="AD2580" s="320">
        <v>45372</v>
      </c>
      <c r="AE2580" s="319" t="s">
        <v>5947</v>
      </c>
    </row>
    <row r="2581" spans="1:31" ht="63.75" customHeight="1" x14ac:dyDescent="0.3">
      <c r="A2581" s="152" t="s">
        <v>8467</v>
      </c>
      <c r="B2581" s="283" t="s">
        <v>267</v>
      </c>
      <c r="C2581" s="283" t="s">
        <v>153</v>
      </c>
      <c r="D2581" s="284" t="s">
        <v>5586</v>
      </c>
      <c r="E2581" s="283" t="s">
        <v>213</v>
      </c>
      <c r="F2581" s="284" t="s">
        <v>5845</v>
      </c>
      <c r="G2581" s="284" t="s">
        <v>5920</v>
      </c>
      <c r="H2581" s="284" t="s">
        <v>76</v>
      </c>
      <c r="I2581" s="283">
        <v>32</v>
      </c>
      <c r="J2581" s="286" t="s">
        <v>5921</v>
      </c>
      <c r="K2581" s="284" t="s">
        <v>5948</v>
      </c>
      <c r="L2581" s="287" t="s">
        <v>5949</v>
      </c>
      <c r="M2581" s="160" t="s">
        <v>86</v>
      </c>
      <c r="N2581" s="276" t="s">
        <v>5950</v>
      </c>
      <c r="O2581" s="284" t="s">
        <v>5925</v>
      </c>
      <c r="P2581" s="284" t="s">
        <v>309</v>
      </c>
      <c r="Q2581" s="284" t="s">
        <v>90</v>
      </c>
      <c r="R2581" s="152" t="s">
        <v>290</v>
      </c>
      <c r="S2581" s="152" t="s">
        <v>293</v>
      </c>
      <c r="T2581" s="152" t="s">
        <v>293</v>
      </c>
      <c r="U2581" s="156" t="str">
        <f t="shared" si="50"/>
        <v>ALTA</v>
      </c>
      <c r="V2581" s="283" t="s">
        <v>97</v>
      </c>
      <c r="W2581" s="284" t="s">
        <v>87</v>
      </c>
      <c r="X2581" s="284" t="s">
        <v>291</v>
      </c>
      <c r="Y2581" s="284" t="s">
        <v>291</v>
      </c>
      <c r="Z2581" s="284" t="s">
        <v>94</v>
      </c>
      <c r="AA2581" s="285">
        <v>46237</v>
      </c>
      <c r="AB2581" s="284" t="s">
        <v>5593</v>
      </c>
      <c r="AC2581" s="284" t="s">
        <v>761</v>
      </c>
      <c r="AD2581" s="320">
        <v>44253</v>
      </c>
      <c r="AE2581" s="319" t="s">
        <v>5951</v>
      </c>
    </row>
    <row r="2582" spans="1:31" ht="89.25" customHeight="1" x14ac:dyDescent="0.3">
      <c r="A2582" s="152" t="s">
        <v>8468</v>
      </c>
      <c r="B2582" s="283" t="s">
        <v>267</v>
      </c>
      <c r="C2582" s="283" t="s">
        <v>153</v>
      </c>
      <c r="D2582" s="284" t="s">
        <v>5586</v>
      </c>
      <c r="E2582" s="283" t="s">
        <v>213</v>
      </c>
      <c r="F2582" s="284" t="s">
        <v>5845</v>
      </c>
      <c r="G2582" s="284" t="s">
        <v>5920</v>
      </c>
      <c r="H2582" s="284" t="s">
        <v>76</v>
      </c>
      <c r="I2582" s="283">
        <v>32</v>
      </c>
      <c r="J2582" s="286" t="s">
        <v>5921</v>
      </c>
      <c r="K2582" s="284" t="s">
        <v>5952</v>
      </c>
      <c r="L2582" s="287" t="s">
        <v>5953</v>
      </c>
      <c r="M2582" s="160" t="s">
        <v>86</v>
      </c>
      <c r="N2582" s="276" t="s">
        <v>5954</v>
      </c>
      <c r="O2582" s="284" t="s">
        <v>5925</v>
      </c>
      <c r="P2582" s="284" t="s">
        <v>309</v>
      </c>
      <c r="Q2582" s="284" t="s">
        <v>90</v>
      </c>
      <c r="R2582" s="152" t="s">
        <v>290</v>
      </c>
      <c r="S2582" s="152" t="s">
        <v>293</v>
      </c>
      <c r="T2582" s="152" t="s">
        <v>293</v>
      </c>
      <c r="U2582" s="156" t="str">
        <f t="shared" si="50"/>
        <v>ALTA</v>
      </c>
      <c r="V2582" s="283" t="s">
        <v>97</v>
      </c>
      <c r="W2582" s="284" t="s">
        <v>87</v>
      </c>
      <c r="X2582" s="284" t="s">
        <v>291</v>
      </c>
      <c r="Y2582" s="284" t="s">
        <v>291</v>
      </c>
      <c r="Z2582" s="284" t="s">
        <v>94</v>
      </c>
      <c r="AA2582" s="285">
        <v>46237</v>
      </c>
      <c r="AB2582" s="284" t="s">
        <v>5593</v>
      </c>
      <c r="AC2582" s="284" t="s">
        <v>761</v>
      </c>
      <c r="AD2582" s="320">
        <v>45649</v>
      </c>
      <c r="AE2582" s="319" t="s">
        <v>5955</v>
      </c>
    </row>
    <row r="2583" spans="1:31" ht="127.5" customHeight="1" x14ac:dyDescent="0.3">
      <c r="A2583" s="152" t="s">
        <v>8469</v>
      </c>
      <c r="B2583" s="283" t="s">
        <v>267</v>
      </c>
      <c r="C2583" s="283" t="s">
        <v>153</v>
      </c>
      <c r="D2583" s="284" t="s">
        <v>5586</v>
      </c>
      <c r="E2583" s="283" t="s">
        <v>213</v>
      </c>
      <c r="F2583" s="284" t="s">
        <v>5845</v>
      </c>
      <c r="G2583" s="284" t="s">
        <v>5920</v>
      </c>
      <c r="H2583" s="284" t="s">
        <v>76</v>
      </c>
      <c r="I2583" s="283">
        <v>32</v>
      </c>
      <c r="J2583" s="286" t="s">
        <v>5921</v>
      </c>
      <c r="K2583" s="284" t="s">
        <v>5956</v>
      </c>
      <c r="L2583" s="287" t="s">
        <v>5957</v>
      </c>
      <c r="M2583" s="160" t="s">
        <v>86</v>
      </c>
      <c r="N2583" s="276" t="s">
        <v>5958</v>
      </c>
      <c r="O2583" s="284" t="s">
        <v>5925</v>
      </c>
      <c r="P2583" s="284" t="s">
        <v>309</v>
      </c>
      <c r="Q2583" s="284" t="s">
        <v>90</v>
      </c>
      <c r="R2583" s="152" t="s">
        <v>290</v>
      </c>
      <c r="S2583" s="152" t="s">
        <v>293</v>
      </c>
      <c r="T2583" s="152" t="s">
        <v>293</v>
      </c>
      <c r="U2583" s="156" t="str">
        <f t="shared" si="50"/>
        <v>ALTA</v>
      </c>
      <c r="V2583" s="283" t="s">
        <v>97</v>
      </c>
      <c r="W2583" s="284" t="s">
        <v>87</v>
      </c>
      <c r="X2583" s="284" t="s">
        <v>291</v>
      </c>
      <c r="Y2583" s="284" t="s">
        <v>291</v>
      </c>
      <c r="Z2583" s="284" t="s">
        <v>94</v>
      </c>
      <c r="AA2583" s="285">
        <v>46237</v>
      </c>
      <c r="AB2583" s="284" t="s">
        <v>5593</v>
      </c>
      <c r="AC2583" s="284" t="s">
        <v>761</v>
      </c>
      <c r="AD2583" s="320">
        <v>46154</v>
      </c>
      <c r="AE2583" s="319" t="s">
        <v>5959</v>
      </c>
    </row>
    <row r="2584" spans="1:31" ht="51" customHeight="1" x14ac:dyDescent="0.3">
      <c r="A2584" s="152" t="s">
        <v>8470</v>
      </c>
      <c r="B2584" s="270" t="s">
        <v>267</v>
      </c>
      <c r="C2584" s="152" t="s">
        <v>153</v>
      </c>
      <c r="D2584" s="153" t="s">
        <v>5586</v>
      </c>
      <c r="E2584" s="152" t="s">
        <v>213</v>
      </c>
      <c r="F2584" s="153" t="s">
        <v>5845</v>
      </c>
      <c r="G2584" s="153" t="s">
        <v>5943</v>
      </c>
      <c r="H2584" s="153" t="s">
        <v>64</v>
      </c>
      <c r="I2584" s="152">
        <v>32</v>
      </c>
      <c r="J2584" s="154" t="s">
        <v>5921</v>
      </c>
      <c r="K2584" s="153" t="s">
        <v>5960</v>
      </c>
      <c r="L2584" s="180" t="s">
        <v>5961</v>
      </c>
      <c r="M2584" s="160" t="s">
        <v>86</v>
      </c>
      <c r="N2584" s="276" t="s">
        <v>5962</v>
      </c>
      <c r="O2584" s="153" t="s">
        <v>5925</v>
      </c>
      <c r="P2584" s="153" t="s">
        <v>309</v>
      </c>
      <c r="Q2584" s="153" t="s">
        <v>90</v>
      </c>
      <c r="R2584" s="152" t="s">
        <v>290</v>
      </c>
      <c r="S2584" s="152" t="s">
        <v>293</v>
      </c>
      <c r="T2584" s="152" t="s">
        <v>293</v>
      </c>
      <c r="U2584" s="156" t="str">
        <f t="shared" si="50"/>
        <v>ALTA</v>
      </c>
      <c r="V2584" s="152" t="s">
        <v>97</v>
      </c>
      <c r="W2584" s="153" t="s">
        <v>87</v>
      </c>
      <c r="X2584" s="153" t="s">
        <v>291</v>
      </c>
      <c r="Y2584" s="153" t="s">
        <v>291</v>
      </c>
      <c r="Z2584" s="153" t="s">
        <v>94</v>
      </c>
      <c r="AA2584" s="159">
        <v>46237</v>
      </c>
      <c r="AB2584" s="153" t="s">
        <v>5593</v>
      </c>
      <c r="AC2584" s="153" t="s">
        <v>761</v>
      </c>
      <c r="AD2584" s="321">
        <v>45806</v>
      </c>
      <c r="AE2584" s="156" t="s">
        <v>5963</v>
      </c>
    </row>
    <row r="2585" spans="1:31" ht="51" customHeight="1" x14ac:dyDescent="0.3">
      <c r="A2585" s="152" t="s">
        <v>8471</v>
      </c>
      <c r="B2585" s="270" t="s">
        <v>267</v>
      </c>
      <c r="C2585" s="152" t="s">
        <v>153</v>
      </c>
      <c r="D2585" s="153" t="s">
        <v>5586</v>
      </c>
      <c r="E2585" s="152" t="s">
        <v>213</v>
      </c>
      <c r="F2585" s="153" t="s">
        <v>5845</v>
      </c>
      <c r="G2585" s="153" t="s">
        <v>5920</v>
      </c>
      <c r="H2585" s="153" t="s">
        <v>64</v>
      </c>
      <c r="I2585" s="152">
        <v>32</v>
      </c>
      <c r="J2585" s="154" t="s">
        <v>5921</v>
      </c>
      <c r="K2585" s="153" t="s">
        <v>5964</v>
      </c>
      <c r="L2585" s="180" t="s">
        <v>5965</v>
      </c>
      <c r="M2585" s="160" t="s">
        <v>86</v>
      </c>
      <c r="N2585" s="276" t="s">
        <v>5966</v>
      </c>
      <c r="O2585" s="153" t="s">
        <v>5925</v>
      </c>
      <c r="P2585" s="153" t="s">
        <v>309</v>
      </c>
      <c r="Q2585" s="153" t="s">
        <v>90</v>
      </c>
      <c r="R2585" s="152" t="s">
        <v>290</v>
      </c>
      <c r="S2585" s="152" t="s">
        <v>293</v>
      </c>
      <c r="T2585" s="152" t="s">
        <v>293</v>
      </c>
      <c r="U2585" s="156" t="str">
        <f t="shared" si="50"/>
        <v>ALTA</v>
      </c>
      <c r="V2585" s="152" t="s">
        <v>97</v>
      </c>
      <c r="W2585" s="153" t="s">
        <v>87</v>
      </c>
      <c r="X2585" s="153" t="s">
        <v>291</v>
      </c>
      <c r="Y2585" s="153" t="s">
        <v>291</v>
      </c>
      <c r="Z2585" s="153" t="s">
        <v>94</v>
      </c>
      <c r="AA2585" s="159">
        <v>46237</v>
      </c>
      <c r="AB2585" s="153" t="s">
        <v>5593</v>
      </c>
      <c r="AC2585" s="153" t="s">
        <v>761</v>
      </c>
      <c r="AD2585" s="321">
        <v>45812</v>
      </c>
      <c r="AE2585" s="156" t="s">
        <v>5967</v>
      </c>
    </row>
    <row r="2586" spans="1:31" ht="60" customHeight="1" x14ac:dyDescent="0.3">
      <c r="A2586" s="152" t="s">
        <v>8472</v>
      </c>
      <c r="B2586" s="270" t="s">
        <v>267</v>
      </c>
      <c r="C2586" s="152" t="s">
        <v>153</v>
      </c>
      <c r="D2586" s="153" t="s">
        <v>5586</v>
      </c>
      <c r="E2586" s="152" t="s">
        <v>213</v>
      </c>
      <c r="F2586" s="153" t="s">
        <v>5845</v>
      </c>
      <c r="G2586" s="153" t="s">
        <v>5920</v>
      </c>
      <c r="H2586" s="153" t="s">
        <v>64</v>
      </c>
      <c r="I2586" s="152">
        <v>32</v>
      </c>
      <c r="J2586" s="154" t="s">
        <v>5921</v>
      </c>
      <c r="K2586" s="153" t="s">
        <v>5968</v>
      </c>
      <c r="L2586" s="180" t="s">
        <v>5969</v>
      </c>
      <c r="M2586" s="160" t="s">
        <v>86</v>
      </c>
      <c r="N2586" s="276" t="s">
        <v>5970</v>
      </c>
      <c r="O2586" s="153" t="s">
        <v>5925</v>
      </c>
      <c r="P2586" s="153" t="s">
        <v>309</v>
      </c>
      <c r="Q2586" s="153" t="s">
        <v>90</v>
      </c>
      <c r="R2586" s="152" t="s">
        <v>290</v>
      </c>
      <c r="S2586" s="152" t="s">
        <v>293</v>
      </c>
      <c r="T2586" s="152" t="s">
        <v>293</v>
      </c>
      <c r="U2586" s="156" t="str">
        <f t="shared" si="50"/>
        <v>ALTA</v>
      </c>
      <c r="V2586" s="152" t="s">
        <v>97</v>
      </c>
      <c r="W2586" s="153" t="s">
        <v>87</v>
      </c>
      <c r="X2586" s="153" t="s">
        <v>291</v>
      </c>
      <c r="Y2586" s="153" t="s">
        <v>291</v>
      </c>
      <c r="Z2586" s="153" t="s">
        <v>94</v>
      </c>
      <c r="AA2586" s="159">
        <v>46237</v>
      </c>
      <c r="AB2586" s="153" t="s">
        <v>5593</v>
      </c>
      <c r="AC2586" s="153" t="s">
        <v>761</v>
      </c>
      <c r="AD2586" s="321">
        <v>45197</v>
      </c>
      <c r="AE2586" s="156" t="s">
        <v>5971</v>
      </c>
    </row>
    <row r="2587" spans="1:31" ht="38.25" customHeight="1" x14ac:dyDescent="0.3">
      <c r="A2587" s="152" t="s">
        <v>8473</v>
      </c>
      <c r="B2587" s="270" t="s">
        <v>267</v>
      </c>
      <c r="C2587" s="152" t="s">
        <v>153</v>
      </c>
      <c r="D2587" s="153" t="s">
        <v>5586</v>
      </c>
      <c r="E2587" s="152" t="s">
        <v>213</v>
      </c>
      <c r="F2587" s="153" t="s">
        <v>5845</v>
      </c>
      <c r="G2587" s="153" t="s">
        <v>5920</v>
      </c>
      <c r="H2587" s="153" t="s">
        <v>64</v>
      </c>
      <c r="I2587" s="152">
        <v>32</v>
      </c>
      <c r="J2587" s="154" t="s">
        <v>5921</v>
      </c>
      <c r="K2587" s="153" t="s">
        <v>5972</v>
      </c>
      <c r="L2587" s="180" t="s">
        <v>5973</v>
      </c>
      <c r="M2587" s="160" t="s">
        <v>86</v>
      </c>
      <c r="N2587" s="276" t="s">
        <v>5974</v>
      </c>
      <c r="O2587" s="153" t="s">
        <v>5925</v>
      </c>
      <c r="P2587" s="153" t="s">
        <v>309</v>
      </c>
      <c r="Q2587" s="153" t="s">
        <v>90</v>
      </c>
      <c r="R2587" s="152" t="s">
        <v>290</v>
      </c>
      <c r="S2587" s="152" t="s">
        <v>293</v>
      </c>
      <c r="T2587" s="152" t="s">
        <v>293</v>
      </c>
      <c r="U2587" s="156" t="str">
        <f t="shared" ref="U2587:U2650" si="51">IF(COUNTA(R2587:T2587)=0,"",IF((IF(R2587="Pública Reservada (Alta)",1,0)+IF(S2587="Alta",1,0)+IF(T2587="Alta",1,0))&gt;=2,"ALTA",IF(OR(R2587="Pública Reservada (Alta)",S2587="Alta",T2587="Alta",R2587="Pública Clasificada (Media)",S2587="Media",T2587="Media"),"MEDIA","BAJA")))</f>
        <v>ALTA</v>
      </c>
      <c r="V2587" s="152" t="s">
        <v>97</v>
      </c>
      <c r="W2587" s="153" t="s">
        <v>87</v>
      </c>
      <c r="X2587" s="153" t="s">
        <v>291</v>
      </c>
      <c r="Y2587" s="153" t="s">
        <v>291</v>
      </c>
      <c r="Z2587" s="153" t="s">
        <v>94</v>
      </c>
      <c r="AA2587" s="159">
        <v>46237</v>
      </c>
      <c r="AB2587" s="153" t="s">
        <v>5593</v>
      </c>
      <c r="AC2587" s="153" t="s">
        <v>761</v>
      </c>
      <c r="AD2587" s="321">
        <v>45705</v>
      </c>
      <c r="AE2587" s="156" t="s">
        <v>5975</v>
      </c>
    </row>
    <row r="2588" spans="1:31" ht="89.25" customHeight="1" x14ac:dyDescent="0.3">
      <c r="A2588" s="152" t="s">
        <v>8474</v>
      </c>
      <c r="B2588" s="270" t="s">
        <v>267</v>
      </c>
      <c r="C2588" s="152" t="s">
        <v>153</v>
      </c>
      <c r="D2588" s="153" t="s">
        <v>5586</v>
      </c>
      <c r="E2588" s="152" t="s">
        <v>213</v>
      </c>
      <c r="F2588" s="153" t="s">
        <v>5845</v>
      </c>
      <c r="G2588" s="153" t="s">
        <v>5920</v>
      </c>
      <c r="H2588" s="153" t="s">
        <v>64</v>
      </c>
      <c r="I2588" s="152">
        <v>32</v>
      </c>
      <c r="J2588" s="154" t="s">
        <v>5921</v>
      </c>
      <c r="K2588" s="153" t="s">
        <v>5976</v>
      </c>
      <c r="L2588" s="180" t="s">
        <v>5977</v>
      </c>
      <c r="M2588" s="160" t="s">
        <v>86</v>
      </c>
      <c r="N2588" s="276" t="s">
        <v>5978</v>
      </c>
      <c r="O2588" s="153" t="s">
        <v>5925</v>
      </c>
      <c r="P2588" s="153" t="s">
        <v>309</v>
      </c>
      <c r="Q2588" s="153" t="s">
        <v>90</v>
      </c>
      <c r="R2588" s="152" t="s">
        <v>290</v>
      </c>
      <c r="S2588" s="152" t="s">
        <v>293</v>
      </c>
      <c r="T2588" s="152" t="s">
        <v>293</v>
      </c>
      <c r="U2588" s="156" t="str">
        <f t="shared" si="51"/>
        <v>ALTA</v>
      </c>
      <c r="V2588" s="152" t="s">
        <v>97</v>
      </c>
      <c r="W2588" s="153" t="s">
        <v>87</v>
      </c>
      <c r="X2588" s="153" t="s">
        <v>291</v>
      </c>
      <c r="Y2588" s="153" t="s">
        <v>291</v>
      </c>
      <c r="Z2588" s="153" t="s">
        <v>94</v>
      </c>
      <c r="AA2588" s="159">
        <v>46237</v>
      </c>
      <c r="AB2588" s="153" t="s">
        <v>5593</v>
      </c>
      <c r="AC2588" s="153" t="s">
        <v>761</v>
      </c>
      <c r="AD2588" s="321">
        <v>45561</v>
      </c>
      <c r="AE2588" s="156" t="s">
        <v>5979</v>
      </c>
    </row>
    <row r="2589" spans="1:31" ht="38.25" customHeight="1" x14ac:dyDescent="0.3">
      <c r="A2589" s="152" t="s">
        <v>8475</v>
      </c>
      <c r="B2589" s="270" t="s">
        <v>267</v>
      </c>
      <c r="C2589" s="152" t="s">
        <v>153</v>
      </c>
      <c r="D2589" s="153" t="s">
        <v>5586</v>
      </c>
      <c r="E2589" s="152" t="s">
        <v>213</v>
      </c>
      <c r="F2589" s="153" t="s">
        <v>5845</v>
      </c>
      <c r="G2589" s="153" t="s">
        <v>5943</v>
      </c>
      <c r="H2589" s="153" t="s">
        <v>63</v>
      </c>
      <c r="I2589" s="152">
        <v>32</v>
      </c>
      <c r="J2589" s="154" t="s">
        <v>5921</v>
      </c>
      <c r="K2589" s="153" t="s">
        <v>5980</v>
      </c>
      <c r="L2589" s="180" t="s">
        <v>5981</v>
      </c>
      <c r="M2589" s="160" t="s">
        <v>86</v>
      </c>
      <c r="N2589" s="276" t="s">
        <v>5982</v>
      </c>
      <c r="O2589" s="153" t="s">
        <v>5925</v>
      </c>
      <c r="P2589" s="153" t="s">
        <v>309</v>
      </c>
      <c r="Q2589" s="153" t="s">
        <v>90</v>
      </c>
      <c r="R2589" s="152" t="s">
        <v>290</v>
      </c>
      <c r="S2589" s="152" t="s">
        <v>293</v>
      </c>
      <c r="T2589" s="152" t="s">
        <v>293</v>
      </c>
      <c r="U2589" s="156" t="str">
        <f t="shared" si="51"/>
        <v>ALTA</v>
      </c>
      <c r="V2589" s="152" t="s">
        <v>97</v>
      </c>
      <c r="W2589" s="153" t="s">
        <v>87</v>
      </c>
      <c r="X2589" s="153" t="s">
        <v>291</v>
      </c>
      <c r="Y2589" s="153" t="s">
        <v>291</v>
      </c>
      <c r="Z2589" s="153" t="s">
        <v>94</v>
      </c>
      <c r="AA2589" s="159">
        <v>46237</v>
      </c>
      <c r="AB2589" s="153" t="s">
        <v>5593</v>
      </c>
      <c r="AC2589" s="153" t="s">
        <v>761</v>
      </c>
      <c r="AD2589" s="321">
        <v>45806</v>
      </c>
      <c r="AE2589" s="156" t="s">
        <v>5983</v>
      </c>
    </row>
    <row r="2590" spans="1:31" ht="38.25" customHeight="1" x14ac:dyDescent="0.3">
      <c r="A2590" s="152" t="s">
        <v>8476</v>
      </c>
      <c r="B2590" s="270" t="s">
        <v>267</v>
      </c>
      <c r="C2590" s="152" t="s">
        <v>153</v>
      </c>
      <c r="D2590" s="153" t="s">
        <v>5586</v>
      </c>
      <c r="E2590" s="152" t="s">
        <v>213</v>
      </c>
      <c r="F2590" s="153" t="s">
        <v>5845</v>
      </c>
      <c r="G2590" s="153" t="s">
        <v>5920</v>
      </c>
      <c r="H2590" s="153" t="s">
        <v>42</v>
      </c>
      <c r="I2590" s="152">
        <v>32</v>
      </c>
      <c r="J2590" s="154" t="s">
        <v>5921</v>
      </c>
      <c r="K2590" s="153" t="s">
        <v>5984</v>
      </c>
      <c r="L2590" s="180" t="s">
        <v>5984</v>
      </c>
      <c r="M2590" s="160" t="s">
        <v>86</v>
      </c>
      <c r="N2590" s="276" t="s">
        <v>5985</v>
      </c>
      <c r="O2590" s="153" t="s">
        <v>5925</v>
      </c>
      <c r="P2590" s="153" t="s">
        <v>309</v>
      </c>
      <c r="Q2590" s="153" t="s">
        <v>90</v>
      </c>
      <c r="R2590" s="152" t="s">
        <v>290</v>
      </c>
      <c r="S2590" s="152" t="s">
        <v>293</v>
      </c>
      <c r="T2590" s="152" t="s">
        <v>293</v>
      </c>
      <c r="U2590" s="156" t="str">
        <f t="shared" si="51"/>
        <v>ALTA</v>
      </c>
      <c r="V2590" s="152" t="s">
        <v>97</v>
      </c>
      <c r="W2590" s="153" t="s">
        <v>87</v>
      </c>
      <c r="X2590" s="153" t="s">
        <v>291</v>
      </c>
      <c r="Y2590" s="153" t="s">
        <v>291</v>
      </c>
      <c r="Z2590" s="153" t="s">
        <v>94</v>
      </c>
      <c r="AA2590" s="159">
        <v>46237</v>
      </c>
      <c r="AB2590" s="153" t="s">
        <v>5593</v>
      </c>
      <c r="AC2590" s="153" t="s">
        <v>761</v>
      </c>
      <c r="AD2590" s="321">
        <v>45758</v>
      </c>
      <c r="AE2590" s="156" t="s">
        <v>5986</v>
      </c>
    </row>
    <row r="2591" spans="1:31" ht="120.75" x14ac:dyDescent="0.3">
      <c r="A2591" s="152" t="s">
        <v>8477</v>
      </c>
      <c r="B2591" s="270" t="s">
        <v>267</v>
      </c>
      <c r="C2591" s="152" t="s">
        <v>153</v>
      </c>
      <c r="D2591" s="153" t="s">
        <v>5586</v>
      </c>
      <c r="E2591" s="152" t="s">
        <v>213</v>
      </c>
      <c r="F2591" s="153" t="s">
        <v>5845</v>
      </c>
      <c r="G2591" s="153" t="s">
        <v>5920</v>
      </c>
      <c r="H2591" s="153" t="s">
        <v>63</v>
      </c>
      <c r="I2591" s="152">
        <v>32</v>
      </c>
      <c r="J2591" s="154" t="s">
        <v>5921</v>
      </c>
      <c r="K2591" s="153" t="s">
        <v>5987</v>
      </c>
      <c r="L2591" s="180" t="s">
        <v>5987</v>
      </c>
      <c r="M2591" s="160" t="s">
        <v>86</v>
      </c>
      <c r="N2591" s="276" t="s">
        <v>5988</v>
      </c>
      <c r="O2591" s="153" t="s">
        <v>5925</v>
      </c>
      <c r="P2591" s="153" t="s">
        <v>309</v>
      </c>
      <c r="Q2591" s="153" t="s">
        <v>90</v>
      </c>
      <c r="R2591" s="152" t="s">
        <v>289</v>
      </c>
      <c r="S2591" s="152" t="s">
        <v>293</v>
      </c>
      <c r="T2591" s="152" t="s">
        <v>293</v>
      </c>
      <c r="U2591" s="156" t="str">
        <f t="shared" si="51"/>
        <v>ALTA</v>
      </c>
      <c r="V2591" s="152" t="s">
        <v>97</v>
      </c>
      <c r="W2591" s="153" t="s">
        <v>87</v>
      </c>
      <c r="X2591" s="153" t="s">
        <v>5989</v>
      </c>
      <c r="Y2591" s="284" t="s">
        <v>5592</v>
      </c>
      <c r="Z2591" s="153" t="s">
        <v>94</v>
      </c>
      <c r="AA2591" s="159">
        <v>46237</v>
      </c>
      <c r="AB2591" s="153" t="s">
        <v>5593</v>
      </c>
      <c r="AC2591" s="153" t="s">
        <v>761</v>
      </c>
      <c r="AD2591" s="321">
        <v>45103</v>
      </c>
      <c r="AE2591" s="322" t="s">
        <v>9243</v>
      </c>
    </row>
    <row r="2592" spans="1:31" ht="327.75" x14ac:dyDescent="0.3">
      <c r="A2592" s="152" t="s">
        <v>8478</v>
      </c>
      <c r="B2592" s="270" t="s">
        <v>267</v>
      </c>
      <c r="C2592" s="152" t="s">
        <v>153</v>
      </c>
      <c r="D2592" s="153" t="s">
        <v>5586</v>
      </c>
      <c r="E2592" s="152" t="s">
        <v>213</v>
      </c>
      <c r="F2592" s="153" t="s">
        <v>5845</v>
      </c>
      <c r="G2592" s="153" t="s">
        <v>5920</v>
      </c>
      <c r="H2592" s="153" t="s">
        <v>63</v>
      </c>
      <c r="I2592" s="152">
        <v>32</v>
      </c>
      <c r="J2592" s="154" t="s">
        <v>5921</v>
      </c>
      <c r="K2592" s="153" t="s">
        <v>5990</v>
      </c>
      <c r="L2592" s="157" t="s">
        <v>5990</v>
      </c>
      <c r="M2592" s="160" t="s">
        <v>86</v>
      </c>
      <c r="N2592" s="276" t="s">
        <v>5991</v>
      </c>
      <c r="O2592" s="153" t="s">
        <v>5925</v>
      </c>
      <c r="P2592" s="153" t="s">
        <v>309</v>
      </c>
      <c r="Q2592" s="153" t="s">
        <v>90</v>
      </c>
      <c r="R2592" s="152" t="s">
        <v>289</v>
      </c>
      <c r="S2592" s="152" t="s">
        <v>293</v>
      </c>
      <c r="T2592" s="152" t="s">
        <v>293</v>
      </c>
      <c r="U2592" s="156" t="str">
        <f t="shared" si="51"/>
        <v>ALTA</v>
      </c>
      <c r="V2592" s="152" t="s">
        <v>97</v>
      </c>
      <c r="W2592" s="153" t="s">
        <v>87</v>
      </c>
      <c r="X2592" s="153" t="s">
        <v>5992</v>
      </c>
      <c r="Y2592" s="284" t="s">
        <v>5592</v>
      </c>
      <c r="Z2592" s="153" t="s">
        <v>94</v>
      </c>
      <c r="AA2592" s="159">
        <v>46237</v>
      </c>
      <c r="AB2592" s="153" t="s">
        <v>5593</v>
      </c>
      <c r="AC2592" s="153" t="s">
        <v>761</v>
      </c>
      <c r="AD2592" s="321">
        <v>45992</v>
      </c>
      <c r="AE2592" s="322" t="s">
        <v>9244</v>
      </c>
    </row>
    <row r="2593" spans="1:31" ht="155.25" x14ac:dyDescent="0.3">
      <c r="A2593" s="152" t="s">
        <v>8479</v>
      </c>
      <c r="B2593" s="270" t="s">
        <v>267</v>
      </c>
      <c r="C2593" s="152" t="s">
        <v>153</v>
      </c>
      <c r="D2593" s="153" t="s">
        <v>5586</v>
      </c>
      <c r="E2593" s="152" t="s">
        <v>213</v>
      </c>
      <c r="F2593" s="153" t="s">
        <v>5845</v>
      </c>
      <c r="G2593" s="153" t="s">
        <v>5920</v>
      </c>
      <c r="H2593" s="153" t="s">
        <v>63</v>
      </c>
      <c r="I2593" s="152">
        <v>32</v>
      </c>
      <c r="J2593" s="154" t="s">
        <v>5921</v>
      </c>
      <c r="K2593" s="153" t="s">
        <v>5993</v>
      </c>
      <c r="L2593" s="157" t="s">
        <v>5993</v>
      </c>
      <c r="M2593" s="160" t="s">
        <v>86</v>
      </c>
      <c r="N2593" s="276" t="s">
        <v>5994</v>
      </c>
      <c r="O2593" s="153" t="s">
        <v>5925</v>
      </c>
      <c r="P2593" s="153" t="s">
        <v>309</v>
      </c>
      <c r="Q2593" s="153" t="s">
        <v>90</v>
      </c>
      <c r="R2593" s="152" t="s">
        <v>289</v>
      </c>
      <c r="S2593" s="152" t="s">
        <v>293</v>
      </c>
      <c r="T2593" s="152" t="s">
        <v>293</v>
      </c>
      <c r="U2593" s="156" t="str">
        <f t="shared" si="51"/>
        <v>ALTA</v>
      </c>
      <c r="V2593" s="152" t="s">
        <v>97</v>
      </c>
      <c r="W2593" s="153" t="s">
        <v>87</v>
      </c>
      <c r="X2593" s="153" t="s">
        <v>5995</v>
      </c>
      <c r="Y2593" s="153" t="s">
        <v>291</v>
      </c>
      <c r="Z2593" s="153" t="s">
        <v>94</v>
      </c>
      <c r="AA2593" s="159">
        <v>46237</v>
      </c>
      <c r="AB2593" s="153" t="s">
        <v>5593</v>
      </c>
      <c r="AC2593" s="153" t="s">
        <v>761</v>
      </c>
      <c r="AD2593" s="321">
        <v>45924</v>
      </c>
      <c r="AE2593" s="162" t="s">
        <v>5996</v>
      </c>
    </row>
    <row r="2594" spans="1:31" ht="82.5" customHeight="1" x14ac:dyDescent="0.3">
      <c r="A2594" s="152" t="s">
        <v>8480</v>
      </c>
      <c r="B2594" s="283" t="s">
        <v>267</v>
      </c>
      <c r="C2594" s="283" t="s">
        <v>180</v>
      </c>
      <c r="D2594" s="284" t="s">
        <v>5997</v>
      </c>
      <c r="E2594" s="283" t="s">
        <v>111</v>
      </c>
      <c r="F2594" s="283" t="s">
        <v>1062</v>
      </c>
      <c r="G2594" s="283" t="s">
        <v>5998</v>
      </c>
      <c r="H2594" s="283" t="s">
        <v>63</v>
      </c>
      <c r="I2594" s="283">
        <v>62</v>
      </c>
      <c r="J2594" s="286">
        <v>2</v>
      </c>
      <c r="K2594" s="284" t="s">
        <v>5999</v>
      </c>
      <c r="L2594" s="272" t="s">
        <v>6000</v>
      </c>
      <c r="M2594" s="160" t="s">
        <v>86</v>
      </c>
      <c r="N2594" s="283" t="s">
        <v>6001</v>
      </c>
      <c r="O2594" s="283" t="s">
        <v>6002</v>
      </c>
      <c r="P2594" s="283" t="s">
        <v>719</v>
      </c>
      <c r="Q2594" s="283" t="s">
        <v>90</v>
      </c>
      <c r="R2594" s="152" t="s">
        <v>290</v>
      </c>
      <c r="S2594" s="152" t="s">
        <v>295</v>
      </c>
      <c r="T2594" s="152" t="s">
        <v>295</v>
      </c>
      <c r="U2594" s="156" t="str">
        <f t="shared" si="51"/>
        <v>BAJA</v>
      </c>
      <c r="V2594" s="283" t="s">
        <v>97</v>
      </c>
      <c r="W2594" s="283" t="s">
        <v>97</v>
      </c>
      <c r="X2594" s="283" t="s">
        <v>564</v>
      </c>
      <c r="Y2594" s="283" t="s">
        <v>564</v>
      </c>
      <c r="Z2594" s="283" t="s">
        <v>564</v>
      </c>
      <c r="AA2594" s="290" t="s">
        <v>564</v>
      </c>
      <c r="AB2594" s="283" t="s">
        <v>564</v>
      </c>
      <c r="AC2594" s="284" t="s">
        <v>564</v>
      </c>
      <c r="AD2594" s="290" t="s">
        <v>564</v>
      </c>
      <c r="AE2594" s="283" t="s">
        <v>4894</v>
      </c>
    </row>
    <row r="2595" spans="1:31" ht="82.5" customHeight="1" x14ac:dyDescent="0.3">
      <c r="A2595" s="152" t="s">
        <v>8481</v>
      </c>
      <c r="B2595" s="283" t="s">
        <v>267</v>
      </c>
      <c r="C2595" s="283" t="s">
        <v>180</v>
      </c>
      <c r="D2595" s="284" t="s">
        <v>5997</v>
      </c>
      <c r="E2595" s="283" t="s">
        <v>111</v>
      </c>
      <c r="F2595" s="283" t="s">
        <v>1062</v>
      </c>
      <c r="G2595" s="283" t="s">
        <v>5998</v>
      </c>
      <c r="H2595" s="283" t="s">
        <v>63</v>
      </c>
      <c r="I2595" s="283">
        <v>62</v>
      </c>
      <c r="J2595" s="286">
        <v>2</v>
      </c>
      <c r="K2595" s="284" t="s">
        <v>6003</v>
      </c>
      <c r="L2595" s="272" t="s">
        <v>6000</v>
      </c>
      <c r="M2595" s="160" t="s">
        <v>86</v>
      </c>
      <c r="N2595" s="283" t="s">
        <v>6001</v>
      </c>
      <c r="O2595" s="283" t="s">
        <v>6002</v>
      </c>
      <c r="P2595" s="283" t="s">
        <v>719</v>
      </c>
      <c r="Q2595" s="283" t="s">
        <v>90</v>
      </c>
      <c r="R2595" s="152" t="s">
        <v>290</v>
      </c>
      <c r="S2595" s="152" t="s">
        <v>295</v>
      </c>
      <c r="T2595" s="152" t="s">
        <v>295</v>
      </c>
      <c r="U2595" s="156" t="str">
        <f t="shared" si="51"/>
        <v>BAJA</v>
      </c>
      <c r="V2595" s="283" t="s">
        <v>97</v>
      </c>
      <c r="W2595" s="283" t="s">
        <v>97</v>
      </c>
      <c r="X2595" s="283" t="s">
        <v>564</v>
      </c>
      <c r="Y2595" s="283" t="s">
        <v>564</v>
      </c>
      <c r="Z2595" s="283" t="s">
        <v>564</v>
      </c>
      <c r="AA2595" s="290" t="s">
        <v>564</v>
      </c>
      <c r="AB2595" s="283" t="s">
        <v>564</v>
      </c>
      <c r="AC2595" s="284" t="s">
        <v>564</v>
      </c>
      <c r="AD2595" s="290" t="s">
        <v>564</v>
      </c>
      <c r="AE2595" s="283" t="s">
        <v>4894</v>
      </c>
    </row>
    <row r="2596" spans="1:31" ht="82.5" customHeight="1" x14ac:dyDescent="0.3">
      <c r="A2596" s="152" t="s">
        <v>8482</v>
      </c>
      <c r="B2596" s="283" t="s">
        <v>267</v>
      </c>
      <c r="C2596" s="283" t="s">
        <v>180</v>
      </c>
      <c r="D2596" s="284" t="s">
        <v>5997</v>
      </c>
      <c r="E2596" s="283" t="s">
        <v>111</v>
      </c>
      <c r="F2596" s="283" t="s">
        <v>1062</v>
      </c>
      <c r="G2596" s="283" t="s">
        <v>5998</v>
      </c>
      <c r="H2596" s="283" t="s">
        <v>63</v>
      </c>
      <c r="I2596" s="283">
        <v>62</v>
      </c>
      <c r="J2596" s="286">
        <v>2</v>
      </c>
      <c r="K2596" s="284" t="s">
        <v>6004</v>
      </c>
      <c r="L2596" s="272" t="s">
        <v>6000</v>
      </c>
      <c r="M2596" s="160" t="s">
        <v>86</v>
      </c>
      <c r="N2596" s="283" t="s">
        <v>6001</v>
      </c>
      <c r="O2596" s="283" t="s">
        <v>6002</v>
      </c>
      <c r="P2596" s="283" t="s">
        <v>719</v>
      </c>
      <c r="Q2596" s="283" t="s">
        <v>90</v>
      </c>
      <c r="R2596" s="152" t="s">
        <v>290</v>
      </c>
      <c r="S2596" s="152" t="s">
        <v>295</v>
      </c>
      <c r="T2596" s="152" t="s">
        <v>295</v>
      </c>
      <c r="U2596" s="156" t="str">
        <f t="shared" si="51"/>
        <v>BAJA</v>
      </c>
      <c r="V2596" s="283" t="s">
        <v>97</v>
      </c>
      <c r="W2596" s="283" t="s">
        <v>97</v>
      </c>
      <c r="X2596" s="283" t="s">
        <v>564</v>
      </c>
      <c r="Y2596" s="283" t="s">
        <v>564</v>
      </c>
      <c r="Z2596" s="283" t="s">
        <v>564</v>
      </c>
      <c r="AA2596" s="290" t="s">
        <v>564</v>
      </c>
      <c r="AB2596" s="283" t="s">
        <v>564</v>
      </c>
      <c r="AC2596" s="284" t="s">
        <v>564</v>
      </c>
      <c r="AD2596" s="290" t="s">
        <v>564</v>
      </c>
      <c r="AE2596" s="283" t="s">
        <v>4894</v>
      </c>
    </row>
    <row r="2597" spans="1:31" ht="82.5" customHeight="1" x14ac:dyDescent="0.3">
      <c r="A2597" s="152" t="s">
        <v>8483</v>
      </c>
      <c r="B2597" s="283" t="s">
        <v>267</v>
      </c>
      <c r="C2597" s="283" t="s">
        <v>180</v>
      </c>
      <c r="D2597" s="284" t="s">
        <v>5997</v>
      </c>
      <c r="E2597" s="283" t="s">
        <v>111</v>
      </c>
      <c r="F2597" s="283" t="s">
        <v>1062</v>
      </c>
      <c r="G2597" s="283" t="s">
        <v>5998</v>
      </c>
      <c r="H2597" s="283" t="s">
        <v>63</v>
      </c>
      <c r="I2597" s="283">
        <v>62</v>
      </c>
      <c r="J2597" s="286">
        <v>2</v>
      </c>
      <c r="K2597" s="284" t="s">
        <v>6005</v>
      </c>
      <c r="L2597" s="272" t="s">
        <v>6000</v>
      </c>
      <c r="M2597" s="160" t="s">
        <v>86</v>
      </c>
      <c r="N2597" s="283" t="s">
        <v>6001</v>
      </c>
      <c r="O2597" s="283" t="s">
        <v>6002</v>
      </c>
      <c r="P2597" s="283" t="s">
        <v>719</v>
      </c>
      <c r="Q2597" s="283" t="s">
        <v>90</v>
      </c>
      <c r="R2597" s="152" t="s">
        <v>290</v>
      </c>
      <c r="S2597" s="152" t="s">
        <v>295</v>
      </c>
      <c r="T2597" s="152" t="s">
        <v>295</v>
      </c>
      <c r="U2597" s="156" t="str">
        <f t="shared" si="51"/>
        <v>BAJA</v>
      </c>
      <c r="V2597" s="283" t="s">
        <v>97</v>
      </c>
      <c r="W2597" s="283" t="s">
        <v>97</v>
      </c>
      <c r="X2597" s="283" t="s">
        <v>564</v>
      </c>
      <c r="Y2597" s="283" t="s">
        <v>564</v>
      </c>
      <c r="Z2597" s="283" t="s">
        <v>564</v>
      </c>
      <c r="AA2597" s="290" t="s">
        <v>564</v>
      </c>
      <c r="AB2597" s="283" t="s">
        <v>564</v>
      </c>
      <c r="AC2597" s="284" t="s">
        <v>564</v>
      </c>
      <c r="AD2597" s="290" t="s">
        <v>564</v>
      </c>
      <c r="AE2597" s="283" t="s">
        <v>4894</v>
      </c>
    </row>
    <row r="2598" spans="1:31" ht="82.5" customHeight="1" x14ac:dyDescent="0.3">
      <c r="A2598" s="152" t="s">
        <v>8484</v>
      </c>
      <c r="B2598" s="283" t="s">
        <v>267</v>
      </c>
      <c r="C2598" s="283" t="s">
        <v>180</v>
      </c>
      <c r="D2598" s="284" t="s">
        <v>5997</v>
      </c>
      <c r="E2598" s="283" t="s">
        <v>111</v>
      </c>
      <c r="F2598" s="283" t="s">
        <v>1062</v>
      </c>
      <c r="G2598" s="283" t="s">
        <v>5998</v>
      </c>
      <c r="H2598" s="283" t="s">
        <v>63</v>
      </c>
      <c r="I2598" s="283">
        <v>62</v>
      </c>
      <c r="J2598" s="286">
        <v>2</v>
      </c>
      <c r="K2598" s="284" t="s">
        <v>6006</v>
      </c>
      <c r="L2598" s="272" t="s">
        <v>6000</v>
      </c>
      <c r="M2598" s="160" t="s">
        <v>86</v>
      </c>
      <c r="N2598" s="283" t="s">
        <v>6001</v>
      </c>
      <c r="O2598" s="283" t="s">
        <v>6002</v>
      </c>
      <c r="P2598" s="283" t="s">
        <v>719</v>
      </c>
      <c r="Q2598" s="283" t="s">
        <v>90</v>
      </c>
      <c r="R2598" s="152" t="s">
        <v>290</v>
      </c>
      <c r="S2598" s="152" t="s">
        <v>295</v>
      </c>
      <c r="T2598" s="152" t="s">
        <v>295</v>
      </c>
      <c r="U2598" s="156" t="str">
        <f t="shared" si="51"/>
        <v>BAJA</v>
      </c>
      <c r="V2598" s="283" t="s">
        <v>97</v>
      </c>
      <c r="W2598" s="283" t="s">
        <v>97</v>
      </c>
      <c r="X2598" s="283" t="s">
        <v>564</v>
      </c>
      <c r="Y2598" s="283" t="s">
        <v>564</v>
      </c>
      <c r="Z2598" s="283" t="s">
        <v>564</v>
      </c>
      <c r="AA2598" s="290" t="s">
        <v>564</v>
      </c>
      <c r="AB2598" s="283" t="s">
        <v>564</v>
      </c>
      <c r="AC2598" s="284" t="s">
        <v>564</v>
      </c>
      <c r="AD2598" s="290" t="s">
        <v>564</v>
      </c>
      <c r="AE2598" s="283" t="s">
        <v>4894</v>
      </c>
    </row>
    <row r="2599" spans="1:31" ht="82.5" customHeight="1" x14ac:dyDescent="0.3">
      <c r="A2599" s="152" t="s">
        <v>8485</v>
      </c>
      <c r="B2599" s="283" t="s">
        <v>267</v>
      </c>
      <c r="C2599" s="283" t="s">
        <v>180</v>
      </c>
      <c r="D2599" s="284" t="s">
        <v>5997</v>
      </c>
      <c r="E2599" s="283" t="s">
        <v>111</v>
      </c>
      <c r="F2599" s="283" t="s">
        <v>1062</v>
      </c>
      <c r="G2599" s="283" t="s">
        <v>5998</v>
      </c>
      <c r="H2599" s="283" t="s">
        <v>63</v>
      </c>
      <c r="I2599" s="283">
        <v>62</v>
      </c>
      <c r="J2599" s="286">
        <v>2</v>
      </c>
      <c r="K2599" s="284" t="s">
        <v>6007</v>
      </c>
      <c r="L2599" s="272" t="s">
        <v>6000</v>
      </c>
      <c r="M2599" s="160" t="s">
        <v>86</v>
      </c>
      <c r="N2599" s="283" t="s">
        <v>6001</v>
      </c>
      <c r="O2599" s="283" t="s">
        <v>6002</v>
      </c>
      <c r="P2599" s="283" t="s">
        <v>719</v>
      </c>
      <c r="Q2599" s="283" t="s">
        <v>90</v>
      </c>
      <c r="R2599" s="152" t="s">
        <v>290</v>
      </c>
      <c r="S2599" s="152" t="s">
        <v>295</v>
      </c>
      <c r="T2599" s="152" t="s">
        <v>295</v>
      </c>
      <c r="U2599" s="156" t="str">
        <f t="shared" si="51"/>
        <v>BAJA</v>
      </c>
      <c r="V2599" s="283" t="s">
        <v>97</v>
      </c>
      <c r="W2599" s="283" t="s">
        <v>97</v>
      </c>
      <c r="X2599" s="283" t="s">
        <v>564</v>
      </c>
      <c r="Y2599" s="283" t="s">
        <v>564</v>
      </c>
      <c r="Z2599" s="283" t="s">
        <v>564</v>
      </c>
      <c r="AA2599" s="290" t="s">
        <v>564</v>
      </c>
      <c r="AB2599" s="283" t="s">
        <v>564</v>
      </c>
      <c r="AC2599" s="284" t="s">
        <v>564</v>
      </c>
      <c r="AD2599" s="290" t="s">
        <v>564</v>
      </c>
      <c r="AE2599" s="283" t="s">
        <v>4894</v>
      </c>
    </row>
    <row r="2600" spans="1:31" ht="82.5" customHeight="1" x14ac:dyDescent="0.3">
      <c r="A2600" s="152" t="s">
        <v>8486</v>
      </c>
      <c r="B2600" s="283" t="s">
        <v>267</v>
      </c>
      <c r="C2600" s="283" t="s">
        <v>180</v>
      </c>
      <c r="D2600" s="284" t="s">
        <v>5997</v>
      </c>
      <c r="E2600" s="283" t="s">
        <v>111</v>
      </c>
      <c r="F2600" s="283" t="s">
        <v>1062</v>
      </c>
      <c r="G2600" s="283" t="s">
        <v>5998</v>
      </c>
      <c r="H2600" s="283" t="s">
        <v>63</v>
      </c>
      <c r="I2600" s="283">
        <v>62</v>
      </c>
      <c r="J2600" s="286">
        <v>2</v>
      </c>
      <c r="K2600" s="284" t="s">
        <v>6008</v>
      </c>
      <c r="L2600" s="272" t="s">
        <v>6000</v>
      </c>
      <c r="M2600" s="160" t="s">
        <v>86</v>
      </c>
      <c r="N2600" s="283" t="s">
        <v>6001</v>
      </c>
      <c r="O2600" s="283" t="s">
        <v>6002</v>
      </c>
      <c r="P2600" s="283" t="s">
        <v>719</v>
      </c>
      <c r="Q2600" s="283" t="s">
        <v>90</v>
      </c>
      <c r="R2600" s="152" t="s">
        <v>290</v>
      </c>
      <c r="S2600" s="152" t="s">
        <v>295</v>
      </c>
      <c r="T2600" s="152" t="s">
        <v>295</v>
      </c>
      <c r="U2600" s="156" t="str">
        <f t="shared" si="51"/>
        <v>BAJA</v>
      </c>
      <c r="V2600" s="283" t="s">
        <v>97</v>
      </c>
      <c r="W2600" s="283" t="s">
        <v>97</v>
      </c>
      <c r="X2600" s="283" t="s">
        <v>564</v>
      </c>
      <c r="Y2600" s="283" t="s">
        <v>564</v>
      </c>
      <c r="Z2600" s="283" t="s">
        <v>564</v>
      </c>
      <c r="AA2600" s="290" t="s">
        <v>564</v>
      </c>
      <c r="AB2600" s="283" t="s">
        <v>564</v>
      </c>
      <c r="AC2600" s="284" t="s">
        <v>564</v>
      </c>
      <c r="AD2600" s="290" t="s">
        <v>564</v>
      </c>
      <c r="AE2600" s="283" t="s">
        <v>4894</v>
      </c>
    </row>
    <row r="2601" spans="1:31" ht="82.5" customHeight="1" x14ac:dyDescent="0.3">
      <c r="A2601" s="152" t="s">
        <v>8487</v>
      </c>
      <c r="B2601" s="283" t="s">
        <v>267</v>
      </c>
      <c r="C2601" s="283" t="s">
        <v>180</v>
      </c>
      <c r="D2601" s="284" t="s">
        <v>5997</v>
      </c>
      <c r="E2601" s="283" t="s">
        <v>111</v>
      </c>
      <c r="F2601" s="283" t="s">
        <v>1062</v>
      </c>
      <c r="G2601" s="283" t="s">
        <v>5998</v>
      </c>
      <c r="H2601" s="283" t="s">
        <v>63</v>
      </c>
      <c r="I2601" s="283">
        <v>62</v>
      </c>
      <c r="J2601" s="286">
        <v>2</v>
      </c>
      <c r="K2601" s="284" t="s">
        <v>6009</v>
      </c>
      <c r="L2601" s="272" t="s">
        <v>6000</v>
      </c>
      <c r="M2601" s="160" t="s">
        <v>86</v>
      </c>
      <c r="N2601" s="283" t="s">
        <v>6001</v>
      </c>
      <c r="O2601" s="283" t="s">
        <v>6002</v>
      </c>
      <c r="P2601" s="283" t="s">
        <v>719</v>
      </c>
      <c r="Q2601" s="283" t="s">
        <v>90</v>
      </c>
      <c r="R2601" s="152" t="s">
        <v>290</v>
      </c>
      <c r="S2601" s="152" t="s">
        <v>295</v>
      </c>
      <c r="T2601" s="152" t="s">
        <v>295</v>
      </c>
      <c r="U2601" s="156" t="str">
        <f t="shared" si="51"/>
        <v>BAJA</v>
      </c>
      <c r="V2601" s="283" t="s">
        <v>97</v>
      </c>
      <c r="W2601" s="283" t="s">
        <v>97</v>
      </c>
      <c r="X2601" s="283" t="s">
        <v>564</v>
      </c>
      <c r="Y2601" s="283" t="s">
        <v>564</v>
      </c>
      <c r="Z2601" s="283" t="s">
        <v>564</v>
      </c>
      <c r="AA2601" s="290" t="s">
        <v>564</v>
      </c>
      <c r="AB2601" s="283" t="s">
        <v>564</v>
      </c>
      <c r="AC2601" s="284" t="s">
        <v>564</v>
      </c>
      <c r="AD2601" s="290" t="s">
        <v>564</v>
      </c>
      <c r="AE2601" s="283" t="s">
        <v>4894</v>
      </c>
    </row>
    <row r="2602" spans="1:31" ht="82.5" customHeight="1" x14ac:dyDescent="0.3">
      <c r="A2602" s="152" t="s">
        <v>8488</v>
      </c>
      <c r="B2602" s="283" t="s">
        <v>267</v>
      </c>
      <c r="C2602" s="283" t="s">
        <v>180</v>
      </c>
      <c r="D2602" s="284" t="s">
        <v>5997</v>
      </c>
      <c r="E2602" s="283" t="s">
        <v>111</v>
      </c>
      <c r="F2602" s="283" t="s">
        <v>1062</v>
      </c>
      <c r="G2602" s="283" t="s">
        <v>5998</v>
      </c>
      <c r="H2602" s="283" t="s">
        <v>63</v>
      </c>
      <c r="I2602" s="283">
        <v>62</v>
      </c>
      <c r="J2602" s="286">
        <v>2</v>
      </c>
      <c r="K2602" s="284" t="s">
        <v>6010</v>
      </c>
      <c r="L2602" s="272" t="s">
        <v>6000</v>
      </c>
      <c r="M2602" s="160" t="s">
        <v>86</v>
      </c>
      <c r="N2602" s="283" t="s">
        <v>6001</v>
      </c>
      <c r="O2602" s="283" t="s">
        <v>6002</v>
      </c>
      <c r="P2602" s="283" t="s">
        <v>719</v>
      </c>
      <c r="Q2602" s="283" t="s">
        <v>90</v>
      </c>
      <c r="R2602" s="152" t="s">
        <v>290</v>
      </c>
      <c r="S2602" s="152" t="s">
        <v>295</v>
      </c>
      <c r="T2602" s="152" t="s">
        <v>295</v>
      </c>
      <c r="U2602" s="156" t="str">
        <f t="shared" si="51"/>
        <v>BAJA</v>
      </c>
      <c r="V2602" s="283" t="s">
        <v>97</v>
      </c>
      <c r="W2602" s="283" t="s">
        <v>97</v>
      </c>
      <c r="X2602" s="283" t="s">
        <v>564</v>
      </c>
      <c r="Y2602" s="283" t="s">
        <v>564</v>
      </c>
      <c r="Z2602" s="283" t="s">
        <v>564</v>
      </c>
      <c r="AA2602" s="290" t="s">
        <v>564</v>
      </c>
      <c r="AB2602" s="283" t="s">
        <v>564</v>
      </c>
      <c r="AC2602" s="284" t="s">
        <v>564</v>
      </c>
      <c r="AD2602" s="290" t="s">
        <v>564</v>
      </c>
      <c r="AE2602" s="283" t="s">
        <v>4894</v>
      </c>
    </row>
    <row r="2603" spans="1:31" ht="82.5" customHeight="1" x14ac:dyDescent="0.3">
      <c r="A2603" s="152" t="s">
        <v>8489</v>
      </c>
      <c r="B2603" s="283" t="s">
        <v>267</v>
      </c>
      <c r="C2603" s="283" t="s">
        <v>180</v>
      </c>
      <c r="D2603" s="284" t="s">
        <v>5997</v>
      </c>
      <c r="E2603" s="283" t="s">
        <v>111</v>
      </c>
      <c r="F2603" s="283" t="s">
        <v>1062</v>
      </c>
      <c r="G2603" s="283" t="s">
        <v>5998</v>
      </c>
      <c r="H2603" s="283" t="s">
        <v>63</v>
      </c>
      <c r="I2603" s="283">
        <v>62</v>
      </c>
      <c r="J2603" s="286">
        <v>2</v>
      </c>
      <c r="K2603" s="284" t="s">
        <v>6011</v>
      </c>
      <c r="L2603" s="272" t="s">
        <v>6000</v>
      </c>
      <c r="M2603" s="160" t="s">
        <v>86</v>
      </c>
      <c r="N2603" s="283" t="s">
        <v>6001</v>
      </c>
      <c r="O2603" s="283" t="s">
        <v>6002</v>
      </c>
      <c r="P2603" s="283" t="s">
        <v>719</v>
      </c>
      <c r="Q2603" s="283" t="s">
        <v>90</v>
      </c>
      <c r="R2603" s="152" t="s">
        <v>290</v>
      </c>
      <c r="S2603" s="152" t="s">
        <v>295</v>
      </c>
      <c r="T2603" s="152" t="s">
        <v>295</v>
      </c>
      <c r="U2603" s="156" t="str">
        <f t="shared" si="51"/>
        <v>BAJA</v>
      </c>
      <c r="V2603" s="283" t="s">
        <v>97</v>
      </c>
      <c r="W2603" s="283" t="s">
        <v>97</v>
      </c>
      <c r="X2603" s="283" t="s">
        <v>564</v>
      </c>
      <c r="Y2603" s="283" t="s">
        <v>564</v>
      </c>
      <c r="Z2603" s="283" t="s">
        <v>564</v>
      </c>
      <c r="AA2603" s="290" t="s">
        <v>564</v>
      </c>
      <c r="AB2603" s="283" t="s">
        <v>564</v>
      </c>
      <c r="AC2603" s="284" t="s">
        <v>564</v>
      </c>
      <c r="AD2603" s="290" t="s">
        <v>564</v>
      </c>
      <c r="AE2603" s="283" t="s">
        <v>4894</v>
      </c>
    </row>
    <row r="2604" spans="1:31" ht="82.5" customHeight="1" x14ac:dyDescent="0.3">
      <c r="A2604" s="152" t="s">
        <v>8490</v>
      </c>
      <c r="B2604" s="283" t="s">
        <v>267</v>
      </c>
      <c r="C2604" s="283" t="s">
        <v>180</v>
      </c>
      <c r="D2604" s="284" t="s">
        <v>5997</v>
      </c>
      <c r="E2604" s="283" t="s">
        <v>111</v>
      </c>
      <c r="F2604" s="283" t="s">
        <v>1062</v>
      </c>
      <c r="G2604" s="283" t="s">
        <v>5998</v>
      </c>
      <c r="H2604" s="283" t="s">
        <v>63</v>
      </c>
      <c r="I2604" s="283">
        <v>62</v>
      </c>
      <c r="J2604" s="286">
        <v>2</v>
      </c>
      <c r="K2604" s="284" t="s">
        <v>6012</v>
      </c>
      <c r="L2604" s="272" t="s">
        <v>6000</v>
      </c>
      <c r="M2604" s="160" t="s">
        <v>86</v>
      </c>
      <c r="N2604" s="283" t="s">
        <v>6001</v>
      </c>
      <c r="O2604" s="283" t="s">
        <v>6002</v>
      </c>
      <c r="P2604" s="283" t="s">
        <v>719</v>
      </c>
      <c r="Q2604" s="283" t="s">
        <v>90</v>
      </c>
      <c r="R2604" s="152" t="s">
        <v>290</v>
      </c>
      <c r="S2604" s="152" t="s">
        <v>295</v>
      </c>
      <c r="T2604" s="152" t="s">
        <v>295</v>
      </c>
      <c r="U2604" s="156" t="str">
        <f t="shared" si="51"/>
        <v>BAJA</v>
      </c>
      <c r="V2604" s="283" t="s">
        <v>97</v>
      </c>
      <c r="W2604" s="283" t="s">
        <v>97</v>
      </c>
      <c r="X2604" s="283" t="s">
        <v>564</v>
      </c>
      <c r="Y2604" s="283" t="s">
        <v>564</v>
      </c>
      <c r="Z2604" s="283" t="s">
        <v>564</v>
      </c>
      <c r="AA2604" s="290" t="s">
        <v>564</v>
      </c>
      <c r="AB2604" s="283" t="s">
        <v>564</v>
      </c>
      <c r="AC2604" s="284" t="s">
        <v>564</v>
      </c>
      <c r="AD2604" s="290" t="s">
        <v>564</v>
      </c>
      <c r="AE2604" s="283" t="s">
        <v>4894</v>
      </c>
    </row>
    <row r="2605" spans="1:31" ht="82.5" customHeight="1" x14ac:dyDescent="0.3">
      <c r="A2605" s="152" t="s">
        <v>8491</v>
      </c>
      <c r="B2605" s="283" t="s">
        <v>267</v>
      </c>
      <c r="C2605" s="283" t="s">
        <v>180</v>
      </c>
      <c r="D2605" s="284" t="s">
        <v>5997</v>
      </c>
      <c r="E2605" s="283" t="s">
        <v>111</v>
      </c>
      <c r="F2605" s="283" t="s">
        <v>1062</v>
      </c>
      <c r="G2605" s="283" t="s">
        <v>5998</v>
      </c>
      <c r="H2605" s="283" t="s">
        <v>63</v>
      </c>
      <c r="I2605" s="283">
        <v>62</v>
      </c>
      <c r="J2605" s="286">
        <v>2</v>
      </c>
      <c r="K2605" s="284" t="s">
        <v>6013</v>
      </c>
      <c r="L2605" s="272" t="s">
        <v>6000</v>
      </c>
      <c r="M2605" s="160" t="s">
        <v>86</v>
      </c>
      <c r="N2605" s="283" t="s">
        <v>6001</v>
      </c>
      <c r="O2605" s="283" t="s">
        <v>6002</v>
      </c>
      <c r="P2605" s="283" t="s">
        <v>719</v>
      </c>
      <c r="Q2605" s="283" t="s">
        <v>90</v>
      </c>
      <c r="R2605" s="152" t="s">
        <v>290</v>
      </c>
      <c r="S2605" s="152" t="s">
        <v>295</v>
      </c>
      <c r="T2605" s="152" t="s">
        <v>295</v>
      </c>
      <c r="U2605" s="156" t="str">
        <f t="shared" si="51"/>
        <v>BAJA</v>
      </c>
      <c r="V2605" s="283" t="s">
        <v>97</v>
      </c>
      <c r="W2605" s="283" t="s">
        <v>97</v>
      </c>
      <c r="X2605" s="283" t="s">
        <v>564</v>
      </c>
      <c r="Y2605" s="283" t="s">
        <v>564</v>
      </c>
      <c r="Z2605" s="283" t="s">
        <v>564</v>
      </c>
      <c r="AA2605" s="290" t="s">
        <v>564</v>
      </c>
      <c r="AB2605" s="283" t="s">
        <v>564</v>
      </c>
      <c r="AC2605" s="284" t="s">
        <v>564</v>
      </c>
      <c r="AD2605" s="290" t="s">
        <v>564</v>
      </c>
      <c r="AE2605" s="283" t="s">
        <v>4894</v>
      </c>
    </row>
    <row r="2606" spans="1:31" ht="82.5" customHeight="1" x14ac:dyDescent="0.3">
      <c r="A2606" s="152" t="s">
        <v>8492</v>
      </c>
      <c r="B2606" s="283" t="s">
        <v>267</v>
      </c>
      <c r="C2606" s="283" t="s">
        <v>180</v>
      </c>
      <c r="D2606" s="284" t="s">
        <v>5997</v>
      </c>
      <c r="E2606" s="283" t="s">
        <v>111</v>
      </c>
      <c r="F2606" s="283" t="s">
        <v>1062</v>
      </c>
      <c r="G2606" s="283" t="s">
        <v>5998</v>
      </c>
      <c r="H2606" s="283" t="s">
        <v>63</v>
      </c>
      <c r="I2606" s="283">
        <v>62</v>
      </c>
      <c r="J2606" s="286">
        <v>2</v>
      </c>
      <c r="K2606" s="284" t="s">
        <v>6014</v>
      </c>
      <c r="L2606" s="272" t="s">
        <v>6000</v>
      </c>
      <c r="M2606" s="160" t="s">
        <v>86</v>
      </c>
      <c r="N2606" s="283" t="s">
        <v>6001</v>
      </c>
      <c r="O2606" s="283" t="s">
        <v>6002</v>
      </c>
      <c r="P2606" s="283" t="s">
        <v>719</v>
      </c>
      <c r="Q2606" s="283" t="s">
        <v>90</v>
      </c>
      <c r="R2606" s="152" t="s">
        <v>290</v>
      </c>
      <c r="S2606" s="152" t="s">
        <v>295</v>
      </c>
      <c r="T2606" s="152" t="s">
        <v>295</v>
      </c>
      <c r="U2606" s="156" t="str">
        <f t="shared" si="51"/>
        <v>BAJA</v>
      </c>
      <c r="V2606" s="283" t="s">
        <v>97</v>
      </c>
      <c r="W2606" s="283" t="s">
        <v>97</v>
      </c>
      <c r="X2606" s="283" t="s">
        <v>564</v>
      </c>
      <c r="Y2606" s="283" t="s">
        <v>564</v>
      </c>
      <c r="Z2606" s="283" t="s">
        <v>564</v>
      </c>
      <c r="AA2606" s="290" t="s">
        <v>564</v>
      </c>
      <c r="AB2606" s="283" t="s">
        <v>564</v>
      </c>
      <c r="AC2606" s="284" t="s">
        <v>564</v>
      </c>
      <c r="AD2606" s="290" t="s">
        <v>564</v>
      </c>
      <c r="AE2606" s="283" t="s">
        <v>4894</v>
      </c>
    </row>
    <row r="2607" spans="1:31" ht="86.25" x14ac:dyDescent="0.3">
      <c r="A2607" s="152" t="s">
        <v>8493</v>
      </c>
      <c r="B2607" s="283" t="s">
        <v>267</v>
      </c>
      <c r="C2607" s="283" t="s">
        <v>180</v>
      </c>
      <c r="D2607" s="284" t="s">
        <v>5997</v>
      </c>
      <c r="E2607" s="283" t="s">
        <v>111</v>
      </c>
      <c r="F2607" s="283" t="s">
        <v>1062</v>
      </c>
      <c r="G2607" s="283" t="s">
        <v>5998</v>
      </c>
      <c r="H2607" s="283" t="s">
        <v>63</v>
      </c>
      <c r="I2607" s="283">
        <v>62</v>
      </c>
      <c r="J2607" s="286">
        <v>2</v>
      </c>
      <c r="K2607" s="284" t="s">
        <v>6015</v>
      </c>
      <c r="L2607" s="272" t="s">
        <v>6016</v>
      </c>
      <c r="M2607" s="160" t="s">
        <v>86</v>
      </c>
      <c r="N2607" s="283" t="s">
        <v>6017</v>
      </c>
      <c r="O2607" s="283" t="s">
        <v>6018</v>
      </c>
      <c r="P2607" s="283" t="s">
        <v>719</v>
      </c>
      <c r="Q2607" s="283" t="s">
        <v>90</v>
      </c>
      <c r="R2607" s="152" t="s">
        <v>289</v>
      </c>
      <c r="S2607" s="152" t="s">
        <v>294</v>
      </c>
      <c r="T2607" s="152" t="s">
        <v>294</v>
      </c>
      <c r="U2607" s="156" t="str">
        <f t="shared" si="51"/>
        <v>MEDIA</v>
      </c>
      <c r="V2607" s="283" t="s">
        <v>96</v>
      </c>
      <c r="W2607" s="283" t="s">
        <v>97</v>
      </c>
      <c r="X2607" s="237" t="s">
        <v>6019</v>
      </c>
      <c r="Y2607" s="283" t="s">
        <v>1160</v>
      </c>
      <c r="Z2607" s="283" t="s">
        <v>564</v>
      </c>
      <c r="AA2607" s="290" t="s">
        <v>564</v>
      </c>
      <c r="AB2607" s="283" t="s">
        <v>564</v>
      </c>
      <c r="AC2607" s="284" t="s">
        <v>564</v>
      </c>
      <c r="AD2607" s="290">
        <v>45057</v>
      </c>
      <c r="AE2607" s="283" t="s">
        <v>4894</v>
      </c>
    </row>
    <row r="2608" spans="1:31" ht="82.5" customHeight="1" x14ac:dyDescent="0.3">
      <c r="A2608" s="152" t="s">
        <v>8494</v>
      </c>
      <c r="B2608" s="283" t="s">
        <v>267</v>
      </c>
      <c r="C2608" s="283" t="s">
        <v>180</v>
      </c>
      <c r="D2608" s="284" t="s">
        <v>5997</v>
      </c>
      <c r="E2608" s="283" t="s">
        <v>111</v>
      </c>
      <c r="F2608" s="283" t="s">
        <v>1062</v>
      </c>
      <c r="G2608" s="283" t="s">
        <v>5998</v>
      </c>
      <c r="H2608" s="283" t="s">
        <v>63</v>
      </c>
      <c r="I2608" s="283">
        <v>62</v>
      </c>
      <c r="J2608" s="286">
        <v>2</v>
      </c>
      <c r="K2608" s="284" t="s">
        <v>6020</v>
      </c>
      <c r="L2608" s="272" t="s">
        <v>6000</v>
      </c>
      <c r="M2608" s="160" t="s">
        <v>86</v>
      </c>
      <c r="N2608" s="283" t="s">
        <v>6001</v>
      </c>
      <c r="O2608" s="283" t="s">
        <v>6018</v>
      </c>
      <c r="P2608" s="283" t="s">
        <v>719</v>
      </c>
      <c r="Q2608" s="283" t="s">
        <v>90</v>
      </c>
      <c r="R2608" s="152" t="s">
        <v>290</v>
      </c>
      <c r="S2608" s="152" t="s">
        <v>295</v>
      </c>
      <c r="T2608" s="152" t="s">
        <v>295</v>
      </c>
      <c r="U2608" s="156" t="str">
        <f t="shared" si="51"/>
        <v>BAJA</v>
      </c>
      <c r="V2608" s="283" t="s">
        <v>97</v>
      </c>
      <c r="W2608" s="283" t="s">
        <v>97</v>
      </c>
      <c r="X2608" s="283" t="s">
        <v>564</v>
      </c>
      <c r="Y2608" s="283" t="s">
        <v>564</v>
      </c>
      <c r="Z2608" s="283" t="s">
        <v>564</v>
      </c>
      <c r="AA2608" s="290" t="s">
        <v>564</v>
      </c>
      <c r="AB2608" s="283" t="s">
        <v>564</v>
      </c>
      <c r="AC2608" s="284" t="s">
        <v>564</v>
      </c>
      <c r="AD2608" s="290" t="s">
        <v>564</v>
      </c>
      <c r="AE2608" s="283" t="s">
        <v>4894</v>
      </c>
    </row>
    <row r="2609" spans="1:31" ht="82.5" customHeight="1" x14ac:dyDescent="0.3">
      <c r="A2609" s="152" t="s">
        <v>8495</v>
      </c>
      <c r="B2609" s="283" t="s">
        <v>267</v>
      </c>
      <c r="C2609" s="283" t="s">
        <v>180</v>
      </c>
      <c r="D2609" s="284" t="s">
        <v>5997</v>
      </c>
      <c r="E2609" s="283" t="s">
        <v>111</v>
      </c>
      <c r="F2609" s="283" t="s">
        <v>1062</v>
      </c>
      <c r="G2609" s="283" t="s">
        <v>5998</v>
      </c>
      <c r="H2609" s="283" t="s">
        <v>63</v>
      </c>
      <c r="I2609" s="283">
        <v>62</v>
      </c>
      <c r="J2609" s="286">
        <v>2</v>
      </c>
      <c r="K2609" s="284" t="s">
        <v>6021</v>
      </c>
      <c r="L2609" s="272" t="s">
        <v>6000</v>
      </c>
      <c r="M2609" s="160" t="s">
        <v>86</v>
      </c>
      <c r="N2609" s="283" t="s">
        <v>6001</v>
      </c>
      <c r="O2609" s="283" t="s">
        <v>6002</v>
      </c>
      <c r="P2609" s="283" t="s">
        <v>719</v>
      </c>
      <c r="Q2609" s="283" t="s">
        <v>90</v>
      </c>
      <c r="R2609" s="152" t="s">
        <v>290</v>
      </c>
      <c r="S2609" s="152" t="s">
        <v>295</v>
      </c>
      <c r="T2609" s="152" t="s">
        <v>295</v>
      </c>
      <c r="U2609" s="156" t="str">
        <f t="shared" si="51"/>
        <v>BAJA</v>
      </c>
      <c r="V2609" s="283" t="s">
        <v>97</v>
      </c>
      <c r="W2609" s="283" t="s">
        <v>97</v>
      </c>
      <c r="X2609" s="283" t="s">
        <v>564</v>
      </c>
      <c r="Y2609" s="283" t="s">
        <v>564</v>
      </c>
      <c r="Z2609" s="283" t="s">
        <v>564</v>
      </c>
      <c r="AA2609" s="290" t="s">
        <v>564</v>
      </c>
      <c r="AB2609" s="283" t="s">
        <v>564</v>
      </c>
      <c r="AC2609" s="284" t="s">
        <v>564</v>
      </c>
      <c r="AD2609" s="290" t="s">
        <v>564</v>
      </c>
      <c r="AE2609" s="283" t="s">
        <v>4894</v>
      </c>
    </row>
    <row r="2610" spans="1:31" ht="82.5" customHeight="1" x14ac:dyDescent="0.3">
      <c r="A2610" s="152" t="s">
        <v>8496</v>
      </c>
      <c r="B2610" s="283" t="s">
        <v>267</v>
      </c>
      <c r="C2610" s="283" t="s">
        <v>180</v>
      </c>
      <c r="D2610" s="284" t="s">
        <v>5997</v>
      </c>
      <c r="E2610" s="283" t="s">
        <v>111</v>
      </c>
      <c r="F2610" s="283" t="s">
        <v>1062</v>
      </c>
      <c r="G2610" s="283" t="s">
        <v>5998</v>
      </c>
      <c r="H2610" s="283" t="s">
        <v>63</v>
      </c>
      <c r="I2610" s="283">
        <v>62</v>
      </c>
      <c r="J2610" s="286">
        <v>2</v>
      </c>
      <c r="K2610" s="284" t="s">
        <v>6022</v>
      </c>
      <c r="L2610" s="272" t="s">
        <v>6000</v>
      </c>
      <c r="M2610" s="160" t="s">
        <v>86</v>
      </c>
      <c r="N2610" s="283" t="s">
        <v>6001</v>
      </c>
      <c r="O2610" s="283" t="s">
        <v>6002</v>
      </c>
      <c r="P2610" s="283" t="s">
        <v>719</v>
      </c>
      <c r="Q2610" s="283" t="s">
        <v>90</v>
      </c>
      <c r="R2610" s="152" t="s">
        <v>290</v>
      </c>
      <c r="S2610" s="152" t="s">
        <v>295</v>
      </c>
      <c r="T2610" s="152" t="s">
        <v>295</v>
      </c>
      <c r="U2610" s="156" t="str">
        <f t="shared" si="51"/>
        <v>BAJA</v>
      </c>
      <c r="V2610" s="283" t="s">
        <v>97</v>
      </c>
      <c r="W2610" s="283" t="s">
        <v>97</v>
      </c>
      <c r="X2610" s="283" t="s">
        <v>564</v>
      </c>
      <c r="Y2610" s="283" t="s">
        <v>564</v>
      </c>
      <c r="Z2610" s="283" t="s">
        <v>564</v>
      </c>
      <c r="AA2610" s="290" t="s">
        <v>564</v>
      </c>
      <c r="AB2610" s="283" t="s">
        <v>564</v>
      </c>
      <c r="AC2610" s="284" t="s">
        <v>564</v>
      </c>
      <c r="AD2610" s="290" t="s">
        <v>564</v>
      </c>
      <c r="AE2610" s="283" t="s">
        <v>4894</v>
      </c>
    </row>
    <row r="2611" spans="1:31" ht="82.5" customHeight="1" x14ac:dyDescent="0.3">
      <c r="A2611" s="152" t="s">
        <v>8497</v>
      </c>
      <c r="B2611" s="283" t="s">
        <v>267</v>
      </c>
      <c r="C2611" s="283" t="s">
        <v>180</v>
      </c>
      <c r="D2611" s="284" t="s">
        <v>5997</v>
      </c>
      <c r="E2611" s="283" t="s">
        <v>111</v>
      </c>
      <c r="F2611" s="283" t="s">
        <v>1062</v>
      </c>
      <c r="G2611" s="283" t="s">
        <v>5998</v>
      </c>
      <c r="H2611" s="283" t="s">
        <v>63</v>
      </c>
      <c r="I2611" s="283">
        <v>62</v>
      </c>
      <c r="J2611" s="286">
        <v>2</v>
      </c>
      <c r="K2611" s="284" t="s">
        <v>6023</v>
      </c>
      <c r="L2611" s="272" t="s">
        <v>6000</v>
      </c>
      <c r="M2611" s="160" t="s">
        <v>86</v>
      </c>
      <c r="N2611" s="283" t="s">
        <v>6001</v>
      </c>
      <c r="O2611" s="283" t="s">
        <v>6002</v>
      </c>
      <c r="P2611" s="283" t="s">
        <v>719</v>
      </c>
      <c r="Q2611" s="283" t="s">
        <v>90</v>
      </c>
      <c r="R2611" s="152" t="s">
        <v>290</v>
      </c>
      <c r="S2611" s="152" t="s">
        <v>295</v>
      </c>
      <c r="T2611" s="152" t="s">
        <v>295</v>
      </c>
      <c r="U2611" s="156" t="str">
        <f t="shared" si="51"/>
        <v>BAJA</v>
      </c>
      <c r="V2611" s="283" t="s">
        <v>97</v>
      </c>
      <c r="W2611" s="283" t="s">
        <v>97</v>
      </c>
      <c r="X2611" s="283" t="s">
        <v>564</v>
      </c>
      <c r="Y2611" s="283" t="s">
        <v>564</v>
      </c>
      <c r="Z2611" s="283" t="s">
        <v>564</v>
      </c>
      <c r="AA2611" s="290" t="s">
        <v>564</v>
      </c>
      <c r="AB2611" s="283" t="s">
        <v>564</v>
      </c>
      <c r="AC2611" s="284" t="s">
        <v>564</v>
      </c>
      <c r="AD2611" s="290" t="s">
        <v>564</v>
      </c>
      <c r="AE2611" s="283" t="s">
        <v>4894</v>
      </c>
    </row>
    <row r="2612" spans="1:31" ht="66" customHeight="1" x14ac:dyDescent="0.3">
      <c r="A2612" s="152" t="s">
        <v>8498</v>
      </c>
      <c r="B2612" s="283" t="s">
        <v>267</v>
      </c>
      <c r="C2612" s="283" t="s">
        <v>180</v>
      </c>
      <c r="D2612" s="284" t="s">
        <v>5997</v>
      </c>
      <c r="E2612" s="283" t="s">
        <v>111</v>
      </c>
      <c r="F2612" s="283" t="s">
        <v>1062</v>
      </c>
      <c r="G2612" s="283" t="s">
        <v>5998</v>
      </c>
      <c r="H2612" s="283" t="s">
        <v>63</v>
      </c>
      <c r="I2612" s="283">
        <v>62</v>
      </c>
      <c r="J2612" s="286">
        <v>2</v>
      </c>
      <c r="K2612" s="284" t="s">
        <v>6024</v>
      </c>
      <c r="L2612" s="272" t="s">
        <v>6016</v>
      </c>
      <c r="M2612" s="160" t="s">
        <v>86</v>
      </c>
      <c r="N2612" s="283" t="s">
        <v>6017</v>
      </c>
      <c r="O2612" s="283" t="s">
        <v>6018</v>
      </c>
      <c r="P2612" s="283" t="s">
        <v>719</v>
      </c>
      <c r="Q2612" s="283" t="s">
        <v>90</v>
      </c>
      <c r="R2612" s="152" t="s">
        <v>290</v>
      </c>
      <c r="S2612" s="152" t="s">
        <v>295</v>
      </c>
      <c r="T2612" s="152" t="s">
        <v>295</v>
      </c>
      <c r="U2612" s="156" t="str">
        <f t="shared" si="51"/>
        <v>BAJA</v>
      </c>
      <c r="V2612" s="283" t="s">
        <v>97</v>
      </c>
      <c r="W2612" s="283" t="s">
        <v>97</v>
      </c>
      <c r="X2612" s="283" t="s">
        <v>564</v>
      </c>
      <c r="Y2612" s="283" t="s">
        <v>564</v>
      </c>
      <c r="Z2612" s="283" t="s">
        <v>564</v>
      </c>
      <c r="AA2612" s="290" t="s">
        <v>564</v>
      </c>
      <c r="AB2612" s="283" t="s">
        <v>564</v>
      </c>
      <c r="AC2612" s="284" t="s">
        <v>564</v>
      </c>
      <c r="AD2612" s="290" t="s">
        <v>564</v>
      </c>
      <c r="AE2612" s="283" t="s">
        <v>4894</v>
      </c>
    </row>
    <row r="2613" spans="1:31" ht="66" customHeight="1" x14ac:dyDescent="0.3">
      <c r="A2613" s="152" t="s">
        <v>8499</v>
      </c>
      <c r="B2613" s="283" t="s">
        <v>267</v>
      </c>
      <c r="C2613" s="283" t="s">
        <v>180</v>
      </c>
      <c r="D2613" s="284" t="s">
        <v>5997</v>
      </c>
      <c r="E2613" s="283" t="s">
        <v>111</v>
      </c>
      <c r="F2613" s="283" t="s">
        <v>1062</v>
      </c>
      <c r="G2613" s="283" t="s">
        <v>5998</v>
      </c>
      <c r="H2613" s="283" t="s">
        <v>63</v>
      </c>
      <c r="I2613" s="283">
        <v>62</v>
      </c>
      <c r="J2613" s="286">
        <v>2</v>
      </c>
      <c r="K2613" s="284" t="s">
        <v>6025</v>
      </c>
      <c r="L2613" s="272" t="s">
        <v>6016</v>
      </c>
      <c r="M2613" s="160" t="s">
        <v>86</v>
      </c>
      <c r="N2613" s="283" t="s">
        <v>6017</v>
      </c>
      <c r="O2613" s="283" t="s">
        <v>6018</v>
      </c>
      <c r="P2613" s="283" t="s">
        <v>719</v>
      </c>
      <c r="Q2613" s="283" t="s">
        <v>90</v>
      </c>
      <c r="R2613" s="152" t="s">
        <v>290</v>
      </c>
      <c r="S2613" s="152" t="s">
        <v>295</v>
      </c>
      <c r="T2613" s="152" t="s">
        <v>295</v>
      </c>
      <c r="U2613" s="156" t="str">
        <f t="shared" si="51"/>
        <v>BAJA</v>
      </c>
      <c r="V2613" s="283" t="s">
        <v>97</v>
      </c>
      <c r="W2613" s="283" t="s">
        <v>97</v>
      </c>
      <c r="X2613" s="283" t="s">
        <v>564</v>
      </c>
      <c r="Y2613" s="283" t="s">
        <v>564</v>
      </c>
      <c r="Z2613" s="283" t="s">
        <v>564</v>
      </c>
      <c r="AA2613" s="290" t="s">
        <v>564</v>
      </c>
      <c r="AB2613" s="283" t="s">
        <v>564</v>
      </c>
      <c r="AC2613" s="284" t="s">
        <v>564</v>
      </c>
      <c r="AD2613" s="290" t="s">
        <v>564</v>
      </c>
      <c r="AE2613" s="283" t="s">
        <v>4894</v>
      </c>
    </row>
    <row r="2614" spans="1:31" ht="66" customHeight="1" x14ac:dyDescent="0.3">
      <c r="A2614" s="152" t="s">
        <v>8500</v>
      </c>
      <c r="B2614" s="283" t="s">
        <v>267</v>
      </c>
      <c r="C2614" s="283" t="s">
        <v>180</v>
      </c>
      <c r="D2614" s="284" t="s">
        <v>5997</v>
      </c>
      <c r="E2614" s="283" t="s">
        <v>111</v>
      </c>
      <c r="F2614" s="283" t="s">
        <v>1062</v>
      </c>
      <c r="G2614" s="283" t="s">
        <v>5998</v>
      </c>
      <c r="H2614" s="283" t="s">
        <v>63</v>
      </c>
      <c r="I2614" s="283">
        <v>62</v>
      </c>
      <c r="J2614" s="286">
        <v>2</v>
      </c>
      <c r="K2614" s="284" t="s">
        <v>6026</v>
      </c>
      <c r="L2614" s="272" t="s">
        <v>6016</v>
      </c>
      <c r="M2614" s="160" t="s">
        <v>86</v>
      </c>
      <c r="N2614" s="283" t="s">
        <v>6017</v>
      </c>
      <c r="O2614" s="283" t="s">
        <v>6018</v>
      </c>
      <c r="P2614" s="283" t="s">
        <v>719</v>
      </c>
      <c r="Q2614" s="283" t="s">
        <v>90</v>
      </c>
      <c r="R2614" s="152" t="s">
        <v>288</v>
      </c>
      <c r="S2614" s="152" t="s">
        <v>293</v>
      </c>
      <c r="T2614" s="152" t="s">
        <v>293</v>
      </c>
      <c r="U2614" s="156" t="str">
        <f t="shared" si="51"/>
        <v>ALTA</v>
      </c>
      <c r="V2614" s="283" t="s">
        <v>96</v>
      </c>
      <c r="W2614" s="283" t="s">
        <v>96</v>
      </c>
      <c r="X2614" s="283" t="s">
        <v>6027</v>
      </c>
      <c r="Y2614" s="283" t="s">
        <v>6027</v>
      </c>
      <c r="Z2614" s="283" t="s">
        <v>6027</v>
      </c>
      <c r="AA2614" s="290">
        <v>44859</v>
      </c>
      <c r="AB2614" s="283" t="s">
        <v>3713</v>
      </c>
      <c r="AC2614" s="284" t="s">
        <v>6028</v>
      </c>
      <c r="AD2614" s="290">
        <v>44859</v>
      </c>
      <c r="AE2614" s="283" t="s">
        <v>4894</v>
      </c>
    </row>
    <row r="2615" spans="1:31" ht="66" customHeight="1" x14ac:dyDescent="0.3">
      <c r="A2615" s="152" t="s">
        <v>8501</v>
      </c>
      <c r="B2615" s="283" t="s">
        <v>267</v>
      </c>
      <c r="C2615" s="283" t="s">
        <v>180</v>
      </c>
      <c r="D2615" s="284" t="s">
        <v>5997</v>
      </c>
      <c r="E2615" s="283" t="s">
        <v>111</v>
      </c>
      <c r="F2615" s="283" t="s">
        <v>1062</v>
      </c>
      <c r="G2615" s="283" t="s">
        <v>5998</v>
      </c>
      <c r="H2615" s="283" t="s">
        <v>63</v>
      </c>
      <c r="I2615" s="283">
        <v>62</v>
      </c>
      <c r="J2615" s="286">
        <v>2</v>
      </c>
      <c r="K2615" s="284" t="s">
        <v>6029</v>
      </c>
      <c r="L2615" s="272" t="s">
        <v>6030</v>
      </c>
      <c r="M2615" s="160" t="s">
        <v>86</v>
      </c>
      <c r="N2615" s="283" t="s">
        <v>6017</v>
      </c>
      <c r="O2615" s="283" t="s">
        <v>6018</v>
      </c>
      <c r="P2615" s="283" t="s">
        <v>719</v>
      </c>
      <c r="Q2615" s="283" t="s">
        <v>90</v>
      </c>
      <c r="R2615" s="152" t="s">
        <v>288</v>
      </c>
      <c r="S2615" s="152" t="s">
        <v>293</v>
      </c>
      <c r="T2615" s="152" t="s">
        <v>293</v>
      </c>
      <c r="U2615" s="156" t="str">
        <f t="shared" si="51"/>
        <v>ALTA</v>
      </c>
      <c r="V2615" s="283" t="s">
        <v>96</v>
      </c>
      <c r="W2615" s="283" t="s">
        <v>96</v>
      </c>
      <c r="X2615" s="283" t="s">
        <v>6027</v>
      </c>
      <c r="Y2615" s="283" t="s">
        <v>6027</v>
      </c>
      <c r="Z2615" s="283" t="s">
        <v>6027</v>
      </c>
      <c r="AA2615" s="290">
        <v>44692</v>
      </c>
      <c r="AB2615" s="283" t="s">
        <v>3713</v>
      </c>
      <c r="AC2615" s="284" t="s">
        <v>6028</v>
      </c>
      <c r="AD2615" s="290">
        <v>44692</v>
      </c>
      <c r="AE2615" s="283" t="s">
        <v>4894</v>
      </c>
    </row>
    <row r="2616" spans="1:31" ht="82.5" customHeight="1" x14ac:dyDescent="0.3">
      <c r="A2616" s="152" t="s">
        <v>8502</v>
      </c>
      <c r="B2616" s="283" t="s">
        <v>267</v>
      </c>
      <c r="C2616" s="283" t="s">
        <v>180</v>
      </c>
      <c r="D2616" s="284" t="s">
        <v>5997</v>
      </c>
      <c r="E2616" s="283" t="s">
        <v>111</v>
      </c>
      <c r="F2616" s="283" t="s">
        <v>1062</v>
      </c>
      <c r="G2616" s="283" t="s">
        <v>5998</v>
      </c>
      <c r="H2616" s="283" t="s">
        <v>63</v>
      </c>
      <c r="I2616" s="283">
        <v>62</v>
      </c>
      <c r="J2616" s="286">
        <v>2</v>
      </c>
      <c r="K2616" s="284" t="s">
        <v>6031</v>
      </c>
      <c r="L2616" s="272" t="s">
        <v>6000</v>
      </c>
      <c r="M2616" s="160" t="s">
        <v>86</v>
      </c>
      <c r="N2616" s="283" t="s">
        <v>6001</v>
      </c>
      <c r="O2616" s="283" t="s">
        <v>6002</v>
      </c>
      <c r="P2616" s="283" t="s">
        <v>719</v>
      </c>
      <c r="Q2616" s="283" t="s">
        <v>90</v>
      </c>
      <c r="R2616" s="152" t="s">
        <v>290</v>
      </c>
      <c r="S2616" s="152" t="s">
        <v>295</v>
      </c>
      <c r="T2616" s="152" t="s">
        <v>295</v>
      </c>
      <c r="U2616" s="156" t="str">
        <f t="shared" si="51"/>
        <v>BAJA</v>
      </c>
      <c r="V2616" s="283" t="s">
        <v>97</v>
      </c>
      <c r="W2616" s="283" t="s">
        <v>97</v>
      </c>
      <c r="X2616" s="283" t="s">
        <v>564</v>
      </c>
      <c r="Y2616" s="283" t="s">
        <v>564</v>
      </c>
      <c r="Z2616" s="283" t="s">
        <v>564</v>
      </c>
      <c r="AA2616" s="290" t="s">
        <v>564</v>
      </c>
      <c r="AB2616" s="283" t="s">
        <v>564</v>
      </c>
      <c r="AC2616" s="284" t="s">
        <v>564</v>
      </c>
      <c r="AD2616" s="290" t="s">
        <v>564</v>
      </c>
      <c r="AE2616" s="283" t="s">
        <v>4894</v>
      </c>
    </row>
    <row r="2617" spans="1:31" ht="82.5" customHeight="1" x14ac:dyDescent="0.3">
      <c r="A2617" s="152" t="s">
        <v>8503</v>
      </c>
      <c r="B2617" s="283" t="s">
        <v>267</v>
      </c>
      <c r="C2617" s="283" t="s">
        <v>180</v>
      </c>
      <c r="D2617" s="284" t="s">
        <v>5997</v>
      </c>
      <c r="E2617" s="283" t="s">
        <v>111</v>
      </c>
      <c r="F2617" s="283" t="s">
        <v>1062</v>
      </c>
      <c r="G2617" s="283" t="s">
        <v>5998</v>
      </c>
      <c r="H2617" s="283" t="s">
        <v>63</v>
      </c>
      <c r="I2617" s="283">
        <v>62</v>
      </c>
      <c r="J2617" s="286">
        <v>2</v>
      </c>
      <c r="K2617" s="284" t="s">
        <v>6032</v>
      </c>
      <c r="L2617" s="272" t="s">
        <v>6000</v>
      </c>
      <c r="M2617" s="160" t="s">
        <v>86</v>
      </c>
      <c r="N2617" s="283" t="s">
        <v>6001</v>
      </c>
      <c r="O2617" s="283" t="s">
        <v>6002</v>
      </c>
      <c r="P2617" s="283" t="s">
        <v>719</v>
      </c>
      <c r="Q2617" s="283" t="s">
        <v>90</v>
      </c>
      <c r="R2617" s="152" t="s">
        <v>290</v>
      </c>
      <c r="S2617" s="152" t="s">
        <v>295</v>
      </c>
      <c r="T2617" s="152" t="s">
        <v>295</v>
      </c>
      <c r="U2617" s="156" t="str">
        <f t="shared" si="51"/>
        <v>BAJA</v>
      </c>
      <c r="V2617" s="283" t="s">
        <v>97</v>
      </c>
      <c r="W2617" s="283" t="s">
        <v>97</v>
      </c>
      <c r="X2617" s="283" t="s">
        <v>564</v>
      </c>
      <c r="Y2617" s="283" t="s">
        <v>564</v>
      </c>
      <c r="Z2617" s="283" t="s">
        <v>564</v>
      </c>
      <c r="AA2617" s="290" t="s">
        <v>564</v>
      </c>
      <c r="AB2617" s="283" t="s">
        <v>564</v>
      </c>
      <c r="AC2617" s="284" t="s">
        <v>564</v>
      </c>
      <c r="AD2617" s="290" t="s">
        <v>564</v>
      </c>
      <c r="AE2617" s="283" t="s">
        <v>4894</v>
      </c>
    </row>
    <row r="2618" spans="1:31" ht="82.5" customHeight="1" x14ac:dyDescent="0.3">
      <c r="A2618" s="152" t="s">
        <v>8504</v>
      </c>
      <c r="B2618" s="283" t="s">
        <v>267</v>
      </c>
      <c r="C2618" s="283" t="s">
        <v>180</v>
      </c>
      <c r="D2618" s="284" t="s">
        <v>5997</v>
      </c>
      <c r="E2618" s="283" t="s">
        <v>111</v>
      </c>
      <c r="F2618" s="283" t="s">
        <v>1062</v>
      </c>
      <c r="G2618" s="283" t="s">
        <v>5998</v>
      </c>
      <c r="H2618" s="283" t="s">
        <v>63</v>
      </c>
      <c r="I2618" s="283">
        <v>62</v>
      </c>
      <c r="J2618" s="286">
        <v>2</v>
      </c>
      <c r="K2618" s="284" t="s">
        <v>6033</v>
      </c>
      <c r="L2618" s="272" t="s">
        <v>6000</v>
      </c>
      <c r="M2618" s="160" t="s">
        <v>86</v>
      </c>
      <c r="N2618" s="283" t="s">
        <v>6001</v>
      </c>
      <c r="O2618" s="283" t="s">
        <v>6018</v>
      </c>
      <c r="P2618" s="283" t="s">
        <v>719</v>
      </c>
      <c r="Q2618" s="283" t="s">
        <v>90</v>
      </c>
      <c r="R2618" s="152" t="s">
        <v>290</v>
      </c>
      <c r="S2618" s="152" t="s">
        <v>295</v>
      </c>
      <c r="T2618" s="152" t="s">
        <v>295</v>
      </c>
      <c r="U2618" s="156" t="str">
        <f t="shared" si="51"/>
        <v>BAJA</v>
      </c>
      <c r="V2618" s="283" t="s">
        <v>97</v>
      </c>
      <c r="W2618" s="283" t="s">
        <v>97</v>
      </c>
      <c r="X2618" s="283" t="s">
        <v>564</v>
      </c>
      <c r="Y2618" s="283" t="s">
        <v>564</v>
      </c>
      <c r="Z2618" s="283" t="s">
        <v>564</v>
      </c>
      <c r="AA2618" s="290" t="s">
        <v>564</v>
      </c>
      <c r="AB2618" s="283" t="s">
        <v>564</v>
      </c>
      <c r="AC2618" s="284" t="s">
        <v>564</v>
      </c>
      <c r="AD2618" s="290" t="s">
        <v>564</v>
      </c>
      <c r="AE2618" s="283" t="s">
        <v>4894</v>
      </c>
    </row>
    <row r="2619" spans="1:31" ht="82.5" customHeight="1" x14ac:dyDescent="0.3">
      <c r="A2619" s="152" t="s">
        <v>8505</v>
      </c>
      <c r="B2619" s="283" t="s">
        <v>267</v>
      </c>
      <c r="C2619" s="283" t="s">
        <v>180</v>
      </c>
      <c r="D2619" s="284" t="s">
        <v>5997</v>
      </c>
      <c r="E2619" s="283" t="s">
        <v>111</v>
      </c>
      <c r="F2619" s="283" t="s">
        <v>1062</v>
      </c>
      <c r="G2619" s="283" t="s">
        <v>5998</v>
      </c>
      <c r="H2619" s="283" t="s">
        <v>63</v>
      </c>
      <c r="I2619" s="283">
        <v>62</v>
      </c>
      <c r="J2619" s="286">
        <v>2</v>
      </c>
      <c r="K2619" s="284" t="s">
        <v>6034</v>
      </c>
      <c r="L2619" s="272" t="s">
        <v>6000</v>
      </c>
      <c r="M2619" s="160" t="s">
        <v>86</v>
      </c>
      <c r="N2619" s="283" t="s">
        <v>6001</v>
      </c>
      <c r="O2619" s="283" t="s">
        <v>6018</v>
      </c>
      <c r="P2619" s="283" t="s">
        <v>719</v>
      </c>
      <c r="Q2619" s="283" t="s">
        <v>90</v>
      </c>
      <c r="R2619" s="152" t="s">
        <v>290</v>
      </c>
      <c r="S2619" s="152" t="s">
        <v>295</v>
      </c>
      <c r="T2619" s="152" t="s">
        <v>295</v>
      </c>
      <c r="U2619" s="156" t="str">
        <f t="shared" si="51"/>
        <v>BAJA</v>
      </c>
      <c r="V2619" s="283" t="s">
        <v>97</v>
      </c>
      <c r="W2619" s="283" t="s">
        <v>97</v>
      </c>
      <c r="X2619" s="283" t="s">
        <v>564</v>
      </c>
      <c r="Y2619" s="283" t="s">
        <v>564</v>
      </c>
      <c r="Z2619" s="283" t="s">
        <v>564</v>
      </c>
      <c r="AA2619" s="290" t="s">
        <v>564</v>
      </c>
      <c r="AB2619" s="283" t="s">
        <v>564</v>
      </c>
      <c r="AC2619" s="284" t="s">
        <v>564</v>
      </c>
      <c r="AD2619" s="290" t="s">
        <v>564</v>
      </c>
      <c r="AE2619" s="283" t="s">
        <v>4894</v>
      </c>
    </row>
    <row r="2620" spans="1:31" ht="82.5" customHeight="1" x14ac:dyDescent="0.3">
      <c r="A2620" s="152" t="s">
        <v>8506</v>
      </c>
      <c r="B2620" s="283" t="s">
        <v>267</v>
      </c>
      <c r="C2620" s="283" t="s">
        <v>180</v>
      </c>
      <c r="D2620" s="284" t="s">
        <v>5997</v>
      </c>
      <c r="E2620" s="283" t="s">
        <v>111</v>
      </c>
      <c r="F2620" s="283" t="s">
        <v>1062</v>
      </c>
      <c r="G2620" s="283" t="s">
        <v>5998</v>
      </c>
      <c r="H2620" s="283" t="s">
        <v>63</v>
      </c>
      <c r="I2620" s="283">
        <v>62</v>
      </c>
      <c r="J2620" s="286">
        <v>2</v>
      </c>
      <c r="K2620" s="284" t="s">
        <v>6035</v>
      </c>
      <c r="L2620" s="272" t="s">
        <v>6000</v>
      </c>
      <c r="M2620" s="160" t="s">
        <v>86</v>
      </c>
      <c r="N2620" s="283" t="s">
        <v>6001</v>
      </c>
      <c r="O2620" s="283" t="s">
        <v>6002</v>
      </c>
      <c r="P2620" s="283" t="s">
        <v>719</v>
      </c>
      <c r="Q2620" s="283" t="s">
        <v>90</v>
      </c>
      <c r="R2620" s="152" t="s">
        <v>290</v>
      </c>
      <c r="S2620" s="152" t="s">
        <v>295</v>
      </c>
      <c r="T2620" s="152" t="s">
        <v>295</v>
      </c>
      <c r="U2620" s="156" t="str">
        <f t="shared" si="51"/>
        <v>BAJA</v>
      </c>
      <c r="V2620" s="283" t="s">
        <v>97</v>
      </c>
      <c r="W2620" s="283" t="s">
        <v>97</v>
      </c>
      <c r="X2620" s="283" t="s">
        <v>564</v>
      </c>
      <c r="Y2620" s="283" t="s">
        <v>564</v>
      </c>
      <c r="Z2620" s="283" t="s">
        <v>564</v>
      </c>
      <c r="AA2620" s="290" t="s">
        <v>564</v>
      </c>
      <c r="AB2620" s="283" t="s">
        <v>564</v>
      </c>
      <c r="AC2620" s="284" t="s">
        <v>564</v>
      </c>
      <c r="AD2620" s="290" t="s">
        <v>564</v>
      </c>
      <c r="AE2620" s="283" t="s">
        <v>4894</v>
      </c>
    </row>
    <row r="2621" spans="1:31" ht="82.5" customHeight="1" x14ac:dyDescent="0.3">
      <c r="A2621" s="152" t="s">
        <v>8507</v>
      </c>
      <c r="B2621" s="283" t="s">
        <v>267</v>
      </c>
      <c r="C2621" s="283" t="s">
        <v>180</v>
      </c>
      <c r="D2621" s="284" t="s">
        <v>5997</v>
      </c>
      <c r="E2621" s="283" t="s">
        <v>111</v>
      </c>
      <c r="F2621" s="283" t="s">
        <v>1062</v>
      </c>
      <c r="G2621" s="283" t="s">
        <v>5998</v>
      </c>
      <c r="H2621" s="283" t="s">
        <v>63</v>
      </c>
      <c r="I2621" s="283">
        <v>62</v>
      </c>
      <c r="J2621" s="286">
        <v>2</v>
      </c>
      <c r="K2621" s="284" t="s">
        <v>6036</v>
      </c>
      <c r="L2621" s="272" t="s">
        <v>6000</v>
      </c>
      <c r="M2621" s="160" t="s">
        <v>86</v>
      </c>
      <c r="N2621" s="283" t="s">
        <v>6001</v>
      </c>
      <c r="O2621" s="283" t="s">
        <v>6002</v>
      </c>
      <c r="P2621" s="283" t="s">
        <v>719</v>
      </c>
      <c r="Q2621" s="283" t="s">
        <v>90</v>
      </c>
      <c r="R2621" s="152" t="s">
        <v>290</v>
      </c>
      <c r="S2621" s="152" t="s">
        <v>295</v>
      </c>
      <c r="T2621" s="152" t="s">
        <v>295</v>
      </c>
      <c r="U2621" s="156" t="str">
        <f t="shared" si="51"/>
        <v>BAJA</v>
      </c>
      <c r="V2621" s="283" t="s">
        <v>97</v>
      </c>
      <c r="W2621" s="283" t="s">
        <v>97</v>
      </c>
      <c r="X2621" s="283" t="s">
        <v>564</v>
      </c>
      <c r="Y2621" s="283" t="s">
        <v>564</v>
      </c>
      <c r="Z2621" s="283" t="s">
        <v>564</v>
      </c>
      <c r="AA2621" s="290" t="s">
        <v>564</v>
      </c>
      <c r="AB2621" s="283" t="s">
        <v>564</v>
      </c>
      <c r="AC2621" s="284" t="s">
        <v>564</v>
      </c>
      <c r="AD2621" s="290" t="s">
        <v>564</v>
      </c>
      <c r="AE2621" s="283" t="s">
        <v>4894</v>
      </c>
    </row>
    <row r="2622" spans="1:31" ht="99" customHeight="1" x14ac:dyDescent="0.3">
      <c r="A2622" s="152" t="s">
        <v>8508</v>
      </c>
      <c r="B2622" s="283" t="s">
        <v>267</v>
      </c>
      <c r="C2622" s="283" t="s">
        <v>180</v>
      </c>
      <c r="D2622" s="284" t="s">
        <v>5997</v>
      </c>
      <c r="E2622" s="283" t="s">
        <v>111</v>
      </c>
      <c r="F2622" s="283" t="s">
        <v>1062</v>
      </c>
      <c r="G2622" s="283" t="s">
        <v>5998</v>
      </c>
      <c r="H2622" s="283" t="s">
        <v>76</v>
      </c>
      <c r="I2622" s="283" t="s">
        <v>5908</v>
      </c>
      <c r="J2622" s="286" t="s">
        <v>5908</v>
      </c>
      <c r="K2622" s="284" t="s">
        <v>6037</v>
      </c>
      <c r="L2622" s="272" t="s">
        <v>6038</v>
      </c>
      <c r="M2622" s="160" t="s">
        <v>85</v>
      </c>
      <c r="N2622" s="283" t="s">
        <v>6001</v>
      </c>
      <c r="O2622" s="283" t="s">
        <v>6039</v>
      </c>
      <c r="P2622" s="283" t="s">
        <v>719</v>
      </c>
      <c r="Q2622" s="283" t="s">
        <v>90</v>
      </c>
      <c r="R2622" s="152" t="s">
        <v>290</v>
      </c>
      <c r="S2622" s="152" t="s">
        <v>295</v>
      </c>
      <c r="T2622" s="152" t="s">
        <v>295</v>
      </c>
      <c r="U2622" s="156" t="str">
        <f t="shared" si="51"/>
        <v>BAJA</v>
      </c>
      <c r="V2622" s="283" t="s">
        <v>97</v>
      </c>
      <c r="W2622" s="283" t="s">
        <v>97</v>
      </c>
      <c r="X2622" s="283" t="s">
        <v>564</v>
      </c>
      <c r="Y2622" s="283" t="s">
        <v>564</v>
      </c>
      <c r="Z2622" s="283" t="s">
        <v>564</v>
      </c>
      <c r="AA2622" s="290" t="s">
        <v>564</v>
      </c>
      <c r="AB2622" s="283" t="s">
        <v>564</v>
      </c>
      <c r="AC2622" s="284" t="s">
        <v>564</v>
      </c>
      <c r="AD2622" s="290" t="s">
        <v>564</v>
      </c>
      <c r="AE2622" s="283" t="s">
        <v>4894</v>
      </c>
    </row>
    <row r="2623" spans="1:31" ht="49.5" customHeight="1" x14ac:dyDescent="0.3">
      <c r="A2623" s="152" t="s">
        <v>8509</v>
      </c>
      <c r="B2623" s="283" t="s">
        <v>20</v>
      </c>
      <c r="C2623" s="283" t="s">
        <v>180</v>
      </c>
      <c r="D2623" s="284" t="s">
        <v>5997</v>
      </c>
      <c r="E2623" s="283" t="s">
        <v>111</v>
      </c>
      <c r="F2623" s="283" t="s">
        <v>1062</v>
      </c>
      <c r="G2623" s="283" t="s">
        <v>5998</v>
      </c>
      <c r="H2623" s="283" t="s">
        <v>79</v>
      </c>
      <c r="I2623" s="283" t="s">
        <v>5908</v>
      </c>
      <c r="J2623" s="286" t="s">
        <v>5908</v>
      </c>
      <c r="K2623" s="284" t="s">
        <v>6040</v>
      </c>
      <c r="L2623" s="272" t="s">
        <v>6041</v>
      </c>
      <c r="M2623" s="160" t="s">
        <v>86</v>
      </c>
      <c r="N2623" s="283" t="s">
        <v>6042</v>
      </c>
      <c r="O2623" s="283" t="s">
        <v>6043</v>
      </c>
      <c r="P2623" s="283" t="s">
        <v>719</v>
      </c>
      <c r="Q2623" s="283" t="s">
        <v>90</v>
      </c>
      <c r="R2623" s="152" t="s">
        <v>288</v>
      </c>
      <c r="S2623" s="152" t="s">
        <v>293</v>
      </c>
      <c r="T2623" s="152" t="s">
        <v>293</v>
      </c>
      <c r="U2623" s="156" t="str">
        <f t="shared" si="51"/>
        <v>ALTA</v>
      </c>
      <c r="V2623" s="283" t="s">
        <v>96</v>
      </c>
      <c r="W2623" s="283" t="s">
        <v>96</v>
      </c>
      <c r="X2623" s="283" t="s">
        <v>6027</v>
      </c>
      <c r="Y2623" s="283" t="s">
        <v>6027</v>
      </c>
      <c r="Z2623" s="283" t="s">
        <v>93</v>
      </c>
      <c r="AA2623" s="290">
        <v>46382</v>
      </c>
      <c r="AB2623" s="283" t="s">
        <v>564</v>
      </c>
      <c r="AC2623" s="284" t="s">
        <v>6044</v>
      </c>
      <c r="AD2623" s="290">
        <v>46382</v>
      </c>
      <c r="AE2623" s="283" t="s">
        <v>4894</v>
      </c>
    </row>
    <row r="2624" spans="1:31" ht="49.5" customHeight="1" x14ac:dyDescent="0.3">
      <c r="A2624" s="152" t="s">
        <v>8510</v>
      </c>
      <c r="B2624" s="283" t="s">
        <v>24</v>
      </c>
      <c r="C2624" s="283" t="s">
        <v>180</v>
      </c>
      <c r="D2624" s="284" t="s">
        <v>5997</v>
      </c>
      <c r="E2624" s="283" t="s">
        <v>111</v>
      </c>
      <c r="F2624" s="283" t="s">
        <v>1062</v>
      </c>
      <c r="G2624" s="283" t="s">
        <v>5998</v>
      </c>
      <c r="H2624" s="283" t="s">
        <v>83</v>
      </c>
      <c r="I2624" s="283" t="s">
        <v>5908</v>
      </c>
      <c r="J2624" s="286" t="s">
        <v>5908</v>
      </c>
      <c r="K2624" s="284" t="s">
        <v>6045</v>
      </c>
      <c r="L2624" s="272" t="s">
        <v>6046</v>
      </c>
      <c r="M2624" s="160" t="s">
        <v>87</v>
      </c>
      <c r="N2624" s="283" t="s">
        <v>87</v>
      </c>
      <c r="O2624" s="283" t="s">
        <v>87</v>
      </c>
      <c r="P2624" s="283" t="s">
        <v>719</v>
      </c>
      <c r="Q2624" s="283" t="s">
        <v>83</v>
      </c>
      <c r="R2624" s="152" t="s">
        <v>290</v>
      </c>
      <c r="S2624" s="152" t="s">
        <v>295</v>
      </c>
      <c r="T2624" s="152" t="s">
        <v>295</v>
      </c>
      <c r="U2624" s="156" t="str">
        <f t="shared" si="51"/>
        <v>BAJA</v>
      </c>
      <c r="V2624" s="283" t="s">
        <v>87</v>
      </c>
      <c r="W2624" s="283" t="s">
        <v>87</v>
      </c>
      <c r="X2624" s="283" t="s">
        <v>564</v>
      </c>
      <c r="Y2624" s="283" t="s">
        <v>564</v>
      </c>
      <c r="Z2624" s="283" t="s">
        <v>564</v>
      </c>
      <c r="AA2624" s="290" t="s">
        <v>564</v>
      </c>
      <c r="AB2624" s="283" t="s">
        <v>564</v>
      </c>
      <c r="AC2624" s="284" t="s">
        <v>564</v>
      </c>
      <c r="AD2624" s="290" t="s">
        <v>564</v>
      </c>
      <c r="AE2624" s="283" t="s">
        <v>6047</v>
      </c>
    </row>
    <row r="2625" spans="1:31" ht="66" customHeight="1" x14ac:dyDescent="0.3">
      <c r="A2625" s="152" t="s">
        <v>8511</v>
      </c>
      <c r="B2625" s="283" t="s">
        <v>24</v>
      </c>
      <c r="C2625" s="283" t="s">
        <v>180</v>
      </c>
      <c r="D2625" s="284" t="s">
        <v>5997</v>
      </c>
      <c r="E2625" s="283" t="s">
        <v>111</v>
      </c>
      <c r="F2625" s="283" t="s">
        <v>1062</v>
      </c>
      <c r="G2625" s="283" t="s">
        <v>5998</v>
      </c>
      <c r="H2625" s="283" t="s">
        <v>83</v>
      </c>
      <c r="I2625" s="283" t="s">
        <v>5908</v>
      </c>
      <c r="J2625" s="286" t="s">
        <v>5908</v>
      </c>
      <c r="K2625" s="284" t="s">
        <v>6048</v>
      </c>
      <c r="L2625" s="272" t="s">
        <v>6049</v>
      </c>
      <c r="M2625" s="160" t="s">
        <v>87</v>
      </c>
      <c r="N2625" s="283" t="s">
        <v>87</v>
      </c>
      <c r="O2625" s="283" t="s">
        <v>87</v>
      </c>
      <c r="P2625" s="283" t="s">
        <v>719</v>
      </c>
      <c r="Q2625" s="283" t="s">
        <v>83</v>
      </c>
      <c r="R2625" s="152" t="s">
        <v>290</v>
      </c>
      <c r="S2625" s="152" t="s">
        <v>295</v>
      </c>
      <c r="T2625" s="152" t="s">
        <v>295</v>
      </c>
      <c r="U2625" s="156" t="str">
        <f t="shared" si="51"/>
        <v>BAJA</v>
      </c>
      <c r="V2625" s="283" t="s">
        <v>87</v>
      </c>
      <c r="W2625" s="283" t="s">
        <v>87</v>
      </c>
      <c r="X2625" s="283" t="s">
        <v>564</v>
      </c>
      <c r="Y2625" s="283" t="s">
        <v>564</v>
      </c>
      <c r="Z2625" s="283" t="s">
        <v>564</v>
      </c>
      <c r="AA2625" s="290" t="s">
        <v>564</v>
      </c>
      <c r="AB2625" s="283" t="s">
        <v>564</v>
      </c>
      <c r="AC2625" s="284" t="s">
        <v>564</v>
      </c>
      <c r="AD2625" s="290" t="s">
        <v>564</v>
      </c>
      <c r="AE2625" s="283" t="s">
        <v>6047</v>
      </c>
    </row>
    <row r="2626" spans="1:31" ht="66" customHeight="1" x14ac:dyDescent="0.3">
      <c r="A2626" s="152" t="s">
        <v>8512</v>
      </c>
      <c r="B2626" s="283" t="s">
        <v>24</v>
      </c>
      <c r="C2626" s="283" t="s">
        <v>180</v>
      </c>
      <c r="D2626" s="284" t="s">
        <v>5997</v>
      </c>
      <c r="E2626" s="283" t="s">
        <v>111</v>
      </c>
      <c r="F2626" s="283" t="s">
        <v>1062</v>
      </c>
      <c r="G2626" s="283" t="s">
        <v>5998</v>
      </c>
      <c r="H2626" s="283" t="s">
        <v>83</v>
      </c>
      <c r="I2626" s="283" t="s">
        <v>5908</v>
      </c>
      <c r="J2626" s="286" t="s">
        <v>5908</v>
      </c>
      <c r="K2626" s="284" t="s">
        <v>6050</v>
      </c>
      <c r="L2626" s="272" t="s">
        <v>6051</v>
      </c>
      <c r="M2626" s="160" t="s">
        <v>87</v>
      </c>
      <c r="N2626" s="283" t="s">
        <v>87</v>
      </c>
      <c r="O2626" s="283" t="s">
        <v>87</v>
      </c>
      <c r="P2626" s="283" t="s">
        <v>719</v>
      </c>
      <c r="Q2626" s="283" t="s">
        <v>83</v>
      </c>
      <c r="R2626" s="152" t="s">
        <v>290</v>
      </c>
      <c r="S2626" s="152" t="s">
        <v>295</v>
      </c>
      <c r="T2626" s="152" t="s">
        <v>295</v>
      </c>
      <c r="U2626" s="156" t="str">
        <f t="shared" si="51"/>
        <v>BAJA</v>
      </c>
      <c r="V2626" s="283" t="s">
        <v>87</v>
      </c>
      <c r="W2626" s="283" t="s">
        <v>87</v>
      </c>
      <c r="X2626" s="283" t="s">
        <v>564</v>
      </c>
      <c r="Y2626" s="283" t="s">
        <v>564</v>
      </c>
      <c r="Z2626" s="283" t="s">
        <v>564</v>
      </c>
      <c r="AA2626" s="290" t="s">
        <v>564</v>
      </c>
      <c r="AB2626" s="283" t="s">
        <v>564</v>
      </c>
      <c r="AC2626" s="284" t="s">
        <v>564</v>
      </c>
      <c r="AD2626" s="290" t="s">
        <v>564</v>
      </c>
      <c r="AE2626" s="283" t="s">
        <v>6047</v>
      </c>
    </row>
    <row r="2627" spans="1:31" ht="49.5" customHeight="1" x14ac:dyDescent="0.3">
      <c r="A2627" s="152" t="s">
        <v>8513</v>
      </c>
      <c r="B2627" s="283" t="s">
        <v>24</v>
      </c>
      <c r="C2627" s="283" t="s">
        <v>180</v>
      </c>
      <c r="D2627" s="284" t="s">
        <v>5997</v>
      </c>
      <c r="E2627" s="283" t="s">
        <v>111</v>
      </c>
      <c r="F2627" s="283" t="s">
        <v>1062</v>
      </c>
      <c r="G2627" s="283" t="s">
        <v>5998</v>
      </c>
      <c r="H2627" s="283" t="s">
        <v>83</v>
      </c>
      <c r="I2627" s="283" t="s">
        <v>5908</v>
      </c>
      <c r="J2627" s="286" t="s">
        <v>5908</v>
      </c>
      <c r="K2627" s="284" t="s">
        <v>6052</v>
      </c>
      <c r="L2627" s="272" t="s">
        <v>6053</v>
      </c>
      <c r="M2627" s="160" t="s">
        <v>87</v>
      </c>
      <c r="N2627" s="283" t="s">
        <v>87</v>
      </c>
      <c r="O2627" s="283" t="s">
        <v>87</v>
      </c>
      <c r="P2627" s="283" t="s">
        <v>719</v>
      </c>
      <c r="Q2627" s="283" t="s">
        <v>83</v>
      </c>
      <c r="R2627" s="152" t="s">
        <v>290</v>
      </c>
      <c r="S2627" s="152" t="s">
        <v>295</v>
      </c>
      <c r="T2627" s="152" t="s">
        <v>295</v>
      </c>
      <c r="U2627" s="156" t="str">
        <f t="shared" si="51"/>
        <v>BAJA</v>
      </c>
      <c r="V2627" s="283" t="s">
        <v>87</v>
      </c>
      <c r="W2627" s="283" t="s">
        <v>87</v>
      </c>
      <c r="X2627" s="283" t="s">
        <v>564</v>
      </c>
      <c r="Y2627" s="283" t="s">
        <v>564</v>
      </c>
      <c r="Z2627" s="283" t="s">
        <v>564</v>
      </c>
      <c r="AA2627" s="290" t="s">
        <v>564</v>
      </c>
      <c r="AB2627" s="283" t="s">
        <v>564</v>
      </c>
      <c r="AC2627" s="284" t="s">
        <v>564</v>
      </c>
      <c r="AD2627" s="290" t="s">
        <v>564</v>
      </c>
      <c r="AE2627" s="283" t="s">
        <v>6047</v>
      </c>
    </row>
    <row r="2628" spans="1:31" ht="66" customHeight="1" x14ac:dyDescent="0.3">
      <c r="A2628" s="152" t="s">
        <v>8514</v>
      </c>
      <c r="B2628" s="283" t="s">
        <v>24</v>
      </c>
      <c r="C2628" s="283" t="s">
        <v>180</v>
      </c>
      <c r="D2628" s="284" t="s">
        <v>5997</v>
      </c>
      <c r="E2628" s="283" t="s">
        <v>111</v>
      </c>
      <c r="F2628" s="283" t="s">
        <v>1062</v>
      </c>
      <c r="G2628" s="283" t="s">
        <v>5998</v>
      </c>
      <c r="H2628" s="283" t="s">
        <v>83</v>
      </c>
      <c r="I2628" s="283" t="s">
        <v>5908</v>
      </c>
      <c r="J2628" s="286" t="s">
        <v>5908</v>
      </c>
      <c r="K2628" s="284" t="s">
        <v>6054</v>
      </c>
      <c r="L2628" s="272" t="s">
        <v>6055</v>
      </c>
      <c r="M2628" s="160" t="s">
        <v>87</v>
      </c>
      <c r="N2628" s="283" t="s">
        <v>87</v>
      </c>
      <c r="O2628" s="283" t="s">
        <v>87</v>
      </c>
      <c r="P2628" s="283" t="s">
        <v>719</v>
      </c>
      <c r="Q2628" s="283" t="s">
        <v>83</v>
      </c>
      <c r="R2628" s="152" t="s">
        <v>290</v>
      </c>
      <c r="S2628" s="152" t="s">
        <v>295</v>
      </c>
      <c r="T2628" s="152" t="s">
        <v>295</v>
      </c>
      <c r="U2628" s="156" t="str">
        <f t="shared" si="51"/>
        <v>BAJA</v>
      </c>
      <c r="V2628" s="283" t="s">
        <v>87</v>
      </c>
      <c r="W2628" s="283" t="s">
        <v>87</v>
      </c>
      <c r="X2628" s="283" t="s">
        <v>564</v>
      </c>
      <c r="Y2628" s="283" t="s">
        <v>564</v>
      </c>
      <c r="Z2628" s="283" t="s">
        <v>564</v>
      </c>
      <c r="AA2628" s="290" t="s">
        <v>564</v>
      </c>
      <c r="AB2628" s="283" t="s">
        <v>564</v>
      </c>
      <c r="AC2628" s="284" t="s">
        <v>564</v>
      </c>
      <c r="AD2628" s="290" t="s">
        <v>564</v>
      </c>
      <c r="AE2628" s="283" t="s">
        <v>6047</v>
      </c>
    </row>
    <row r="2629" spans="1:31" ht="115.5" customHeight="1" x14ac:dyDescent="0.3">
      <c r="A2629" s="152" t="s">
        <v>8515</v>
      </c>
      <c r="B2629" s="283" t="s">
        <v>24</v>
      </c>
      <c r="C2629" s="283" t="s">
        <v>180</v>
      </c>
      <c r="D2629" s="284" t="s">
        <v>5997</v>
      </c>
      <c r="E2629" s="283" t="s">
        <v>111</v>
      </c>
      <c r="F2629" s="283" t="s">
        <v>1062</v>
      </c>
      <c r="G2629" s="283" t="s">
        <v>5998</v>
      </c>
      <c r="H2629" s="283" t="s">
        <v>83</v>
      </c>
      <c r="I2629" s="283" t="s">
        <v>5908</v>
      </c>
      <c r="J2629" s="286" t="s">
        <v>5908</v>
      </c>
      <c r="K2629" s="284" t="s">
        <v>6056</v>
      </c>
      <c r="L2629" s="272" t="s">
        <v>6057</v>
      </c>
      <c r="M2629" s="160" t="s">
        <v>87</v>
      </c>
      <c r="N2629" s="283" t="s">
        <v>87</v>
      </c>
      <c r="O2629" s="283" t="s">
        <v>87</v>
      </c>
      <c r="P2629" s="283" t="s">
        <v>719</v>
      </c>
      <c r="Q2629" s="283" t="s">
        <v>83</v>
      </c>
      <c r="R2629" s="152" t="s">
        <v>290</v>
      </c>
      <c r="S2629" s="152" t="s">
        <v>295</v>
      </c>
      <c r="T2629" s="152" t="s">
        <v>295</v>
      </c>
      <c r="U2629" s="156" t="str">
        <f t="shared" si="51"/>
        <v>BAJA</v>
      </c>
      <c r="V2629" s="283" t="s">
        <v>87</v>
      </c>
      <c r="W2629" s="283" t="s">
        <v>87</v>
      </c>
      <c r="X2629" s="283" t="s">
        <v>564</v>
      </c>
      <c r="Y2629" s="283" t="s">
        <v>564</v>
      </c>
      <c r="Z2629" s="283" t="s">
        <v>564</v>
      </c>
      <c r="AA2629" s="290" t="s">
        <v>564</v>
      </c>
      <c r="AB2629" s="283" t="s">
        <v>564</v>
      </c>
      <c r="AC2629" s="284" t="s">
        <v>564</v>
      </c>
      <c r="AD2629" s="290" t="s">
        <v>564</v>
      </c>
      <c r="AE2629" s="283" t="s">
        <v>6047</v>
      </c>
    </row>
    <row r="2630" spans="1:31" ht="49.5" customHeight="1" x14ac:dyDescent="0.3">
      <c r="A2630" s="152" t="s">
        <v>8516</v>
      </c>
      <c r="B2630" s="283" t="s">
        <v>24</v>
      </c>
      <c r="C2630" s="283" t="s">
        <v>180</v>
      </c>
      <c r="D2630" s="284" t="s">
        <v>5997</v>
      </c>
      <c r="E2630" s="283" t="s">
        <v>111</v>
      </c>
      <c r="F2630" s="283" t="s">
        <v>1062</v>
      </c>
      <c r="G2630" s="283" t="s">
        <v>5998</v>
      </c>
      <c r="H2630" s="283" t="s">
        <v>83</v>
      </c>
      <c r="I2630" s="283" t="s">
        <v>5908</v>
      </c>
      <c r="J2630" s="286" t="s">
        <v>5908</v>
      </c>
      <c r="K2630" s="284" t="s">
        <v>6058</v>
      </c>
      <c r="L2630" s="272" t="s">
        <v>6059</v>
      </c>
      <c r="M2630" s="160" t="s">
        <v>87</v>
      </c>
      <c r="N2630" s="283" t="s">
        <v>87</v>
      </c>
      <c r="O2630" s="283" t="s">
        <v>87</v>
      </c>
      <c r="P2630" s="283" t="s">
        <v>719</v>
      </c>
      <c r="Q2630" s="283" t="s">
        <v>83</v>
      </c>
      <c r="R2630" s="152" t="s">
        <v>290</v>
      </c>
      <c r="S2630" s="152" t="s">
        <v>295</v>
      </c>
      <c r="T2630" s="152" t="s">
        <v>295</v>
      </c>
      <c r="U2630" s="156" t="str">
        <f t="shared" si="51"/>
        <v>BAJA</v>
      </c>
      <c r="V2630" s="283" t="s">
        <v>87</v>
      </c>
      <c r="W2630" s="283" t="s">
        <v>87</v>
      </c>
      <c r="X2630" s="283" t="s">
        <v>564</v>
      </c>
      <c r="Y2630" s="283" t="s">
        <v>564</v>
      </c>
      <c r="Z2630" s="283" t="s">
        <v>564</v>
      </c>
      <c r="AA2630" s="290" t="s">
        <v>564</v>
      </c>
      <c r="AB2630" s="283" t="s">
        <v>564</v>
      </c>
      <c r="AC2630" s="284" t="s">
        <v>564</v>
      </c>
      <c r="AD2630" s="290" t="s">
        <v>564</v>
      </c>
      <c r="AE2630" s="283" t="s">
        <v>6047</v>
      </c>
    </row>
    <row r="2631" spans="1:31" ht="71.25" customHeight="1" x14ac:dyDescent="0.3">
      <c r="A2631" s="152" t="s">
        <v>8517</v>
      </c>
      <c r="B2631" s="152" t="s">
        <v>267</v>
      </c>
      <c r="C2631" s="152" t="s">
        <v>153</v>
      </c>
      <c r="D2631" s="153" t="s">
        <v>5586</v>
      </c>
      <c r="E2631" s="153" t="s">
        <v>111</v>
      </c>
      <c r="F2631" s="153" t="s">
        <v>720</v>
      </c>
      <c r="G2631" s="152" t="s">
        <v>291</v>
      </c>
      <c r="H2631" s="153" t="s">
        <v>42</v>
      </c>
      <c r="I2631" s="152">
        <v>2</v>
      </c>
      <c r="J2631" s="154">
        <v>9</v>
      </c>
      <c r="K2631" s="153" t="s">
        <v>721</v>
      </c>
      <c r="L2631" s="160" t="s">
        <v>722</v>
      </c>
      <c r="M2631" s="160" t="s">
        <v>87</v>
      </c>
      <c r="N2631" s="158" t="s">
        <v>87</v>
      </c>
      <c r="O2631" s="153" t="s">
        <v>723</v>
      </c>
      <c r="P2631" s="153" t="s">
        <v>309</v>
      </c>
      <c r="Q2631" s="153" t="s">
        <v>89</v>
      </c>
      <c r="R2631" s="152" t="s">
        <v>290</v>
      </c>
      <c r="S2631" s="152" t="s">
        <v>295</v>
      </c>
      <c r="T2631" s="152" t="s">
        <v>295</v>
      </c>
      <c r="U2631" s="156" t="str">
        <f t="shared" si="51"/>
        <v>BAJA</v>
      </c>
      <c r="V2631" s="152" t="s">
        <v>97</v>
      </c>
      <c r="W2631" s="153" t="s">
        <v>96</v>
      </c>
      <c r="X2631" s="153" t="s">
        <v>291</v>
      </c>
      <c r="Y2631" s="153" t="s">
        <v>291</v>
      </c>
      <c r="Z2631" s="153" t="s">
        <v>87</v>
      </c>
      <c r="AA2631" s="159" t="s">
        <v>291</v>
      </c>
      <c r="AB2631" s="153" t="s">
        <v>291</v>
      </c>
      <c r="AC2631" s="153" t="s">
        <v>720</v>
      </c>
      <c r="AD2631" s="161"/>
      <c r="AE2631" s="152"/>
    </row>
    <row r="2632" spans="1:31" ht="85.5" customHeight="1" x14ac:dyDescent="0.3">
      <c r="A2632" s="152" t="s">
        <v>8518</v>
      </c>
      <c r="B2632" s="152" t="s">
        <v>267</v>
      </c>
      <c r="C2632" s="152" t="s">
        <v>153</v>
      </c>
      <c r="D2632" s="153" t="s">
        <v>5586</v>
      </c>
      <c r="E2632" s="153" t="s">
        <v>111</v>
      </c>
      <c r="F2632" s="153" t="s">
        <v>724</v>
      </c>
      <c r="G2632" s="152" t="s">
        <v>291</v>
      </c>
      <c r="H2632" s="153" t="s">
        <v>42</v>
      </c>
      <c r="I2632" s="152">
        <v>2</v>
      </c>
      <c r="J2632" s="154">
        <v>22</v>
      </c>
      <c r="K2632" s="153" t="s">
        <v>725</v>
      </c>
      <c r="L2632" s="160" t="s">
        <v>726</v>
      </c>
      <c r="M2632" s="160" t="s">
        <v>87</v>
      </c>
      <c r="N2632" s="155" t="s">
        <v>87</v>
      </c>
      <c r="O2632" s="153" t="s">
        <v>318</v>
      </c>
      <c r="P2632" s="153" t="s">
        <v>309</v>
      </c>
      <c r="Q2632" s="153" t="s">
        <v>89</v>
      </c>
      <c r="R2632" s="152" t="s">
        <v>288</v>
      </c>
      <c r="S2632" s="152" t="s">
        <v>293</v>
      </c>
      <c r="T2632" s="152" t="s">
        <v>293</v>
      </c>
      <c r="U2632" s="156" t="str">
        <f t="shared" si="51"/>
        <v>ALTA</v>
      </c>
      <c r="V2632" s="152" t="s">
        <v>97</v>
      </c>
      <c r="W2632" s="153" t="s">
        <v>96</v>
      </c>
      <c r="X2632" s="162" t="s">
        <v>6060</v>
      </c>
      <c r="Y2632" s="162" t="s">
        <v>4167</v>
      </c>
      <c r="Z2632" s="153" t="s">
        <v>291</v>
      </c>
      <c r="AA2632" s="153" t="s">
        <v>6061</v>
      </c>
      <c r="AB2632" s="153" t="s">
        <v>291</v>
      </c>
      <c r="AC2632" s="153" t="s">
        <v>720</v>
      </c>
      <c r="AD2632" s="161" t="s">
        <v>1569</v>
      </c>
      <c r="AE2632" s="152"/>
    </row>
    <row r="2633" spans="1:31" ht="171" customHeight="1" x14ac:dyDescent="0.3">
      <c r="A2633" s="152" t="s">
        <v>8519</v>
      </c>
      <c r="B2633" s="152" t="s">
        <v>267</v>
      </c>
      <c r="C2633" s="152" t="s">
        <v>153</v>
      </c>
      <c r="D2633" s="153" t="s">
        <v>5586</v>
      </c>
      <c r="E2633" s="153" t="s">
        <v>111</v>
      </c>
      <c r="F2633" s="153" t="s">
        <v>724</v>
      </c>
      <c r="G2633" s="152" t="s">
        <v>291</v>
      </c>
      <c r="H2633" s="153" t="s">
        <v>73</v>
      </c>
      <c r="I2633" s="152">
        <v>60</v>
      </c>
      <c r="J2633" s="154">
        <v>4</v>
      </c>
      <c r="K2633" s="153" t="s">
        <v>727</v>
      </c>
      <c r="L2633" s="160" t="s">
        <v>728</v>
      </c>
      <c r="M2633" s="160" t="s">
        <v>87</v>
      </c>
      <c r="N2633" s="155" t="s">
        <v>729</v>
      </c>
      <c r="O2633" s="153" t="s">
        <v>730</v>
      </c>
      <c r="P2633" s="153" t="s">
        <v>309</v>
      </c>
      <c r="Q2633" s="153" t="s">
        <v>83</v>
      </c>
      <c r="R2633" s="152" t="s">
        <v>290</v>
      </c>
      <c r="S2633" s="152" t="s">
        <v>295</v>
      </c>
      <c r="T2633" s="152" t="s">
        <v>295</v>
      </c>
      <c r="U2633" s="156" t="str">
        <f t="shared" si="51"/>
        <v>BAJA</v>
      </c>
      <c r="V2633" s="152" t="s">
        <v>87</v>
      </c>
      <c r="W2633" s="153" t="s">
        <v>87</v>
      </c>
      <c r="X2633" s="153" t="s">
        <v>291</v>
      </c>
      <c r="Y2633" s="153" t="s">
        <v>291</v>
      </c>
      <c r="Z2633" s="153" t="s">
        <v>87</v>
      </c>
      <c r="AA2633" s="159" t="s">
        <v>291</v>
      </c>
      <c r="AB2633" s="153" t="s">
        <v>291</v>
      </c>
      <c r="AC2633" s="153" t="s">
        <v>720</v>
      </c>
      <c r="AD2633" s="161" t="s">
        <v>731</v>
      </c>
      <c r="AE2633" s="152"/>
    </row>
    <row r="2634" spans="1:31" ht="199.5" customHeight="1" x14ac:dyDescent="0.3">
      <c r="A2634" s="152" t="s">
        <v>8520</v>
      </c>
      <c r="B2634" s="152" t="s">
        <v>267</v>
      </c>
      <c r="C2634" s="152" t="s">
        <v>153</v>
      </c>
      <c r="D2634" s="153" t="s">
        <v>5586</v>
      </c>
      <c r="E2634" s="153" t="s">
        <v>111</v>
      </c>
      <c r="F2634" s="153" t="s">
        <v>720</v>
      </c>
      <c r="G2634" s="152" t="s">
        <v>732</v>
      </c>
      <c r="H2634" s="153" t="s">
        <v>83</v>
      </c>
      <c r="I2634" s="152">
        <v>65</v>
      </c>
      <c r="J2634" s="154">
        <v>4</v>
      </c>
      <c r="K2634" s="153" t="s">
        <v>732</v>
      </c>
      <c r="L2634" s="160" t="s">
        <v>733</v>
      </c>
      <c r="M2634" s="160" t="s">
        <v>87</v>
      </c>
      <c r="N2634" s="155" t="s">
        <v>87</v>
      </c>
      <c r="O2634" s="153" t="s">
        <v>318</v>
      </c>
      <c r="P2634" s="153" t="s">
        <v>309</v>
      </c>
      <c r="Q2634" s="153" t="s">
        <v>90</v>
      </c>
      <c r="R2634" s="152" t="s">
        <v>290</v>
      </c>
      <c r="S2634" s="152" t="s">
        <v>295</v>
      </c>
      <c r="T2634" s="152" t="s">
        <v>295</v>
      </c>
      <c r="U2634" s="156" t="str">
        <f t="shared" si="51"/>
        <v>BAJA</v>
      </c>
      <c r="V2634" s="152" t="s">
        <v>87</v>
      </c>
      <c r="W2634" s="153" t="s">
        <v>96</v>
      </c>
      <c r="X2634" s="153" t="s">
        <v>291</v>
      </c>
      <c r="Y2634" s="153" t="s">
        <v>291</v>
      </c>
      <c r="Z2634" s="153" t="s">
        <v>87</v>
      </c>
      <c r="AA2634" s="159" t="s">
        <v>291</v>
      </c>
      <c r="AB2634" s="153" t="s">
        <v>291</v>
      </c>
      <c r="AC2634" s="153" t="s">
        <v>720</v>
      </c>
      <c r="AD2634" s="161"/>
      <c r="AE2634" s="152"/>
    </row>
    <row r="2635" spans="1:31" ht="128.25" customHeight="1" x14ac:dyDescent="0.3">
      <c r="A2635" s="152" t="s">
        <v>8521</v>
      </c>
      <c r="B2635" s="152" t="s">
        <v>267</v>
      </c>
      <c r="C2635" s="152" t="s">
        <v>153</v>
      </c>
      <c r="D2635" s="153" t="s">
        <v>5586</v>
      </c>
      <c r="E2635" s="153" t="s">
        <v>111</v>
      </c>
      <c r="F2635" s="153" t="s">
        <v>720</v>
      </c>
      <c r="G2635" s="152" t="s">
        <v>732</v>
      </c>
      <c r="H2635" s="153" t="s">
        <v>76</v>
      </c>
      <c r="I2635" s="152" t="s">
        <v>291</v>
      </c>
      <c r="J2635" s="154" t="s">
        <v>291</v>
      </c>
      <c r="K2635" s="153" t="s">
        <v>734</v>
      </c>
      <c r="L2635" s="160" t="s">
        <v>735</v>
      </c>
      <c r="M2635" s="160" t="s">
        <v>87</v>
      </c>
      <c r="N2635" s="155" t="s">
        <v>736</v>
      </c>
      <c r="O2635" s="153" t="s">
        <v>318</v>
      </c>
      <c r="P2635" s="153" t="s">
        <v>309</v>
      </c>
      <c r="Q2635" s="153" t="s">
        <v>90</v>
      </c>
      <c r="R2635" s="152" t="s">
        <v>290</v>
      </c>
      <c r="S2635" s="152" t="s">
        <v>295</v>
      </c>
      <c r="T2635" s="152" t="s">
        <v>295</v>
      </c>
      <c r="U2635" s="156" t="str">
        <f t="shared" si="51"/>
        <v>BAJA</v>
      </c>
      <c r="V2635" s="152" t="s">
        <v>87</v>
      </c>
      <c r="W2635" s="153" t="s">
        <v>97</v>
      </c>
      <c r="X2635" s="153" t="s">
        <v>291</v>
      </c>
      <c r="Y2635" s="153" t="s">
        <v>291</v>
      </c>
      <c r="Z2635" s="153" t="s">
        <v>87</v>
      </c>
      <c r="AA2635" s="159" t="s">
        <v>291</v>
      </c>
      <c r="AB2635" s="153" t="s">
        <v>291</v>
      </c>
      <c r="AC2635" s="153" t="s">
        <v>720</v>
      </c>
      <c r="AD2635" s="161" t="s">
        <v>737</v>
      </c>
      <c r="AE2635" s="152"/>
    </row>
    <row r="2636" spans="1:31" ht="45" customHeight="1" x14ac:dyDescent="0.3">
      <c r="A2636" s="152" t="s">
        <v>8522</v>
      </c>
      <c r="B2636" s="152" t="s">
        <v>267</v>
      </c>
      <c r="C2636" s="152" t="s">
        <v>153</v>
      </c>
      <c r="D2636" s="153" t="s">
        <v>5586</v>
      </c>
      <c r="E2636" s="153" t="s">
        <v>111</v>
      </c>
      <c r="F2636" s="153" t="s">
        <v>720</v>
      </c>
      <c r="G2636" s="152" t="s">
        <v>732</v>
      </c>
      <c r="H2636" s="153" t="s">
        <v>63</v>
      </c>
      <c r="I2636" s="152" t="s">
        <v>291</v>
      </c>
      <c r="J2636" s="154" t="s">
        <v>291</v>
      </c>
      <c r="K2636" s="153" t="s">
        <v>738</v>
      </c>
      <c r="L2636" s="160" t="s">
        <v>739</v>
      </c>
      <c r="M2636" s="160" t="s">
        <v>87</v>
      </c>
      <c r="N2636" s="155" t="s">
        <v>736</v>
      </c>
      <c r="O2636" s="153" t="s">
        <v>740</v>
      </c>
      <c r="P2636" s="153" t="s">
        <v>309</v>
      </c>
      <c r="Q2636" s="153" t="s">
        <v>90</v>
      </c>
      <c r="R2636" s="152" t="s">
        <v>290</v>
      </c>
      <c r="S2636" s="152" t="s">
        <v>295</v>
      </c>
      <c r="T2636" s="152" t="s">
        <v>295</v>
      </c>
      <c r="U2636" s="156" t="str">
        <f t="shared" si="51"/>
        <v>BAJA</v>
      </c>
      <c r="V2636" s="152" t="s">
        <v>87</v>
      </c>
      <c r="W2636" s="153" t="s">
        <v>97</v>
      </c>
      <c r="X2636" s="153" t="s">
        <v>291</v>
      </c>
      <c r="Y2636" s="153" t="s">
        <v>291</v>
      </c>
      <c r="Z2636" s="153" t="s">
        <v>87</v>
      </c>
      <c r="AA2636" s="159" t="s">
        <v>291</v>
      </c>
      <c r="AB2636" s="153" t="s">
        <v>291</v>
      </c>
      <c r="AC2636" s="153" t="s">
        <v>720</v>
      </c>
      <c r="AD2636" s="161" t="s">
        <v>741</v>
      </c>
      <c r="AE2636" s="152"/>
    </row>
    <row r="2637" spans="1:31" ht="85.5" customHeight="1" x14ac:dyDescent="0.3">
      <c r="A2637" s="152" t="s">
        <v>8523</v>
      </c>
      <c r="B2637" s="152" t="s">
        <v>267</v>
      </c>
      <c r="C2637" s="152" t="s">
        <v>153</v>
      </c>
      <c r="D2637" s="153" t="s">
        <v>5586</v>
      </c>
      <c r="E2637" s="153" t="s">
        <v>111</v>
      </c>
      <c r="F2637" s="153" t="s">
        <v>720</v>
      </c>
      <c r="G2637" s="152" t="s">
        <v>732</v>
      </c>
      <c r="H2637" s="162" t="s">
        <v>742</v>
      </c>
      <c r="I2637" s="152" t="s">
        <v>291</v>
      </c>
      <c r="J2637" s="154" t="s">
        <v>291</v>
      </c>
      <c r="K2637" s="162" t="s">
        <v>743</v>
      </c>
      <c r="L2637" s="180" t="s">
        <v>744</v>
      </c>
      <c r="M2637" s="160" t="s">
        <v>87</v>
      </c>
      <c r="N2637" s="155" t="s">
        <v>736</v>
      </c>
      <c r="O2637" s="162" t="s">
        <v>745</v>
      </c>
      <c r="P2637" s="153" t="s">
        <v>309</v>
      </c>
      <c r="Q2637" s="153" t="s">
        <v>90</v>
      </c>
      <c r="R2637" s="152" t="s">
        <v>289</v>
      </c>
      <c r="S2637" s="152" t="s">
        <v>294</v>
      </c>
      <c r="T2637" s="152" t="s">
        <v>294</v>
      </c>
      <c r="U2637" s="156" t="str">
        <f t="shared" si="51"/>
        <v>MEDIA</v>
      </c>
      <c r="V2637" s="152" t="s">
        <v>87</v>
      </c>
      <c r="W2637" s="153" t="s">
        <v>97</v>
      </c>
      <c r="X2637" s="162" t="s">
        <v>6060</v>
      </c>
      <c r="Y2637" s="162" t="s">
        <v>4167</v>
      </c>
      <c r="Z2637" s="153" t="s">
        <v>87</v>
      </c>
      <c r="AA2637" s="159" t="s">
        <v>291</v>
      </c>
      <c r="AB2637" s="153" t="s">
        <v>291</v>
      </c>
      <c r="AC2637" s="153" t="s">
        <v>720</v>
      </c>
      <c r="AD2637" s="161">
        <v>44964</v>
      </c>
      <c r="AE2637" s="152"/>
    </row>
    <row r="2638" spans="1:31" ht="85.5" customHeight="1" x14ac:dyDescent="0.3">
      <c r="A2638" s="152" t="s">
        <v>8524</v>
      </c>
      <c r="B2638" s="152" t="s">
        <v>267</v>
      </c>
      <c r="C2638" s="152" t="s">
        <v>153</v>
      </c>
      <c r="D2638" s="153" t="s">
        <v>5586</v>
      </c>
      <c r="E2638" s="153" t="s">
        <v>111</v>
      </c>
      <c r="F2638" s="153" t="s">
        <v>720</v>
      </c>
      <c r="G2638" s="152" t="s">
        <v>732</v>
      </c>
      <c r="H2638" s="162" t="s">
        <v>742</v>
      </c>
      <c r="I2638" s="152" t="s">
        <v>291</v>
      </c>
      <c r="J2638" s="154" t="s">
        <v>291</v>
      </c>
      <c r="K2638" s="162" t="s">
        <v>746</v>
      </c>
      <c r="L2638" s="180" t="s">
        <v>747</v>
      </c>
      <c r="M2638" s="160" t="s">
        <v>87</v>
      </c>
      <c r="N2638" s="155" t="s">
        <v>736</v>
      </c>
      <c r="O2638" s="162" t="s">
        <v>745</v>
      </c>
      <c r="P2638" s="153" t="s">
        <v>309</v>
      </c>
      <c r="Q2638" s="153" t="s">
        <v>90</v>
      </c>
      <c r="R2638" s="152" t="s">
        <v>290</v>
      </c>
      <c r="S2638" s="152" t="s">
        <v>295</v>
      </c>
      <c r="T2638" s="152" t="s">
        <v>295</v>
      </c>
      <c r="U2638" s="156" t="str">
        <f t="shared" si="51"/>
        <v>BAJA</v>
      </c>
      <c r="V2638" s="152" t="s">
        <v>87</v>
      </c>
      <c r="W2638" s="153" t="s">
        <v>97</v>
      </c>
      <c r="X2638" s="153" t="s">
        <v>291</v>
      </c>
      <c r="Y2638" s="153" t="s">
        <v>291</v>
      </c>
      <c r="Z2638" s="153" t="s">
        <v>87</v>
      </c>
      <c r="AA2638" s="159" t="s">
        <v>291</v>
      </c>
      <c r="AB2638" s="153" t="s">
        <v>291</v>
      </c>
      <c r="AC2638" s="153" t="s">
        <v>720</v>
      </c>
      <c r="AD2638" s="161">
        <v>45370</v>
      </c>
      <c r="AE2638" s="152"/>
    </row>
    <row r="2639" spans="1:31" ht="85.5" customHeight="1" x14ac:dyDescent="0.3">
      <c r="A2639" s="152" t="s">
        <v>8525</v>
      </c>
      <c r="B2639" s="152" t="s">
        <v>267</v>
      </c>
      <c r="C2639" s="152" t="s">
        <v>153</v>
      </c>
      <c r="D2639" s="153" t="s">
        <v>5586</v>
      </c>
      <c r="E2639" s="153" t="s">
        <v>111</v>
      </c>
      <c r="F2639" s="153" t="s">
        <v>720</v>
      </c>
      <c r="G2639" s="152" t="s">
        <v>732</v>
      </c>
      <c r="H2639" s="162" t="s">
        <v>742</v>
      </c>
      <c r="I2639" s="152" t="s">
        <v>291</v>
      </c>
      <c r="J2639" s="154" t="s">
        <v>291</v>
      </c>
      <c r="K2639" s="162" t="s">
        <v>748</v>
      </c>
      <c r="L2639" s="180" t="s">
        <v>749</v>
      </c>
      <c r="M2639" s="160" t="s">
        <v>87</v>
      </c>
      <c r="N2639" s="155" t="s">
        <v>736</v>
      </c>
      <c r="O2639" s="162" t="s">
        <v>745</v>
      </c>
      <c r="P2639" s="153" t="s">
        <v>309</v>
      </c>
      <c r="Q2639" s="153" t="s">
        <v>90</v>
      </c>
      <c r="R2639" s="152" t="s">
        <v>290</v>
      </c>
      <c r="S2639" s="152" t="s">
        <v>295</v>
      </c>
      <c r="T2639" s="152" t="s">
        <v>295</v>
      </c>
      <c r="U2639" s="156" t="str">
        <f t="shared" si="51"/>
        <v>BAJA</v>
      </c>
      <c r="V2639" s="152" t="s">
        <v>87</v>
      </c>
      <c r="W2639" s="153" t="s">
        <v>97</v>
      </c>
      <c r="X2639" s="153" t="s">
        <v>291</v>
      </c>
      <c r="Y2639" s="153" t="s">
        <v>291</v>
      </c>
      <c r="Z2639" s="153" t="s">
        <v>87</v>
      </c>
      <c r="AA2639" s="159" t="s">
        <v>291</v>
      </c>
      <c r="AB2639" s="153" t="s">
        <v>291</v>
      </c>
      <c r="AC2639" s="153" t="s">
        <v>720</v>
      </c>
      <c r="AD2639" s="161">
        <v>44034</v>
      </c>
      <c r="AE2639" s="152"/>
    </row>
    <row r="2640" spans="1:31" ht="57" customHeight="1" x14ac:dyDescent="0.3">
      <c r="A2640" s="152" t="s">
        <v>8526</v>
      </c>
      <c r="B2640" s="152" t="s">
        <v>267</v>
      </c>
      <c r="C2640" s="152" t="s">
        <v>153</v>
      </c>
      <c r="D2640" s="153" t="s">
        <v>5586</v>
      </c>
      <c r="E2640" s="153" t="s">
        <v>111</v>
      </c>
      <c r="F2640" s="153" t="s">
        <v>720</v>
      </c>
      <c r="G2640" s="152" t="s">
        <v>732</v>
      </c>
      <c r="H2640" s="162" t="s">
        <v>742</v>
      </c>
      <c r="I2640" s="152" t="s">
        <v>291</v>
      </c>
      <c r="J2640" s="154" t="s">
        <v>291</v>
      </c>
      <c r="K2640" s="298" t="s">
        <v>750</v>
      </c>
      <c r="L2640" s="180" t="s">
        <v>751</v>
      </c>
      <c r="M2640" s="160" t="s">
        <v>87</v>
      </c>
      <c r="N2640" s="155" t="s">
        <v>736</v>
      </c>
      <c r="O2640" s="162" t="s">
        <v>752</v>
      </c>
      <c r="P2640" s="153" t="s">
        <v>309</v>
      </c>
      <c r="Q2640" s="153" t="s">
        <v>90</v>
      </c>
      <c r="R2640" s="152" t="s">
        <v>290</v>
      </c>
      <c r="S2640" s="152" t="s">
        <v>295</v>
      </c>
      <c r="T2640" s="152" t="s">
        <v>295</v>
      </c>
      <c r="U2640" s="156" t="str">
        <f t="shared" si="51"/>
        <v>BAJA</v>
      </c>
      <c r="V2640" s="152" t="s">
        <v>87</v>
      </c>
      <c r="W2640" s="153" t="s">
        <v>97</v>
      </c>
      <c r="X2640" s="153" t="s">
        <v>291</v>
      </c>
      <c r="Y2640" s="153" t="s">
        <v>291</v>
      </c>
      <c r="Z2640" s="153" t="s">
        <v>87</v>
      </c>
      <c r="AA2640" s="159" t="s">
        <v>291</v>
      </c>
      <c r="AB2640" s="153" t="s">
        <v>291</v>
      </c>
      <c r="AC2640" s="153" t="s">
        <v>720</v>
      </c>
      <c r="AD2640" s="161">
        <v>45279</v>
      </c>
      <c r="AE2640" s="152"/>
    </row>
    <row r="2641" spans="1:31" ht="242.25" customHeight="1" x14ac:dyDescent="0.3">
      <c r="A2641" s="152" t="s">
        <v>8527</v>
      </c>
      <c r="B2641" s="152" t="s">
        <v>267</v>
      </c>
      <c r="C2641" s="152" t="s">
        <v>153</v>
      </c>
      <c r="D2641" s="153" t="s">
        <v>5586</v>
      </c>
      <c r="E2641" s="153" t="s">
        <v>111</v>
      </c>
      <c r="F2641" s="153" t="s">
        <v>720</v>
      </c>
      <c r="G2641" s="153" t="s">
        <v>753</v>
      </c>
      <c r="H2641" s="153" t="s">
        <v>76</v>
      </c>
      <c r="I2641" s="152" t="s">
        <v>291</v>
      </c>
      <c r="J2641" s="154" t="s">
        <v>291</v>
      </c>
      <c r="K2641" s="153" t="s">
        <v>754</v>
      </c>
      <c r="L2641" s="180" t="s">
        <v>755</v>
      </c>
      <c r="M2641" s="160" t="s">
        <v>87</v>
      </c>
      <c r="N2641" s="155" t="s">
        <v>756</v>
      </c>
      <c r="O2641" s="153" t="s">
        <v>730</v>
      </c>
      <c r="P2641" s="153" t="s">
        <v>309</v>
      </c>
      <c r="Q2641" s="153" t="s">
        <v>89</v>
      </c>
      <c r="R2641" s="152" t="s">
        <v>290</v>
      </c>
      <c r="S2641" s="152" t="s">
        <v>295</v>
      </c>
      <c r="T2641" s="152" t="s">
        <v>295</v>
      </c>
      <c r="U2641" s="156" t="str">
        <f t="shared" si="51"/>
        <v>BAJA</v>
      </c>
      <c r="V2641" s="152" t="s">
        <v>87</v>
      </c>
      <c r="W2641" s="153" t="s">
        <v>97</v>
      </c>
      <c r="X2641" s="153" t="s">
        <v>291</v>
      </c>
      <c r="Y2641" s="153" t="s">
        <v>291</v>
      </c>
      <c r="Z2641" s="153" t="s">
        <v>87</v>
      </c>
      <c r="AA2641" s="159" t="s">
        <v>291</v>
      </c>
      <c r="AB2641" s="153" t="s">
        <v>291</v>
      </c>
      <c r="AC2641" s="153" t="s">
        <v>757</v>
      </c>
      <c r="AD2641" s="161">
        <v>45156</v>
      </c>
      <c r="AE2641" s="152"/>
    </row>
    <row r="2642" spans="1:31" ht="85.5" customHeight="1" x14ac:dyDescent="0.3">
      <c r="A2642" s="152" t="s">
        <v>8528</v>
      </c>
      <c r="B2642" s="152" t="s">
        <v>267</v>
      </c>
      <c r="C2642" s="152" t="s">
        <v>153</v>
      </c>
      <c r="D2642" s="153" t="s">
        <v>5586</v>
      </c>
      <c r="E2642" s="153" t="s">
        <v>111</v>
      </c>
      <c r="F2642" s="153" t="s">
        <v>720</v>
      </c>
      <c r="G2642" s="153" t="s">
        <v>758</v>
      </c>
      <c r="H2642" s="152" t="s">
        <v>63</v>
      </c>
      <c r="I2642" s="152" t="s">
        <v>291</v>
      </c>
      <c r="J2642" s="154" t="s">
        <v>291</v>
      </c>
      <c r="K2642" s="153" t="s">
        <v>759</v>
      </c>
      <c r="L2642" s="180" t="s">
        <v>760</v>
      </c>
      <c r="M2642" s="160" t="s">
        <v>87</v>
      </c>
      <c r="N2642" s="155" t="s">
        <v>736</v>
      </c>
      <c r="O2642" s="153" t="s">
        <v>318</v>
      </c>
      <c r="P2642" s="153" t="s">
        <v>309</v>
      </c>
      <c r="Q2642" s="153" t="s">
        <v>89</v>
      </c>
      <c r="R2642" s="152" t="s">
        <v>290</v>
      </c>
      <c r="S2642" s="152" t="s">
        <v>295</v>
      </c>
      <c r="T2642" s="152" t="s">
        <v>295</v>
      </c>
      <c r="U2642" s="156" t="str">
        <f t="shared" si="51"/>
        <v>BAJA</v>
      </c>
      <c r="V2642" s="152" t="s">
        <v>87</v>
      </c>
      <c r="W2642" s="153" t="s">
        <v>96</v>
      </c>
      <c r="X2642" s="153" t="s">
        <v>291</v>
      </c>
      <c r="Y2642" s="153" t="s">
        <v>291</v>
      </c>
      <c r="Z2642" s="153" t="s">
        <v>87</v>
      </c>
      <c r="AA2642" s="159" t="s">
        <v>291</v>
      </c>
      <c r="AB2642" s="153" t="s">
        <v>291</v>
      </c>
      <c r="AC2642" s="153" t="s">
        <v>761</v>
      </c>
      <c r="AD2642" s="161" t="s">
        <v>762</v>
      </c>
      <c r="AE2642" s="152"/>
    </row>
    <row r="2643" spans="1:31" ht="185.25" customHeight="1" x14ac:dyDescent="0.3">
      <c r="A2643" s="152" t="s">
        <v>8529</v>
      </c>
      <c r="B2643" s="152" t="s">
        <v>267</v>
      </c>
      <c r="C2643" s="152" t="s">
        <v>153</v>
      </c>
      <c r="D2643" s="153" t="s">
        <v>5586</v>
      </c>
      <c r="E2643" s="153" t="s">
        <v>111</v>
      </c>
      <c r="F2643" s="153" t="s">
        <v>720</v>
      </c>
      <c r="G2643" s="153" t="s">
        <v>763</v>
      </c>
      <c r="H2643" s="153" t="s">
        <v>69</v>
      </c>
      <c r="I2643" s="152" t="s">
        <v>291</v>
      </c>
      <c r="J2643" s="154" t="s">
        <v>291</v>
      </c>
      <c r="K2643" s="153" t="s">
        <v>763</v>
      </c>
      <c r="L2643" s="180" t="s">
        <v>764</v>
      </c>
      <c r="M2643" s="160" t="s">
        <v>87</v>
      </c>
      <c r="N2643" s="155" t="s">
        <v>729</v>
      </c>
      <c r="O2643" s="153" t="s">
        <v>318</v>
      </c>
      <c r="P2643" s="153" t="s">
        <v>309</v>
      </c>
      <c r="Q2643" s="153" t="s">
        <v>90</v>
      </c>
      <c r="R2643" s="152" t="s">
        <v>290</v>
      </c>
      <c r="S2643" s="152" t="s">
        <v>295</v>
      </c>
      <c r="T2643" s="152" t="s">
        <v>295</v>
      </c>
      <c r="U2643" s="156" t="str">
        <f t="shared" si="51"/>
        <v>BAJA</v>
      </c>
      <c r="V2643" s="152" t="s">
        <v>87</v>
      </c>
      <c r="W2643" s="153" t="s">
        <v>87</v>
      </c>
      <c r="X2643" s="153" t="s">
        <v>291</v>
      </c>
      <c r="Y2643" s="153" t="s">
        <v>291</v>
      </c>
      <c r="Z2643" s="153" t="s">
        <v>87</v>
      </c>
      <c r="AA2643" s="159" t="s">
        <v>291</v>
      </c>
      <c r="AB2643" s="153" t="s">
        <v>291</v>
      </c>
      <c r="AC2643" s="153" t="s">
        <v>757</v>
      </c>
      <c r="AD2643" s="161"/>
      <c r="AE2643" s="152"/>
    </row>
    <row r="2644" spans="1:31" ht="85.5" customHeight="1" x14ac:dyDescent="0.3">
      <c r="A2644" s="152" t="s">
        <v>8530</v>
      </c>
      <c r="B2644" s="152" t="s">
        <v>267</v>
      </c>
      <c r="C2644" s="152" t="s">
        <v>153</v>
      </c>
      <c r="D2644" s="153" t="s">
        <v>5586</v>
      </c>
      <c r="E2644" s="153" t="s">
        <v>111</v>
      </c>
      <c r="F2644" s="153" t="s">
        <v>720</v>
      </c>
      <c r="G2644" s="153" t="s">
        <v>765</v>
      </c>
      <c r="H2644" s="153" t="s">
        <v>76</v>
      </c>
      <c r="I2644" s="152" t="s">
        <v>291</v>
      </c>
      <c r="J2644" s="154" t="s">
        <v>291</v>
      </c>
      <c r="K2644" s="153" t="s">
        <v>766</v>
      </c>
      <c r="L2644" s="180" t="s">
        <v>767</v>
      </c>
      <c r="M2644" s="160" t="s">
        <v>87</v>
      </c>
      <c r="N2644" s="155" t="s">
        <v>736</v>
      </c>
      <c r="O2644" s="153" t="s">
        <v>318</v>
      </c>
      <c r="P2644" s="153" t="s">
        <v>309</v>
      </c>
      <c r="Q2644" s="153" t="s">
        <v>90</v>
      </c>
      <c r="R2644" s="152" t="s">
        <v>290</v>
      </c>
      <c r="S2644" s="152" t="s">
        <v>295</v>
      </c>
      <c r="T2644" s="152" t="s">
        <v>295</v>
      </c>
      <c r="U2644" s="156" t="str">
        <f t="shared" si="51"/>
        <v>BAJA</v>
      </c>
      <c r="V2644" s="152" t="s">
        <v>87</v>
      </c>
      <c r="W2644" s="153" t="s">
        <v>87</v>
      </c>
      <c r="X2644" s="153" t="s">
        <v>291</v>
      </c>
      <c r="Y2644" s="153" t="s">
        <v>291</v>
      </c>
      <c r="Z2644" s="153" t="s">
        <v>87</v>
      </c>
      <c r="AA2644" s="159" t="s">
        <v>291</v>
      </c>
      <c r="AB2644" s="153" t="s">
        <v>291</v>
      </c>
      <c r="AC2644" s="153" t="s">
        <v>757</v>
      </c>
      <c r="AD2644" s="161">
        <v>45539</v>
      </c>
      <c r="AE2644" s="152"/>
    </row>
    <row r="2645" spans="1:31" ht="85.5" customHeight="1" x14ac:dyDescent="0.3">
      <c r="A2645" s="152" t="s">
        <v>8531</v>
      </c>
      <c r="B2645" s="152" t="s">
        <v>267</v>
      </c>
      <c r="C2645" s="152" t="s">
        <v>153</v>
      </c>
      <c r="D2645" s="153" t="s">
        <v>5586</v>
      </c>
      <c r="E2645" s="153" t="s">
        <v>111</v>
      </c>
      <c r="F2645" s="153" t="s">
        <v>720</v>
      </c>
      <c r="G2645" s="153" t="s">
        <v>765</v>
      </c>
      <c r="H2645" s="153" t="s">
        <v>63</v>
      </c>
      <c r="I2645" s="152" t="s">
        <v>291</v>
      </c>
      <c r="J2645" s="154" t="s">
        <v>291</v>
      </c>
      <c r="K2645" s="153" t="s">
        <v>768</v>
      </c>
      <c r="L2645" s="180" t="s">
        <v>769</v>
      </c>
      <c r="M2645" s="160" t="s">
        <v>87</v>
      </c>
      <c r="N2645" s="155" t="s">
        <v>736</v>
      </c>
      <c r="O2645" s="153" t="s">
        <v>730</v>
      </c>
      <c r="P2645" s="153" t="s">
        <v>309</v>
      </c>
      <c r="Q2645" s="153" t="s">
        <v>90</v>
      </c>
      <c r="R2645" s="152" t="s">
        <v>290</v>
      </c>
      <c r="S2645" s="152" t="s">
        <v>295</v>
      </c>
      <c r="T2645" s="152" t="s">
        <v>295</v>
      </c>
      <c r="U2645" s="156" t="str">
        <f t="shared" si="51"/>
        <v>BAJA</v>
      </c>
      <c r="V2645" s="152" t="s">
        <v>87</v>
      </c>
      <c r="W2645" s="153" t="s">
        <v>87</v>
      </c>
      <c r="X2645" s="153" t="s">
        <v>291</v>
      </c>
      <c r="Y2645" s="153" t="s">
        <v>291</v>
      </c>
      <c r="Z2645" s="153" t="s">
        <v>87</v>
      </c>
      <c r="AA2645" s="159" t="s">
        <v>291</v>
      </c>
      <c r="AB2645" s="153" t="s">
        <v>291</v>
      </c>
      <c r="AC2645" s="153" t="s">
        <v>757</v>
      </c>
      <c r="AD2645" s="161">
        <v>44034</v>
      </c>
      <c r="AE2645" s="152"/>
    </row>
    <row r="2646" spans="1:31" ht="85.5" customHeight="1" x14ac:dyDescent="0.3">
      <c r="A2646" s="152" t="s">
        <v>8532</v>
      </c>
      <c r="B2646" s="152" t="s">
        <v>267</v>
      </c>
      <c r="C2646" s="152" t="s">
        <v>153</v>
      </c>
      <c r="D2646" s="153" t="s">
        <v>5586</v>
      </c>
      <c r="E2646" s="153" t="s">
        <v>111</v>
      </c>
      <c r="F2646" s="153" t="s">
        <v>720</v>
      </c>
      <c r="G2646" s="153" t="s">
        <v>765</v>
      </c>
      <c r="H2646" s="153" t="s">
        <v>63</v>
      </c>
      <c r="I2646" s="152" t="s">
        <v>291</v>
      </c>
      <c r="J2646" s="154" t="s">
        <v>291</v>
      </c>
      <c r="K2646" s="162" t="s">
        <v>770</v>
      </c>
      <c r="L2646" s="180" t="s">
        <v>771</v>
      </c>
      <c r="M2646" s="160" t="s">
        <v>87</v>
      </c>
      <c r="N2646" s="155" t="s">
        <v>736</v>
      </c>
      <c r="O2646" s="153" t="s">
        <v>730</v>
      </c>
      <c r="P2646" s="153" t="s">
        <v>309</v>
      </c>
      <c r="Q2646" s="153" t="s">
        <v>90</v>
      </c>
      <c r="R2646" s="152" t="s">
        <v>290</v>
      </c>
      <c r="S2646" s="152" t="s">
        <v>295</v>
      </c>
      <c r="T2646" s="152" t="s">
        <v>295</v>
      </c>
      <c r="U2646" s="156" t="str">
        <f t="shared" si="51"/>
        <v>BAJA</v>
      </c>
      <c r="V2646" s="152" t="s">
        <v>87</v>
      </c>
      <c r="W2646" s="153" t="s">
        <v>87</v>
      </c>
      <c r="X2646" s="153" t="s">
        <v>291</v>
      </c>
      <c r="Y2646" s="153" t="s">
        <v>291</v>
      </c>
      <c r="Z2646" s="153" t="s">
        <v>87</v>
      </c>
      <c r="AA2646" s="159" t="s">
        <v>291</v>
      </c>
      <c r="AB2646" s="153" t="s">
        <v>291</v>
      </c>
      <c r="AC2646" s="153" t="s">
        <v>757</v>
      </c>
      <c r="AD2646" s="161">
        <v>44034</v>
      </c>
      <c r="AE2646" s="152"/>
    </row>
    <row r="2647" spans="1:31" ht="99.75" customHeight="1" x14ac:dyDescent="0.3">
      <c r="A2647" s="152" t="s">
        <v>8533</v>
      </c>
      <c r="B2647" s="152" t="s">
        <v>267</v>
      </c>
      <c r="C2647" s="152" t="s">
        <v>153</v>
      </c>
      <c r="D2647" s="153" t="s">
        <v>5586</v>
      </c>
      <c r="E2647" s="153" t="s">
        <v>111</v>
      </c>
      <c r="F2647" s="153" t="s">
        <v>720</v>
      </c>
      <c r="G2647" s="153" t="s">
        <v>765</v>
      </c>
      <c r="H2647" s="153" t="s">
        <v>63</v>
      </c>
      <c r="I2647" s="152" t="s">
        <v>291</v>
      </c>
      <c r="J2647" s="154" t="s">
        <v>291</v>
      </c>
      <c r="K2647" s="162" t="s">
        <v>772</v>
      </c>
      <c r="L2647" s="180" t="s">
        <v>773</v>
      </c>
      <c r="M2647" s="160" t="s">
        <v>87</v>
      </c>
      <c r="N2647" s="155" t="s">
        <v>736</v>
      </c>
      <c r="O2647" s="153" t="s">
        <v>730</v>
      </c>
      <c r="P2647" s="153" t="s">
        <v>309</v>
      </c>
      <c r="Q2647" s="153" t="s">
        <v>90</v>
      </c>
      <c r="R2647" s="152" t="s">
        <v>290</v>
      </c>
      <c r="S2647" s="152" t="s">
        <v>295</v>
      </c>
      <c r="T2647" s="152" t="s">
        <v>295</v>
      </c>
      <c r="U2647" s="156" t="str">
        <f t="shared" si="51"/>
        <v>BAJA</v>
      </c>
      <c r="V2647" s="152" t="s">
        <v>87</v>
      </c>
      <c r="W2647" s="153" t="s">
        <v>87</v>
      </c>
      <c r="X2647" s="153" t="s">
        <v>291</v>
      </c>
      <c r="Y2647" s="153" t="s">
        <v>291</v>
      </c>
      <c r="Z2647" s="153" t="s">
        <v>87</v>
      </c>
      <c r="AA2647" s="159" t="s">
        <v>291</v>
      </c>
      <c r="AB2647" s="153" t="s">
        <v>291</v>
      </c>
      <c r="AC2647" s="153" t="s">
        <v>757</v>
      </c>
      <c r="AD2647" s="161">
        <v>44034</v>
      </c>
      <c r="AE2647" s="152"/>
    </row>
    <row r="2648" spans="1:31" ht="99.75" customHeight="1" x14ac:dyDescent="0.3">
      <c r="A2648" s="152" t="s">
        <v>8534</v>
      </c>
      <c r="B2648" s="152" t="s">
        <v>267</v>
      </c>
      <c r="C2648" s="152" t="s">
        <v>153</v>
      </c>
      <c r="D2648" s="153" t="s">
        <v>5586</v>
      </c>
      <c r="E2648" s="153" t="s">
        <v>111</v>
      </c>
      <c r="F2648" s="153" t="s">
        <v>720</v>
      </c>
      <c r="G2648" s="153" t="s">
        <v>765</v>
      </c>
      <c r="H2648" s="153" t="s">
        <v>63</v>
      </c>
      <c r="I2648" s="152" t="s">
        <v>291</v>
      </c>
      <c r="J2648" s="154" t="s">
        <v>291</v>
      </c>
      <c r="K2648" s="162" t="s">
        <v>774</v>
      </c>
      <c r="L2648" s="180" t="s">
        <v>775</v>
      </c>
      <c r="M2648" s="160" t="s">
        <v>87</v>
      </c>
      <c r="N2648" s="155" t="s">
        <v>736</v>
      </c>
      <c r="O2648" s="153" t="s">
        <v>730</v>
      </c>
      <c r="P2648" s="153" t="s">
        <v>309</v>
      </c>
      <c r="Q2648" s="153" t="s">
        <v>90</v>
      </c>
      <c r="R2648" s="152" t="s">
        <v>290</v>
      </c>
      <c r="S2648" s="152" t="s">
        <v>295</v>
      </c>
      <c r="T2648" s="152" t="s">
        <v>295</v>
      </c>
      <c r="U2648" s="156" t="str">
        <f t="shared" si="51"/>
        <v>BAJA</v>
      </c>
      <c r="V2648" s="152" t="s">
        <v>87</v>
      </c>
      <c r="W2648" s="153" t="s">
        <v>87</v>
      </c>
      <c r="X2648" s="153" t="s">
        <v>291</v>
      </c>
      <c r="Y2648" s="153" t="s">
        <v>291</v>
      </c>
      <c r="Z2648" s="153" t="s">
        <v>87</v>
      </c>
      <c r="AA2648" s="159" t="s">
        <v>291</v>
      </c>
      <c r="AB2648" s="153" t="s">
        <v>291</v>
      </c>
      <c r="AC2648" s="153" t="s">
        <v>757</v>
      </c>
      <c r="AD2648" s="161">
        <v>44034</v>
      </c>
      <c r="AE2648" s="152"/>
    </row>
    <row r="2649" spans="1:31" ht="85.5" customHeight="1" x14ac:dyDescent="0.3">
      <c r="A2649" s="152" t="s">
        <v>8535</v>
      </c>
      <c r="B2649" s="152" t="s">
        <v>267</v>
      </c>
      <c r="C2649" s="152" t="s">
        <v>153</v>
      </c>
      <c r="D2649" s="153" t="s">
        <v>5586</v>
      </c>
      <c r="E2649" s="153" t="s">
        <v>111</v>
      </c>
      <c r="F2649" s="153" t="s">
        <v>720</v>
      </c>
      <c r="G2649" s="153" t="s">
        <v>765</v>
      </c>
      <c r="H2649" s="153" t="s">
        <v>63</v>
      </c>
      <c r="I2649" s="152" t="s">
        <v>291</v>
      </c>
      <c r="J2649" s="154" t="s">
        <v>291</v>
      </c>
      <c r="K2649" s="162" t="s">
        <v>776</v>
      </c>
      <c r="L2649" s="180" t="s">
        <v>777</v>
      </c>
      <c r="M2649" s="160" t="s">
        <v>87</v>
      </c>
      <c r="N2649" s="155" t="s">
        <v>736</v>
      </c>
      <c r="O2649" s="153" t="s">
        <v>730</v>
      </c>
      <c r="P2649" s="153" t="s">
        <v>309</v>
      </c>
      <c r="Q2649" s="153" t="s">
        <v>90</v>
      </c>
      <c r="R2649" s="152" t="s">
        <v>290</v>
      </c>
      <c r="S2649" s="152" t="s">
        <v>295</v>
      </c>
      <c r="T2649" s="152" t="s">
        <v>295</v>
      </c>
      <c r="U2649" s="156" t="str">
        <f t="shared" si="51"/>
        <v>BAJA</v>
      </c>
      <c r="V2649" s="152" t="s">
        <v>87</v>
      </c>
      <c r="W2649" s="153" t="s">
        <v>87</v>
      </c>
      <c r="X2649" s="153" t="s">
        <v>291</v>
      </c>
      <c r="Y2649" s="153" t="s">
        <v>291</v>
      </c>
      <c r="Z2649" s="153" t="s">
        <v>87</v>
      </c>
      <c r="AA2649" s="159" t="s">
        <v>291</v>
      </c>
      <c r="AB2649" s="153" t="s">
        <v>291</v>
      </c>
      <c r="AC2649" s="153" t="s">
        <v>757</v>
      </c>
      <c r="AD2649" s="161">
        <v>45884</v>
      </c>
      <c r="AE2649" s="152"/>
    </row>
    <row r="2650" spans="1:31" ht="114" customHeight="1" x14ac:dyDescent="0.3">
      <c r="A2650" s="152" t="s">
        <v>8536</v>
      </c>
      <c r="B2650" s="152" t="s">
        <v>267</v>
      </c>
      <c r="C2650" s="152" t="s">
        <v>153</v>
      </c>
      <c r="D2650" s="153" t="s">
        <v>5586</v>
      </c>
      <c r="E2650" s="153" t="s">
        <v>111</v>
      </c>
      <c r="F2650" s="153" t="s">
        <v>720</v>
      </c>
      <c r="G2650" s="153" t="s">
        <v>765</v>
      </c>
      <c r="H2650" s="153" t="s">
        <v>63</v>
      </c>
      <c r="I2650" s="152" t="s">
        <v>291</v>
      </c>
      <c r="J2650" s="154" t="s">
        <v>291</v>
      </c>
      <c r="K2650" s="162" t="s">
        <v>778</v>
      </c>
      <c r="L2650" s="180" t="s">
        <v>779</v>
      </c>
      <c r="M2650" s="160" t="s">
        <v>87</v>
      </c>
      <c r="N2650" s="155" t="s">
        <v>736</v>
      </c>
      <c r="O2650" s="153" t="s">
        <v>730</v>
      </c>
      <c r="P2650" s="153" t="s">
        <v>309</v>
      </c>
      <c r="Q2650" s="153" t="s">
        <v>90</v>
      </c>
      <c r="R2650" s="152" t="s">
        <v>290</v>
      </c>
      <c r="S2650" s="152" t="s">
        <v>295</v>
      </c>
      <c r="T2650" s="152" t="s">
        <v>295</v>
      </c>
      <c r="U2650" s="156" t="str">
        <f t="shared" si="51"/>
        <v>BAJA</v>
      </c>
      <c r="V2650" s="152" t="s">
        <v>87</v>
      </c>
      <c r="W2650" s="153" t="s">
        <v>87</v>
      </c>
      <c r="X2650" s="153" t="s">
        <v>291</v>
      </c>
      <c r="Y2650" s="153" t="s">
        <v>291</v>
      </c>
      <c r="Z2650" s="153" t="s">
        <v>87</v>
      </c>
      <c r="AA2650" s="159" t="s">
        <v>291</v>
      </c>
      <c r="AB2650" s="153" t="s">
        <v>291</v>
      </c>
      <c r="AC2650" s="153" t="s">
        <v>757</v>
      </c>
      <c r="AD2650" s="161">
        <v>45884</v>
      </c>
      <c r="AE2650" s="152"/>
    </row>
    <row r="2651" spans="1:31" ht="114" customHeight="1" x14ac:dyDescent="0.3">
      <c r="A2651" s="152" t="s">
        <v>8537</v>
      </c>
      <c r="B2651" s="152" t="s">
        <v>267</v>
      </c>
      <c r="C2651" s="152" t="s">
        <v>153</v>
      </c>
      <c r="D2651" s="153" t="s">
        <v>5586</v>
      </c>
      <c r="E2651" s="153" t="s">
        <v>111</v>
      </c>
      <c r="F2651" s="153" t="s">
        <v>720</v>
      </c>
      <c r="G2651" s="153" t="s">
        <v>765</v>
      </c>
      <c r="H2651" s="153" t="s">
        <v>63</v>
      </c>
      <c r="I2651" s="152" t="s">
        <v>291</v>
      </c>
      <c r="J2651" s="154" t="s">
        <v>291</v>
      </c>
      <c r="K2651" s="162" t="s">
        <v>780</v>
      </c>
      <c r="L2651" s="180" t="s">
        <v>781</v>
      </c>
      <c r="M2651" s="160" t="s">
        <v>87</v>
      </c>
      <c r="N2651" s="155" t="s">
        <v>736</v>
      </c>
      <c r="O2651" s="153" t="s">
        <v>730</v>
      </c>
      <c r="P2651" s="153" t="s">
        <v>309</v>
      </c>
      <c r="Q2651" s="153" t="s">
        <v>90</v>
      </c>
      <c r="R2651" s="152" t="s">
        <v>290</v>
      </c>
      <c r="S2651" s="152" t="s">
        <v>295</v>
      </c>
      <c r="T2651" s="152" t="s">
        <v>295</v>
      </c>
      <c r="U2651" s="156" t="str">
        <f t="shared" ref="U2651:U2714" si="52">IF(COUNTA(R2651:T2651)=0,"",IF((IF(R2651="Pública Reservada (Alta)",1,0)+IF(S2651="Alta",1,0)+IF(T2651="Alta",1,0))&gt;=2,"ALTA",IF(OR(R2651="Pública Reservada (Alta)",S2651="Alta",T2651="Alta",R2651="Pública Clasificada (Media)",S2651="Media",T2651="Media"),"MEDIA","BAJA")))</f>
        <v>BAJA</v>
      </c>
      <c r="V2651" s="152" t="s">
        <v>87</v>
      </c>
      <c r="W2651" s="153" t="s">
        <v>87</v>
      </c>
      <c r="X2651" s="153" t="s">
        <v>291</v>
      </c>
      <c r="Y2651" s="153" t="s">
        <v>291</v>
      </c>
      <c r="Z2651" s="153" t="s">
        <v>87</v>
      </c>
      <c r="AA2651" s="159" t="s">
        <v>291</v>
      </c>
      <c r="AB2651" s="153" t="s">
        <v>291</v>
      </c>
      <c r="AC2651" s="153" t="s">
        <v>757</v>
      </c>
      <c r="AD2651" s="161">
        <v>45541</v>
      </c>
      <c r="AE2651" s="152"/>
    </row>
    <row r="2652" spans="1:31" ht="99.75" customHeight="1" x14ac:dyDescent="0.3">
      <c r="A2652" s="152" t="s">
        <v>8538</v>
      </c>
      <c r="B2652" s="152" t="s">
        <v>267</v>
      </c>
      <c r="C2652" s="152" t="s">
        <v>153</v>
      </c>
      <c r="D2652" s="153" t="s">
        <v>5586</v>
      </c>
      <c r="E2652" s="153" t="s">
        <v>111</v>
      </c>
      <c r="F2652" s="153" t="s">
        <v>720</v>
      </c>
      <c r="G2652" s="153" t="s">
        <v>782</v>
      </c>
      <c r="H2652" s="153" t="s">
        <v>64</v>
      </c>
      <c r="I2652" s="152" t="s">
        <v>291</v>
      </c>
      <c r="J2652" s="154" t="s">
        <v>291</v>
      </c>
      <c r="K2652" s="162" t="s">
        <v>783</v>
      </c>
      <c r="L2652" s="180" t="s">
        <v>784</v>
      </c>
      <c r="M2652" s="160" t="s">
        <v>87</v>
      </c>
      <c r="N2652" s="155" t="s">
        <v>736</v>
      </c>
      <c r="O2652" s="153" t="s">
        <v>318</v>
      </c>
      <c r="P2652" s="153" t="s">
        <v>309</v>
      </c>
      <c r="Q2652" s="153" t="s">
        <v>90</v>
      </c>
      <c r="R2652" s="152" t="s">
        <v>290</v>
      </c>
      <c r="S2652" s="152" t="s">
        <v>295</v>
      </c>
      <c r="T2652" s="152" t="s">
        <v>295</v>
      </c>
      <c r="U2652" s="156" t="str">
        <f t="shared" si="52"/>
        <v>BAJA</v>
      </c>
      <c r="V2652" s="152" t="s">
        <v>87</v>
      </c>
      <c r="W2652" s="153" t="s">
        <v>87</v>
      </c>
      <c r="X2652" s="153" t="s">
        <v>291</v>
      </c>
      <c r="Y2652" s="153" t="s">
        <v>291</v>
      </c>
      <c r="Z2652" s="153" t="s">
        <v>87</v>
      </c>
      <c r="AA2652" s="159" t="s">
        <v>291</v>
      </c>
      <c r="AB2652" s="153" t="s">
        <v>291</v>
      </c>
      <c r="AC2652" s="153" t="s">
        <v>757</v>
      </c>
      <c r="AD2652" s="161">
        <v>45197</v>
      </c>
      <c r="AE2652" s="152"/>
    </row>
    <row r="2653" spans="1:31" ht="99.75" customHeight="1" x14ac:dyDescent="0.3">
      <c r="A2653" s="152" t="s">
        <v>8539</v>
      </c>
      <c r="B2653" s="152" t="s">
        <v>267</v>
      </c>
      <c r="C2653" s="152" t="s">
        <v>153</v>
      </c>
      <c r="D2653" s="153" t="s">
        <v>5586</v>
      </c>
      <c r="E2653" s="153" t="s">
        <v>111</v>
      </c>
      <c r="F2653" s="153" t="s">
        <v>720</v>
      </c>
      <c r="G2653" s="153" t="s">
        <v>782</v>
      </c>
      <c r="H2653" s="153" t="s">
        <v>63</v>
      </c>
      <c r="I2653" s="152" t="s">
        <v>291</v>
      </c>
      <c r="J2653" s="154" t="s">
        <v>291</v>
      </c>
      <c r="K2653" s="162" t="s">
        <v>785</v>
      </c>
      <c r="L2653" s="180" t="s">
        <v>786</v>
      </c>
      <c r="M2653" s="160" t="s">
        <v>87</v>
      </c>
      <c r="N2653" s="155" t="s">
        <v>736</v>
      </c>
      <c r="O2653" s="153" t="s">
        <v>730</v>
      </c>
      <c r="P2653" s="153" t="s">
        <v>309</v>
      </c>
      <c r="Q2653" s="153" t="s">
        <v>90</v>
      </c>
      <c r="R2653" s="152" t="s">
        <v>290</v>
      </c>
      <c r="S2653" s="152" t="s">
        <v>295</v>
      </c>
      <c r="T2653" s="152" t="s">
        <v>295</v>
      </c>
      <c r="U2653" s="156" t="str">
        <f t="shared" si="52"/>
        <v>BAJA</v>
      </c>
      <c r="V2653" s="152" t="s">
        <v>87</v>
      </c>
      <c r="W2653" s="153" t="s">
        <v>87</v>
      </c>
      <c r="X2653" s="153" t="s">
        <v>291</v>
      </c>
      <c r="Y2653" s="153" t="s">
        <v>291</v>
      </c>
      <c r="Z2653" s="153" t="s">
        <v>87</v>
      </c>
      <c r="AA2653" s="159" t="s">
        <v>291</v>
      </c>
      <c r="AB2653" s="153" t="s">
        <v>291</v>
      </c>
      <c r="AC2653" s="153" t="s">
        <v>757</v>
      </c>
      <c r="AD2653" s="161">
        <v>45992</v>
      </c>
      <c r="AE2653" s="152"/>
    </row>
    <row r="2654" spans="1:31" ht="45" customHeight="1" x14ac:dyDescent="0.3">
      <c r="A2654" s="152" t="s">
        <v>8540</v>
      </c>
      <c r="B2654" s="152" t="s">
        <v>267</v>
      </c>
      <c r="C2654" s="152" t="s">
        <v>153</v>
      </c>
      <c r="D2654" s="153" t="s">
        <v>5586</v>
      </c>
      <c r="E2654" s="153" t="s">
        <v>111</v>
      </c>
      <c r="F2654" s="153" t="s">
        <v>720</v>
      </c>
      <c r="G2654" s="152" t="s">
        <v>787</v>
      </c>
      <c r="H2654" s="153" t="s">
        <v>64</v>
      </c>
      <c r="I2654" s="152" t="s">
        <v>291</v>
      </c>
      <c r="J2654" s="154" t="s">
        <v>291</v>
      </c>
      <c r="K2654" s="162" t="s">
        <v>788</v>
      </c>
      <c r="L2654" s="180" t="s">
        <v>788</v>
      </c>
      <c r="M2654" s="160" t="s">
        <v>87</v>
      </c>
      <c r="N2654" s="155" t="s">
        <v>736</v>
      </c>
      <c r="O2654" s="153" t="s">
        <v>318</v>
      </c>
      <c r="P2654" s="153" t="s">
        <v>309</v>
      </c>
      <c r="Q2654" s="153" t="s">
        <v>90</v>
      </c>
      <c r="R2654" s="152" t="s">
        <v>290</v>
      </c>
      <c r="S2654" s="152" t="s">
        <v>295</v>
      </c>
      <c r="T2654" s="152" t="s">
        <v>295</v>
      </c>
      <c r="U2654" s="156" t="str">
        <f t="shared" si="52"/>
        <v>BAJA</v>
      </c>
      <c r="V2654" s="152" t="s">
        <v>87</v>
      </c>
      <c r="W2654" s="153" t="s">
        <v>87</v>
      </c>
      <c r="X2654" s="153" t="s">
        <v>291</v>
      </c>
      <c r="Y2654" s="153" t="s">
        <v>291</v>
      </c>
      <c r="Z2654" s="153" t="s">
        <v>87</v>
      </c>
      <c r="AA2654" s="159" t="s">
        <v>291</v>
      </c>
      <c r="AB2654" s="153" t="s">
        <v>291</v>
      </c>
      <c r="AC2654" s="153" t="s">
        <v>757</v>
      </c>
      <c r="AD2654" s="161">
        <v>45805</v>
      </c>
      <c r="AE2654" s="152"/>
    </row>
    <row r="2655" spans="1:31" ht="45" customHeight="1" x14ac:dyDescent="0.3">
      <c r="A2655" s="152" t="s">
        <v>8541</v>
      </c>
      <c r="B2655" s="152" t="s">
        <v>267</v>
      </c>
      <c r="C2655" s="152" t="s">
        <v>153</v>
      </c>
      <c r="D2655" s="153" t="s">
        <v>5586</v>
      </c>
      <c r="E2655" s="153" t="s">
        <v>111</v>
      </c>
      <c r="F2655" s="153" t="s">
        <v>720</v>
      </c>
      <c r="G2655" s="152" t="s">
        <v>787</v>
      </c>
      <c r="H2655" s="153" t="s">
        <v>63</v>
      </c>
      <c r="I2655" s="152" t="s">
        <v>291</v>
      </c>
      <c r="J2655" s="154" t="s">
        <v>291</v>
      </c>
      <c r="K2655" s="162" t="s">
        <v>789</v>
      </c>
      <c r="L2655" s="180" t="s">
        <v>789</v>
      </c>
      <c r="M2655" s="160" t="s">
        <v>87</v>
      </c>
      <c r="N2655" s="155" t="s">
        <v>736</v>
      </c>
      <c r="O2655" s="153" t="s">
        <v>334</v>
      </c>
      <c r="P2655" s="153" t="s">
        <v>309</v>
      </c>
      <c r="Q2655" s="153" t="s">
        <v>90</v>
      </c>
      <c r="R2655" s="152" t="s">
        <v>290</v>
      </c>
      <c r="S2655" s="152" t="s">
        <v>295</v>
      </c>
      <c r="T2655" s="152" t="s">
        <v>295</v>
      </c>
      <c r="U2655" s="156" t="str">
        <f t="shared" si="52"/>
        <v>BAJA</v>
      </c>
      <c r="V2655" s="152" t="s">
        <v>87</v>
      </c>
      <c r="W2655" s="153" t="s">
        <v>87</v>
      </c>
      <c r="X2655" s="153" t="s">
        <v>291</v>
      </c>
      <c r="Y2655" s="153" t="s">
        <v>291</v>
      </c>
      <c r="Z2655" s="153" t="s">
        <v>87</v>
      </c>
      <c r="AA2655" s="159" t="s">
        <v>291</v>
      </c>
      <c r="AB2655" s="153" t="s">
        <v>291</v>
      </c>
      <c r="AC2655" s="153" t="s">
        <v>757</v>
      </c>
      <c r="AD2655" s="161">
        <v>45714</v>
      </c>
      <c r="AE2655" s="152"/>
    </row>
    <row r="2656" spans="1:31" ht="142.5" customHeight="1" x14ac:dyDescent="0.3">
      <c r="A2656" s="152" t="s">
        <v>8542</v>
      </c>
      <c r="B2656" s="152" t="s">
        <v>267</v>
      </c>
      <c r="C2656" s="152" t="s">
        <v>153</v>
      </c>
      <c r="D2656" s="153" t="s">
        <v>5586</v>
      </c>
      <c r="E2656" s="153" t="s">
        <v>111</v>
      </c>
      <c r="F2656" s="153" t="s">
        <v>720</v>
      </c>
      <c r="G2656" s="152" t="s">
        <v>790</v>
      </c>
      <c r="H2656" s="153" t="s">
        <v>64</v>
      </c>
      <c r="I2656" s="152" t="s">
        <v>291</v>
      </c>
      <c r="J2656" s="154" t="s">
        <v>291</v>
      </c>
      <c r="K2656" s="162" t="s">
        <v>791</v>
      </c>
      <c r="L2656" s="180" t="s">
        <v>792</v>
      </c>
      <c r="M2656" s="160" t="s">
        <v>87</v>
      </c>
      <c r="N2656" s="155" t="s">
        <v>736</v>
      </c>
      <c r="O2656" s="153" t="s">
        <v>318</v>
      </c>
      <c r="P2656" s="153" t="s">
        <v>309</v>
      </c>
      <c r="Q2656" s="153" t="s">
        <v>90</v>
      </c>
      <c r="R2656" s="152" t="s">
        <v>290</v>
      </c>
      <c r="S2656" s="152" t="s">
        <v>295</v>
      </c>
      <c r="T2656" s="152" t="s">
        <v>295</v>
      </c>
      <c r="U2656" s="156" t="str">
        <f t="shared" si="52"/>
        <v>BAJA</v>
      </c>
      <c r="V2656" s="152" t="s">
        <v>87</v>
      </c>
      <c r="W2656" s="153" t="s">
        <v>87</v>
      </c>
      <c r="X2656" s="153" t="s">
        <v>291</v>
      </c>
      <c r="Y2656" s="153" t="s">
        <v>291</v>
      </c>
      <c r="Z2656" s="153" t="s">
        <v>87</v>
      </c>
      <c r="AA2656" s="159" t="s">
        <v>291</v>
      </c>
      <c r="AB2656" s="153" t="s">
        <v>291</v>
      </c>
      <c r="AC2656" s="153" t="s">
        <v>757</v>
      </c>
      <c r="AD2656" s="161">
        <v>45812</v>
      </c>
      <c r="AE2656" s="152"/>
    </row>
    <row r="2657" spans="1:31" ht="199.5" customHeight="1" x14ac:dyDescent="0.3">
      <c r="A2657" s="152" t="s">
        <v>8543</v>
      </c>
      <c r="B2657" s="152" t="s">
        <v>267</v>
      </c>
      <c r="C2657" s="152" t="s">
        <v>153</v>
      </c>
      <c r="D2657" s="153" t="s">
        <v>5586</v>
      </c>
      <c r="E2657" s="153" t="s">
        <v>111</v>
      </c>
      <c r="F2657" s="153" t="s">
        <v>720</v>
      </c>
      <c r="G2657" s="152" t="s">
        <v>793</v>
      </c>
      <c r="H2657" s="162" t="s">
        <v>794</v>
      </c>
      <c r="I2657" s="152" t="s">
        <v>291</v>
      </c>
      <c r="J2657" s="154" t="s">
        <v>291</v>
      </c>
      <c r="K2657" s="162" t="s">
        <v>795</v>
      </c>
      <c r="L2657" s="180" t="s">
        <v>796</v>
      </c>
      <c r="M2657" s="160" t="s">
        <v>87</v>
      </c>
      <c r="N2657" s="155" t="s">
        <v>736</v>
      </c>
      <c r="O2657" s="153" t="s">
        <v>318</v>
      </c>
      <c r="P2657" s="153" t="s">
        <v>309</v>
      </c>
      <c r="Q2657" s="153" t="s">
        <v>90</v>
      </c>
      <c r="R2657" s="152" t="s">
        <v>290</v>
      </c>
      <c r="S2657" s="152" t="s">
        <v>295</v>
      </c>
      <c r="T2657" s="152" t="s">
        <v>295</v>
      </c>
      <c r="U2657" s="156" t="str">
        <f t="shared" si="52"/>
        <v>BAJA</v>
      </c>
      <c r="V2657" s="152" t="s">
        <v>87</v>
      </c>
      <c r="W2657" s="153" t="s">
        <v>87</v>
      </c>
      <c r="X2657" s="153" t="s">
        <v>291</v>
      </c>
      <c r="Y2657" s="153" t="s">
        <v>291</v>
      </c>
      <c r="Z2657" s="153" t="s">
        <v>87</v>
      </c>
      <c r="AA2657" s="159" t="s">
        <v>291</v>
      </c>
      <c r="AB2657" s="153" t="s">
        <v>291</v>
      </c>
      <c r="AC2657" s="153" t="s">
        <v>757</v>
      </c>
      <c r="AD2657" s="161">
        <v>45608</v>
      </c>
      <c r="AE2657" s="152"/>
    </row>
    <row r="2658" spans="1:31" ht="207" x14ac:dyDescent="0.3">
      <c r="A2658" s="152" t="s">
        <v>8544</v>
      </c>
      <c r="B2658" s="152" t="s">
        <v>267</v>
      </c>
      <c r="C2658" s="152" t="s">
        <v>153</v>
      </c>
      <c r="D2658" s="153" t="s">
        <v>5586</v>
      </c>
      <c r="E2658" s="153" t="s">
        <v>111</v>
      </c>
      <c r="F2658" s="153" t="s">
        <v>720</v>
      </c>
      <c r="G2658" s="152" t="s">
        <v>793</v>
      </c>
      <c r="H2658" s="162" t="s">
        <v>742</v>
      </c>
      <c r="I2658" s="152" t="s">
        <v>291</v>
      </c>
      <c r="J2658" s="154" t="s">
        <v>291</v>
      </c>
      <c r="K2658" s="162" t="s">
        <v>797</v>
      </c>
      <c r="L2658" s="180" t="s">
        <v>798</v>
      </c>
      <c r="M2658" s="160" t="s">
        <v>87</v>
      </c>
      <c r="N2658" s="155" t="s">
        <v>736</v>
      </c>
      <c r="O2658" s="162" t="s">
        <v>799</v>
      </c>
      <c r="P2658" s="153" t="s">
        <v>309</v>
      </c>
      <c r="Q2658" s="153" t="s">
        <v>90</v>
      </c>
      <c r="R2658" s="152" t="s">
        <v>289</v>
      </c>
      <c r="S2658" s="152" t="s">
        <v>294</v>
      </c>
      <c r="T2658" s="152" t="s">
        <v>294</v>
      </c>
      <c r="U2658" s="156" t="str">
        <f t="shared" si="52"/>
        <v>MEDIA</v>
      </c>
      <c r="V2658" s="152" t="s">
        <v>87</v>
      </c>
      <c r="W2658" s="153" t="s">
        <v>96</v>
      </c>
      <c r="X2658" s="162" t="s">
        <v>6060</v>
      </c>
      <c r="Y2658" s="162" t="s">
        <v>4167</v>
      </c>
      <c r="Z2658" s="153" t="s">
        <v>87</v>
      </c>
      <c r="AA2658" s="159" t="s">
        <v>291</v>
      </c>
      <c r="AB2658" s="153" t="s">
        <v>291</v>
      </c>
      <c r="AC2658" s="153" t="s">
        <v>757</v>
      </c>
      <c r="AD2658" s="161">
        <v>46080</v>
      </c>
      <c r="AE2658" s="152"/>
    </row>
    <row r="2659" spans="1:31" ht="85.5" customHeight="1" x14ac:dyDescent="0.3">
      <c r="A2659" s="152" t="s">
        <v>8545</v>
      </c>
      <c r="B2659" s="152" t="s">
        <v>267</v>
      </c>
      <c r="C2659" s="152" t="s">
        <v>153</v>
      </c>
      <c r="D2659" s="153" t="s">
        <v>5586</v>
      </c>
      <c r="E2659" s="153" t="s">
        <v>111</v>
      </c>
      <c r="F2659" s="153" t="s">
        <v>720</v>
      </c>
      <c r="G2659" s="152" t="s">
        <v>793</v>
      </c>
      <c r="H2659" s="162" t="s">
        <v>742</v>
      </c>
      <c r="I2659" s="152" t="s">
        <v>291</v>
      </c>
      <c r="J2659" s="154" t="s">
        <v>291</v>
      </c>
      <c r="K2659" s="162" t="s">
        <v>800</v>
      </c>
      <c r="L2659" s="180" t="s">
        <v>801</v>
      </c>
      <c r="M2659" s="160" t="s">
        <v>87</v>
      </c>
      <c r="N2659" s="155" t="s">
        <v>802</v>
      </c>
      <c r="O2659" s="162" t="s">
        <v>318</v>
      </c>
      <c r="P2659" s="153" t="s">
        <v>309</v>
      </c>
      <c r="Q2659" s="153" t="s">
        <v>89</v>
      </c>
      <c r="R2659" s="152" t="s">
        <v>290</v>
      </c>
      <c r="S2659" s="152" t="s">
        <v>295</v>
      </c>
      <c r="T2659" s="152" t="s">
        <v>295</v>
      </c>
      <c r="U2659" s="156" t="str">
        <f t="shared" si="52"/>
        <v>BAJA</v>
      </c>
      <c r="V2659" s="152" t="s">
        <v>87</v>
      </c>
      <c r="W2659" s="153" t="s">
        <v>87</v>
      </c>
      <c r="X2659" s="153" t="s">
        <v>291</v>
      </c>
      <c r="Y2659" s="153" t="s">
        <v>291</v>
      </c>
      <c r="Z2659" s="153" t="s">
        <v>87</v>
      </c>
      <c r="AA2659" s="159" t="s">
        <v>291</v>
      </c>
      <c r="AB2659" s="153" t="s">
        <v>291</v>
      </c>
      <c r="AC2659" s="153" t="s">
        <v>761</v>
      </c>
      <c r="AD2659" s="161"/>
      <c r="AE2659" s="152"/>
    </row>
    <row r="2660" spans="1:31" ht="42.75" customHeight="1" x14ac:dyDescent="0.3">
      <c r="A2660" s="152" t="s">
        <v>8546</v>
      </c>
      <c r="B2660" s="152" t="s">
        <v>267</v>
      </c>
      <c r="C2660" s="152" t="s">
        <v>153</v>
      </c>
      <c r="D2660" s="153" t="s">
        <v>5586</v>
      </c>
      <c r="E2660" s="153" t="s">
        <v>111</v>
      </c>
      <c r="F2660" s="153" t="s">
        <v>720</v>
      </c>
      <c r="G2660" s="152" t="s">
        <v>793</v>
      </c>
      <c r="H2660" s="162" t="s">
        <v>742</v>
      </c>
      <c r="I2660" s="152" t="s">
        <v>291</v>
      </c>
      <c r="J2660" s="154" t="s">
        <v>291</v>
      </c>
      <c r="K2660" s="162" t="s">
        <v>803</v>
      </c>
      <c r="L2660" s="180" t="s">
        <v>804</v>
      </c>
      <c r="M2660" s="160" t="s">
        <v>87</v>
      </c>
      <c r="N2660" s="155" t="s">
        <v>802</v>
      </c>
      <c r="O2660" s="162" t="s">
        <v>745</v>
      </c>
      <c r="P2660" s="153" t="s">
        <v>309</v>
      </c>
      <c r="Q2660" s="153" t="s">
        <v>89</v>
      </c>
      <c r="R2660" s="152" t="s">
        <v>290</v>
      </c>
      <c r="S2660" s="152" t="s">
        <v>295</v>
      </c>
      <c r="T2660" s="152" t="s">
        <v>295</v>
      </c>
      <c r="U2660" s="156" t="str">
        <f t="shared" si="52"/>
        <v>BAJA</v>
      </c>
      <c r="V2660" s="152" t="s">
        <v>87</v>
      </c>
      <c r="W2660" s="153" t="s">
        <v>96</v>
      </c>
      <c r="X2660" s="153" t="s">
        <v>291</v>
      </c>
      <c r="Y2660" s="153" t="s">
        <v>291</v>
      </c>
      <c r="Z2660" s="153" t="s">
        <v>87</v>
      </c>
      <c r="AA2660" s="159" t="s">
        <v>291</v>
      </c>
      <c r="AB2660" s="153" t="s">
        <v>291</v>
      </c>
      <c r="AC2660" s="153" t="s">
        <v>761</v>
      </c>
      <c r="AD2660" s="161">
        <v>44862</v>
      </c>
      <c r="AE2660" s="152"/>
    </row>
    <row r="2661" spans="1:31" ht="42.75" customHeight="1" x14ac:dyDescent="0.3">
      <c r="A2661" s="152" t="s">
        <v>8547</v>
      </c>
      <c r="B2661" s="152" t="s">
        <v>267</v>
      </c>
      <c r="C2661" s="152" t="s">
        <v>153</v>
      </c>
      <c r="D2661" s="153" t="s">
        <v>5586</v>
      </c>
      <c r="E2661" s="153" t="s">
        <v>111</v>
      </c>
      <c r="F2661" s="153" t="s">
        <v>720</v>
      </c>
      <c r="G2661" s="152" t="s">
        <v>793</v>
      </c>
      <c r="H2661" s="162" t="s">
        <v>742</v>
      </c>
      <c r="I2661" s="152" t="s">
        <v>291</v>
      </c>
      <c r="J2661" s="154" t="s">
        <v>291</v>
      </c>
      <c r="K2661" s="162" t="s">
        <v>805</v>
      </c>
      <c r="L2661" s="180" t="s">
        <v>806</v>
      </c>
      <c r="M2661" s="160" t="s">
        <v>87</v>
      </c>
      <c r="N2661" s="155" t="s">
        <v>802</v>
      </c>
      <c r="O2661" s="162" t="s">
        <v>745</v>
      </c>
      <c r="P2661" s="153" t="s">
        <v>309</v>
      </c>
      <c r="Q2661" s="153" t="s">
        <v>89</v>
      </c>
      <c r="R2661" s="152" t="s">
        <v>290</v>
      </c>
      <c r="S2661" s="152" t="s">
        <v>295</v>
      </c>
      <c r="T2661" s="152" t="s">
        <v>295</v>
      </c>
      <c r="U2661" s="156" t="str">
        <f t="shared" si="52"/>
        <v>BAJA</v>
      </c>
      <c r="V2661" s="152" t="s">
        <v>87</v>
      </c>
      <c r="W2661" s="153" t="s">
        <v>96</v>
      </c>
      <c r="X2661" s="153" t="s">
        <v>291</v>
      </c>
      <c r="Y2661" s="153" t="s">
        <v>291</v>
      </c>
      <c r="Z2661" s="153" t="s">
        <v>87</v>
      </c>
      <c r="AA2661" s="159" t="s">
        <v>291</v>
      </c>
      <c r="AB2661" s="153" t="s">
        <v>291</v>
      </c>
      <c r="AC2661" s="153" t="s">
        <v>761</v>
      </c>
      <c r="AD2661" s="161">
        <v>44034</v>
      </c>
      <c r="AE2661" s="152"/>
    </row>
    <row r="2662" spans="1:31" ht="114" customHeight="1" x14ac:dyDescent="0.3">
      <c r="A2662" s="152" t="s">
        <v>8548</v>
      </c>
      <c r="B2662" s="152" t="s">
        <v>267</v>
      </c>
      <c r="C2662" s="152" t="s">
        <v>153</v>
      </c>
      <c r="D2662" s="153" t="s">
        <v>5586</v>
      </c>
      <c r="E2662" s="153" t="s">
        <v>111</v>
      </c>
      <c r="F2662" s="153" t="s">
        <v>720</v>
      </c>
      <c r="G2662" s="152" t="s">
        <v>793</v>
      </c>
      <c r="H2662" s="162" t="s">
        <v>742</v>
      </c>
      <c r="I2662" s="152" t="s">
        <v>291</v>
      </c>
      <c r="J2662" s="154" t="s">
        <v>291</v>
      </c>
      <c r="K2662" s="162" t="s">
        <v>807</v>
      </c>
      <c r="L2662" s="180" t="s">
        <v>808</v>
      </c>
      <c r="M2662" s="160" t="s">
        <v>87</v>
      </c>
      <c r="N2662" s="155" t="s">
        <v>802</v>
      </c>
      <c r="O2662" s="162" t="s">
        <v>745</v>
      </c>
      <c r="P2662" s="153" t="s">
        <v>309</v>
      </c>
      <c r="Q2662" s="153" t="s">
        <v>89</v>
      </c>
      <c r="R2662" s="152" t="s">
        <v>290</v>
      </c>
      <c r="S2662" s="152" t="s">
        <v>295</v>
      </c>
      <c r="T2662" s="152" t="s">
        <v>295</v>
      </c>
      <c r="U2662" s="156" t="str">
        <f t="shared" si="52"/>
        <v>BAJA</v>
      </c>
      <c r="V2662" s="152" t="s">
        <v>87</v>
      </c>
      <c r="W2662" s="153" t="s">
        <v>96</v>
      </c>
      <c r="X2662" s="153" t="s">
        <v>291</v>
      </c>
      <c r="Y2662" s="153" t="s">
        <v>291</v>
      </c>
      <c r="Z2662" s="153" t="s">
        <v>87</v>
      </c>
      <c r="AA2662" s="159" t="s">
        <v>291</v>
      </c>
      <c r="AB2662" s="153" t="s">
        <v>291</v>
      </c>
      <c r="AC2662" s="153" t="s">
        <v>761</v>
      </c>
      <c r="AD2662" s="161">
        <v>44028</v>
      </c>
      <c r="AE2662" s="152"/>
    </row>
    <row r="2663" spans="1:31" ht="99.75" customHeight="1" x14ac:dyDescent="0.3">
      <c r="A2663" s="152" t="s">
        <v>8549</v>
      </c>
      <c r="B2663" s="152" t="s">
        <v>267</v>
      </c>
      <c r="C2663" s="152" t="s">
        <v>153</v>
      </c>
      <c r="D2663" s="153" t="s">
        <v>5586</v>
      </c>
      <c r="E2663" s="153" t="s">
        <v>111</v>
      </c>
      <c r="F2663" s="153" t="s">
        <v>720</v>
      </c>
      <c r="G2663" s="152" t="s">
        <v>793</v>
      </c>
      <c r="H2663" s="162" t="s">
        <v>742</v>
      </c>
      <c r="I2663" s="152" t="s">
        <v>291</v>
      </c>
      <c r="J2663" s="154" t="s">
        <v>291</v>
      </c>
      <c r="K2663" s="162" t="s">
        <v>809</v>
      </c>
      <c r="L2663" s="180" t="s">
        <v>810</v>
      </c>
      <c r="M2663" s="160" t="s">
        <v>87</v>
      </c>
      <c r="N2663" s="155" t="s">
        <v>802</v>
      </c>
      <c r="O2663" s="162" t="s">
        <v>745</v>
      </c>
      <c r="P2663" s="153" t="s">
        <v>309</v>
      </c>
      <c r="Q2663" s="153" t="s">
        <v>89</v>
      </c>
      <c r="R2663" s="152" t="s">
        <v>290</v>
      </c>
      <c r="S2663" s="152" t="s">
        <v>295</v>
      </c>
      <c r="T2663" s="152" t="s">
        <v>295</v>
      </c>
      <c r="U2663" s="156" t="str">
        <f t="shared" si="52"/>
        <v>BAJA</v>
      </c>
      <c r="V2663" s="152" t="s">
        <v>87</v>
      </c>
      <c r="W2663" s="153" t="s">
        <v>96</v>
      </c>
      <c r="X2663" s="153" t="s">
        <v>291</v>
      </c>
      <c r="Y2663" s="153" t="s">
        <v>291</v>
      </c>
      <c r="Z2663" s="153" t="s">
        <v>87</v>
      </c>
      <c r="AA2663" s="159" t="s">
        <v>291</v>
      </c>
      <c r="AB2663" s="153" t="s">
        <v>291</v>
      </c>
      <c r="AC2663" s="153" t="s">
        <v>761</v>
      </c>
      <c r="AD2663" s="161">
        <v>45370</v>
      </c>
      <c r="AE2663" s="152"/>
    </row>
    <row r="2664" spans="1:31" ht="71.25" customHeight="1" x14ac:dyDescent="0.3">
      <c r="A2664" s="152" t="s">
        <v>8550</v>
      </c>
      <c r="B2664" s="152" t="s">
        <v>267</v>
      </c>
      <c r="C2664" s="152" t="s">
        <v>153</v>
      </c>
      <c r="D2664" s="153" t="s">
        <v>5586</v>
      </c>
      <c r="E2664" s="153" t="s">
        <v>111</v>
      </c>
      <c r="F2664" s="153" t="s">
        <v>720</v>
      </c>
      <c r="G2664" s="152" t="s">
        <v>793</v>
      </c>
      <c r="H2664" s="162" t="s">
        <v>742</v>
      </c>
      <c r="I2664" s="152" t="s">
        <v>291</v>
      </c>
      <c r="J2664" s="154" t="s">
        <v>291</v>
      </c>
      <c r="K2664" s="162" t="s">
        <v>811</v>
      </c>
      <c r="L2664" s="180" t="s">
        <v>812</v>
      </c>
      <c r="M2664" s="160" t="s">
        <v>87</v>
      </c>
      <c r="N2664" s="155" t="s">
        <v>802</v>
      </c>
      <c r="O2664" s="162" t="s">
        <v>745</v>
      </c>
      <c r="P2664" s="153" t="s">
        <v>309</v>
      </c>
      <c r="Q2664" s="153" t="s">
        <v>89</v>
      </c>
      <c r="R2664" s="152" t="s">
        <v>290</v>
      </c>
      <c r="S2664" s="152" t="s">
        <v>295</v>
      </c>
      <c r="T2664" s="152" t="s">
        <v>295</v>
      </c>
      <c r="U2664" s="156" t="str">
        <f t="shared" si="52"/>
        <v>BAJA</v>
      </c>
      <c r="V2664" s="152" t="s">
        <v>87</v>
      </c>
      <c r="W2664" s="153" t="s">
        <v>97</v>
      </c>
      <c r="X2664" s="153" t="s">
        <v>291</v>
      </c>
      <c r="Y2664" s="153" t="s">
        <v>291</v>
      </c>
      <c r="Z2664" s="153" t="s">
        <v>87</v>
      </c>
      <c r="AA2664" s="159" t="s">
        <v>291</v>
      </c>
      <c r="AB2664" s="153" t="s">
        <v>291</v>
      </c>
      <c r="AC2664" s="153" t="s">
        <v>761</v>
      </c>
      <c r="AD2664" s="161">
        <v>44467</v>
      </c>
      <c r="AE2664" s="152"/>
    </row>
    <row r="2665" spans="1:31" ht="142.5" customHeight="1" x14ac:dyDescent="0.3">
      <c r="A2665" s="152" t="s">
        <v>8551</v>
      </c>
      <c r="B2665" s="152" t="s">
        <v>267</v>
      </c>
      <c r="C2665" s="152" t="s">
        <v>153</v>
      </c>
      <c r="D2665" s="153" t="s">
        <v>5586</v>
      </c>
      <c r="E2665" s="153" t="s">
        <v>111</v>
      </c>
      <c r="F2665" s="153" t="s">
        <v>720</v>
      </c>
      <c r="G2665" s="152" t="s">
        <v>793</v>
      </c>
      <c r="H2665" s="162" t="s">
        <v>742</v>
      </c>
      <c r="I2665" s="152" t="s">
        <v>291</v>
      </c>
      <c r="J2665" s="154" t="s">
        <v>291</v>
      </c>
      <c r="K2665" s="162" t="s">
        <v>813</v>
      </c>
      <c r="L2665" s="180" t="s">
        <v>814</v>
      </c>
      <c r="M2665" s="160" t="s">
        <v>87</v>
      </c>
      <c r="N2665" s="155" t="s">
        <v>802</v>
      </c>
      <c r="O2665" s="162" t="s">
        <v>745</v>
      </c>
      <c r="P2665" s="153" t="s">
        <v>309</v>
      </c>
      <c r="Q2665" s="153" t="s">
        <v>89</v>
      </c>
      <c r="R2665" s="152" t="s">
        <v>290</v>
      </c>
      <c r="S2665" s="152" t="s">
        <v>295</v>
      </c>
      <c r="T2665" s="152" t="s">
        <v>295</v>
      </c>
      <c r="U2665" s="156" t="str">
        <f t="shared" si="52"/>
        <v>BAJA</v>
      </c>
      <c r="V2665" s="152" t="s">
        <v>87</v>
      </c>
      <c r="W2665" s="153" t="s">
        <v>96</v>
      </c>
      <c r="X2665" s="153" t="s">
        <v>291</v>
      </c>
      <c r="Y2665" s="153" t="s">
        <v>291</v>
      </c>
      <c r="Z2665" s="153" t="s">
        <v>87</v>
      </c>
      <c r="AA2665" s="159" t="s">
        <v>291</v>
      </c>
      <c r="AB2665" s="153" t="s">
        <v>291</v>
      </c>
      <c r="AC2665" s="153" t="s">
        <v>761</v>
      </c>
      <c r="AD2665" s="161">
        <v>45357</v>
      </c>
      <c r="AE2665" s="152"/>
    </row>
    <row r="2666" spans="1:31" ht="155.25" x14ac:dyDescent="0.3">
      <c r="A2666" s="152" t="s">
        <v>8552</v>
      </c>
      <c r="B2666" s="152" t="s">
        <v>267</v>
      </c>
      <c r="C2666" s="152" t="s">
        <v>153</v>
      </c>
      <c r="D2666" s="153" t="s">
        <v>5586</v>
      </c>
      <c r="E2666" s="153" t="s">
        <v>111</v>
      </c>
      <c r="F2666" s="153" t="s">
        <v>720</v>
      </c>
      <c r="G2666" s="152" t="s">
        <v>793</v>
      </c>
      <c r="H2666" s="162" t="s">
        <v>742</v>
      </c>
      <c r="I2666" s="152" t="s">
        <v>291</v>
      </c>
      <c r="J2666" s="154" t="s">
        <v>291</v>
      </c>
      <c r="K2666" s="162" t="s">
        <v>815</v>
      </c>
      <c r="L2666" s="180" t="s">
        <v>816</v>
      </c>
      <c r="M2666" s="160" t="s">
        <v>87</v>
      </c>
      <c r="N2666" s="155" t="s">
        <v>802</v>
      </c>
      <c r="O2666" s="162" t="s">
        <v>745</v>
      </c>
      <c r="P2666" s="153" t="s">
        <v>309</v>
      </c>
      <c r="Q2666" s="153" t="s">
        <v>89</v>
      </c>
      <c r="R2666" s="152" t="s">
        <v>289</v>
      </c>
      <c r="S2666" s="152" t="s">
        <v>294</v>
      </c>
      <c r="T2666" s="152" t="s">
        <v>294</v>
      </c>
      <c r="U2666" s="156" t="str">
        <f t="shared" si="52"/>
        <v>MEDIA</v>
      </c>
      <c r="V2666" s="152" t="s">
        <v>87</v>
      </c>
      <c r="W2666" s="153" t="s">
        <v>96</v>
      </c>
      <c r="X2666" s="153" t="s">
        <v>6062</v>
      </c>
      <c r="Y2666" s="153" t="s">
        <v>1160</v>
      </c>
      <c r="Z2666" s="153" t="s">
        <v>87</v>
      </c>
      <c r="AA2666" s="159" t="s">
        <v>291</v>
      </c>
      <c r="AB2666" s="153" t="s">
        <v>291</v>
      </c>
      <c r="AC2666" s="153" t="s">
        <v>761</v>
      </c>
      <c r="AD2666" s="161">
        <v>45103</v>
      </c>
      <c r="AE2666" s="153" t="s">
        <v>6063</v>
      </c>
    </row>
    <row r="2667" spans="1:31" ht="342" customHeight="1" x14ac:dyDescent="0.3">
      <c r="A2667" s="152" t="s">
        <v>8553</v>
      </c>
      <c r="B2667" s="152" t="s">
        <v>18</v>
      </c>
      <c r="C2667" s="152" t="s">
        <v>153</v>
      </c>
      <c r="D2667" s="153" t="s">
        <v>5586</v>
      </c>
      <c r="E2667" s="153" t="s">
        <v>111</v>
      </c>
      <c r="F2667" s="153" t="s">
        <v>720</v>
      </c>
      <c r="G2667" s="153" t="s">
        <v>817</v>
      </c>
      <c r="H2667" s="162"/>
      <c r="I2667" s="152" t="s">
        <v>291</v>
      </c>
      <c r="J2667" s="154" t="s">
        <v>291</v>
      </c>
      <c r="K2667" s="162" t="s">
        <v>818</v>
      </c>
      <c r="L2667" s="180" t="s">
        <v>819</v>
      </c>
      <c r="M2667" s="160" t="s">
        <v>87</v>
      </c>
      <c r="N2667" s="155"/>
      <c r="O2667" s="162"/>
      <c r="P2667" s="153" t="s">
        <v>309</v>
      </c>
      <c r="Q2667" s="153" t="s">
        <v>89</v>
      </c>
      <c r="R2667" s="152" t="s">
        <v>290</v>
      </c>
      <c r="S2667" s="152" t="s">
        <v>295</v>
      </c>
      <c r="T2667" s="152" t="s">
        <v>295</v>
      </c>
      <c r="U2667" s="156" t="str">
        <f t="shared" si="52"/>
        <v>BAJA</v>
      </c>
      <c r="V2667" s="152" t="s">
        <v>87</v>
      </c>
      <c r="W2667" s="153"/>
      <c r="X2667" s="153" t="s">
        <v>291</v>
      </c>
      <c r="Y2667" s="153" t="s">
        <v>291</v>
      </c>
      <c r="Z2667" s="153" t="s">
        <v>87</v>
      </c>
      <c r="AA2667" s="159" t="s">
        <v>291</v>
      </c>
      <c r="AB2667" s="153" t="s">
        <v>291</v>
      </c>
      <c r="AC2667" s="153" t="s">
        <v>757</v>
      </c>
      <c r="AD2667" s="161" t="s">
        <v>291</v>
      </c>
      <c r="AE2667" s="153"/>
    </row>
    <row r="2668" spans="1:31" ht="327.75" customHeight="1" x14ac:dyDescent="0.3">
      <c r="A2668" s="152" t="s">
        <v>8554</v>
      </c>
      <c r="B2668" s="152" t="s">
        <v>20</v>
      </c>
      <c r="C2668" s="152" t="s">
        <v>153</v>
      </c>
      <c r="D2668" s="153" t="s">
        <v>5586</v>
      </c>
      <c r="E2668" s="153" t="s">
        <v>111</v>
      </c>
      <c r="F2668" s="153" t="s">
        <v>720</v>
      </c>
      <c r="G2668" s="153" t="s">
        <v>820</v>
      </c>
      <c r="H2668" s="162"/>
      <c r="I2668" s="152" t="s">
        <v>291</v>
      </c>
      <c r="J2668" s="154" t="s">
        <v>291</v>
      </c>
      <c r="K2668" s="162" t="s">
        <v>821</v>
      </c>
      <c r="L2668" s="180" t="s">
        <v>822</v>
      </c>
      <c r="M2668" s="160" t="s">
        <v>87</v>
      </c>
      <c r="N2668" s="155" t="s">
        <v>823</v>
      </c>
      <c r="O2668" s="162"/>
      <c r="P2668" s="153" t="s">
        <v>309</v>
      </c>
      <c r="Q2668" s="153" t="s">
        <v>90</v>
      </c>
      <c r="R2668" s="152" t="s">
        <v>290</v>
      </c>
      <c r="S2668" s="152" t="s">
        <v>294</v>
      </c>
      <c r="T2668" s="152" t="s">
        <v>294</v>
      </c>
      <c r="U2668" s="156" t="str">
        <f t="shared" si="52"/>
        <v>BAJA</v>
      </c>
      <c r="V2668" s="152" t="s">
        <v>87</v>
      </c>
      <c r="W2668" s="153" t="s">
        <v>96</v>
      </c>
      <c r="X2668" s="153" t="s">
        <v>291</v>
      </c>
      <c r="Y2668" s="153" t="s">
        <v>291</v>
      </c>
      <c r="Z2668" s="153" t="s">
        <v>87</v>
      </c>
      <c r="AA2668" s="159" t="s">
        <v>291</v>
      </c>
      <c r="AB2668" s="153" t="s">
        <v>291</v>
      </c>
      <c r="AC2668" s="153" t="s">
        <v>757</v>
      </c>
      <c r="AD2668" s="161" t="s">
        <v>291</v>
      </c>
      <c r="AE2668" s="152"/>
    </row>
    <row r="2669" spans="1:31" ht="185.25" customHeight="1" x14ac:dyDescent="0.3">
      <c r="A2669" s="152" t="s">
        <v>8555</v>
      </c>
      <c r="B2669" s="152" t="s">
        <v>20</v>
      </c>
      <c r="C2669" s="152" t="s">
        <v>153</v>
      </c>
      <c r="D2669" s="153" t="s">
        <v>5586</v>
      </c>
      <c r="E2669" s="153" t="s">
        <v>111</v>
      </c>
      <c r="F2669" s="153" t="s">
        <v>720</v>
      </c>
      <c r="G2669" s="153" t="s">
        <v>824</v>
      </c>
      <c r="H2669" s="162"/>
      <c r="I2669" s="152" t="s">
        <v>291</v>
      </c>
      <c r="J2669" s="154" t="s">
        <v>291</v>
      </c>
      <c r="K2669" s="162" t="s">
        <v>825</v>
      </c>
      <c r="L2669" s="180" t="s">
        <v>826</v>
      </c>
      <c r="M2669" s="160" t="s">
        <v>87</v>
      </c>
      <c r="N2669" s="155" t="s">
        <v>827</v>
      </c>
      <c r="O2669" s="162"/>
      <c r="P2669" s="153" t="s">
        <v>719</v>
      </c>
      <c r="Q2669" s="153" t="s">
        <v>90</v>
      </c>
      <c r="R2669" s="152" t="s">
        <v>290</v>
      </c>
      <c r="S2669" s="152" t="s">
        <v>295</v>
      </c>
      <c r="T2669" s="152" t="s">
        <v>295</v>
      </c>
      <c r="U2669" s="156" t="str">
        <f t="shared" si="52"/>
        <v>BAJA</v>
      </c>
      <c r="V2669" s="152" t="s">
        <v>87</v>
      </c>
      <c r="W2669" s="153" t="s">
        <v>97</v>
      </c>
      <c r="X2669" s="153" t="s">
        <v>291</v>
      </c>
      <c r="Y2669" s="153" t="s">
        <v>291</v>
      </c>
      <c r="Z2669" s="153" t="s">
        <v>87</v>
      </c>
      <c r="AA2669" s="159" t="s">
        <v>291</v>
      </c>
      <c r="AB2669" s="153" t="s">
        <v>291</v>
      </c>
      <c r="AC2669" s="153" t="s">
        <v>757</v>
      </c>
      <c r="AD2669" s="161" t="s">
        <v>291</v>
      </c>
      <c r="AE2669" s="152"/>
    </row>
    <row r="2670" spans="1:31" ht="105" customHeight="1" x14ac:dyDescent="0.3">
      <c r="A2670" s="152" t="s">
        <v>8556</v>
      </c>
      <c r="B2670" s="152" t="s">
        <v>22</v>
      </c>
      <c r="C2670" s="152" t="s">
        <v>153</v>
      </c>
      <c r="D2670" s="153" t="s">
        <v>5586</v>
      </c>
      <c r="E2670" s="153" t="s">
        <v>111</v>
      </c>
      <c r="F2670" s="153" t="s">
        <v>720</v>
      </c>
      <c r="G2670" s="152" t="s">
        <v>793</v>
      </c>
      <c r="H2670" s="162"/>
      <c r="I2670" s="152" t="s">
        <v>291</v>
      </c>
      <c r="J2670" s="154" t="s">
        <v>291</v>
      </c>
      <c r="K2670" s="162"/>
      <c r="L2670" s="180" t="s">
        <v>828</v>
      </c>
      <c r="M2670" s="160" t="s">
        <v>87</v>
      </c>
      <c r="N2670" s="155" t="s">
        <v>829</v>
      </c>
      <c r="O2670" s="162" t="s">
        <v>83</v>
      </c>
      <c r="P2670" s="153" t="s">
        <v>309</v>
      </c>
      <c r="Q2670" s="153" t="s">
        <v>90</v>
      </c>
      <c r="R2670" s="152" t="s">
        <v>290</v>
      </c>
      <c r="S2670" s="152" t="s">
        <v>295</v>
      </c>
      <c r="T2670" s="152" t="s">
        <v>295</v>
      </c>
      <c r="U2670" s="156" t="str">
        <f t="shared" si="52"/>
        <v>BAJA</v>
      </c>
      <c r="V2670" s="152" t="s">
        <v>87</v>
      </c>
      <c r="W2670" s="153" t="s">
        <v>97</v>
      </c>
      <c r="X2670" s="153" t="s">
        <v>291</v>
      </c>
      <c r="Y2670" s="153" t="s">
        <v>291</v>
      </c>
      <c r="Z2670" s="153" t="s">
        <v>87</v>
      </c>
      <c r="AA2670" s="159" t="s">
        <v>291</v>
      </c>
      <c r="AB2670" s="153" t="s">
        <v>291</v>
      </c>
      <c r="AC2670" s="153" t="s">
        <v>757</v>
      </c>
      <c r="AD2670" s="161" t="s">
        <v>291</v>
      </c>
      <c r="AE2670" s="152"/>
    </row>
    <row r="2671" spans="1:31" ht="85.5" customHeight="1" x14ac:dyDescent="0.3">
      <c r="A2671" s="152" t="s">
        <v>8557</v>
      </c>
      <c r="B2671" s="153" t="s">
        <v>24</v>
      </c>
      <c r="C2671" s="152" t="s">
        <v>153</v>
      </c>
      <c r="D2671" s="153" t="s">
        <v>5586</v>
      </c>
      <c r="E2671" s="153" t="s">
        <v>111</v>
      </c>
      <c r="F2671" s="153" t="s">
        <v>720</v>
      </c>
      <c r="G2671" s="152" t="s">
        <v>793</v>
      </c>
      <c r="H2671" s="162" t="s">
        <v>830</v>
      </c>
      <c r="I2671" s="152" t="s">
        <v>291</v>
      </c>
      <c r="J2671" s="154" t="s">
        <v>291</v>
      </c>
      <c r="K2671" s="162" t="s">
        <v>831</v>
      </c>
      <c r="L2671" s="180" t="s">
        <v>832</v>
      </c>
      <c r="M2671" s="160" t="s">
        <v>87</v>
      </c>
      <c r="N2671" s="155"/>
      <c r="O2671" s="162"/>
      <c r="P2671" s="153" t="s">
        <v>309</v>
      </c>
      <c r="Q2671" s="153"/>
      <c r="R2671" s="152" t="s">
        <v>290</v>
      </c>
      <c r="S2671" s="152" t="s">
        <v>294</v>
      </c>
      <c r="T2671" s="152" t="s">
        <v>295</v>
      </c>
      <c r="U2671" s="156" t="str">
        <f t="shared" si="52"/>
        <v>BAJA</v>
      </c>
      <c r="V2671" s="152"/>
      <c r="W2671" s="153"/>
      <c r="X2671" s="153"/>
      <c r="Y2671" s="153" t="s">
        <v>833</v>
      </c>
      <c r="Z2671" s="153" t="s">
        <v>87</v>
      </c>
      <c r="AA2671" s="159" t="s">
        <v>291</v>
      </c>
      <c r="AB2671" s="153" t="s">
        <v>291</v>
      </c>
      <c r="AC2671" s="153" t="s">
        <v>757</v>
      </c>
      <c r="AD2671" s="161" t="s">
        <v>834</v>
      </c>
      <c r="AE2671" s="153" t="s">
        <v>835</v>
      </c>
    </row>
    <row r="2672" spans="1:31" ht="99.75" customHeight="1" x14ac:dyDescent="0.3">
      <c r="A2672" s="152" t="s">
        <v>8558</v>
      </c>
      <c r="B2672" s="153" t="s">
        <v>24</v>
      </c>
      <c r="C2672" s="152" t="s">
        <v>153</v>
      </c>
      <c r="D2672" s="153" t="s">
        <v>5586</v>
      </c>
      <c r="E2672" s="153" t="s">
        <v>111</v>
      </c>
      <c r="F2672" s="153" t="s">
        <v>720</v>
      </c>
      <c r="G2672" s="152" t="s">
        <v>836</v>
      </c>
      <c r="H2672" s="162" t="s">
        <v>830</v>
      </c>
      <c r="I2672" s="152" t="s">
        <v>291</v>
      </c>
      <c r="J2672" s="154" t="s">
        <v>291</v>
      </c>
      <c r="K2672" s="162" t="s">
        <v>837</v>
      </c>
      <c r="L2672" s="180" t="s">
        <v>838</v>
      </c>
      <c r="M2672" s="160" t="s">
        <v>87</v>
      </c>
      <c r="N2672" s="155"/>
      <c r="O2672" s="162"/>
      <c r="P2672" s="153" t="s">
        <v>309</v>
      </c>
      <c r="Q2672" s="153"/>
      <c r="R2672" s="152" t="s">
        <v>290</v>
      </c>
      <c r="S2672" s="152" t="s">
        <v>295</v>
      </c>
      <c r="T2672" s="152" t="s">
        <v>295</v>
      </c>
      <c r="U2672" s="156" t="str">
        <f t="shared" si="52"/>
        <v>BAJA</v>
      </c>
      <c r="V2672" s="152"/>
      <c r="W2672" s="153"/>
      <c r="X2672" s="153"/>
      <c r="Y2672" s="153" t="s">
        <v>291</v>
      </c>
      <c r="Z2672" s="153" t="s">
        <v>87</v>
      </c>
      <c r="AA2672" s="159" t="s">
        <v>291</v>
      </c>
      <c r="AB2672" s="153" t="s">
        <v>291</v>
      </c>
      <c r="AC2672" s="153" t="s">
        <v>839</v>
      </c>
      <c r="AD2672" s="161" t="s">
        <v>840</v>
      </c>
      <c r="AE2672" s="153" t="s">
        <v>841</v>
      </c>
    </row>
    <row r="2673" spans="1:31" ht="128.25" customHeight="1" x14ac:dyDescent="0.3">
      <c r="A2673" s="152" t="s">
        <v>8559</v>
      </c>
      <c r="B2673" s="153" t="s">
        <v>24</v>
      </c>
      <c r="C2673" s="152" t="s">
        <v>153</v>
      </c>
      <c r="D2673" s="153" t="s">
        <v>5586</v>
      </c>
      <c r="E2673" s="153" t="s">
        <v>111</v>
      </c>
      <c r="F2673" s="153" t="s">
        <v>720</v>
      </c>
      <c r="G2673" s="153" t="s">
        <v>765</v>
      </c>
      <c r="H2673" s="162" t="s">
        <v>842</v>
      </c>
      <c r="I2673" s="152" t="s">
        <v>291</v>
      </c>
      <c r="J2673" s="154" t="s">
        <v>291</v>
      </c>
      <c r="K2673" s="162" t="s">
        <v>843</v>
      </c>
      <c r="L2673" s="180" t="s">
        <v>844</v>
      </c>
      <c r="M2673" s="160" t="s">
        <v>87</v>
      </c>
      <c r="N2673" s="155"/>
      <c r="O2673" s="162"/>
      <c r="P2673" s="153" t="s">
        <v>309</v>
      </c>
      <c r="Q2673" s="153"/>
      <c r="R2673" s="152" t="s">
        <v>290</v>
      </c>
      <c r="S2673" s="152" t="s">
        <v>295</v>
      </c>
      <c r="T2673" s="152" t="s">
        <v>295</v>
      </c>
      <c r="U2673" s="156" t="str">
        <f t="shared" si="52"/>
        <v>BAJA</v>
      </c>
      <c r="V2673" s="152"/>
      <c r="W2673" s="153"/>
      <c r="X2673" s="153"/>
      <c r="Y2673" s="153"/>
      <c r="Z2673" s="153" t="s">
        <v>87</v>
      </c>
      <c r="AA2673" s="159" t="s">
        <v>291</v>
      </c>
      <c r="AB2673" s="153" t="s">
        <v>291</v>
      </c>
      <c r="AC2673" s="153" t="s">
        <v>839</v>
      </c>
      <c r="AD2673" s="161" t="s">
        <v>845</v>
      </c>
      <c r="AE2673" s="153" t="s">
        <v>846</v>
      </c>
    </row>
    <row r="2674" spans="1:31" ht="85.5" customHeight="1" x14ac:dyDescent="0.3">
      <c r="A2674" s="152" t="s">
        <v>8560</v>
      </c>
      <c r="B2674" s="153" t="s">
        <v>24</v>
      </c>
      <c r="C2674" s="152" t="s">
        <v>153</v>
      </c>
      <c r="D2674" s="153" t="s">
        <v>5586</v>
      </c>
      <c r="E2674" s="153" t="s">
        <v>111</v>
      </c>
      <c r="F2674" s="153" t="s">
        <v>720</v>
      </c>
      <c r="G2674" s="153" t="s">
        <v>790</v>
      </c>
      <c r="H2674" s="162" t="s">
        <v>830</v>
      </c>
      <c r="I2674" s="152" t="s">
        <v>291</v>
      </c>
      <c r="J2674" s="154" t="s">
        <v>291</v>
      </c>
      <c r="K2674" s="162" t="s">
        <v>837</v>
      </c>
      <c r="L2674" s="180" t="s">
        <v>847</v>
      </c>
      <c r="M2674" s="160" t="s">
        <v>87</v>
      </c>
      <c r="N2674" s="155"/>
      <c r="O2674" s="162"/>
      <c r="P2674" s="153" t="s">
        <v>309</v>
      </c>
      <c r="Q2674" s="153"/>
      <c r="R2674" s="152" t="s">
        <v>290</v>
      </c>
      <c r="S2674" s="152" t="s">
        <v>295</v>
      </c>
      <c r="T2674" s="152" t="s">
        <v>295</v>
      </c>
      <c r="U2674" s="156" t="str">
        <f t="shared" si="52"/>
        <v>BAJA</v>
      </c>
      <c r="V2674" s="152"/>
      <c r="W2674" s="153"/>
      <c r="X2674" s="153"/>
      <c r="Y2674" s="153"/>
      <c r="Z2674" s="153" t="s">
        <v>87</v>
      </c>
      <c r="AA2674" s="159" t="s">
        <v>291</v>
      </c>
      <c r="AB2674" s="153" t="s">
        <v>291</v>
      </c>
      <c r="AC2674" s="153" t="s">
        <v>839</v>
      </c>
      <c r="AD2674" s="161" t="s">
        <v>840</v>
      </c>
      <c r="AE2674" s="153" t="s">
        <v>841</v>
      </c>
    </row>
    <row r="2675" spans="1:31" ht="99.75" customHeight="1" x14ac:dyDescent="0.3">
      <c r="A2675" s="152" t="s">
        <v>8561</v>
      </c>
      <c r="B2675" s="153" t="s">
        <v>24</v>
      </c>
      <c r="C2675" s="152" t="s">
        <v>153</v>
      </c>
      <c r="D2675" s="153" t="s">
        <v>5586</v>
      </c>
      <c r="E2675" s="153" t="s">
        <v>111</v>
      </c>
      <c r="F2675" s="153" t="s">
        <v>720</v>
      </c>
      <c r="G2675" s="152" t="s">
        <v>787</v>
      </c>
      <c r="H2675" s="162" t="s">
        <v>830</v>
      </c>
      <c r="I2675" s="152" t="s">
        <v>291</v>
      </c>
      <c r="J2675" s="154" t="s">
        <v>291</v>
      </c>
      <c r="K2675" s="162" t="s">
        <v>837</v>
      </c>
      <c r="L2675" s="180" t="s">
        <v>848</v>
      </c>
      <c r="M2675" s="160" t="s">
        <v>87</v>
      </c>
      <c r="N2675" s="155"/>
      <c r="O2675" s="162"/>
      <c r="P2675" s="153" t="s">
        <v>309</v>
      </c>
      <c r="Q2675" s="153"/>
      <c r="R2675" s="152" t="s">
        <v>290</v>
      </c>
      <c r="S2675" s="152" t="s">
        <v>295</v>
      </c>
      <c r="T2675" s="152" t="s">
        <v>295</v>
      </c>
      <c r="U2675" s="156" t="str">
        <f t="shared" si="52"/>
        <v>BAJA</v>
      </c>
      <c r="V2675" s="152"/>
      <c r="W2675" s="153"/>
      <c r="X2675" s="153"/>
      <c r="Y2675" s="153"/>
      <c r="Z2675" s="153" t="s">
        <v>87</v>
      </c>
      <c r="AA2675" s="159" t="s">
        <v>291</v>
      </c>
      <c r="AB2675" s="153" t="s">
        <v>291</v>
      </c>
      <c r="AC2675" s="153" t="s">
        <v>839</v>
      </c>
      <c r="AD2675" s="161" t="s">
        <v>840</v>
      </c>
      <c r="AE2675" s="153" t="s">
        <v>841</v>
      </c>
    </row>
    <row r="2676" spans="1:31" ht="99.75" customHeight="1" x14ac:dyDescent="0.3">
      <c r="A2676" s="152" t="s">
        <v>8562</v>
      </c>
      <c r="B2676" s="153" t="s">
        <v>24</v>
      </c>
      <c r="C2676" s="152" t="s">
        <v>153</v>
      </c>
      <c r="D2676" s="153" t="s">
        <v>5586</v>
      </c>
      <c r="E2676" s="153" t="s">
        <v>111</v>
      </c>
      <c r="F2676" s="153" t="s">
        <v>720</v>
      </c>
      <c r="G2676" s="153" t="s">
        <v>753</v>
      </c>
      <c r="H2676" s="162" t="s">
        <v>830</v>
      </c>
      <c r="I2676" s="152" t="s">
        <v>291</v>
      </c>
      <c r="J2676" s="154" t="s">
        <v>291</v>
      </c>
      <c r="K2676" s="162" t="s">
        <v>849</v>
      </c>
      <c r="L2676" s="180" t="s">
        <v>850</v>
      </c>
      <c r="M2676" s="160" t="s">
        <v>87</v>
      </c>
      <c r="N2676" s="155"/>
      <c r="O2676" s="162"/>
      <c r="P2676" s="153" t="s">
        <v>309</v>
      </c>
      <c r="Q2676" s="153"/>
      <c r="R2676" s="152" t="s">
        <v>290</v>
      </c>
      <c r="S2676" s="152" t="s">
        <v>295</v>
      </c>
      <c r="T2676" s="152" t="s">
        <v>295</v>
      </c>
      <c r="U2676" s="156" t="str">
        <f t="shared" si="52"/>
        <v>BAJA</v>
      </c>
      <c r="V2676" s="152"/>
      <c r="W2676" s="153"/>
      <c r="X2676" s="153"/>
      <c r="Y2676" s="153"/>
      <c r="Z2676" s="153" t="s">
        <v>87</v>
      </c>
      <c r="AA2676" s="159" t="s">
        <v>291</v>
      </c>
      <c r="AB2676" s="153" t="s">
        <v>291</v>
      </c>
      <c r="AC2676" s="153" t="s">
        <v>839</v>
      </c>
      <c r="AD2676" s="161" t="s">
        <v>851</v>
      </c>
      <c r="AE2676" s="153" t="s">
        <v>852</v>
      </c>
    </row>
    <row r="2677" spans="1:31" ht="99.75" customHeight="1" x14ac:dyDescent="0.3">
      <c r="A2677" s="152" t="s">
        <v>8563</v>
      </c>
      <c r="B2677" s="153" t="s">
        <v>24</v>
      </c>
      <c r="C2677" s="152" t="s">
        <v>153</v>
      </c>
      <c r="D2677" s="153" t="s">
        <v>5586</v>
      </c>
      <c r="E2677" s="153" t="s">
        <v>111</v>
      </c>
      <c r="F2677" s="153" t="s">
        <v>720</v>
      </c>
      <c r="G2677" s="153" t="s">
        <v>853</v>
      </c>
      <c r="H2677" s="162" t="s">
        <v>854</v>
      </c>
      <c r="I2677" s="152" t="s">
        <v>291</v>
      </c>
      <c r="J2677" s="154" t="s">
        <v>291</v>
      </c>
      <c r="K2677" s="162" t="s">
        <v>855</v>
      </c>
      <c r="L2677" s="180" t="s">
        <v>856</v>
      </c>
      <c r="M2677" s="160" t="s">
        <v>87</v>
      </c>
      <c r="N2677" s="155"/>
      <c r="O2677" s="162"/>
      <c r="P2677" s="153" t="s">
        <v>309</v>
      </c>
      <c r="Q2677" s="153"/>
      <c r="R2677" s="152" t="s">
        <v>290</v>
      </c>
      <c r="S2677" s="152" t="s">
        <v>295</v>
      </c>
      <c r="T2677" s="152" t="s">
        <v>295</v>
      </c>
      <c r="U2677" s="156" t="str">
        <f t="shared" si="52"/>
        <v>BAJA</v>
      </c>
      <c r="V2677" s="152"/>
      <c r="W2677" s="153"/>
      <c r="X2677" s="153"/>
      <c r="Y2677" s="153"/>
      <c r="Z2677" s="153" t="s">
        <v>87</v>
      </c>
      <c r="AA2677" s="159" t="s">
        <v>291</v>
      </c>
      <c r="AB2677" s="153" t="s">
        <v>291</v>
      </c>
      <c r="AC2677" s="153" t="s">
        <v>839</v>
      </c>
      <c r="AD2677" s="161" t="s">
        <v>857</v>
      </c>
      <c r="AE2677" s="152" t="s">
        <v>858</v>
      </c>
    </row>
    <row r="2678" spans="1:31" ht="28.5" customHeight="1" x14ac:dyDescent="0.3">
      <c r="A2678" s="152" t="s">
        <v>8564</v>
      </c>
      <c r="B2678" s="152" t="s">
        <v>267</v>
      </c>
      <c r="C2678" s="152" t="s">
        <v>153</v>
      </c>
      <c r="D2678" s="153" t="s">
        <v>5586</v>
      </c>
      <c r="E2678" s="152" t="s">
        <v>213</v>
      </c>
      <c r="F2678" s="153" t="s">
        <v>6064</v>
      </c>
      <c r="G2678" s="153" t="s">
        <v>5920</v>
      </c>
      <c r="H2678" s="153" t="s">
        <v>63</v>
      </c>
      <c r="I2678" s="152">
        <v>32</v>
      </c>
      <c r="J2678" s="154" t="s">
        <v>5601</v>
      </c>
      <c r="K2678" s="156" t="s">
        <v>6065</v>
      </c>
      <c r="L2678" s="323" t="s">
        <v>6066</v>
      </c>
      <c r="M2678" s="160" t="s">
        <v>85</v>
      </c>
      <c r="N2678" s="276" t="s">
        <v>6067</v>
      </c>
      <c r="O2678" s="153" t="s">
        <v>6068</v>
      </c>
      <c r="P2678" s="153" t="s">
        <v>309</v>
      </c>
      <c r="Q2678" s="153" t="s">
        <v>90</v>
      </c>
      <c r="R2678" s="152" t="s">
        <v>290</v>
      </c>
      <c r="S2678" s="152" t="s">
        <v>293</v>
      </c>
      <c r="T2678" s="152" t="s">
        <v>293</v>
      </c>
      <c r="U2678" s="156" t="str">
        <f t="shared" si="52"/>
        <v>ALTA</v>
      </c>
      <c r="V2678" s="152" t="s">
        <v>97</v>
      </c>
      <c r="W2678" s="153" t="s">
        <v>96</v>
      </c>
      <c r="X2678" s="153" t="s">
        <v>5592</v>
      </c>
      <c r="Y2678" s="153" t="s">
        <v>5592</v>
      </c>
      <c r="Z2678" s="153" t="s">
        <v>94</v>
      </c>
      <c r="AA2678" s="159">
        <v>46232</v>
      </c>
      <c r="AB2678" s="153" t="s">
        <v>4046</v>
      </c>
      <c r="AC2678" s="153" t="s">
        <v>6069</v>
      </c>
      <c r="AD2678" s="324" t="s">
        <v>9245</v>
      </c>
      <c r="AE2678" s="156" t="s">
        <v>6070</v>
      </c>
    </row>
    <row r="2679" spans="1:31" ht="28.5" customHeight="1" x14ac:dyDescent="0.3">
      <c r="A2679" s="152" t="s">
        <v>8565</v>
      </c>
      <c r="B2679" s="152" t="s">
        <v>22</v>
      </c>
      <c r="C2679" s="152" t="s">
        <v>153</v>
      </c>
      <c r="D2679" s="153" t="s">
        <v>5586</v>
      </c>
      <c r="E2679" s="153" t="s">
        <v>213</v>
      </c>
      <c r="F2679" s="153" t="s">
        <v>6064</v>
      </c>
      <c r="G2679" s="153" t="s">
        <v>5920</v>
      </c>
      <c r="H2679" s="153" t="s">
        <v>79</v>
      </c>
      <c r="I2679" s="152" t="s">
        <v>291</v>
      </c>
      <c r="J2679" s="154" t="s">
        <v>291</v>
      </c>
      <c r="K2679" s="153" t="s">
        <v>5847</v>
      </c>
      <c r="L2679" s="323" t="s">
        <v>5848</v>
      </c>
      <c r="M2679" s="160" t="s">
        <v>87</v>
      </c>
      <c r="N2679" s="291" t="s">
        <v>6071</v>
      </c>
      <c r="O2679" s="153" t="s">
        <v>5591</v>
      </c>
      <c r="P2679" s="153" t="s">
        <v>309</v>
      </c>
      <c r="Q2679" s="153" t="s">
        <v>90</v>
      </c>
      <c r="R2679" s="152" t="s">
        <v>290</v>
      </c>
      <c r="S2679" s="152" t="s">
        <v>293</v>
      </c>
      <c r="T2679" s="152" t="s">
        <v>293</v>
      </c>
      <c r="U2679" s="156" t="str">
        <f t="shared" si="52"/>
        <v>ALTA</v>
      </c>
      <c r="V2679" s="152" t="s">
        <v>96</v>
      </c>
      <c r="W2679" s="153" t="s">
        <v>96</v>
      </c>
      <c r="X2679" s="153" t="s">
        <v>5592</v>
      </c>
      <c r="Y2679" s="153" t="s">
        <v>5592</v>
      </c>
      <c r="Z2679" s="153" t="s">
        <v>94</v>
      </c>
      <c r="AA2679" s="159">
        <v>46225</v>
      </c>
      <c r="AB2679" s="153" t="s">
        <v>5593</v>
      </c>
      <c r="AC2679" s="153" t="s">
        <v>6069</v>
      </c>
      <c r="AD2679" s="161" t="s">
        <v>291</v>
      </c>
      <c r="AE2679" s="152"/>
    </row>
    <row r="2680" spans="1:31" ht="28.5" customHeight="1" x14ac:dyDescent="0.3">
      <c r="A2680" s="152" t="s">
        <v>8566</v>
      </c>
      <c r="B2680" s="152" t="s">
        <v>20</v>
      </c>
      <c r="C2680" s="152" t="s">
        <v>153</v>
      </c>
      <c r="D2680" s="153" t="s">
        <v>5586</v>
      </c>
      <c r="E2680" s="153" t="s">
        <v>213</v>
      </c>
      <c r="F2680" s="153" t="s">
        <v>6064</v>
      </c>
      <c r="G2680" s="153" t="s">
        <v>5920</v>
      </c>
      <c r="H2680" s="153" t="s">
        <v>79</v>
      </c>
      <c r="I2680" s="152">
        <v>32</v>
      </c>
      <c r="J2680" s="154" t="s">
        <v>5601</v>
      </c>
      <c r="K2680" s="153" t="s">
        <v>5909</v>
      </c>
      <c r="L2680" s="160" t="s">
        <v>6072</v>
      </c>
      <c r="M2680" s="160" t="s">
        <v>87</v>
      </c>
      <c r="N2680" s="292" t="s">
        <v>6073</v>
      </c>
      <c r="O2680" s="153" t="s">
        <v>6074</v>
      </c>
      <c r="P2680" s="153" t="s">
        <v>309</v>
      </c>
      <c r="Q2680" s="153" t="s">
        <v>90</v>
      </c>
      <c r="R2680" s="152" t="s">
        <v>288</v>
      </c>
      <c r="S2680" s="152" t="s">
        <v>293</v>
      </c>
      <c r="T2680" s="152" t="s">
        <v>293</v>
      </c>
      <c r="U2680" s="156" t="str">
        <f t="shared" si="52"/>
        <v>ALTA</v>
      </c>
      <c r="V2680" s="152" t="s">
        <v>96</v>
      </c>
      <c r="W2680" s="153" t="s">
        <v>96</v>
      </c>
      <c r="X2680" s="153" t="s">
        <v>5592</v>
      </c>
      <c r="Y2680" s="153" t="s">
        <v>5592</v>
      </c>
      <c r="Z2680" s="153" t="s">
        <v>93</v>
      </c>
      <c r="AA2680" s="159">
        <v>46225</v>
      </c>
      <c r="AB2680" s="153" t="s">
        <v>5593</v>
      </c>
      <c r="AC2680" s="153" t="s">
        <v>6069</v>
      </c>
      <c r="AD2680" s="161" t="s">
        <v>291</v>
      </c>
      <c r="AE2680" s="152" t="s">
        <v>5913</v>
      </c>
    </row>
    <row r="2681" spans="1:31" ht="28.5" customHeight="1" x14ac:dyDescent="0.3">
      <c r="A2681" s="152" t="s">
        <v>8567</v>
      </c>
      <c r="B2681" s="152" t="s">
        <v>24</v>
      </c>
      <c r="C2681" s="152" t="s">
        <v>153</v>
      </c>
      <c r="D2681" s="153" t="s">
        <v>5586</v>
      </c>
      <c r="E2681" s="153" t="s">
        <v>213</v>
      </c>
      <c r="F2681" s="153" t="s">
        <v>6064</v>
      </c>
      <c r="G2681" s="153" t="s">
        <v>291</v>
      </c>
      <c r="H2681" s="153" t="s">
        <v>83</v>
      </c>
      <c r="I2681" s="152">
        <v>32</v>
      </c>
      <c r="J2681" s="154" t="s">
        <v>5601</v>
      </c>
      <c r="K2681" s="153" t="s">
        <v>6075</v>
      </c>
      <c r="L2681" s="160" t="s">
        <v>6076</v>
      </c>
      <c r="M2681" s="160" t="s">
        <v>87</v>
      </c>
      <c r="N2681" s="163" t="s">
        <v>6077</v>
      </c>
      <c r="O2681" s="153" t="s">
        <v>5605</v>
      </c>
      <c r="P2681" s="153" t="s">
        <v>309</v>
      </c>
      <c r="Q2681" s="153" t="s">
        <v>83</v>
      </c>
      <c r="R2681" s="152" t="s">
        <v>290</v>
      </c>
      <c r="S2681" s="152" t="s">
        <v>293</v>
      </c>
      <c r="T2681" s="152" t="s">
        <v>293</v>
      </c>
      <c r="U2681" s="156" t="str">
        <f t="shared" si="52"/>
        <v>ALTA</v>
      </c>
      <c r="V2681" s="152" t="s">
        <v>97</v>
      </c>
      <c r="W2681" s="153" t="s">
        <v>96</v>
      </c>
      <c r="X2681" s="153" t="s">
        <v>5592</v>
      </c>
      <c r="Y2681" s="153" t="s">
        <v>5592</v>
      </c>
      <c r="Z2681" s="153" t="s">
        <v>94</v>
      </c>
      <c r="AA2681" s="159">
        <v>46225</v>
      </c>
      <c r="AB2681" s="153" t="s">
        <v>5593</v>
      </c>
      <c r="AC2681" s="153" t="s">
        <v>6069</v>
      </c>
      <c r="AD2681" s="161" t="s">
        <v>291</v>
      </c>
      <c r="AE2681" s="152" t="s">
        <v>6078</v>
      </c>
    </row>
    <row r="2682" spans="1:31" ht="28.5" customHeight="1" x14ac:dyDescent="0.3">
      <c r="A2682" s="152" t="s">
        <v>8568</v>
      </c>
      <c r="B2682" s="152" t="s">
        <v>24</v>
      </c>
      <c r="C2682" s="152" t="s">
        <v>153</v>
      </c>
      <c r="D2682" s="153" t="s">
        <v>5586</v>
      </c>
      <c r="E2682" s="153" t="s">
        <v>213</v>
      </c>
      <c r="F2682" s="153" t="s">
        <v>6064</v>
      </c>
      <c r="G2682" s="153" t="s">
        <v>291</v>
      </c>
      <c r="H2682" s="153" t="s">
        <v>83</v>
      </c>
      <c r="I2682" s="152">
        <v>32</v>
      </c>
      <c r="J2682" s="154" t="s">
        <v>5601</v>
      </c>
      <c r="K2682" s="153" t="s">
        <v>6079</v>
      </c>
      <c r="L2682" s="160" t="s">
        <v>6080</v>
      </c>
      <c r="M2682" s="160" t="s">
        <v>87</v>
      </c>
      <c r="N2682" s="163" t="s">
        <v>6081</v>
      </c>
      <c r="O2682" s="153" t="s">
        <v>6082</v>
      </c>
      <c r="P2682" s="153" t="s">
        <v>309</v>
      </c>
      <c r="Q2682" s="153" t="s">
        <v>83</v>
      </c>
      <c r="R2682" s="152" t="s">
        <v>290</v>
      </c>
      <c r="S2682" s="152" t="s">
        <v>293</v>
      </c>
      <c r="T2682" s="152" t="s">
        <v>293</v>
      </c>
      <c r="U2682" s="156" t="str">
        <f t="shared" si="52"/>
        <v>ALTA</v>
      </c>
      <c r="V2682" s="152" t="s">
        <v>97</v>
      </c>
      <c r="W2682" s="153" t="s">
        <v>96</v>
      </c>
      <c r="X2682" s="153" t="s">
        <v>5592</v>
      </c>
      <c r="Y2682" s="153" t="s">
        <v>5592</v>
      </c>
      <c r="Z2682" s="153" t="s">
        <v>94</v>
      </c>
      <c r="AA2682" s="159">
        <v>46225</v>
      </c>
      <c r="AB2682" s="153" t="s">
        <v>5593</v>
      </c>
      <c r="AC2682" s="153" t="s">
        <v>6069</v>
      </c>
      <c r="AD2682" s="161" t="s">
        <v>291</v>
      </c>
      <c r="AE2682" s="152" t="s">
        <v>6080</v>
      </c>
    </row>
    <row r="2683" spans="1:31" ht="28.5" customHeight="1" x14ac:dyDescent="0.3">
      <c r="A2683" s="152" t="s">
        <v>8569</v>
      </c>
      <c r="B2683" s="152" t="s">
        <v>24</v>
      </c>
      <c r="C2683" s="152" t="s">
        <v>153</v>
      </c>
      <c r="D2683" s="153" t="s">
        <v>5586</v>
      </c>
      <c r="E2683" s="153" t="s">
        <v>213</v>
      </c>
      <c r="F2683" s="153" t="s">
        <v>6064</v>
      </c>
      <c r="G2683" s="153" t="s">
        <v>291</v>
      </c>
      <c r="H2683" s="153" t="s">
        <v>83</v>
      </c>
      <c r="I2683" s="152">
        <v>32</v>
      </c>
      <c r="J2683" s="154" t="s">
        <v>5601</v>
      </c>
      <c r="K2683" s="153" t="s">
        <v>6083</v>
      </c>
      <c r="L2683" s="160" t="s">
        <v>6084</v>
      </c>
      <c r="M2683" s="160" t="s">
        <v>87</v>
      </c>
      <c r="N2683" s="163" t="s">
        <v>6085</v>
      </c>
      <c r="O2683" s="153" t="s">
        <v>6082</v>
      </c>
      <c r="P2683" s="153" t="s">
        <v>309</v>
      </c>
      <c r="Q2683" s="153" t="s">
        <v>83</v>
      </c>
      <c r="R2683" s="152" t="s">
        <v>290</v>
      </c>
      <c r="S2683" s="152" t="s">
        <v>293</v>
      </c>
      <c r="T2683" s="152" t="s">
        <v>293</v>
      </c>
      <c r="U2683" s="156" t="str">
        <f t="shared" si="52"/>
        <v>ALTA</v>
      </c>
      <c r="V2683" s="152" t="s">
        <v>97</v>
      </c>
      <c r="W2683" s="153" t="s">
        <v>96</v>
      </c>
      <c r="X2683" s="153" t="s">
        <v>5592</v>
      </c>
      <c r="Y2683" s="153" t="s">
        <v>5592</v>
      </c>
      <c r="Z2683" s="153" t="s">
        <v>94</v>
      </c>
      <c r="AA2683" s="159">
        <v>46225</v>
      </c>
      <c r="AB2683" s="153" t="s">
        <v>5593</v>
      </c>
      <c r="AC2683" s="153" t="s">
        <v>6069</v>
      </c>
      <c r="AD2683" s="161" t="s">
        <v>291</v>
      </c>
      <c r="AE2683" s="152" t="s">
        <v>6084</v>
      </c>
    </row>
    <row r="2684" spans="1:31" ht="28.5" customHeight="1" x14ac:dyDescent="0.3">
      <c r="A2684" s="152" t="s">
        <v>8570</v>
      </c>
      <c r="B2684" s="152" t="s">
        <v>24</v>
      </c>
      <c r="C2684" s="152" t="s">
        <v>153</v>
      </c>
      <c r="D2684" s="153" t="s">
        <v>5586</v>
      </c>
      <c r="E2684" s="153" t="s">
        <v>213</v>
      </c>
      <c r="F2684" s="153" t="s">
        <v>6064</v>
      </c>
      <c r="G2684" s="153" t="s">
        <v>291</v>
      </c>
      <c r="H2684" s="153" t="s">
        <v>83</v>
      </c>
      <c r="I2684" s="152">
        <v>32</v>
      </c>
      <c r="J2684" s="154" t="s">
        <v>5601</v>
      </c>
      <c r="K2684" s="153" t="s">
        <v>6086</v>
      </c>
      <c r="L2684" s="160" t="s">
        <v>6087</v>
      </c>
      <c r="M2684" s="160" t="s">
        <v>87</v>
      </c>
      <c r="N2684" s="163" t="s">
        <v>6088</v>
      </c>
      <c r="O2684" s="153" t="s">
        <v>5605</v>
      </c>
      <c r="P2684" s="153" t="s">
        <v>309</v>
      </c>
      <c r="Q2684" s="153" t="s">
        <v>83</v>
      </c>
      <c r="R2684" s="152" t="s">
        <v>290</v>
      </c>
      <c r="S2684" s="152" t="s">
        <v>293</v>
      </c>
      <c r="T2684" s="152" t="s">
        <v>293</v>
      </c>
      <c r="U2684" s="156" t="str">
        <f t="shared" si="52"/>
        <v>ALTA</v>
      </c>
      <c r="V2684" s="152" t="s">
        <v>97</v>
      </c>
      <c r="W2684" s="153" t="s">
        <v>96</v>
      </c>
      <c r="X2684" s="153" t="s">
        <v>5592</v>
      </c>
      <c r="Y2684" s="153" t="s">
        <v>5592</v>
      </c>
      <c r="Z2684" s="153" t="s">
        <v>94</v>
      </c>
      <c r="AA2684" s="159">
        <v>46225</v>
      </c>
      <c r="AB2684" s="153" t="s">
        <v>5593</v>
      </c>
      <c r="AC2684" s="153" t="s">
        <v>6069</v>
      </c>
      <c r="AD2684" s="161" t="s">
        <v>291</v>
      </c>
      <c r="AE2684" s="152" t="s">
        <v>6089</v>
      </c>
    </row>
    <row r="2685" spans="1:31" ht="28.5" customHeight="1" x14ac:dyDescent="0.3">
      <c r="A2685" s="152" t="s">
        <v>8571</v>
      </c>
      <c r="B2685" s="152" t="s">
        <v>24</v>
      </c>
      <c r="C2685" s="152" t="s">
        <v>153</v>
      </c>
      <c r="D2685" s="153" t="s">
        <v>5586</v>
      </c>
      <c r="E2685" s="153" t="s">
        <v>213</v>
      </c>
      <c r="F2685" s="153" t="s">
        <v>6064</v>
      </c>
      <c r="G2685" s="153" t="s">
        <v>291</v>
      </c>
      <c r="H2685" s="153" t="s">
        <v>83</v>
      </c>
      <c r="I2685" s="152">
        <v>32</v>
      </c>
      <c r="J2685" s="154" t="s">
        <v>5601</v>
      </c>
      <c r="K2685" s="153" t="s">
        <v>6090</v>
      </c>
      <c r="L2685" s="160" t="s">
        <v>6091</v>
      </c>
      <c r="M2685" s="160" t="s">
        <v>87</v>
      </c>
      <c r="N2685" s="163" t="s">
        <v>6092</v>
      </c>
      <c r="O2685" s="153" t="s">
        <v>5605</v>
      </c>
      <c r="P2685" s="153" t="s">
        <v>309</v>
      </c>
      <c r="Q2685" s="153" t="s">
        <v>83</v>
      </c>
      <c r="R2685" s="152" t="s">
        <v>290</v>
      </c>
      <c r="S2685" s="152" t="s">
        <v>293</v>
      </c>
      <c r="T2685" s="152" t="s">
        <v>293</v>
      </c>
      <c r="U2685" s="156" t="str">
        <f t="shared" si="52"/>
        <v>ALTA</v>
      </c>
      <c r="V2685" s="152" t="s">
        <v>97</v>
      </c>
      <c r="W2685" s="153" t="s">
        <v>96</v>
      </c>
      <c r="X2685" s="153" t="s">
        <v>5592</v>
      </c>
      <c r="Y2685" s="153" t="s">
        <v>5592</v>
      </c>
      <c r="Z2685" s="153" t="s">
        <v>94</v>
      </c>
      <c r="AA2685" s="159">
        <v>46225</v>
      </c>
      <c r="AB2685" s="153" t="s">
        <v>5593</v>
      </c>
      <c r="AC2685" s="153" t="s">
        <v>6069</v>
      </c>
      <c r="AD2685" s="161" t="s">
        <v>291</v>
      </c>
      <c r="AE2685" s="152" t="s">
        <v>5614</v>
      </c>
    </row>
    <row r="2686" spans="1:31" ht="28.5" customHeight="1" x14ac:dyDescent="0.3">
      <c r="A2686" s="152" t="s">
        <v>8572</v>
      </c>
      <c r="B2686" s="152" t="s">
        <v>24</v>
      </c>
      <c r="C2686" s="152" t="s">
        <v>153</v>
      </c>
      <c r="D2686" s="153" t="s">
        <v>5586</v>
      </c>
      <c r="E2686" s="153" t="s">
        <v>213</v>
      </c>
      <c r="F2686" s="153" t="s">
        <v>6064</v>
      </c>
      <c r="G2686" s="153" t="s">
        <v>291</v>
      </c>
      <c r="H2686" s="153" t="s">
        <v>83</v>
      </c>
      <c r="I2686" s="152">
        <v>32</v>
      </c>
      <c r="J2686" s="154" t="s">
        <v>5601</v>
      </c>
      <c r="K2686" s="153" t="s">
        <v>6093</v>
      </c>
      <c r="L2686" s="160" t="s">
        <v>6094</v>
      </c>
      <c r="M2686" s="160" t="s">
        <v>87</v>
      </c>
      <c r="N2686" s="163" t="s">
        <v>6095</v>
      </c>
      <c r="O2686" s="153" t="s">
        <v>6082</v>
      </c>
      <c r="P2686" s="153" t="s">
        <v>309</v>
      </c>
      <c r="Q2686" s="153" t="s">
        <v>83</v>
      </c>
      <c r="R2686" s="152" t="s">
        <v>290</v>
      </c>
      <c r="S2686" s="152" t="s">
        <v>293</v>
      </c>
      <c r="T2686" s="152" t="s">
        <v>293</v>
      </c>
      <c r="U2686" s="156" t="str">
        <f t="shared" si="52"/>
        <v>ALTA</v>
      </c>
      <c r="V2686" s="152" t="s">
        <v>97</v>
      </c>
      <c r="W2686" s="153" t="s">
        <v>96</v>
      </c>
      <c r="X2686" s="153" t="s">
        <v>5592</v>
      </c>
      <c r="Y2686" s="153" t="s">
        <v>5592</v>
      </c>
      <c r="Z2686" s="153" t="s">
        <v>94</v>
      </c>
      <c r="AA2686" s="159">
        <v>46225</v>
      </c>
      <c r="AB2686" s="153" t="s">
        <v>5593</v>
      </c>
      <c r="AC2686" s="153" t="s">
        <v>6069</v>
      </c>
      <c r="AD2686" s="161" t="s">
        <v>291</v>
      </c>
      <c r="AE2686" s="152" t="s">
        <v>6094</v>
      </c>
    </row>
    <row r="2687" spans="1:31" ht="28.5" customHeight="1" x14ac:dyDescent="0.3">
      <c r="A2687" s="152" t="s">
        <v>8573</v>
      </c>
      <c r="B2687" s="152" t="s">
        <v>24</v>
      </c>
      <c r="C2687" s="152" t="s">
        <v>153</v>
      </c>
      <c r="D2687" s="153" t="s">
        <v>5586</v>
      </c>
      <c r="E2687" s="153" t="s">
        <v>213</v>
      </c>
      <c r="F2687" s="153" t="s">
        <v>6064</v>
      </c>
      <c r="G2687" s="153" t="s">
        <v>291</v>
      </c>
      <c r="H2687" s="153" t="s">
        <v>83</v>
      </c>
      <c r="I2687" s="152">
        <v>32</v>
      </c>
      <c r="J2687" s="154" t="s">
        <v>5601</v>
      </c>
      <c r="K2687" s="153" t="s">
        <v>6096</v>
      </c>
      <c r="L2687" s="160" t="s">
        <v>6097</v>
      </c>
      <c r="M2687" s="160" t="s">
        <v>87</v>
      </c>
      <c r="N2687" s="163" t="s">
        <v>6098</v>
      </c>
      <c r="O2687" s="153" t="s">
        <v>5605</v>
      </c>
      <c r="P2687" s="153" t="s">
        <v>309</v>
      </c>
      <c r="Q2687" s="153" t="s">
        <v>83</v>
      </c>
      <c r="R2687" s="152" t="s">
        <v>290</v>
      </c>
      <c r="S2687" s="152" t="s">
        <v>293</v>
      </c>
      <c r="T2687" s="152" t="s">
        <v>293</v>
      </c>
      <c r="U2687" s="156" t="str">
        <f t="shared" si="52"/>
        <v>ALTA</v>
      </c>
      <c r="V2687" s="152" t="s">
        <v>97</v>
      </c>
      <c r="W2687" s="153" t="s">
        <v>96</v>
      </c>
      <c r="X2687" s="153" t="s">
        <v>5592</v>
      </c>
      <c r="Y2687" s="153" t="s">
        <v>5592</v>
      </c>
      <c r="Z2687" s="153" t="s">
        <v>94</v>
      </c>
      <c r="AA2687" s="159">
        <v>46225</v>
      </c>
      <c r="AB2687" s="153" t="s">
        <v>5593</v>
      </c>
      <c r="AC2687" s="153" t="s">
        <v>6069</v>
      </c>
      <c r="AD2687" s="161" t="s">
        <v>291</v>
      </c>
      <c r="AE2687" s="152" t="s">
        <v>6078</v>
      </c>
    </row>
    <row r="2688" spans="1:31" ht="28.5" customHeight="1" x14ac:dyDescent="0.3">
      <c r="A2688" s="152" t="s">
        <v>8574</v>
      </c>
      <c r="B2688" s="152" t="s">
        <v>24</v>
      </c>
      <c r="C2688" s="152" t="s">
        <v>153</v>
      </c>
      <c r="D2688" s="153" t="s">
        <v>5586</v>
      </c>
      <c r="E2688" s="153" t="s">
        <v>213</v>
      </c>
      <c r="F2688" s="153" t="s">
        <v>6064</v>
      </c>
      <c r="G2688" s="153" t="s">
        <v>291</v>
      </c>
      <c r="H2688" s="153" t="s">
        <v>83</v>
      </c>
      <c r="I2688" s="152">
        <v>32</v>
      </c>
      <c r="J2688" s="154" t="s">
        <v>5601</v>
      </c>
      <c r="K2688" s="153" t="s">
        <v>6099</v>
      </c>
      <c r="L2688" s="160" t="s">
        <v>6100</v>
      </c>
      <c r="M2688" s="160" t="s">
        <v>87</v>
      </c>
      <c r="N2688" s="163" t="s">
        <v>6101</v>
      </c>
      <c r="O2688" s="153" t="s">
        <v>5605</v>
      </c>
      <c r="P2688" s="153" t="s">
        <v>309</v>
      </c>
      <c r="Q2688" s="153" t="s">
        <v>83</v>
      </c>
      <c r="R2688" s="152" t="s">
        <v>290</v>
      </c>
      <c r="S2688" s="152" t="s">
        <v>293</v>
      </c>
      <c r="T2688" s="152" t="s">
        <v>293</v>
      </c>
      <c r="U2688" s="156" t="str">
        <f t="shared" si="52"/>
        <v>ALTA</v>
      </c>
      <c r="V2688" s="152" t="s">
        <v>97</v>
      </c>
      <c r="W2688" s="153" t="s">
        <v>96</v>
      </c>
      <c r="X2688" s="153" t="s">
        <v>5592</v>
      </c>
      <c r="Y2688" s="153" t="s">
        <v>5592</v>
      </c>
      <c r="Z2688" s="153" t="s">
        <v>94</v>
      </c>
      <c r="AA2688" s="159">
        <v>46225</v>
      </c>
      <c r="AB2688" s="153" t="s">
        <v>5593</v>
      </c>
      <c r="AC2688" s="153" t="s">
        <v>6069</v>
      </c>
      <c r="AD2688" s="161" t="s">
        <v>291</v>
      </c>
      <c r="AE2688" s="152" t="s">
        <v>6102</v>
      </c>
    </row>
    <row r="2689" spans="1:31" ht="28.5" customHeight="1" x14ac:dyDescent="0.3">
      <c r="A2689" s="152" t="s">
        <v>8575</v>
      </c>
      <c r="B2689" s="152" t="s">
        <v>24</v>
      </c>
      <c r="C2689" s="152" t="s">
        <v>153</v>
      </c>
      <c r="D2689" s="153" t="s">
        <v>5586</v>
      </c>
      <c r="E2689" s="153" t="s">
        <v>213</v>
      </c>
      <c r="F2689" s="153" t="s">
        <v>6064</v>
      </c>
      <c r="G2689" s="153" t="s">
        <v>291</v>
      </c>
      <c r="H2689" s="153" t="s">
        <v>83</v>
      </c>
      <c r="I2689" s="152">
        <v>32</v>
      </c>
      <c r="J2689" s="154" t="s">
        <v>5601</v>
      </c>
      <c r="K2689" s="153" t="s">
        <v>6103</v>
      </c>
      <c r="L2689" s="160" t="s">
        <v>6104</v>
      </c>
      <c r="M2689" s="160" t="s">
        <v>87</v>
      </c>
      <c r="N2689" s="163" t="s">
        <v>6105</v>
      </c>
      <c r="O2689" s="153" t="s">
        <v>5605</v>
      </c>
      <c r="P2689" s="153" t="s">
        <v>309</v>
      </c>
      <c r="Q2689" s="153" t="s">
        <v>83</v>
      </c>
      <c r="R2689" s="152" t="s">
        <v>290</v>
      </c>
      <c r="S2689" s="152" t="s">
        <v>293</v>
      </c>
      <c r="T2689" s="152" t="s">
        <v>293</v>
      </c>
      <c r="U2689" s="156" t="str">
        <f t="shared" si="52"/>
        <v>ALTA</v>
      </c>
      <c r="V2689" s="152" t="s">
        <v>97</v>
      </c>
      <c r="W2689" s="153" t="s">
        <v>96</v>
      </c>
      <c r="X2689" s="153" t="s">
        <v>5592</v>
      </c>
      <c r="Y2689" s="153" t="s">
        <v>5592</v>
      </c>
      <c r="Z2689" s="153" t="s">
        <v>94</v>
      </c>
      <c r="AA2689" s="159">
        <v>46225</v>
      </c>
      <c r="AB2689" s="153" t="s">
        <v>5593</v>
      </c>
      <c r="AC2689" s="153" t="s">
        <v>6069</v>
      </c>
      <c r="AD2689" s="161" t="s">
        <v>291</v>
      </c>
      <c r="AE2689" s="152" t="s">
        <v>6106</v>
      </c>
    </row>
    <row r="2690" spans="1:31" ht="28.5" customHeight="1" x14ac:dyDescent="0.3">
      <c r="A2690" s="152" t="s">
        <v>8576</v>
      </c>
      <c r="B2690" s="152" t="s">
        <v>24</v>
      </c>
      <c r="C2690" s="152" t="s">
        <v>153</v>
      </c>
      <c r="D2690" s="153" t="s">
        <v>5586</v>
      </c>
      <c r="E2690" s="153" t="s">
        <v>213</v>
      </c>
      <c r="F2690" s="153" t="s">
        <v>6064</v>
      </c>
      <c r="G2690" s="153" t="s">
        <v>291</v>
      </c>
      <c r="H2690" s="153" t="s">
        <v>83</v>
      </c>
      <c r="I2690" s="152">
        <v>32</v>
      </c>
      <c r="J2690" s="154" t="s">
        <v>5601</v>
      </c>
      <c r="K2690" s="153" t="s">
        <v>6107</v>
      </c>
      <c r="L2690" s="160" t="s">
        <v>6108</v>
      </c>
      <c r="M2690" s="160" t="s">
        <v>87</v>
      </c>
      <c r="N2690" s="163" t="s">
        <v>6109</v>
      </c>
      <c r="O2690" s="153" t="s">
        <v>5605</v>
      </c>
      <c r="P2690" s="153" t="s">
        <v>309</v>
      </c>
      <c r="Q2690" s="153" t="s">
        <v>83</v>
      </c>
      <c r="R2690" s="152" t="s">
        <v>290</v>
      </c>
      <c r="S2690" s="152" t="s">
        <v>293</v>
      </c>
      <c r="T2690" s="152" t="s">
        <v>293</v>
      </c>
      <c r="U2690" s="156" t="str">
        <f t="shared" si="52"/>
        <v>ALTA</v>
      </c>
      <c r="V2690" s="152" t="s">
        <v>97</v>
      </c>
      <c r="W2690" s="153" t="s">
        <v>96</v>
      </c>
      <c r="X2690" s="153" t="s">
        <v>5592</v>
      </c>
      <c r="Y2690" s="153" t="s">
        <v>5592</v>
      </c>
      <c r="Z2690" s="153" t="s">
        <v>94</v>
      </c>
      <c r="AA2690" s="159">
        <v>46225</v>
      </c>
      <c r="AB2690" s="153" t="s">
        <v>5593</v>
      </c>
      <c r="AC2690" s="153" t="s">
        <v>6069</v>
      </c>
      <c r="AD2690" s="161" t="s">
        <v>291</v>
      </c>
      <c r="AE2690" s="152" t="s">
        <v>6110</v>
      </c>
    </row>
    <row r="2691" spans="1:31" ht="28.5" customHeight="1" x14ac:dyDescent="0.3">
      <c r="A2691" s="152" t="s">
        <v>8577</v>
      </c>
      <c r="B2691" s="152" t="s">
        <v>24</v>
      </c>
      <c r="C2691" s="152" t="s">
        <v>153</v>
      </c>
      <c r="D2691" s="153" t="s">
        <v>5586</v>
      </c>
      <c r="E2691" s="153" t="s">
        <v>213</v>
      </c>
      <c r="F2691" s="153" t="s">
        <v>6064</v>
      </c>
      <c r="G2691" s="153" t="s">
        <v>291</v>
      </c>
      <c r="H2691" s="153" t="s">
        <v>83</v>
      </c>
      <c r="I2691" s="152">
        <v>32</v>
      </c>
      <c r="J2691" s="154" t="s">
        <v>5601</v>
      </c>
      <c r="K2691" s="153" t="s">
        <v>6111</v>
      </c>
      <c r="L2691" s="160" t="s">
        <v>6112</v>
      </c>
      <c r="M2691" s="160" t="s">
        <v>87</v>
      </c>
      <c r="N2691" s="163" t="s">
        <v>6113</v>
      </c>
      <c r="O2691" s="153" t="s">
        <v>5605</v>
      </c>
      <c r="P2691" s="153" t="s">
        <v>309</v>
      </c>
      <c r="Q2691" s="153" t="s">
        <v>83</v>
      </c>
      <c r="R2691" s="152" t="s">
        <v>290</v>
      </c>
      <c r="S2691" s="152" t="s">
        <v>293</v>
      </c>
      <c r="T2691" s="152" t="s">
        <v>293</v>
      </c>
      <c r="U2691" s="156" t="str">
        <f t="shared" si="52"/>
        <v>ALTA</v>
      </c>
      <c r="V2691" s="152" t="s">
        <v>97</v>
      </c>
      <c r="W2691" s="153" t="s">
        <v>96</v>
      </c>
      <c r="X2691" s="153" t="s">
        <v>5592</v>
      </c>
      <c r="Y2691" s="153" t="s">
        <v>5592</v>
      </c>
      <c r="Z2691" s="153" t="s">
        <v>94</v>
      </c>
      <c r="AA2691" s="159">
        <v>46225</v>
      </c>
      <c r="AB2691" s="153" t="s">
        <v>5593</v>
      </c>
      <c r="AC2691" s="153" t="s">
        <v>6069</v>
      </c>
      <c r="AD2691" s="161" t="s">
        <v>291</v>
      </c>
      <c r="AE2691" s="152" t="s">
        <v>6102</v>
      </c>
    </row>
    <row r="2692" spans="1:31" ht="28.5" customHeight="1" x14ac:dyDescent="0.3">
      <c r="A2692" s="152" t="s">
        <v>8578</v>
      </c>
      <c r="B2692" s="152" t="s">
        <v>24</v>
      </c>
      <c r="C2692" s="152" t="s">
        <v>153</v>
      </c>
      <c r="D2692" s="153" t="s">
        <v>5586</v>
      </c>
      <c r="E2692" s="153" t="s">
        <v>213</v>
      </c>
      <c r="F2692" s="153" t="s">
        <v>6064</v>
      </c>
      <c r="G2692" s="153" t="s">
        <v>291</v>
      </c>
      <c r="H2692" s="153" t="s">
        <v>83</v>
      </c>
      <c r="I2692" s="152">
        <v>32</v>
      </c>
      <c r="J2692" s="154" t="s">
        <v>5601</v>
      </c>
      <c r="K2692" s="153" t="s">
        <v>6114</v>
      </c>
      <c r="L2692" s="160" t="s">
        <v>6115</v>
      </c>
      <c r="M2692" s="160" t="s">
        <v>87</v>
      </c>
      <c r="N2692" s="163" t="s">
        <v>6116</v>
      </c>
      <c r="O2692" s="153" t="s">
        <v>5605</v>
      </c>
      <c r="P2692" s="153" t="s">
        <v>309</v>
      </c>
      <c r="Q2692" s="153" t="s">
        <v>83</v>
      </c>
      <c r="R2692" s="152" t="s">
        <v>290</v>
      </c>
      <c r="S2692" s="152" t="s">
        <v>293</v>
      </c>
      <c r="T2692" s="152" t="s">
        <v>293</v>
      </c>
      <c r="U2692" s="156" t="str">
        <f t="shared" si="52"/>
        <v>ALTA</v>
      </c>
      <c r="V2692" s="152" t="s">
        <v>97</v>
      </c>
      <c r="W2692" s="153" t="s">
        <v>96</v>
      </c>
      <c r="X2692" s="153" t="s">
        <v>5592</v>
      </c>
      <c r="Y2692" s="153" t="s">
        <v>5592</v>
      </c>
      <c r="Z2692" s="153" t="s">
        <v>94</v>
      </c>
      <c r="AA2692" s="159">
        <v>46225</v>
      </c>
      <c r="AB2692" s="153" t="s">
        <v>5593</v>
      </c>
      <c r="AC2692" s="153" t="s">
        <v>6069</v>
      </c>
      <c r="AD2692" s="161" t="s">
        <v>291</v>
      </c>
      <c r="AE2692" s="152" t="s">
        <v>6117</v>
      </c>
    </row>
    <row r="2693" spans="1:31" ht="28.5" customHeight="1" x14ac:dyDescent="0.3">
      <c r="A2693" s="152" t="s">
        <v>8579</v>
      </c>
      <c r="B2693" s="152" t="s">
        <v>24</v>
      </c>
      <c r="C2693" s="152" t="s">
        <v>153</v>
      </c>
      <c r="D2693" s="153" t="s">
        <v>5586</v>
      </c>
      <c r="E2693" s="153" t="s">
        <v>213</v>
      </c>
      <c r="F2693" s="153" t="s">
        <v>6064</v>
      </c>
      <c r="G2693" s="153" t="s">
        <v>291</v>
      </c>
      <c r="H2693" s="153" t="s">
        <v>83</v>
      </c>
      <c r="I2693" s="152">
        <v>32</v>
      </c>
      <c r="J2693" s="154" t="s">
        <v>5601</v>
      </c>
      <c r="K2693" s="153" t="s">
        <v>6118</v>
      </c>
      <c r="L2693" s="160" t="s">
        <v>6119</v>
      </c>
      <c r="M2693" s="160" t="s">
        <v>87</v>
      </c>
      <c r="N2693" s="163" t="s">
        <v>6120</v>
      </c>
      <c r="O2693" s="153" t="s">
        <v>5605</v>
      </c>
      <c r="P2693" s="153" t="s">
        <v>309</v>
      </c>
      <c r="Q2693" s="153" t="s">
        <v>83</v>
      </c>
      <c r="R2693" s="152" t="s">
        <v>290</v>
      </c>
      <c r="S2693" s="152" t="s">
        <v>293</v>
      </c>
      <c r="T2693" s="152" t="s">
        <v>293</v>
      </c>
      <c r="U2693" s="156" t="str">
        <f t="shared" si="52"/>
        <v>ALTA</v>
      </c>
      <c r="V2693" s="152" t="s">
        <v>97</v>
      </c>
      <c r="W2693" s="153" t="s">
        <v>96</v>
      </c>
      <c r="X2693" s="153" t="s">
        <v>5592</v>
      </c>
      <c r="Y2693" s="153" t="s">
        <v>5592</v>
      </c>
      <c r="Z2693" s="153" t="s">
        <v>94</v>
      </c>
      <c r="AA2693" s="159">
        <v>46225</v>
      </c>
      <c r="AB2693" s="153" t="s">
        <v>5593</v>
      </c>
      <c r="AC2693" s="153" t="s">
        <v>6069</v>
      </c>
      <c r="AD2693" s="161" t="s">
        <v>291</v>
      </c>
      <c r="AE2693" s="152" t="s">
        <v>6121</v>
      </c>
    </row>
    <row r="2694" spans="1:31" ht="28.5" customHeight="1" x14ac:dyDescent="0.3">
      <c r="A2694" s="152" t="s">
        <v>8580</v>
      </c>
      <c r="B2694" s="152" t="s">
        <v>24</v>
      </c>
      <c r="C2694" s="152" t="s">
        <v>153</v>
      </c>
      <c r="D2694" s="153" t="s">
        <v>5586</v>
      </c>
      <c r="E2694" s="153" t="s">
        <v>213</v>
      </c>
      <c r="F2694" s="153" t="s">
        <v>6064</v>
      </c>
      <c r="G2694" s="153" t="s">
        <v>291</v>
      </c>
      <c r="H2694" s="153" t="s">
        <v>83</v>
      </c>
      <c r="I2694" s="152">
        <v>32</v>
      </c>
      <c r="J2694" s="154" t="s">
        <v>5601</v>
      </c>
      <c r="K2694" s="153" t="s">
        <v>6122</v>
      </c>
      <c r="L2694" s="160" t="s">
        <v>6087</v>
      </c>
      <c r="M2694" s="160" t="s">
        <v>87</v>
      </c>
      <c r="N2694" s="163" t="s">
        <v>6123</v>
      </c>
      <c r="O2694" s="153" t="s">
        <v>5605</v>
      </c>
      <c r="P2694" s="153" t="s">
        <v>309</v>
      </c>
      <c r="Q2694" s="153" t="s">
        <v>83</v>
      </c>
      <c r="R2694" s="152" t="s">
        <v>290</v>
      </c>
      <c r="S2694" s="152" t="s">
        <v>293</v>
      </c>
      <c r="T2694" s="152" t="s">
        <v>293</v>
      </c>
      <c r="U2694" s="156" t="str">
        <f t="shared" si="52"/>
        <v>ALTA</v>
      </c>
      <c r="V2694" s="152" t="s">
        <v>97</v>
      </c>
      <c r="W2694" s="153" t="s">
        <v>96</v>
      </c>
      <c r="X2694" s="153" t="s">
        <v>5592</v>
      </c>
      <c r="Y2694" s="153" t="s">
        <v>5592</v>
      </c>
      <c r="Z2694" s="153" t="s">
        <v>94</v>
      </c>
      <c r="AA2694" s="159">
        <v>46225</v>
      </c>
      <c r="AB2694" s="153" t="s">
        <v>5593</v>
      </c>
      <c r="AC2694" s="153" t="s">
        <v>6069</v>
      </c>
      <c r="AD2694" s="161" t="s">
        <v>291</v>
      </c>
      <c r="AE2694" s="152" t="s">
        <v>6124</v>
      </c>
    </row>
    <row r="2695" spans="1:31" ht="28.5" customHeight="1" x14ac:dyDescent="0.3">
      <c r="A2695" s="152" t="s">
        <v>8581</v>
      </c>
      <c r="B2695" s="152" t="s">
        <v>24</v>
      </c>
      <c r="C2695" s="152" t="s">
        <v>153</v>
      </c>
      <c r="D2695" s="153" t="s">
        <v>5586</v>
      </c>
      <c r="E2695" s="153" t="s">
        <v>213</v>
      </c>
      <c r="F2695" s="153" t="s">
        <v>6064</v>
      </c>
      <c r="G2695" s="153" t="s">
        <v>291</v>
      </c>
      <c r="H2695" s="153" t="s">
        <v>83</v>
      </c>
      <c r="I2695" s="152">
        <v>33</v>
      </c>
      <c r="J2695" s="154" t="s">
        <v>5601</v>
      </c>
      <c r="K2695" s="153" t="s">
        <v>6125</v>
      </c>
      <c r="L2695" s="160" t="s">
        <v>6126</v>
      </c>
      <c r="M2695" s="160" t="s">
        <v>87</v>
      </c>
      <c r="N2695" s="163" t="s">
        <v>6123</v>
      </c>
      <c r="O2695" s="153" t="s">
        <v>5605</v>
      </c>
      <c r="P2695" s="153" t="s">
        <v>309</v>
      </c>
      <c r="Q2695" s="153" t="s">
        <v>83</v>
      </c>
      <c r="R2695" s="152" t="s">
        <v>290</v>
      </c>
      <c r="S2695" s="152" t="s">
        <v>293</v>
      </c>
      <c r="T2695" s="152" t="s">
        <v>293</v>
      </c>
      <c r="U2695" s="156" t="str">
        <f t="shared" si="52"/>
        <v>ALTA</v>
      </c>
      <c r="V2695" s="152" t="s">
        <v>97</v>
      </c>
      <c r="W2695" s="153" t="s">
        <v>96</v>
      </c>
      <c r="X2695" s="153" t="s">
        <v>5592</v>
      </c>
      <c r="Y2695" s="153" t="s">
        <v>5592</v>
      </c>
      <c r="Z2695" s="153" t="s">
        <v>94</v>
      </c>
      <c r="AA2695" s="159">
        <v>46225</v>
      </c>
      <c r="AB2695" s="153" t="s">
        <v>5593</v>
      </c>
      <c r="AC2695" s="153" t="s">
        <v>6069</v>
      </c>
      <c r="AD2695" s="161" t="s">
        <v>291</v>
      </c>
      <c r="AE2695" s="152" t="s">
        <v>6127</v>
      </c>
    </row>
    <row r="2696" spans="1:31" ht="28.5" customHeight="1" x14ac:dyDescent="0.3">
      <c r="A2696" s="152" t="s">
        <v>8582</v>
      </c>
      <c r="B2696" s="152" t="s">
        <v>20</v>
      </c>
      <c r="C2696" s="152" t="s">
        <v>153</v>
      </c>
      <c r="D2696" s="153" t="s">
        <v>5586</v>
      </c>
      <c r="E2696" s="153" t="s">
        <v>213</v>
      </c>
      <c r="F2696" s="153" t="s">
        <v>6064</v>
      </c>
      <c r="G2696" s="153" t="s">
        <v>5920</v>
      </c>
      <c r="H2696" s="153" t="s">
        <v>79</v>
      </c>
      <c r="I2696" s="152">
        <v>32</v>
      </c>
      <c r="J2696" s="154" t="s">
        <v>5601</v>
      </c>
      <c r="K2696" s="153" t="s">
        <v>5914</v>
      </c>
      <c r="L2696" s="160" t="s">
        <v>6128</v>
      </c>
      <c r="M2696" s="160" t="s">
        <v>87</v>
      </c>
      <c r="N2696" s="276" t="s">
        <v>6129</v>
      </c>
      <c r="O2696" s="153" t="s">
        <v>6074</v>
      </c>
      <c r="P2696" s="153" t="s">
        <v>309</v>
      </c>
      <c r="Q2696" s="153" t="s">
        <v>90</v>
      </c>
      <c r="R2696" s="152" t="s">
        <v>288</v>
      </c>
      <c r="S2696" s="152" t="s">
        <v>293</v>
      </c>
      <c r="T2696" s="152" t="s">
        <v>293</v>
      </c>
      <c r="U2696" s="156" t="str">
        <f t="shared" si="52"/>
        <v>ALTA</v>
      </c>
      <c r="V2696" s="152" t="s">
        <v>96</v>
      </c>
      <c r="W2696" s="153" t="s">
        <v>96</v>
      </c>
      <c r="X2696" s="153" t="s">
        <v>5592</v>
      </c>
      <c r="Y2696" s="153" t="s">
        <v>5592</v>
      </c>
      <c r="Z2696" s="153" t="s">
        <v>94</v>
      </c>
      <c r="AA2696" s="159">
        <v>46225</v>
      </c>
      <c r="AB2696" s="153" t="s">
        <v>5593</v>
      </c>
      <c r="AC2696" s="153" t="s">
        <v>6069</v>
      </c>
      <c r="AD2696" s="161" t="s">
        <v>291</v>
      </c>
      <c r="AE2696" s="152" t="s">
        <v>5913</v>
      </c>
    </row>
    <row r="2697" spans="1:31" ht="28.5" customHeight="1" x14ac:dyDescent="0.3">
      <c r="A2697" s="152" t="s">
        <v>8583</v>
      </c>
      <c r="B2697" s="152" t="s">
        <v>18</v>
      </c>
      <c r="C2697" s="152" t="s">
        <v>153</v>
      </c>
      <c r="D2697" s="153" t="s">
        <v>5586</v>
      </c>
      <c r="E2697" s="153" t="s">
        <v>213</v>
      </c>
      <c r="F2697" s="153" t="s">
        <v>6064</v>
      </c>
      <c r="G2697" s="153" t="s">
        <v>6130</v>
      </c>
      <c r="H2697" s="153" t="s">
        <v>83</v>
      </c>
      <c r="I2697" s="152" t="s">
        <v>291</v>
      </c>
      <c r="J2697" s="154" t="s">
        <v>291</v>
      </c>
      <c r="K2697" s="153" t="s">
        <v>5902</v>
      </c>
      <c r="L2697" s="160" t="s">
        <v>6131</v>
      </c>
      <c r="M2697" s="160" t="s">
        <v>87</v>
      </c>
      <c r="N2697" s="163" t="s">
        <v>5904</v>
      </c>
      <c r="O2697" s="153" t="s">
        <v>929</v>
      </c>
      <c r="P2697" s="153" t="s">
        <v>309</v>
      </c>
      <c r="Q2697" s="153" t="s">
        <v>89</v>
      </c>
      <c r="R2697" s="152" t="s">
        <v>288</v>
      </c>
      <c r="S2697" s="152" t="s">
        <v>293</v>
      </c>
      <c r="T2697" s="152" t="s">
        <v>293</v>
      </c>
      <c r="U2697" s="156" t="str">
        <f t="shared" si="52"/>
        <v>ALTA</v>
      </c>
      <c r="V2697" s="152" t="s">
        <v>96</v>
      </c>
      <c r="W2697" s="153" t="s">
        <v>96</v>
      </c>
      <c r="X2697" s="153" t="s">
        <v>5592</v>
      </c>
      <c r="Y2697" s="153" t="s">
        <v>5592</v>
      </c>
      <c r="Z2697" s="153" t="s">
        <v>93</v>
      </c>
      <c r="AA2697" s="159">
        <v>46225</v>
      </c>
      <c r="AB2697" s="153" t="s">
        <v>4507</v>
      </c>
      <c r="AC2697" s="153" t="s">
        <v>6069</v>
      </c>
      <c r="AD2697" s="161" t="s">
        <v>291</v>
      </c>
      <c r="AE2697" s="152" t="s">
        <v>5905</v>
      </c>
    </row>
    <row r="2698" spans="1:31" ht="51.75" x14ac:dyDescent="0.3">
      <c r="A2698" s="152" t="s">
        <v>8584</v>
      </c>
      <c r="B2698" s="152" t="s">
        <v>18</v>
      </c>
      <c r="C2698" s="152" t="s">
        <v>153</v>
      </c>
      <c r="D2698" s="153" t="s">
        <v>5586</v>
      </c>
      <c r="E2698" s="153" t="s">
        <v>213</v>
      </c>
      <c r="F2698" s="153" t="s">
        <v>6064</v>
      </c>
      <c r="G2698" s="153" t="s">
        <v>6130</v>
      </c>
      <c r="H2698" s="153" t="s">
        <v>83</v>
      </c>
      <c r="I2698" s="152" t="s">
        <v>291</v>
      </c>
      <c r="J2698" s="154" t="s">
        <v>291</v>
      </c>
      <c r="K2698" s="153" t="s">
        <v>5906</v>
      </c>
      <c r="L2698" s="160" t="s">
        <v>5907</v>
      </c>
      <c r="M2698" s="160" t="s">
        <v>87</v>
      </c>
      <c r="N2698" s="163" t="s">
        <v>5904</v>
      </c>
      <c r="O2698" s="153" t="s">
        <v>929</v>
      </c>
      <c r="P2698" s="153" t="s">
        <v>309</v>
      </c>
      <c r="Q2698" s="153" t="s">
        <v>89</v>
      </c>
      <c r="R2698" s="152" t="s">
        <v>289</v>
      </c>
      <c r="S2698" s="152" t="s">
        <v>293</v>
      </c>
      <c r="T2698" s="152" t="s">
        <v>293</v>
      </c>
      <c r="U2698" s="156" t="str">
        <f t="shared" si="52"/>
        <v>ALTA</v>
      </c>
      <c r="V2698" s="152" t="s">
        <v>96</v>
      </c>
      <c r="W2698" s="153" t="s">
        <v>87</v>
      </c>
      <c r="X2698" s="153" t="s">
        <v>5592</v>
      </c>
      <c r="Y2698" s="153" t="s">
        <v>5592</v>
      </c>
      <c r="Z2698" s="153" t="s">
        <v>93</v>
      </c>
      <c r="AA2698" s="159">
        <v>46225</v>
      </c>
      <c r="AB2698" s="153" t="s">
        <v>4507</v>
      </c>
      <c r="AC2698" s="153" t="s">
        <v>6069</v>
      </c>
      <c r="AD2698" s="161" t="s">
        <v>291</v>
      </c>
      <c r="AE2698" s="152" t="s">
        <v>5912</v>
      </c>
    </row>
    <row r="2699" spans="1:31" ht="51.75" x14ac:dyDescent="0.3">
      <c r="A2699" s="152" t="s">
        <v>8585</v>
      </c>
      <c r="B2699" s="152" t="s">
        <v>22</v>
      </c>
      <c r="C2699" s="152" t="s">
        <v>153</v>
      </c>
      <c r="D2699" s="153" t="s">
        <v>5586</v>
      </c>
      <c r="E2699" s="153" t="s">
        <v>213</v>
      </c>
      <c r="F2699" s="153" t="s">
        <v>6064</v>
      </c>
      <c r="G2699" s="153" t="s">
        <v>6130</v>
      </c>
      <c r="H2699" s="153" t="s">
        <v>5846</v>
      </c>
      <c r="I2699" s="152" t="s">
        <v>291</v>
      </c>
      <c r="J2699" s="154" t="s">
        <v>291</v>
      </c>
      <c r="K2699" s="153" t="s">
        <v>6132</v>
      </c>
      <c r="L2699" s="160" t="s">
        <v>6133</v>
      </c>
      <c r="M2699" s="160" t="s">
        <v>87</v>
      </c>
      <c r="N2699" s="163"/>
      <c r="O2699" s="153" t="s">
        <v>458</v>
      </c>
      <c r="P2699" s="153" t="s">
        <v>309</v>
      </c>
      <c r="Q2699" s="153" t="s">
        <v>83</v>
      </c>
      <c r="R2699" s="152" t="s">
        <v>289</v>
      </c>
      <c r="S2699" s="152" t="s">
        <v>293</v>
      </c>
      <c r="T2699" s="152" t="s">
        <v>293</v>
      </c>
      <c r="U2699" s="156" t="str">
        <f t="shared" si="52"/>
        <v>ALTA</v>
      </c>
      <c r="V2699" s="152" t="s">
        <v>97</v>
      </c>
      <c r="W2699" s="153" t="s">
        <v>96</v>
      </c>
      <c r="X2699" s="153" t="s">
        <v>5592</v>
      </c>
      <c r="Y2699" s="153" t="s">
        <v>5592</v>
      </c>
      <c r="Z2699" s="153" t="s">
        <v>94</v>
      </c>
      <c r="AA2699" s="159">
        <v>46225</v>
      </c>
      <c r="AB2699" s="153" t="s">
        <v>5593</v>
      </c>
      <c r="AC2699" s="153" t="s">
        <v>6069</v>
      </c>
      <c r="AD2699" s="161" t="s">
        <v>291</v>
      </c>
      <c r="AE2699" s="152" t="s">
        <v>5912</v>
      </c>
    </row>
    <row r="2700" spans="1:31" ht="51.75" x14ac:dyDescent="0.3">
      <c r="A2700" s="152" t="s">
        <v>8586</v>
      </c>
      <c r="B2700" s="152" t="s">
        <v>22</v>
      </c>
      <c r="C2700" s="152" t="s">
        <v>153</v>
      </c>
      <c r="D2700" s="153" t="s">
        <v>5586</v>
      </c>
      <c r="E2700" s="153" t="s">
        <v>213</v>
      </c>
      <c r="F2700" s="153" t="s">
        <v>6064</v>
      </c>
      <c r="G2700" s="153" t="s">
        <v>6130</v>
      </c>
      <c r="H2700" s="153" t="s">
        <v>5846</v>
      </c>
      <c r="I2700" s="152" t="s">
        <v>291</v>
      </c>
      <c r="J2700" s="154" t="s">
        <v>291</v>
      </c>
      <c r="K2700" s="153" t="s">
        <v>6134</v>
      </c>
      <c r="L2700" s="160" t="s">
        <v>6135</v>
      </c>
      <c r="M2700" s="160" t="s">
        <v>86</v>
      </c>
      <c r="N2700" s="163"/>
      <c r="O2700" s="153" t="s">
        <v>458</v>
      </c>
      <c r="P2700" s="153" t="s">
        <v>309</v>
      </c>
      <c r="Q2700" s="153" t="s">
        <v>83</v>
      </c>
      <c r="R2700" s="152" t="s">
        <v>289</v>
      </c>
      <c r="S2700" s="152" t="s">
        <v>293</v>
      </c>
      <c r="T2700" s="152" t="s">
        <v>293</v>
      </c>
      <c r="U2700" s="156" t="str">
        <f t="shared" si="52"/>
        <v>ALTA</v>
      </c>
      <c r="V2700" s="152" t="s">
        <v>97</v>
      </c>
      <c r="W2700" s="153" t="s">
        <v>96</v>
      </c>
      <c r="X2700" s="153" t="s">
        <v>5592</v>
      </c>
      <c r="Y2700" s="153" t="s">
        <v>5592</v>
      </c>
      <c r="Z2700" s="153" t="s">
        <v>94</v>
      </c>
      <c r="AA2700" s="159">
        <v>46225</v>
      </c>
      <c r="AB2700" s="153" t="s">
        <v>5593</v>
      </c>
      <c r="AC2700" s="153" t="s">
        <v>6069</v>
      </c>
      <c r="AD2700" s="161" t="s">
        <v>291</v>
      </c>
      <c r="AE2700" s="152" t="s">
        <v>5912</v>
      </c>
    </row>
    <row r="2701" spans="1:31" ht="51.75" x14ac:dyDescent="0.3">
      <c r="A2701" s="152" t="s">
        <v>8587</v>
      </c>
      <c r="B2701" s="152" t="s">
        <v>22</v>
      </c>
      <c r="C2701" s="152" t="s">
        <v>153</v>
      </c>
      <c r="D2701" s="153" t="s">
        <v>5586</v>
      </c>
      <c r="E2701" s="153" t="s">
        <v>213</v>
      </c>
      <c r="F2701" s="153" t="s">
        <v>6064</v>
      </c>
      <c r="G2701" s="153" t="s">
        <v>6130</v>
      </c>
      <c r="H2701" s="153" t="s">
        <v>5846</v>
      </c>
      <c r="I2701" s="152" t="s">
        <v>291</v>
      </c>
      <c r="J2701" s="154" t="s">
        <v>291</v>
      </c>
      <c r="K2701" s="153" t="s">
        <v>6136</v>
      </c>
      <c r="L2701" s="160" t="s">
        <v>6137</v>
      </c>
      <c r="M2701" s="160" t="s">
        <v>85</v>
      </c>
      <c r="N2701" s="163"/>
      <c r="O2701" s="153" t="s">
        <v>458</v>
      </c>
      <c r="P2701" s="153" t="s">
        <v>309</v>
      </c>
      <c r="Q2701" s="153" t="s">
        <v>83</v>
      </c>
      <c r="R2701" s="152" t="s">
        <v>289</v>
      </c>
      <c r="S2701" s="152" t="s">
        <v>293</v>
      </c>
      <c r="T2701" s="152" t="s">
        <v>293</v>
      </c>
      <c r="U2701" s="156" t="str">
        <f t="shared" si="52"/>
        <v>ALTA</v>
      </c>
      <c r="V2701" s="152" t="s">
        <v>97</v>
      </c>
      <c r="W2701" s="153" t="s">
        <v>96</v>
      </c>
      <c r="X2701" s="153" t="s">
        <v>5592</v>
      </c>
      <c r="Y2701" s="153" t="s">
        <v>5592</v>
      </c>
      <c r="Z2701" s="153" t="s">
        <v>94</v>
      </c>
      <c r="AA2701" s="159">
        <v>46225</v>
      </c>
      <c r="AB2701" s="153" t="s">
        <v>5593</v>
      </c>
      <c r="AC2701" s="153" t="s">
        <v>6069</v>
      </c>
      <c r="AD2701" s="161" t="s">
        <v>291</v>
      </c>
      <c r="AE2701" s="152" t="s">
        <v>5912</v>
      </c>
    </row>
    <row r="2702" spans="1:31" ht="28.5" customHeight="1" x14ac:dyDescent="0.3">
      <c r="A2702" s="152" t="s">
        <v>8588</v>
      </c>
      <c r="B2702" s="152" t="s">
        <v>22</v>
      </c>
      <c r="C2702" s="152" t="s">
        <v>153</v>
      </c>
      <c r="D2702" s="153" t="s">
        <v>5586</v>
      </c>
      <c r="E2702" s="153" t="s">
        <v>213</v>
      </c>
      <c r="F2702" s="153" t="s">
        <v>6064</v>
      </c>
      <c r="G2702" s="153" t="s">
        <v>6130</v>
      </c>
      <c r="H2702" s="153" t="s">
        <v>6138</v>
      </c>
      <c r="I2702" s="152">
        <v>32</v>
      </c>
      <c r="J2702" s="154" t="s">
        <v>5601</v>
      </c>
      <c r="K2702" s="153" t="s">
        <v>6139</v>
      </c>
      <c r="L2702" s="160" t="s">
        <v>6140</v>
      </c>
      <c r="M2702" s="160" t="s">
        <v>85</v>
      </c>
      <c r="N2702" s="291" t="s">
        <v>1796</v>
      </c>
      <c r="O2702" s="153" t="s">
        <v>6141</v>
      </c>
      <c r="P2702" s="153" t="s">
        <v>309</v>
      </c>
      <c r="Q2702" s="153" t="s">
        <v>90</v>
      </c>
      <c r="R2702" s="152" t="s">
        <v>288</v>
      </c>
      <c r="S2702" s="152" t="s">
        <v>293</v>
      </c>
      <c r="T2702" s="152" t="s">
        <v>293</v>
      </c>
      <c r="U2702" s="156" t="str">
        <f t="shared" si="52"/>
        <v>ALTA</v>
      </c>
      <c r="V2702" s="152" t="s">
        <v>96</v>
      </c>
      <c r="W2702" s="153" t="s">
        <v>96</v>
      </c>
      <c r="X2702" s="153" t="s">
        <v>5592</v>
      </c>
      <c r="Y2702" s="153" t="s">
        <v>5592</v>
      </c>
      <c r="Z2702" s="153" t="s">
        <v>94</v>
      </c>
      <c r="AA2702" s="159">
        <v>46225</v>
      </c>
      <c r="AB2702" s="153" t="s">
        <v>5593</v>
      </c>
      <c r="AC2702" s="153" t="s">
        <v>6069</v>
      </c>
      <c r="AD2702" s="161" t="s">
        <v>291</v>
      </c>
      <c r="AE2702" s="152" t="s">
        <v>5912</v>
      </c>
    </row>
    <row r="2703" spans="1:31" ht="28.5" customHeight="1" x14ac:dyDescent="0.3">
      <c r="A2703" s="152" t="s">
        <v>8589</v>
      </c>
      <c r="B2703" s="152" t="s">
        <v>22</v>
      </c>
      <c r="C2703" s="152" t="s">
        <v>153</v>
      </c>
      <c r="D2703" s="153" t="s">
        <v>5586</v>
      </c>
      <c r="E2703" s="153" t="s">
        <v>213</v>
      </c>
      <c r="F2703" s="153" t="s">
        <v>6064</v>
      </c>
      <c r="G2703" s="153" t="s">
        <v>6130</v>
      </c>
      <c r="H2703" s="153" t="s">
        <v>83</v>
      </c>
      <c r="I2703" s="152" t="s">
        <v>291</v>
      </c>
      <c r="J2703" s="154" t="s">
        <v>291</v>
      </c>
      <c r="K2703" s="153" t="s">
        <v>6142</v>
      </c>
      <c r="L2703" s="160" t="s">
        <v>6143</v>
      </c>
      <c r="M2703" s="160" t="s">
        <v>86</v>
      </c>
      <c r="N2703" s="276" t="s">
        <v>6144</v>
      </c>
      <c r="O2703" s="153" t="s">
        <v>5591</v>
      </c>
      <c r="P2703" s="153" t="s">
        <v>309</v>
      </c>
      <c r="Q2703" s="153" t="s">
        <v>90</v>
      </c>
      <c r="R2703" s="152" t="s">
        <v>288</v>
      </c>
      <c r="S2703" s="152" t="s">
        <v>293</v>
      </c>
      <c r="T2703" s="152" t="s">
        <v>293</v>
      </c>
      <c r="U2703" s="156" t="str">
        <f t="shared" si="52"/>
        <v>ALTA</v>
      </c>
      <c r="V2703" s="152" t="s">
        <v>96</v>
      </c>
      <c r="W2703" s="153" t="s">
        <v>96</v>
      </c>
      <c r="X2703" s="153" t="s">
        <v>5592</v>
      </c>
      <c r="Y2703" s="153" t="s">
        <v>5592</v>
      </c>
      <c r="Z2703" s="153" t="s">
        <v>94</v>
      </c>
      <c r="AA2703" s="159">
        <v>46225</v>
      </c>
      <c r="AB2703" s="153" t="s">
        <v>5593</v>
      </c>
      <c r="AC2703" s="153" t="s">
        <v>6069</v>
      </c>
      <c r="AD2703" s="161" t="s">
        <v>291</v>
      </c>
      <c r="AE2703" s="152" t="s">
        <v>5912</v>
      </c>
    </row>
    <row r="2704" spans="1:31" ht="85.5" customHeight="1" x14ac:dyDescent="0.3">
      <c r="A2704" s="152" t="s">
        <v>8590</v>
      </c>
      <c r="B2704" s="152" t="s">
        <v>267</v>
      </c>
      <c r="C2704" s="152" t="s">
        <v>153</v>
      </c>
      <c r="D2704" s="153" t="s">
        <v>5586</v>
      </c>
      <c r="E2704" s="152" t="s">
        <v>213</v>
      </c>
      <c r="F2704" s="153" t="s">
        <v>6064</v>
      </c>
      <c r="G2704" s="153" t="s">
        <v>5920</v>
      </c>
      <c r="H2704" s="153" t="s">
        <v>64</v>
      </c>
      <c r="I2704" s="152">
        <v>32</v>
      </c>
      <c r="J2704" s="154" t="s">
        <v>5601</v>
      </c>
      <c r="K2704" s="156" t="s">
        <v>6145</v>
      </c>
      <c r="L2704" s="160" t="s">
        <v>6146</v>
      </c>
      <c r="M2704" s="160" t="s">
        <v>85</v>
      </c>
      <c r="N2704" s="276" t="s">
        <v>6147</v>
      </c>
      <c r="O2704" s="153" t="s">
        <v>6148</v>
      </c>
      <c r="P2704" s="153" t="s">
        <v>309</v>
      </c>
      <c r="Q2704" s="153" t="s">
        <v>90</v>
      </c>
      <c r="R2704" s="152" t="s">
        <v>290</v>
      </c>
      <c r="S2704" s="152" t="s">
        <v>293</v>
      </c>
      <c r="T2704" s="152" t="s">
        <v>293</v>
      </c>
      <c r="U2704" s="156" t="str">
        <f t="shared" si="52"/>
        <v>ALTA</v>
      </c>
      <c r="V2704" s="152" t="s">
        <v>97</v>
      </c>
      <c r="W2704" s="153" t="s">
        <v>96</v>
      </c>
      <c r="X2704" s="153" t="s">
        <v>5592</v>
      </c>
      <c r="Y2704" s="153" t="s">
        <v>5592</v>
      </c>
      <c r="Z2704" s="153" t="s">
        <v>94</v>
      </c>
      <c r="AA2704" s="159">
        <v>46232</v>
      </c>
      <c r="AB2704" s="153" t="s">
        <v>4046</v>
      </c>
      <c r="AC2704" s="153" t="s">
        <v>6069</v>
      </c>
      <c r="AD2704" s="321">
        <v>44967</v>
      </c>
      <c r="AE2704" s="156" t="s">
        <v>6149</v>
      </c>
    </row>
    <row r="2705" spans="1:31" ht="51.75" x14ac:dyDescent="0.3">
      <c r="A2705" s="152" t="s">
        <v>8591</v>
      </c>
      <c r="B2705" s="152" t="s">
        <v>267</v>
      </c>
      <c r="C2705" s="152" t="s">
        <v>153</v>
      </c>
      <c r="D2705" s="153" t="s">
        <v>5586</v>
      </c>
      <c r="E2705" s="153" t="s">
        <v>213</v>
      </c>
      <c r="F2705" s="153" t="s">
        <v>6064</v>
      </c>
      <c r="G2705" s="153" t="s">
        <v>5920</v>
      </c>
      <c r="H2705" s="153" t="s">
        <v>63</v>
      </c>
      <c r="I2705" s="152">
        <v>32</v>
      </c>
      <c r="J2705" s="154" t="s">
        <v>5601</v>
      </c>
      <c r="K2705" s="156" t="s">
        <v>6150</v>
      </c>
      <c r="L2705" s="160" t="s">
        <v>6151</v>
      </c>
      <c r="M2705" s="160" t="s">
        <v>85</v>
      </c>
      <c r="N2705" s="276" t="s">
        <v>6152</v>
      </c>
      <c r="O2705" s="153" t="s">
        <v>6068</v>
      </c>
      <c r="P2705" s="153" t="s">
        <v>309</v>
      </c>
      <c r="Q2705" s="153" t="s">
        <v>90</v>
      </c>
      <c r="R2705" s="152" t="s">
        <v>289</v>
      </c>
      <c r="S2705" s="152" t="s">
        <v>293</v>
      </c>
      <c r="T2705" s="152" t="s">
        <v>293</v>
      </c>
      <c r="U2705" s="156" t="str">
        <f t="shared" si="52"/>
        <v>ALTA</v>
      </c>
      <c r="V2705" s="152" t="s">
        <v>97</v>
      </c>
      <c r="W2705" s="153" t="s">
        <v>96</v>
      </c>
      <c r="X2705" s="153" t="s">
        <v>6153</v>
      </c>
      <c r="Y2705" s="153" t="s">
        <v>6154</v>
      </c>
      <c r="Z2705" s="153" t="s">
        <v>94</v>
      </c>
      <c r="AA2705" s="159">
        <v>46232</v>
      </c>
      <c r="AB2705" s="153" t="s">
        <v>4046</v>
      </c>
      <c r="AC2705" s="153" t="s">
        <v>6069</v>
      </c>
      <c r="AD2705" s="325">
        <v>45362</v>
      </c>
      <c r="AE2705" s="237" t="s">
        <v>6155</v>
      </c>
    </row>
    <row r="2706" spans="1:31" ht="156.75" customHeight="1" x14ac:dyDescent="0.3">
      <c r="A2706" s="152" t="s">
        <v>8592</v>
      </c>
      <c r="B2706" s="152" t="s">
        <v>267</v>
      </c>
      <c r="C2706" s="152" t="s">
        <v>153</v>
      </c>
      <c r="D2706" s="153" t="s">
        <v>5586</v>
      </c>
      <c r="E2706" s="153" t="s">
        <v>213</v>
      </c>
      <c r="F2706" s="153" t="s">
        <v>6064</v>
      </c>
      <c r="G2706" s="153" t="s">
        <v>5920</v>
      </c>
      <c r="H2706" s="153" t="s">
        <v>76</v>
      </c>
      <c r="I2706" s="152">
        <v>32</v>
      </c>
      <c r="J2706" s="154" t="s">
        <v>5601</v>
      </c>
      <c r="K2706" s="156" t="s">
        <v>6156</v>
      </c>
      <c r="L2706" s="160" t="s">
        <v>6157</v>
      </c>
      <c r="M2706" s="160" t="s">
        <v>85</v>
      </c>
      <c r="N2706" s="276" t="s">
        <v>6158</v>
      </c>
      <c r="O2706" s="153" t="s">
        <v>6148</v>
      </c>
      <c r="P2706" s="153" t="s">
        <v>309</v>
      </c>
      <c r="Q2706" s="153" t="s">
        <v>90</v>
      </c>
      <c r="R2706" s="152" t="s">
        <v>290</v>
      </c>
      <c r="S2706" s="152" t="s">
        <v>293</v>
      </c>
      <c r="T2706" s="152" t="s">
        <v>293</v>
      </c>
      <c r="U2706" s="156" t="str">
        <f t="shared" si="52"/>
        <v>ALTA</v>
      </c>
      <c r="V2706" s="152" t="s">
        <v>97</v>
      </c>
      <c r="W2706" s="153" t="s">
        <v>97</v>
      </c>
      <c r="X2706" s="153" t="s">
        <v>1160</v>
      </c>
      <c r="Y2706" s="153" t="s">
        <v>1160</v>
      </c>
      <c r="Z2706" s="153" t="s">
        <v>87</v>
      </c>
      <c r="AA2706" s="159">
        <v>46232</v>
      </c>
      <c r="AB2706" s="153" t="s">
        <v>4046</v>
      </c>
      <c r="AC2706" s="153" t="s">
        <v>6069</v>
      </c>
      <c r="AD2706" s="321">
        <v>45321</v>
      </c>
      <c r="AE2706" s="156" t="s">
        <v>6159</v>
      </c>
    </row>
    <row r="2707" spans="1:31" ht="28.5" customHeight="1" x14ac:dyDescent="0.3">
      <c r="A2707" s="152" t="s">
        <v>8593</v>
      </c>
      <c r="B2707" s="152" t="s">
        <v>267</v>
      </c>
      <c r="C2707" s="152" t="s">
        <v>153</v>
      </c>
      <c r="D2707" s="153" t="s">
        <v>5586</v>
      </c>
      <c r="E2707" s="153" t="s">
        <v>213</v>
      </c>
      <c r="F2707" s="153" t="s">
        <v>6064</v>
      </c>
      <c r="G2707" s="153" t="s">
        <v>5920</v>
      </c>
      <c r="H2707" s="153" t="s">
        <v>63</v>
      </c>
      <c r="I2707" s="152">
        <v>32</v>
      </c>
      <c r="J2707" s="154" t="s">
        <v>5601</v>
      </c>
      <c r="K2707" s="156" t="s">
        <v>6160</v>
      </c>
      <c r="L2707" s="160" t="s">
        <v>6161</v>
      </c>
      <c r="M2707" s="160" t="s">
        <v>85</v>
      </c>
      <c r="N2707" s="276" t="s">
        <v>6162</v>
      </c>
      <c r="O2707" s="153" t="s">
        <v>529</v>
      </c>
      <c r="P2707" s="153" t="s">
        <v>309</v>
      </c>
      <c r="Q2707" s="153" t="s">
        <v>90</v>
      </c>
      <c r="R2707" s="152" t="s">
        <v>290</v>
      </c>
      <c r="S2707" s="152" t="s">
        <v>293</v>
      </c>
      <c r="T2707" s="152" t="s">
        <v>293</v>
      </c>
      <c r="U2707" s="156" t="str">
        <f t="shared" si="52"/>
        <v>ALTA</v>
      </c>
      <c r="V2707" s="152" t="s">
        <v>96</v>
      </c>
      <c r="W2707" s="153" t="s">
        <v>96</v>
      </c>
      <c r="X2707" s="153" t="s">
        <v>5592</v>
      </c>
      <c r="Y2707" s="153" t="s">
        <v>5592</v>
      </c>
      <c r="Z2707" s="153" t="s">
        <v>87</v>
      </c>
      <c r="AA2707" s="159">
        <v>46232</v>
      </c>
      <c r="AB2707" s="153" t="s">
        <v>4046</v>
      </c>
      <c r="AC2707" s="153" t="s">
        <v>6069</v>
      </c>
      <c r="AD2707" s="321">
        <v>44036</v>
      </c>
      <c r="AE2707" s="156" t="s">
        <v>6163</v>
      </c>
    </row>
    <row r="2708" spans="1:31" ht="42.75" customHeight="1" x14ac:dyDescent="0.3">
      <c r="A2708" s="152" t="s">
        <v>8594</v>
      </c>
      <c r="B2708" s="152" t="s">
        <v>267</v>
      </c>
      <c r="C2708" s="152" t="s">
        <v>153</v>
      </c>
      <c r="D2708" s="153" t="s">
        <v>5586</v>
      </c>
      <c r="E2708" s="153" t="s">
        <v>213</v>
      </c>
      <c r="F2708" s="153" t="s">
        <v>6064</v>
      </c>
      <c r="G2708" s="153" t="s">
        <v>5920</v>
      </c>
      <c r="H2708" s="153" t="s">
        <v>63</v>
      </c>
      <c r="I2708" s="152">
        <v>32</v>
      </c>
      <c r="J2708" s="154" t="s">
        <v>5601</v>
      </c>
      <c r="K2708" s="156" t="s">
        <v>6164</v>
      </c>
      <c r="L2708" s="160" t="s">
        <v>6165</v>
      </c>
      <c r="M2708" s="160" t="s">
        <v>85</v>
      </c>
      <c r="N2708" s="276" t="s">
        <v>6166</v>
      </c>
      <c r="O2708" s="153" t="s">
        <v>529</v>
      </c>
      <c r="P2708" s="153" t="s">
        <v>309</v>
      </c>
      <c r="Q2708" s="153" t="s">
        <v>90</v>
      </c>
      <c r="R2708" s="152" t="s">
        <v>290</v>
      </c>
      <c r="S2708" s="152" t="s">
        <v>293</v>
      </c>
      <c r="T2708" s="152" t="s">
        <v>293</v>
      </c>
      <c r="U2708" s="156" t="str">
        <f t="shared" si="52"/>
        <v>ALTA</v>
      </c>
      <c r="V2708" s="152" t="s">
        <v>96</v>
      </c>
      <c r="W2708" s="153" t="s">
        <v>96</v>
      </c>
      <c r="X2708" s="153" t="s">
        <v>5592</v>
      </c>
      <c r="Y2708" s="153" t="s">
        <v>5592</v>
      </c>
      <c r="Z2708" s="153" t="s">
        <v>87</v>
      </c>
      <c r="AA2708" s="159">
        <v>46232</v>
      </c>
      <c r="AB2708" s="153" t="s">
        <v>4046</v>
      </c>
      <c r="AC2708" s="153" t="s">
        <v>6069</v>
      </c>
      <c r="AD2708" s="321">
        <v>44657</v>
      </c>
      <c r="AE2708" s="156" t="s">
        <v>6167</v>
      </c>
    </row>
    <row r="2709" spans="1:31" ht="42.75" customHeight="1" x14ac:dyDescent="0.3">
      <c r="A2709" s="152" t="s">
        <v>8595</v>
      </c>
      <c r="B2709" s="152" t="s">
        <v>267</v>
      </c>
      <c r="C2709" s="152" t="s">
        <v>153</v>
      </c>
      <c r="D2709" s="153" t="s">
        <v>5586</v>
      </c>
      <c r="E2709" s="153" t="s">
        <v>213</v>
      </c>
      <c r="F2709" s="153" t="s">
        <v>6064</v>
      </c>
      <c r="G2709" s="153" t="s">
        <v>6168</v>
      </c>
      <c r="H2709" s="153" t="s">
        <v>63</v>
      </c>
      <c r="I2709" s="152">
        <v>32</v>
      </c>
      <c r="J2709" s="154" t="s">
        <v>5601</v>
      </c>
      <c r="K2709" s="156" t="s">
        <v>6169</v>
      </c>
      <c r="L2709" s="160" t="s">
        <v>6170</v>
      </c>
      <c r="M2709" s="160" t="s">
        <v>85</v>
      </c>
      <c r="N2709" s="276" t="s">
        <v>6171</v>
      </c>
      <c r="O2709" s="153" t="s">
        <v>334</v>
      </c>
      <c r="P2709" s="153" t="s">
        <v>309</v>
      </c>
      <c r="Q2709" s="153" t="s">
        <v>90</v>
      </c>
      <c r="R2709" s="152" t="s">
        <v>290</v>
      </c>
      <c r="S2709" s="152" t="s">
        <v>293</v>
      </c>
      <c r="T2709" s="152" t="s">
        <v>293</v>
      </c>
      <c r="U2709" s="156" t="str">
        <f t="shared" si="52"/>
        <v>ALTA</v>
      </c>
      <c r="V2709" s="152" t="s">
        <v>97</v>
      </c>
      <c r="W2709" s="153" t="s">
        <v>96</v>
      </c>
      <c r="X2709" s="153" t="s">
        <v>5592</v>
      </c>
      <c r="Y2709" s="153" t="s">
        <v>5592</v>
      </c>
      <c r="Z2709" s="153" t="s">
        <v>94</v>
      </c>
      <c r="AA2709" s="159">
        <v>46232</v>
      </c>
      <c r="AB2709" s="153" t="s">
        <v>4046</v>
      </c>
      <c r="AC2709" s="153" t="s">
        <v>6069</v>
      </c>
      <c r="AD2709" s="321">
        <v>45345</v>
      </c>
      <c r="AE2709" s="156" t="s">
        <v>6172</v>
      </c>
    </row>
    <row r="2710" spans="1:31" ht="51.75" x14ac:dyDescent="0.3">
      <c r="A2710" s="152" t="s">
        <v>8596</v>
      </c>
      <c r="B2710" s="152" t="s">
        <v>267</v>
      </c>
      <c r="C2710" s="152" t="s">
        <v>153</v>
      </c>
      <c r="D2710" s="153" t="s">
        <v>5586</v>
      </c>
      <c r="E2710" s="153" t="s">
        <v>213</v>
      </c>
      <c r="F2710" s="153" t="s">
        <v>6064</v>
      </c>
      <c r="G2710" s="153" t="s">
        <v>6168</v>
      </c>
      <c r="H2710" s="153" t="s">
        <v>63</v>
      </c>
      <c r="I2710" s="152">
        <v>32</v>
      </c>
      <c r="J2710" s="154" t="s">
        <v>5601</v>
      </c>
      <c r="K2710" s="156" t="s">
        <v>6173</v>
      </c>
      <c r="L2710" s="160" t="s">
        <v>6174</v>
      </c>
      <c r="M2710" s="160" t="s">
        <v>85</v>
      </c>
      <c r="N2710" s="276" t="s">
        <v>6175</v>
      </c>
      <c r="O2710" s="153" t="s">
        <v>334</v>
      </c>
      <c r="P2710" s="153" t="s">
        <v>309</v>
      </c>
      <c r="Q2710" s="153" t="s">
        <v>90</v>
      </c>
      <c r="R2710" s="152" t="s">
        <v>289</v>
      </c>
      <c r="S2710" s="152" t="s">
        <v>293</v>
      </c>
      <c r="T2710" s="152" t="s">
        <v>293</v>
      </c>
      <c r="U2710" s="156" t="str">
        <f t="shared" si="52"/>
        <v>ALTA</v>
      </c>
      <c r="V2710" s="152" t="s">
        <v>96</v>
      </c>
      <c r="W2710" s="153" t="s">
        <v>96</v>
      </c>
      <c r="X2710" s="153" t="s">
        <v>6176</v>
      </c>
      <c r="Y2710" s="153" t="s">
        <v>5592</v>
      </c>
      <c r="Z2710" s="153" t="s">
        <v>94</v>
      </c>
      <c r="AA2710" s="159">
        <v>46232</v>
      </c>
      <c r="AB2710" s="153" t="s">
        <v>4046</v>
      </c>
      <c r="AC2710" s="153" t="s">
        <v>6069</v>
      </c>
      <c r="AD2710" s="321">
        <v>45146</v>
      </c>
      <c r="AE2710" s="156" t="s">
        <v>6177</v>
      </c>
    </row>
    <row r="2711" spans="1:31" ht="128.25" customHeight="1" x14ac:dyDescent="0.3">
      <c r="A2711" s="152" t="s">
        <v>8597</v>
      </c>
      <c r="B2711" s="152" t="s">
        <v>267</v>
      </c>
      <c r="C2711" s="152" t="s">
        <v>153</v>
      </c>
      <c r="D2711" s="153" t="s">
        <v>5586</v>
      </c>
      <c r="E2711" s="153" t="s">
        <v>213</v>
      </c>
      <c r="F2711" s="153" t="s">
        <v>6064</v>
      </c>
      <c r="G2711" s="153" t="s">
        <v>5920</v>
      </c>
      <c r="H2711" s="153" t="s">
        <v>63</v>
      </c>
      <c r="I2711" s="152">
        <v>32</v>
      </c>
      <c r="J2711" s="154" t="s">
        <v>5601</v>
      </c>
      <c r="K2711" s="156" t="s">
        <v>6178</v>
      </c>
      <c r="L2711" s="160" t="s">
        <v>6179</v>
      </c>
      <c r="M2711" s="160" t="s">
        <v>85</v>
      </c>
      <c r="N2711" s="276" t="s">
        <v>6180</v>
      </c>
      <c r="O2711" s="153" t="s">
        <v>334</v>
      </c>
      <c r="P2711" s="153" t="s">
        <v>309</v>
      </c>
      <c r="Q2711" s="153" t="s">
        <v>90</v>
      </c>
      <c r="R2711" s="152" t="s">
        <v>290</v>
      </c>
      <c r="S2711" s="152" t="s">
        <v>293</v>
      </c>
      <c r="T2711" s="152" t="s">
        <v>293</v>
      </c>
      <c r="U2711" s="156" t="str">
        <f t="shared" si="52"/>
        <v>ALTA</v>
      </c>
      <c r="V2711" s="152" t="s">
        <v>96</v>
      </c>
      <c r="W2711" s="153" t="s">
        <v>96</v>
      </c>
      <c r="X2711" s="153" t="s">
        <v>5592</v>
      </c>
      <c r="Y2711" s="153" t="s">
        <v>5592</v>
      </c>
      <c r="Z2711" s="153" t="s">
        <v>87</v>
      </c>
      <c r="AA2711" s="159">
        <v>46232</v>
      </c>
      <c r="AB2711" s="153" t="s">
        <v>4046</v>
      </c>
      <c r="AC2711" s="153" t="s">
        <v>6069</v>
      </c>
      <c r="AD2711" s="321">
        <v>45924</v>
      </c>
      <c r="AE2711" s="156" t="s">
        <v>6181</v>
      </c>
    </row>
    <row r="2712" spans="1:31" ht="85.5" customHeight="1" x14ac:dyDescent="0.3">
      <c r="A2712" s="152" t="s">
        <v>8598</v>
      </c>
      <c r="B2712" s="152" t="s">
        <v>267</v>
      </c>
      <c r="C2712" s="152" t="s">
        <v>153</v>
      </c>
      <c r="D2712" s="153" t="s">
        <v>5586</v>
      </c>
      <c r="E2712" s="153" t="s">
        <v>213</v>
      </c>
      <c r="F2712" s="153" t="s">
        <v>6064</v>
      </c>
      <c r="G2712" s="153" t="s">
        <v>5920</v>
      </c>
      <c r="H2712" s="153" t="s">
        <v>64</v>
      </c>
      <c r="I2712" s="152">
        <v>32</v>
      </c>
      <c r="J2712" s="154" t="s">
        <v>5601</v>
      </c>
      <c r="K2712" s="156" t="s">
        <v>6182</v>
      </c>
      <c r="L2712" s="160" t="s">
        <v>6183</v>
      </c>
      <c r="M2712" s="160" t="s">
        <v>85</v>
      </c>
      <c r="N2712" s="276" t="s">
        <v>6184</v>
      </c>
      <c r="O2712" s="153" t="s">
        <v>6148</v>
      </c>
      <c r="P2712" s="153" t="s">
        <v>309</v>
      </c>
      <c r="Q2712" s="153" t="s">
        <v>90</v>
      </c>
      <c r="R2712" s="152" t="s">
        <v>290</v>
      </c>
      <c r="S2712" s="152" t="s">
        <v>293</v>
      </c>
      <c r="T2712" s="152" t="s">
        <v>293</v>
      </c>
      <c r="U2712" s="156" t="str">
        <f t="shared" si="52"/>
        <v>ALTA</v>
      </c>
      <c r="V2712" s="152" t="s">
        <v>97</v>
      </c>
      <c r="W2712" s="153" t="s">
        <v>97</v>
      </c>
      <c r="X2712" s="153" t="s">
        <v>1160</v>
      </c>
      <c r="Y2712" s="153" t="s">
        <v>1160</v>
      </c>
      <c r="Z2712" s="153" t="s">
        <v>87</v>
      </c>
      <c r="AA2712" s="159">
        <v>46232</v>
      </c>
      <c r="AB2712" s="153" t="s">
        <v>4046</v>
      </c>
      <c r="AC2712" s="153" t="s">
        <v>6069</v>
      </c>
      <c r="AD2712" s="326">
        <v>45924</v>
      </c>
      <c r="AE2712" s="156" t="s">
        <v>6185</v>
      </c>
    </row>
    <row r="2713" spans="1:31" ht="57" customHeight="1" x14ac:dyDescent="0.3">
      <c r="A2713" s="152" t="s">
        <v>8599</v>
      </c>
      <c r="B2713" s="152" t="s">
        <v>267</v>
      </c>
      <c r="C2713" s="152" t="s">
        <v>153</v>
      </c>
      <c r="D2713" s="153" t="s">
        <v>5586</v>
      </c>
      <c r="E2713" s="153" t="s">
        <v>213</v>
      </c>
      <c r="F2713" s="153" t="s">
        <v>6064</v>
      </c>
      <c r="G2713" s="153" t="s">
        <v>5920</v>
      </c>
      <c r="H2713" s="153" t="s">
        <v>64</v>
      </c>
      <c r="I2713" s="152">
        <v>32</v>
      </c>
      <c r="J2713" s="154" t="s">
        <v>5601</v>
      </c>
      <c r="K2713" s="156" t="s">
        <v>6186</v>
      </c>
      <c r="L2713" s="160" t="s">
        <v>6187</v>
      </c>
      <c r="M2713" s="160" t="s">
        <v>85</v>
      </c>
      <c r="N2713" s="276" t="s">
        <v>6188</v>
      </c>
      <c r="O2713" s="153" t="s">
        <v>6148</v>
      </c>
      <c r="P2713" s="153" t="s">
        <v>309</v>
      </c>
      <c r="Q2713" s="153" t="s">
        <v>90</v>
      </c>
      <c r="R2713" s="152" t="s">
        <v>290</v>
      </c>
      <c r="S2713" s="152" t="s">
        <v>293</v>
      </c>
      <c r="T2713" s="152" t="s">
        <v>293</v>
      </c>
      <c r="U2713" s="156" t="str">
        <f t="shared" si="52"/>
        <v>ALTA</v>
      </c>
      <c r="V2713" s="152" t="s">
        <v>97</v>
      </c>
      <c r="W2713" s="153" t="s">
        <v>97</v>
      </c>
      <c r="X2713" s="153" t="s">
        <v>1160</v>
      </c>
      <c r="Y2713" s="153" t="s">
        <v>1160</v>
      </c>
      <c r="Z2713" s="153" t="s">
        <v>94</v>
      </c>
      <c r="AA2713" s="159">
        <v>46232</v>
      </c>
      <c r="AB2713" s="153" t="s">
        <v>4046</v>
      </c>
      <c r="AC2713" s="153" t="s">
        <v>6069</v>
      </c>
      <c r="AD2713" s="271">
        <v>45322</v>
      </c>
      <c r="AE2713" s="156" t="s">
        <v>6189</v>
      </c>
    </row>
    <row r="2714" spans="1:31" ht="85.5" customHeight="1" x14ac:dyDescent="0.3">
      <c r="A2714" s="152" t="s">
        <v>8600</v>
      </c>
      <c r="B2714" s="152" t="s">
        <v>267</v>
      </c>
      <c r="C2714" s="152" t="s">
        <v>153</v>
      </c>
      <c r="D2714" s="153" t="s">
        <v>5586</v>
      </c>
      <c r="E2714" s="153" t="s">
        <v>213</v>
      </c>
      <c r="F2714" s="153" t="s">
        <v>6064</v>
      </c>
      <c r="G2714" s="153" t="s">
        <v>5920</v>
      </c>
      <c r="H2714" s="153" t="s">
        <v>64</v>
      </c>
      <c r="I2714" s="152">
        <v>32</v>
      </c>
      <c r="J2714" s="154" t="s">
        <v>5601</v>
      </c>
      <c r="K2714" s="156" t="s">
        <v>6190</v>
      </c>
      <c r="L2714" s="160" t="s">
        <v>6191</v>
      </c>
      <c r="M2714" s="160" t="s">
        <v>85</v>
      </c>
      <c r="N2714" s="276" t="s">
        <v>6192</v>
      </c>
      <c r="O2714" s="153" t="s">
        <v>6148</v>
      </c>
      <c r="P2714" s="153" t="s">
        <v>309</v>
      </c>
      <c r="Q2714" s="153" t="s">
        <v>90</v>
      </c>
      <c r="R2714" s="152" t="s">
        <v>290</v>
      </c>
      <c r="S2714" s="152" t="s">
        <v>293</v>
      </c>
      <c r="T2714" s="152" t="s">
        <v>293</v>
      </c>
      <c r="U2714" s="156" t="str">
        <f t="shared" si="52"/>
        <v>ALTA</v>
      </c>
      <c r="V2714" s="152" t="s">
        <v>97</v>
      </c>
      <c r="W2714" s="153" t="s">
        <v>96</v>
      </c>
      <c r="X2714" s="153" t="s">
        <v>5592</v>
      </c>
      <c r="Y2714" s="153" t="s">
        <v>5592</v>
      </c>
      <c r="Z2714" s="153" t="s">
        <v>94</v>
      </c>
      <c r="AA2714" s="159">
        <v>46232</v>
      </c>
      <c r="AB2714" s="153" t="s">
        <v>4046</v>
      </c>
      <c r="AC2714" s="153" t="s">
        <v>6069</v>
      </c>
      <c r="AD2714" s="321">
        <v>45744</v>
      </c>
      <c r="AE2714" s="156" t="s">
        <v>6193</v>
      </c>
    </row>
    <row r="2715" spans="1:31" ht="71.25" customHeight="1" x14ac:dyDescent="0.3">
      <c r="A2715" s="152" t="s">
        <v>8601</v>
      </c>
      <c r="B2715" s="152" t="s">
        <v>267</v>
      </c>
      <c r="C2715" s="152" t="s">
        <v>153</v>
      </c>
      <c r="D2715" s="153" t="s">
        <v>5586</v>
      </c>
      <c r="E2715" s="153" t="s">
        <v>213</v>
      </c>
      <c r="F2715" s="153" t="s">
        <v>6064</v>
      </c>
      <c r="G2715" s="153" t="s">
        <v>5920</v>
      </c>
      <c r="H2715" s="153" t="s">
        <v>64</v>
      </c>
      <c r="I2715" s="152">
        <v>32</v>
      </c>
      <c r="J2715" s="154" t="s">
        <v>5601</v>
      </c>
      <c r="K2715" s="156" t="s">
        <v>6194</v>
      </c>
      <c r="L2715" s="160" t="s">
        <v>6195</v>
      </c>
      <c r="M2715" s="160" t="s">
        <v>85</v>
      </c>
      <c r="N2715" s="276" t="s">
        <v>6196</v>
      </c>
      <c r="O2715" s="153" t="s">
        <v>6148</v>
      </c>
      <c r="P2715" s="153" t="s">
        <v>309</v>
      </c>
      <c r="Q2715" s="153" t="s">
        <v>90</v>
      </c>
      <c r="R2715" s="152" t="s">
        <v>290</v>
      </c>
      <c r="S2715" s="152" t="s">
        <v>293</v>
      </c>
      <c r="T2715" s="152" t="s">
        <v>293</v>
      </c>
      <c r="U2715" s="156" t="str">
        <f t="shared" ref="U2715:U2778" si="53">IF(COUNTA(R2715:T2715)=0,"",IF((IF(R2715="Pública Reservada (Alta)",1,0)+IF(S2715="Alta",1,0)+IF(T2715="Alta",1,0))&gt;=2,"ALTA",IF(OR(R2715="Pública Reservada (Alta)",S2715="Alta",T2715="Alta",R2715="Pública Clasificada (Media)",S2715="Media",T2715="Media"),"MEDIA","BAJA")))</f>
        <v>ALTA</v>
      </c>
      <c r="V2715" s="152" t="s">
        <v>97</v>
      </c>
      <c r="W2715" s="153" t="s">
        <v>96</v>
      </c>
      <c r="X2715" s="153" t="s">
        <v>5592</v>
      </c>
      <c r="Y2715" s="153" t="s">
        <v>5592</v>
      </c>
      <c r="Z2715" s="153" t="s">
        <v>94</v>
      </c>
      <c r="AA2715" s="159">
        <v>46232</v>
      </c>
      <c r="AB2715" s="153" t="s">
        <v>4046</v>
      </c>
      <c r="AC2715" s="153" t="s">
        <v>6069</v>
      </c>
      <c r="AD2715" s="321">
        <v>45140</v>
      </c>
      <c r="AE2715" s="156" t="s">
        <v>6197</v>
      </c>
    </row>
    <row r="2716" spans="1:31" ht="28.5" customHeight="1" x14ac:dyDescent="0.3">
      <c r="A2716" s="152" t="s">
        <v>8602</v>
      </c>
      <c r="B2716" s="152" t="s">
        <v>267</v>
      </c>
      <c r="C2716" s="152" t="s">
        <v>153</v>
      </c>
      <c r="D2716" s="153" t="s">
        <v>5586</v>
      </c>
      <c r="E2716" s="153" t="s">
        <v>213</v>
      </c>
      <c r="F2716" s="153" t="s">
        <v>6064</v>
      </c>
      <c r="G2716" s="153" t="s">
        <v>5920</v>
      </c>
      <c r="H2716" s="153" t="s">
        <v>63</v>
      </c>
      <c r="I2716" s="152">
        <v>32</v>
      </c>
      <c r="J2716" s="154" t="s">
        <v>5601</v>
      </c>
      <c r="K2716" s="156" t="s">
        <v>6198</v>
      </c>
      <c r="L2716" s="160" t="s">
        <v>6199</v>
      </c>
      <c r="M2716" s="160" t="s">
        <v>85</v>
      </c>
      <c r="N2716" s="276" t="s">
        <v>6200</v>
      </c>
      <c r="O2716" s="153" t="s">
        <v>334</v>
      </c>
      <c r="P2716" s="153" t="s">
        <v>309</v>
      </c>
      <c r="Q2716" s="153" t="s">
        <v>90</v>
      </c>
      <c r="R2716" s="152" t="s">
        <v>290</v>
      </c>
      <c r="S2716" s="152" t="s">
        <v>293</v>
      </c>
      <c r="T2716" s="152" t="s">
        <v>293</v>
      </c>
      <c r="U2716" s="156" t="str">
        <f t="shared" si="53"/>
        <v>ALTA</v>
      </c>
      <c r="V2716" s="152" t="s">
        <v>96</v>
      </c>
      <c r="W2716" s="153" t="s">
        <v>96</v>
      </c>
      <c r="X2716" s="153" t="s">
        <v>5592</v>
      </c>
      <c r="Y2716" s="153" t="s">
        <v>5592</v>
      </c>
      <c r="Z2716" s="153" t="s">
        <v>87</v>
      </c>
      <c r="AA2716" s="159">
        <v>46232</v>
      </c>
      <c r="AB2716" s="153" t="s">
        <v>4046</v>
      </c>
      <c r="AC2716" s="153" t="s">
        <v>6069</v>
      </c>
      <c r="AD2716" s="271">
        <v>45322</v>
      </c>
      <c r="AE2716" s="156" t="s">
        <v>6201</v>
      </c>
    </row>
    <row r="2717" spans="1:31" ht="57" customHeight="1" x14ac:dyDescent="0.3">
      <c r="A2717" s="152" t="s">
        <v>8603</v>
      </c>
      <c r="B2717" s="152" t="s">
        <v>267</v>
      </c>
      <c r="C2717" s="152" t="s">
        <v>153</v>
      </c>
      <c r="D2717" s="153" t="s">
        <v>5586</v>
      </c>
      <c r="E2717" s="153" t="s">
        <v>213</v>
      </c>
      <c r="F2717" s="153" t="s">
        <v>6064</v>
      </c>
      <c r="G2717" s="153" t="s">
        <v>5920</v>
      </c>
      <c r="H2717" s="153" t="s">
        <v>64</v>
      </c>
      <c r="I2717" s="152">
        <v>32</v>
      </c>
      <c r="J2717" s="154" t="s">
        <v>5601</v>
      </c>
      <c r="K2717" s="156" t="s">
        <v>6202</v>
      </c>
      <c r="L2717" s="160" t="s">
        <v>6203</v>
      </c>
      <c r="M2717" s="160" t="s">
        <v>85</v>
      </c>
      <c r="N2717" s="276" t="s">
        <v>6204</v>
      </c>
      <c r="O2717" s="153" t="s">
        <v>6148</v>
      </c>
      <c r="P2717" s="153" t="s">
        <v>309</v>
      </c>
      <c r="Q2717" s="153" t="s">
        <v>90</v>
      </c>
      <c r="R2717" s="152" t="s">
        <v>290</v>
      </c>
      <c r="S2717" s="152" t="s">
        <v>293</v>
      </c>
      <c r="T2717" s="152" t="s">
        <v>293</v>
      </c>
      <c r="U2717" s="156" t="str">
        <f t="shared" si="53"/>
        <v>ALTA</v>
      </c>
      <c r="V2717" s="152" t="s">
        <v>97</v>
      </c>
      <c r="W2717" s="153" t="s">
        <v>97</v>
      </c>
      <c r="X2717" s="153" t="s">
        <v>1160</v>
      </c>
      <c r="Y2717" s="153" t="s">
        <v>1160</v>
      </c>
      <c r="Z2717" s="153" t="s">
        <v>94</v>
      </c>
      <c r="AA2717" s="159">
        <v>46232</v>
      </c>
      <c r="AB2717" s="153" t="s">
        <v>4046</v>
      </c>
      <c r="AC2717" s="153" t="s">
        <v>6069</v>
      </c>
      <c r="AD2717" s="321">
        <v>45322</v>
      </c>
      <c r="AE2717" s="156" t="s">
        <v>6205</v>
      </c>
    </row>
    <row r="2718" spans="1:31" ht="85.5" customHeight="1" x14ac:dyDescent="0.3">
      <c r="A2718" s="152" t="s">
        <v>8604</v>
      </c>
      <c r="B2718" s="152" t="s">
        <v>267</v>
      </c>
      <c r="C2718" s="152" t="s">
        <v>153</v>
      </c>
      <c r="D2718" s="153" t="s">
        <v>5586</v>
      </c>
      <c r="E2718" s="153" t="s">
        <v>213</v>
      </c>
      <c r="F2718" s="153" t="s">
        <v>6064</v>
      </c>
      <c r="G2718" s="153" t="s">
        <v>5920</v>
      </c>
      <c r="H2718" s="153" t="s">
        <v>76</v>
      </c>
      <c r="I2718" s="152">
        <v>32</v>
      </c>
      <c r="J2718" s="154" t="s">
        <v>5601</v>
      </c>
      <c r="K2718" s="156" t="s">
        <v>6206</v>
      </c>
      <c r="L2718" s="160" t="s">
        <v>6207</v>
      </c>
      <c r="M2718" s="160" t="s">
        <v>85</v>
      </c>
      <c r="N2718" s="276" t="s">
        <v>5950</v>
      </c>
      <c r="O2718" s="153" t="s">
        <v>6148</v>
      </c>
      <c r="P2718" s="153" t="s">
        <v>309</v>
      </c>
      <c r="Q2718" s="153" t="s">
        <v>90</v>
      </c>
      <c r="R2718" s="152" t="s">
        <v>290</v>
      </c>
      <c r="S2718" s="152" t="s">
        <v>293</v>
      </c>
      <c r="T2718" s="152" t="s">
        <v>293</v>
      </c>
      <c r="U2718" s="156" t="str">
        <f t="shared" si="53"/>
        <v>ALTA</v>
      </c>
      <c r="V2718" s="152" t="s">
        <v>97</v>
      </c>
      <c r="W2718" s="153" t="s">
        <v>97</v>
      </c>
      <c r="X2718" s="153" t="s">
        <v>1160</v>
      </c>
      <c r="Y2718" s="153" t="s">
        <v>1160</v>
      </c>
      <c r="Z2718" s="153" t="s">
        <v>94</v>
      </c>
      <c r="AA2718" s="159">
        <v>46232</v>
      </c>
      <c r="AB2718" s="153" t="s">
        <v>4046</v>
      </c>
      <c r="AC2718" s="153" t="s">
        <v>6069</v>
      </c>
      <c r="AD2718" s="321">
        <v>44253</v>
      </c>
      <c r="AE2718" s="156" t="s">
        <v>5951</v>
      </c>
    </row>
    <row r="2719" spans="1:31" ht="28.5" customHeight="1" x14ac:dyDescent="0.3">
      <c r="A2719" s="152" t="s">
        <v>8605</v>
      </c>
      <c r="B2719" s="152" t="s">
        <v>267</v>
      </c>
      <c r="C2719" s="152" t="s">
        <v>153</v>
      </c>
      <c r="D2719" s="153" t="s">
        <v>5586</v>
      </c>
      <c r="E2719" s="153" t="s">
        <v>213</v>
      </c>
      <c r="F2719" s="153" t="s">
        <v>6064</v>
      </c>
      <c r="G2719" s="153" t="s">
        <v>5920</v>
      </c>
      <c r="H2719" s="153" t="s">
        <v>63</v>
      </c>
      <c r="I2719" s="152">
        <v>32</v>
      </c>
      <c r="J2719" s="154" t="s">
        <v>5601</v>
      </c>
      <c r="K2719" s="156" t="s">
        <v>6208</v>
      </c>
      <c r="L2719" s="160" t="s">
        <v>6209</v>
      </c>
      <c r="M2719" s="160" t="s">
        <v>85</v>
      </c>
      <c r="N2719" s="276" t="s">
        <v>6210</v>
      </c>
      <c r="O2719" s="153" t="s">
        <v>6068</v>
      </c>
      <c r="P2719" s="153" t="s">
        <v>309</v>
      </c>
      <c r="Q2719" s="153" t="s">
        <v>90</v>
      </c>
      <c r="R2719" s="152" t="s">
        <v>290</v>
      </c>
      <c r="S2719" s="152" t="s">
        <v>293</v>
      </c>
      <c r="T2719" s="152" t="s">
        <v>293</v>
      </c>
      <c r="U2719" s="156" t="str">
        <f t="shared" si="53"/>
        <v>ALTA</v>
      </c>
      <c r="V2719" s="152" t="s">
        <v>97</v>
      </c>
      <c r="W2719" s="153" t="s">
        <v>96</v>
      </c>
      <c r="X2719" s="153" t="s">
        <v>5592</v>
      </c>
      <c r="Y2719" s="153" t="s">
        <v>5592</v>
      </c>
      <c r="Z2719" s="153" t="s">
        <v>87</v>
      </c>
      <c r="AA2719" s="159">
        <v>46232</v>
      </c>
      <c r="AB2719" s="153" t="s">
        <v>4046</v>
      </c>
      <c r="AC2719" s="153" t="s">
        <v>6069</v>
      </c>
      <c r="AD2719" s="321">
        <v>45924</v>
      </c>
      <c r="AE2719" s="156" t="s">
        <v>6211</v>
      </c>
    </row>
    <row r="2720" spans="1:31" ht="51.75" x14ac:dyDescent="0.3">
      <c r="A2720" s="152" t="s">
        <v>8606</v>
      </c>
      <c r="B2720" s="152" t="s">
        <v>22</v>
      </c>
      <c r="C2720" s="152" t="s">
        <v>153</v>
      </c>
      <c r="D2720" s="153" t="s">
        <v>5586</v>
      </c>
      <c r="E2720" s="153" t="s">
        <v>213</v>
      </c>
      <c r="F2720" s="153" t="s">
        <v>6064</v>
      </c>
      <c r="G2720" s="153" t="s">
        <v>5920</v>
      </c>
      <c r="H2720" s="153" t="s">
        <v>79</v>
      </c>
      <c r="I2720" s="152" t="s">
        <v>291</v>
      </c>
      <c r="J2720" s="154" t="s">
        <v>291</v>
      </c>
      <c r="K2720" s="153" t="s">
        <v>6212</v>
      </c>
      <c r="L2720" s="160" t="s">
        <v>6213</v>
      </c>
      <c r="M2720" s="160" t="s">
        <v>87</v>
      </c>
      <c r="N2720" s="293" t="s">
        <v>6214</v>
      </c>
      <c r="O2720" s="153" t="s">
        <v>334</v>
      </c>
      <c r="P2720" s="153" t="s">
        <v>309</v>
      </c>
      <c r="Q2720" s="153" t="s">
        <v>90</v>
      </c>
      <c r="R2720" s="152" t="s">
        <v>289</v>
      </c>
      <c r="S2720" s="152" t="s">
        <v>293</v>
      </c>
      <c r="T2720" s="152" t="s">
        <v>293</v>
      </c>
      <c r="U2720" s="156" t="str">
        <f t="shared" si="53"/>
        <v>ALTA</v>
      </c>
      <c r="V2720" s="152" t="s">
        <v>96</v>
      </c>
      <c r="W2720" s="153" t="s">
        <v>96</v>
      </c>
      <c r="X2720" s="153" t="s">
        <v>5592</v>
      </c>
      <c r="Y2720" s="153" t="s">
        <v>5592</v>
      </c>
      <c r="Z2720" s="153" t="s">
        <v>94</v>
      </c>
      <c r="AA2720" s="159">
        <v>46225</v>
      </c>
      <c r="AB2720" s="153" t="s">
        <v>5593</v>
      </c>
      <c r="AC2720" s="153" t="s">
        <v>6069</v>
      </c>
      <c r="AD2720" s="161" t="s">
        <v>291</v>
      </c>
      <c r="AE2720" s="152" t="s">
        <v>6215</v>
      </c>
    </row>
    <row r="2721" spans="1:31" ht="51.75" x14ac:dyDescent="0.3">
      <c r="A2721" s="152" t="s">
        <v>8607</v>
      </c>
      <c r="B2721" s="152" t="s">
        <v>22</v>
      </c>
      <c r="C2721" s="152" t="s">
        <v>153</v>
      </c>
      <c r="D2721" s="153" t="s">
        <v>5586</v>
      </c>
      <c r="E2721" s="153" t="s">
        <v>213</v>
      </c>
      <c r="F2721" s="153" t="s">
        <v>6064</v>
      </c>
      <c r="G2721" s="153" t="s">
        <v>5920</v>
      </c>
      <c r="H2721" s="153" t="s">
        <v>79</v>
      </c>
      <c r="I2721" s="152" t="s">
        <v>291</v>
      </c>
      <c r="J2721" s="154" t="s">
        <v>291</v>
      </c>
      <c r="K2721" s="153" t="s">
        <v>6216</v>
      </c>
      <c r="L2721" s="160" t="s">
        <v>6217</v>
      </c>
      <c r="M2721" s="160" t="s">
        <v>87</v>
      </c>
      <c r="N2721" s="293" t="s">
        <v>6218</v>
      </c>
      <c r="O2721" s="153" t="s">
        <v>334</v>
      </c>
      <c r="P2721" s="153" t="s">
        <v>309</v>
      </c>
      <c r="Q2721" s="153" t="s">
        <v>90</v>
      </c>
      <c r="R2721" s="152" t="s">
        <v>289</v>
      </c>
      <c r="S2721" s="152" t="s">
        <v>293</v>
      </c>
      <c r="T2721" s="152" t="s">
        <v>293</v>
      </c>
      <c r="U2721" s="156" t="str">
        <f t="shared" si="53"/>
        <v>ALTA</v>
      </c>
      <c r="V2721" s="152" t="s">
        <v>96</v>
      </c>
      <c r="W2721" s="153" t="s">
        <v>96</v>
      </c>
      <c r="X2721" s="153" t="s">
        <v>5592</v>
      </c>
      <c r="Y2721" s="153" t="s">
        <v>5592</v>
      </c>
      <c r="Z2721" s="153" t="s">
        <v>94</v>
      </c>
      <c r="AA2721" s="159">
        <v>46225</v>
      </c>
      <c r="AB2721" s="153" t="s">
        <v>5593</v>
      </c>
      <c r="AC2721" s="153" t="s">
        <v>6069</v>
      </c>
      <c r="AD2721" s="161" t="s">
        <v>291</v>
      </c>
      <c r="AE2721" s="152" t="s">
        <v>6219</v>
      </c>
    </row>
    <row r="2722" spans="1:31" ht="39.75" customHeight="1" x14ac:dyDescent="0.3">
      <c r="A2722" s="152" t="s">
        <v>8608</v>
      </c>
      <c r="B2722" s="152" t="s">
        <v>267</v>
      </c>
      <c r="C2722" s="152" t="s">
        <v>153</v>
      </c>
      <c r="D2722" s="153" t="s">
        <v>6231</v>
      </c>
      <c r="E2722" s="162" t="s">
        <v>105</v>
      </c>
      <c r="F2722" s="153" t="s">
        <v>6220</v>
      </c>
      <c r="G2722" s="152" t="s">
        <v>6221</v>
      </c>
      <c r="H2722" s="153" t="s">
        <v>63</v>
      </c>
      <c r="I2722" s="152" t="s">
        <v>291</v>
      </c>
      <c r="J2722" s="154" t="s">
        <v>291</v>
      </c>
      <c r="K2722" s="153" t="s">
        <v>6222</v>
      </c>
      <c r="L2722" s="157" t="s">
        <v>6223</v>
      </c>
      <c r="M2722" s="160" t="s">
        <v>87</v>
      </c>
      <c r="N2722" s="269" t="s">
        <v>337</v>
      </c>
      <c r="O2722" s="152" t="s">
        <v>529</v>
      </c>
      <c r="P2722" s="152" t="s">
        <v>719</v>
      </c>
      <c r="Q2722" s="152" t="s">
        <v>90</v>
      </c>
      <c r="R2722" s="152" t="s">
        <v>290</v>
      </c>
      <c r="S2722" s="152" t="s">
        <v>294</v>
      </c>
      <c r="T2722" s="152" t="s">
        <v>294</v>
      </c>
      <c r="U2722" s="156" t="str">
        <f t="shared" si="53"/>
        <v>BAJA</v>
      </c>
      <c r="V2722" s="152" t="s">
        <v>87</v>
      </c>
      <c r="W2722" s="152" t="s">
        <v>97</v>
      </c>
      <c r="X2722" s="153" t="s">
        <v>234</v>
      </c>
      <c r="Y2722" s="153" t="s">
        <v>234</v>
      </c>
      <c r="Z2722" s="152" t="s">
        <v>87</v>
      </c>
      <c r="AA2722" s="182">
        <v>46168</v>
      </c>
      <c r="AB2722" s="153" t="s">
        <v>6224</v>
      </c>
      <c r="AC2722" s="153" t="s">
        <v>1289</v>
      </c>
      <c r="AD2722" s="182">
        <v>46168</v>
      </c>
      <c r="AE2722" s="152"/>
    </row>
    <row r="2723" spans="1:31" ht="28.5" customHeight="1" x14ac:dyDescent="0.3">
      <c r="A2723" s="152" t="s">
        <v>8609</v>
      </c>
      <c r="B2723" s="152" t="s">
        <v>267</v>
      </c>
      <c r="C2723" s="152" t="s">
        <v>153</v>
      </c>
      <c r="D2723" s="153" t="s">
        <v>6231</v>
      </c>
      <c r="E2723" s="162" t="s">
        <v>105</v>
      </c>
      <c r="F2723" s="153" t="s">
        <v>6220</v>
      </c>
      <c r="G2723" s="152" t="s">
        <v>6221</v>
      </c>
      <c r="H2723" s="153" t="s">
        <v>63</v>
      </c>
      <c r="I2723" s="152" t="s">
        <v>291</v>
      </c>
      <c r="J2723" s="154" t="s">
        <v>291</v>
      </c>
      <c r="K2723" s="153" t="s">
        <v>6225</v>
      </c>
      <c r="L2723" s="160" t="s">
        <v>6223</v>
      </c>
      <c r="M2723" s="160" t="s">
        <v>87</v>
      </c>
      <c r="N2723" s="269" t="s">
        <v>337</v>
      </c>
      <c r="O2723" s="152" t="s">
        <v>529</v>
      </c>
      <c r="P2723" s="152" t="s">
        <v>719</v>
      </c>
      <c r="Q2723" s="152" t="s">
        <v>90</v>
      </c>
      <c r="R2723" s="152" t="s">
        <v>290</v>
      </c>
      <c r="S2723" s="152" t="s">
        <v>294</v>
      </c>
      <c r="T2723" s="152" t="s">
        <v>294</v>
      </c>
      <c r="U2723" s="156" t="str">
        <f t="shared" si="53"/>
        <v>BAJA</v>
      </c>
      <c r="V2723" s="152" t="s">
        <v>87</v>
      </c>
      <c r="W2723" s="152" t="s">
        <v>97</v>
      </c>
      <c r="X2723" s="153" t="s">
        <v>234</v>
      </c>
      <c r="Y2723" s="153" t="s">
        <v>234</v>
      </c>
      <c r="Z2723" s="152" t="s">
        <v>87</v>
      </c>
      <c r="AA2723" s="182">
        <v>46169</v>
      </c>
      <c r="AB2723" s="153" t="s">
        <v>6224</v>
      </c>
      <c r="AC2723" s="153" t="s">
        <v>1289</v>
      </c>
      <c r="AD2723" s="182">
        <v>46169</v>
      </c>
      <c r="AE2723" s="152"/>
    </row>
    <row r="2724" spans="1:31" ht="28.5" customHeight="1" x14ac:dyDescent="0.3">
      <c r="A2724" s="152" t="s">
        <v>8610</v>
      </c>
      <c r="B2724" s="152" t="s">
        <v>267</v>
      </c>
      <c r="C2724" s="152" t="s">
        <v>153</v>
      </c>
      <c r="D2724" s="153" t="s">
        <v>6231</v>
      </c>
      <c r="E2724" s="162" t="s">
        <v>105</v>
      </c>
      <c r="F2724" s="153" t="s">
        <v>6220</v>
      </c>
      <c r="G2724" s="152" t="s">
        <v>6226</v>
      </c>
      <c r="H2724" s="153" t="s">
        <v>63</v>
      </c>
      <c r="I2724" s="152">
        <v>21</v>
      </c>
      <c r="J2724" s="154">
        <v>3</v>
      </c>
      <c r="K2724" s="153" t="s">
        <v>6227</v>
      </c>
      <c r="L2724" s="160" t="s">
        <v>6223</v>
      </c>
      <c r="M2724" s="160" t="s">
        <v>87</v>
      </c>
      <c r="N2724" s="269" t="s">
        <v>337</v>
      </c>
      <c r="O2724" s="152" t="s">
        <v>529</v>
      </c>
      <c r="P2724" s="152" t="s">
        <v>719</v>
      </c>
      <c r="Q2724" s="152" t="s">
        <v>90</v>
      </c>
      <c r="R2724" s="152" t="s">
        <v>290</v>
      </c>
      <c r="S2724" s="152" t="s">
        <v>294</v>
      </c>
      <c r="T2724" s="152" t="s">
        <v>294</v>
      </c>
      <c r="U2724" s="156" t="str">
        <f t="shared" si="53"/>
        <v>BAJA</v>
      </c>
      <c r="V2724" s="152" t="s">
        <v>87</v>
      </c>
      <c r="W2724" s="152" t="s">
        <v>97</v>
      </c>
      <c r="X2724" s="153" t="s">
        <v>234</v>
      </c>
      <c r="Y2724" s="153" t="s">
        <v>234</v>
      </c>
      <c r="Z2724" s="152" t="s">
        <v>87</v>
      </c>
      <c r="AA2724" s="182">
        <v>43972</v>
      </c>
      <c r="AB2724" s="153" t="s">
        <v>6224</v>
      </c>
      <c r="AC2724" s="153" t="s">
        <v>1289</v>
      </c>
      <c r="AD2724" s="182">
        <v>43972</v>
      </c>
      <c r="AE2724" s="152"/>
    </row>
    <row r="2725" spans="1:31" ht="52.5" customHeight="1" x14ac:dyDescent="0.3">
      <c r="A2725" s="152" t="s">
        <v>8611</v>
      </c>
      <c r="B2725" s="152" t="s">
        <v>267</v>
      </c>
      <c r="C2725" s="152" t="s">
        <v>153</v>
      </c>
      <c r="D2725" s="153" t="s">
        <v>6231</v>
      </c>
      <c r="E2725" s="162" t="s">
        <v>105</v>
      </c>
      <c r="F2725" s="153" t="s">
        <v>6220</v>
      </c>
      <c r="G2725" s="152" t="s">
        <v>6226</v>
      </c>
      <c r="H2725" s="153" t="s">
        <v>63</v>
      </c>
      <c r="I2725" s="152" t="s">
        <v>291</v>
      </c>
      <c r="J2725" s="154" t="s">
        <v>291</v>
      </c>
      <c r="K2725" s="153" t="s">
        <v>6228</v>
      </c>
      <c r="L2725" s="157" t="s">
        <v>6223</v>
      </c>
      <c r="M2725" s="160" t="s">
        <v>87</v>
      </c>
      <c r="N2725" s="269" t="s">
        <v>337</v>
      </c>
      <c r="O2725" s="152" t="s">
        <v>529</v>
      </c>
      <c r="P2725" s="152" t="s">
        <v>719</v>
      </c>
      <c r="Q2725" s="152" t="s">
        <v>90</v>
      </c>
      <c r="R2725" s="152" t="s">
        <v>290</v>
      </c>
      <c r="S2725" s="152" t="s">
        <v>294</v>
      </c>
      <c r="T2725" s="152" t="s">
        <v>294</v>
      </c>
      <c r="U2725" s="156" t="str">
        <f t="shared" si="53"/>
        <v>BAJA</v>
      </c>
      <c r="V2725" s="152" t="s">
        <v>87</v>
      </c>
      <c r="W2725" s="152" t="s">
        <v>97</v>
      </c>
      <c r="X2725" s="153" t="s">
        <v>234</v>
      </c>
      <c r="Y2725" s="153" t="s">
        <v>234</v>
      </c>
      <c r="Z2725" s="152" t="s">
        <v>87</v>
      </c>
      <c r="AA2725" s="182">
        <v>43972</v>
      </c>
      <c r="AB2725" s="153" t="s">
        <v>6224</v>
      </c>
      <c r="AC2725" s="153" t="s">
        <v>1289</v>
      </c>
      <c r="AD2725" s="182">
        <v>43972</v>
      </c>
      <c r="AE2725" s="152"/>
    </row>
    <row r="2726" spans="1:31" ht="39.75" customHeight="1" x14ac:dyDescent="0.3">
      <c r="A2726" s="152" t="s">
        <v>8612</v>
      </c>
      <c r="B2726" s="152" t="s">
        <v>267</v>
      </c>
      <c r="C2726" s="152" t="s">
        <v>153</v>
      </c>
      <c r="D2726" s="153" t="s">
        <v>6231</v>
      </c>
      <c r="E2726" s="162" t="s">
        <v>105</v>
      </c>
      <c r="F2726" s="153" t="s">
        <v>6220</v>
      </c>
      <c r="G2726" s="152" t="s">
        <v>6221</v>
      </c>
      <c r="H2726" s="153" t="s">
        <v>63</v>
      </c>
      <c r="I2726" s="152" t="s">
        <v>291</v>
      </c>
      <c r="J2726" s="154" t="s">
        <v>291</v>
      </c>
      <c r="K2726" s="153" t="s">
        <v>6229</v>
      </c>
      <c r="L2726" s="157" t="s">
        <v>6223</v>
      </c>
      <c r="M2726" s="160" t="s">
        <v>87</v>
      </c>
      <c r="N2726" s="269" t="s">
        <v>337</v>
      </c>
      <c r="O2726" s="152" t="s">
        <v>529</v>
      </c>
      <c r="P2726" s="152" t="s">
        <v>719</v>
      </c>
      <c r="Q2726" s="152" t="s">
        <v>90</v>
      </c>
      <c r="R2726" s="152" t="s">
        <v>290</v>
      </c>
      <c r="S2726" s="152" t="s">
        <v>294</v>
      </c>
      <c r="T2726" s="152" t="s">
        <v>294</v>
      </c>
      <c r="U2726" s="156" t="str">
        <f t="shared" si="53"/>
        <v>BAJA</v>
      </c>
      <c r="V2726" s="152" t="s">
        <v>87</v>
      </c>
      <c r="W2726" s="152" t="s">
        <v>96</v>
      </c>
      <c r="X2726" s="153" t="s">
        <v>234</v>
      </c>
      <c r="Y2726" s="153" t="s">
        <v>234</v>
      </c>
      <c r="Z2726" s="152" t="s">
        <v>94</v>
      </c>
      <c r="AA2726" s="182">
        <v>43972</v>
      </c>
      <c r="AB2726" s="153" t="s">
        <v>6224</v>
      </c>
      <c r="AC2726" s="153" t="s">
        <v>1289</v>
      </c>
      <c r="AD2726" s="182">
        <v>43972</v>
      </c>
      <c r="AE2726" s="152"/>
    </row>
    <row r="2727" spans="1:31" ht="52.5" customHeight="1" x14ac:dyDescent="0.3">
      <c r="A2727" s="152" t="s">
        <v>8613</v>
      </c>
      <c r="B2727" s="152" t="s">
        <v>267</v>
      </c>
      <c r="C2727" s="152" t="s">
        <v>153</v>
      </c>
      <c r="D2727" s="153" t="s">
        <v>6231</v>
      </c>
      <c r="E2727" s="162" t="s">
        <v>105</v>
      </c>
      <c r="F2727" s="153" t="s">
        <v>6220</v>
      </c>
      <c r="G2727" s="152" t="s">
        <v>6226</v>
      </c>
      <c r="H2727" s="153" t="s">
        <v>63</v>
      </c>
      <c r="I2727" s="152">
        <v>21</v>
      </c>
      <c r="J2727" s="154">
        <v>2</v>
      </c>
      <c r="K2727" s="153" t="s">
        <v>6230</v>
      </c>
      <c r="L2727" s="157" t="s">
        <v>6223</v>
      </c>
      <c r="M2727" s="160" t="s">
        <v>87</v>
      </c>
      <c r="N2727" s="269" t="s">
        <v>337</v>
      </c>
      <c r="O2727" s="152" t="s">
        <v>529</v>
      </c>
      <c r="P2727" s="152" t="s">
        <v>719</v>
      </c>
      <c r="Q2727" s="152" t="s">
        <v>90</v>
      </c>
      <c r="R2727" s="152" t="s">
        <v>290</v>
      </c>
      <c r="S2727" s="152" t="s">
        <v>294</v>
      </c>
      <c r="T2727" s="152" t="s">
        <v>294</v>
      </c>
      <c r="U2727" s="156" t="str">
        <f t="shared" si="53"/>
        <v>BAJA</v>
      </c>
      <c r="V2727" s="152" t="s">
        <v>87</v>
      </c>
      <c r="W2727" s="152" t="s">
        <v>96</v>
      </c>
      <c r="X2727" s="153" t="s">
        <v>234</v>
      </c>
      <c r="Y2727" s="153" t="s">
        <v>234</v>
      </c>
      <c r="Z2727" s="152" t="s">
        <v>94</v>
      </c>
      <c r="AA2727" s="182">
        <v>43972</v>
      </c>
      <c r="AB2727" s="153" t="s">
        <v>6224</v>
      </c>
      <c r="AC2727" s="153" t="s">
        <v>1289</v>
      </c>
      <c r="AD2727" s="182">
        <v>43972</v>
      </c>
      <c r="AE2727" s="152"/>
    </row>
    <row r="2728" spans="1:31" ht="57" customHeight="1" x14ac:dyDescent="0.3">
      <c r="A2728" s="152" t="s">
        <v>8614</v>
      </c>
      <c r="B2728" s="152" t="s">
        <v>267</v>
      </c>
      <c r="C2728" s="152" t="s">
        <v>153</v>
      </c>
      <c r="D2728" s="153" t="s">
        <v>6231</v>
      </c>
      <c r="E2728" s="162" t="s">
        <v>105</v>
      </c>
      <c r="F2728" s="153" t="s">
        <v>6220</v>
      </c>
      <c r="G2728" s="152" t="s">
        <v>6226</v>
      </c>
      <c r="H2728" s="153" t="s">
        <v>63</v>
      </c>
      <c r="I2728" s="152">
        <v>21</v>
      </c>
      <c r="J2728" s="154">
        <v>3</v>
      </c>
      <c r="K2728" s="153" t="s">
        <v>6232</v>
      </c>
      <c r="L2728" s="157" t="s">
        <v>6223</v>
      </c>
      <c r="M2728" s="160" t="s">
        <v>87</v>
      </c>
      <c r="N2728" s="269" t="s">
        <v>337</v>
      </c>
      <c r="O2728" s="152" t="s">
        <v>529</v>
      </c>
      <c r="P2728" s="152" t="s">
        <v>719</v>
      </c>
      <c r="Q2728" s="152" t="s">
        <v>90</v>
      </c>
      <c r="R2728" s="152" t="s">
        <v>290</v>
      </c>
      <c r="S2728" s="152" t="s">
        <v>294</v>
      </c>
      <c r="T2728" s="152" t="s">
        <v>294</v>
      </c>
      <c r="U2728" s="156" t="str">
        <f t="shared" si="53"/>
        <v>BAJA</v>
      </c>
      <c r="V2728" s="152" t="s">
        <v>87</v>
      </c>
      <c r="W2728" s="152" t="s">
        <v>96</v>
      </c>
      <c r="X2728" s="153" t="s">
        <v>234</v>
      </c>
      <c r="Y2728" s="153" t="s">
        <v>234</v>
      </c>
      <c r="Z2728" s="152" t="s">
        <v>94</v>
      </c>
      <c r="AA2728" s="182">
        <v>45057</v>
      </c>
      <c r="AB2728" s="153" t="s">
        <v>6224</v>
      </c>
      <c r="AC2728" s="153" t="s">
        <v>1289</v>
      </c>
      <c r="AD2728" s="182">
        <v>45057</v>
      </c>
      <c r="AE2728" s="152"/>
    </row>
    <row r="2729" spans="1:31" ht="63.75" customHeight="1" x14ac:dyDescent="0.3">
      <c r="A2729" s="152" t="s">
        <v>8615</v>
      </c>
      <c r="B2729" s="152" t="s">
        <v>267</v>
      </c>
      <c r="C2729" s="152" t="s">
        <v>153</v>
      </c>
      <c r="D2729" s="153" t="s">
        <v>6231</v>
      </c>
      <c r="E2729" s="162" t="s">
        <v>105</v>
      </c>
      <c r="F2729" s="153" t="s">
        <v>6220</v>
      </c>
      <c r="G2729" s="152" t="s">
        <v>6221</v>
      </c>
      <c r="H2729" s="153" t="s">
        <v>63</v>
      </c>
      <c r="I2729" s="152" t="s">
        <v>291</v>
      </c>
      <c r="J2729" s="154" t="s">
        <v>291</v>
      </c>
      <c r="K2729" s="153" t="s">
        <v>6233</v>
      </c>
      <c r="L2729" s="157" t="s">
        <v>6223</v>
      </c>
      <c r="M2729" s="160" t="s">
        <v>87</v>
      </c>
      <c r="N2729" s="269" t="s">
        <v>337</v>
      </c>
      <c r="O2729" s="152" t="s">
        <v>529</v>
      </c>
      <c r="P2729" s="152" t="s">
        <v>719</v>
      </c>
      <c r="Q2729" s="152" t="s">
        <v>90</v>
      </c>
      <c r="R2729" s="152" t="s">
        <v>290</v>
      </c>
      <c r="S2729" s="152" t="s">
        <v>294</v>
      </c>
      <c r="T2729" s="152" t="s">
        <v>294</v>
      </c>
      <c r="U2729" s="156" t="str">
        <f t="shared" si="53"/>
        <v>BAJA</v>
      </c>
      <c r="V2729" s="152" t="s">
        <v>87</v>
      </c>
      <c r="W2729" s="152" t="s">
        <v>96</v>
      </c>
      <c r="X2729" s="153" t="s">
        <v>234</v>
      </c>
      <c r="Y2729" s="153" t="s">
        <v>234</v>
      </c>
      <c r="Z2729" s="152" t="s">
        <v>94</v>
      </c>
      <c r="AA2729" s="182">
        <v>44921</v>
      </c>
      <c r="AB2729" s="153" t="s">
        <v>6224</v>
      </c>
      <c r="AC2729" s="153" t="s">
        <v>1289</v>
      </c>
      <c r="AD2729" s="182">
        <v>44921</v>
      </c>
      <c r="AE2729" s="152"/>
    </row>
    <row r="2730" spans="1:31" ht="28.5" customHeight="1" x14ac:dyDescent="0.3">
      <c r="A2730" s="152" t="s">
        <v>8616</v>
      </c>
      <c r="B2730" s="152" t="s">
        <v>267</v>
      </c>
      <c r="C2730" s="152" t="s">
        <v>153</v>
      </c>
      <c r="D2730" s="153" t="s">
        <v>6231</v>
      </c>
      <c r="E2730" s="162" t="s">
        <v>105</v>
      </c>
      <c r="F2730" s="153" t="s">
        <v>6220</v>
      </c>
      <c r="G2730" s="152" t="s">
        <v>6226</v>
      </c>
      <c r="H2730" s="153" t="s">
        <v>63</v>
      </c>
      <c r="I2730" s="152">
        <v>21</v>
      </c>
      <c r="J2730" s="154">
        <v>3</v>
      </c>
      <c r="K2730" s="153" t="s">
        <v>6234</v>
      </c>
      <c r="L2730" s="157" t="s">
        <v>6223</v>
      </c>
      <c r="M2730" s="160" t="s">
        <v>87</v>
      </c>
      <c r="N2730" s="269" t="s">
        <v>337</v>
      </c>
      <c r="O2730" s="152" t="s">
        <v>529</v>
      </c>
      <c r="P2730" s="152" t="s">
        <v>719</v>
      </c>
      <c r="Q2730" s="152" t="s">
        <v>90</v>
      </c>
      <c r="R2730" s="152" t="s">
        <v>290</v>
      </c>
      <c r="S2730" s="152" t="s">
        <v>294</v>
      </c>
      <c r="T2730" s="152" t="s">
        <v>294</v>
      </c>
      <c r="U2730" s="156" t="str">
        <f t="shared" si="53"/>
        <v>BAJA</v>
      </c>
      <c r="V2730" s="152" t="s">
        <v>87</v>
      </c>
      <c r="W2730" s="152" t="s">
        <v>97</v>
      </c>
      <c r="X2730" s="153" t="s">
        <v>234</v>
      </c>
      <c r="Y2730" s="153" t="s">
        <v>234</v>
      </c>
      <c r="Z2730" s="152" t="s">
        <v>87</v>
      </c>
      <c r="AA2730" s="182">
        <v>43972</v>
      </c>
      <c r="AB2730" s="153" t="s">
        <v>6224</v>
      </c>
      <c r="AC2730" s="153" t="s">
        <v>1289</v>
      </c>
      <c r="AD2730" s="182">
        <v>43972</v>
      </c>
      <c r="AE2730" s="152"/>
    </row>
    <row r="2731" spans="1:31" ht="76.5" customHeight="1" x14ac:dyDescent="0.3">
      <c r="A2731" s="152" t="s">
        <v>8617</v>
      </c>
      <c r="B2731" s="152" t="s">
        <v>267</v>
      </c>
      <c r="C2731" s="152" t="s">
        <v>153</v>
      </c>
      <c r="D2731" s="153" t="s">
        <v>6231</v>
      </c>
      <c r="E2731" s="162" t="s">
        <v>105</v>
      </c>
      <c r="F2731" s="153" t="s">
        <v>6220</v>
      </c>
      <c r="G2731" s="152" t="s">
        <v>6221</v>
      </c>
      <c r="H2731" s="153" t="s">
        <v>63</v>
      </c>
      <c r="I2731" s="152" t="s">
        <v>291</v>
      </c>
      <c r="J2731" s="154" t="s">
        <v>291</v>
      </c>
      <c r="K2731" s="153" t="s">
        <v>6235</v>
      </c>
      <c r="L2731" s="157" t="s">
        <v>6223</v>
      </c>
      <c r="M2731" s="160" t="s">
        <v>87</v>
      </c>
      <c r="N2731" s="269" t="s">
        <v>337</v>
      </c>
      <c r="O2731" s="152" t="s">
        <v>529</v>
      </c>
      <c r="P2731" s="152" t="s">
        <v>719</v>
      </c>
      <c r="Q2731" s="152" t="s">
        <v>90</v>
      </c>
      <c r="R2731" s="152" t="s">
        <v>290</v>
      </c>
      <c r="S2731" s="152" t="s">
        <v>294</v>
      </c>
      <c r="T2731" s="152" t="s">
        <v>294</v>
      </c>
      <c r="U2731" s="156" t="str">
        <f t="shared" si="53"/>
        <v>BAJA</v>
      </c>
      <c r="V2731" s="152" t="s">
        <v>87</v>
      </c>
      <c r="W2731" s="152" t="s">
        <v>96</v>
      </c>
      <c r="X2731" s="153" t="s">
        <v>234</v>
      </c>
      <c r="Y2731" s="153" t="s">
        <v>234</v>
      </c>
      <c r="Z2731" s="152" t="s">
        <v>94</v>
      </c>
      <c r="AA2731" s="182">
        <v>45775</v>
      </c>
      <c r="AB2731" s="153" t="s">
        <v>6224</v>
      </c>
      <c r="AC2731" s="153" t="s">
        <v>1289</v>
      </c>
      <c r="AD2731" s="182">
        <v>45775</v>
      </c>
      <c r="AE2731" s="152"/>
    </row>
    <row r="2732" spans="1:31" ht="63.75" customHeight="1" x14ac:dyDescent="0.3">
      <c r="A2732" s="152" t="s">
        <v>8618</v>
      </c>
      <c r="B2732" s="152" t="s">
        <v>267</v>
      </c>
      <c r="C2732" s="152" t="s">
        <v>153</v>
      </c>
      <c r="D2732" s="153" t="s">
        <v>6231</v>
      </c>
      <c r="E2732" s="162" t="s">
        <v>105</v>
      </c>
      <c r="F2732" s="153" t="s">
        <v>6220</v>
      </c>
      <c r="G2732" s="152" t="s">
        <v>6226</v>
      </c>
      <c r="H2732" s="153" t="s">
        <v>63</v>
      </c>
      <c r="I2732" s="152">
        <v>21</v>
      </c>
      <c r="J2732" s="154">
        <v>2</v>
      </c>
      <c r="K2732" s="153" t="s">
        <v>6236</v>
      </c>
      <c r="L2732" s="157" t="s">
        <v>6223</v>
      </c>
      <c r="M2732" s="160" t="s">
        <v>87</v>
      </c>
      <c r="N2732" s="269" t="s">
        <v>337</v>
      </c>
      <c r="O2732" s="152" t="s">
        <v>529</v>
      </c>
      <c r="P2732" s="152" t="s">
        <v>719</v>
      </c>
      <c r="Q2732" s="152" t="s">
        <v>90</v>
      </c>
      <c r="R2732" s="152" t="s">
        <v>290</v>
      </c>
      <c r="S2732" s="152" t="s">
        <v>294</v>
      </c>
      <c r="T2732" s="152" t="s">
        <v>294</v>
      </c>
      <c r="U2732" s="156" t="str">
        <f t="shared" si="53"/>
        <v>BAJA</v>
      </c>
      <c r="V2732" s="152" t="s">
        <v>87</v>
      </c>
      <c r="W2732" s="152" t="s">
        <v>96</v>
      </c>
      <c r="X2732" s="153" t="s">
        <v>234</v>
      </c>
      <c r="Y2732" s="153" t="s">
        <v>234</v>
      </c>
      <c r="Z2732" s="152" t="s">
        <v>94</v>
      </c>
      <c r="AA2732" s="182">
        <v>45834</v>
      </c>
      <c r="AB2732" s="153" t="s">
        <v>6224</v>
      </c>
      <c r="AC2732" s="153" t="s">
        <v>1289</v>
      </c>
      <c r="AD2732" s="182">
        <v>45834</v>
      </c>
      <c r="AE2732" s="152"/>
    </row>
    <row r="2733" spans="1:31" ht="76.5" customHeight="1" x14ac:dyDescent="0.3">
      <c r="A2733" s="152" t="s">
        <v>8619</v>
      </c>
      <c r="B2733" s="152" t="s">
        <v>267</v>
      </c>
      <c r="C2733" s="152" t="s">
        <v>153</v>
      </c>
      <c r="D2733" s="153" t="s">
        <v>6231</v>
      </c>
      <c r="E2733" s="162" t="s">
        <v>105</v>
      </c>
      <c r="F2733" s="153" t="s">
        <v>6220</v>
      </c>
      <c r="G2733" s="152" t="s">
        <v>6221</v>
      </c>
      <c r="H2733" s="153" t="s">
        <v>63</v>
      </c>
      <c r="I2733" s="152" t="s">
        <v>291</v>
      </c>
      <c r="J2733" s="154" t="s">
        <v>291</v>
      </c>
      <c r="K2733" s="153" t="s">
        <v>6237</v>
      </c>
      <c r="L2733" s="157" t="s">
        <v>6223</v>
      </c>
      <c r="M2733" s="160" t="s">
        <v>87</v>
      </c>
      <c r="N2733" s="269" t="s">
        <v>337</v>
      </c>
      <c r="O2733" s="152" t="s">
        <v>529</v>
      </c>
      <c r="P2733" s="152" t="s">
        <v>719</v>
      </c>
      <c r="Q2733" s="152" t="s">
        <v>90</v>
      </c>
      <c r="R2733" s="152" t="s">
        <v>290</v>
      </c>
      <c r="S2733" s="152" t="s">
        <v>294</v>
      </c>
      <c r="T2733" s="152" t="s">
        <v>294</v>
      </c>
      <c r="U2733" s="156" t="str">
        <f t="shared" si="53"/>
        <v>BAJA</v>
      </c>
      <c r="V2733" s="152" t="s">
        <v>87</v>
      </c>
      <c r="W2733" s="152" t="s">
        <v>96</v>
      </c>
      <c r="X2733" s="153" t="s">
        <v>234</v>
      </c>
      <c r="Y2733" s="153" t="s">
        <v>234</v>
      </c>
      <c r="Z2733" s="152" t="s">
        <v>94</v>
      </c>
      <c r="AA2733" s="182">
        <v>45775</v>
      </c>
      <c r="AB2733" s="153" t="s">
        <v>6224</v>
      </c>
      <c r="AC2733" s="153" t="s">
        <v>1289</v>
      </c>
      <c r="AD2733" s="182">
        <v>45775</v>
      </c>
      <c r="AE2733" s="152"/>
    </row>
    <row r="2734" spans="1:31" ht="57" customHeight="1" x14ac:dyDescent="0.3">
      <c r="A2734" s="152" t="s">
        <v>8620</v>
      </c>
      <c r="B2734" s="152" t="s">
        <v>267</v>
      </c>
      <c r="C2734" s="152" t="s">
        <v>153</v>
      </c>
      <c r="D2734" s="153" t="s">
        <v>6231</v>
      </c>
      <c r="E2734" s="162" t="s">
        <v>105</v>
      </c>
      <c r="F2734" s="153" t="s">
        <v>6220</v>
      </c>
      <c r="G2734" s="152" t="s">
        <v>6238</v>
      </c>
      <c r="H2734" s="153" t="s">
        <v>63</v>
      </c>
      <c r="I2734" s="152" t="s">
        <v>291</v>
      </c>
      <c r="J2734" s="154" t="s">
        <v>291</v>
      </c>
      <c r="K2734" s="153" t="s">
        <v>6239</v>
      </c>
      <c r="L2734" s="157" t="s">
        <v>6223</v>
      </c>
      <c r="M2734" s="160" t="s">
        <v>87</v>
      </c>
      <c r="N2734" s="269" t="s">
        <v>337</v>
      </c>
      <c r="O2734" s="152" t="s">
        <v>529</v>
      </c>
      <c r="P2734" s="152" t="s">
        <v>719</v>
      </c>
      <c r="Q2734" s="152" t="s">
        <v>90</v>
      </c>
      <c r="R2734" s="152" t="s">
        <v>290</v>
      </c>
      <c r="S2734" s="152" t="s">
        <v>294</v>
      </c>
      <c r="T2734" s="152" t="s">
        <v>294</v>
      </c>
      <c r="U2734" s="156" t="str">
        <f t="shared" si="53"/>
        <v>BAJA</v>
      </c>
      <c r="V2734" s="152" t="s">
        <v>87</v>
      </c>
      <c r="W2734" s="152" t="s">
        <v>96</v>
      </c>
      <c r="X2734" s="153" t="s">
        <v>234</v>
      </c>
      <c r="Y2734" s="153" t="s">
        <v>234</v>
      </c>
      <c r="Z2734" s="152" t="s">
        <v>94</v>
      </c>
      <c r="AA2734" s="182">
        <v>45492</v>
      </c>
      <c r="AB2734" s="153" t="s">
        <v>6224</v>
      </c>
      <c r="AC2734" s="153" t="s">
        <v>1289</v>
      </c>
      <c r="AD2734" s="182">
        <v>45492</v>
      </c>
      <c r="AE2734" s="152"/>
    </row>
    <row r="2735" spans="1:31" ht="63.75" customHeight="1" x14ac:dyDescent="0.3">
      <c r="A2735" s="152" t="s">
        <v>8621</v>
      </c>
      <c r="B2735" s="152" t="s">
        <v>267</v>
      </c>
      <c r="C2735" s="152" t="s">
        <v>153</v>
      </c>
      <c r="D2735" s="153" t="s">
        <v>6231</v>
      </c>
      <c r="E2735" s="162" t="s">
        <v>105</v>
      </c>
      <c r="F2735" s="153" t="s">
        <v>6220</v>
      </c>
      <c r="G2735" s="152" t="s">
        <v>6221</v>
      </c>
      <c r="H2735" s="153" t="s">
        <v>63</v>
      </c>
      <c r="I2735" s="152" t="s">
        <v>291</v>
      </c>
      <c r="J2735" s="154" t="s">
        <v>291</v>
      </c>
      <c r="K2735" s="153" t="s">
        <v>6240</v>
      </c>
      <c r="L2735" s="157" t="s">
        <v>6223</v>
      </c>
      <c r="M2735" s="160" t="s">
        <v>87</v>
      </c>
      <c r="N2735" s="269" t="s">
        <v>337</v>
      </c>
      <c r="O2735" s="152" t="s">
        <v>529</v>
      </c>
      <c r="P2735" s="152" t="s">
        <v>719</v>
      </c>
      <c r="Q2735" s="152" t="s">
        <v>90</v>
      </c>
      <c r="R2735" s="152" t="s">
        <v>290</v>
      </c>
      <c r="S2735" s="152" t="s">
        <v>294</v>
      </c>
      <c r="T2735" s="152" t="s">
        <v>294</v>
      </c>
      <c r="U2735" s="156" t="str">
        <f t="shared" si="53"/>
        <v>BAJA</v>
      </c>
      <c r="V2735" s="152" t="s">
        <v>87</v>
      </c>
      <c r="W2735" s="152" t="s">
        <v>97</v>
      </c>
      <c r="X2735" s="153" t="s">
        <v>234</v>
      </c>
      <c r="Y2735" s="153" t="s">
        <v>234</v>
      </c>
      <c r="Z2735" s="152" t="s">
        <v>87</v>
      </c>
      <c r="AA2735" s="182">
        <v>45056</v>
      </c>
      <c r="AB2735" s="153" t="s">
        <v>6224</v>
      </c>
      <c r="AC2735" s="153" t="s">
        <v>1289</v>
      </c>
      <c r="AD2735" s="182">
        <v>45056</v>
      </c>
      <c r="AE2735" s="152"/>
    </row>
    <row r="2736" spans="1:31" ht="52.5" customHeight="1" x14ac:dyDescent="0.3">
      <c r="A2736" s="152" t="s">
        <v>8622</v>
      </c>
      <c r="B2736" s="152" t="s">
        <v>267</v>
      </c>
      <c r="C2736" s="152" t="s">
        <v>153</v>
      </c>
      <c r="D2736" s="153" t="s">
        <v>6231</v>
      </c>
      <c r="E2736" s="162" t="s">
        <v>105</v>
      </c>
      <c r="F2736" s="153" t="s">
        <v>6220</v>
      </c>
      <c r="G2736" s="152" t="s">
        <v>6221</v>
      </c>
      <c r="H2736" s="153" t="s">
        <v>63</v>
      </c>
      <c r="I2736" s="152" t="s">
        <v>291</v>
      </c>
      <c r="J2736" s="154" t="s">
        <v>291</v>
      </c>
      <c r="K2736" s="153" t="s">
        <v>6241</v>
      </c>
      <c r="L2736" s="157" t="s">
        <v>6223</v>
      </c>
      <c r="M2736" s="160" t="s">
        <v>87</v>
      </c>
      <c r="N2736" s="269" t="s">
        <v>337</v>
      </c>
      <c r="O2736" s="152" t="s">
        <v>529</v>
      </c>
      <c r="P2736" s="152" t="s">
        <v>719</v>
      </c>
      <c r="Q2736" s="152" t="s">
        <v>90</v>
      </c>
      <c r="R2736" s="152" t="s">
        <v>290</v>
      </c>
      <c r="S2736" s="152" t="s">
        <v>294</v>
      </c>
      <c r="T2736" s="152" t="s">
        <v>294</v>
      </c>
      <c r="U2736" s="156" t="str">
        <f t="shared" si="53"/>
        <v>BAJA</v>
      </c>
      <c r="V2736" s="152" t="s">
        <v>87</v>
      </c>
      <c r="W2736" s="152" t="s">
        <v>96</v>
      </c>
      <c r="X2736" s="153" t="s">
        <v>234</v>
      </c>
      <c r="Y2736" s="153" t="s">
        <v>234</v>
      </c>
      <c r="Z2736" s="152" t="s">
        <v>94</v>
      </c>
      <c r="AA2736" s="182">
        <v>45370</v>
      </c>
      <c r="AB2736" s="153" t="s">
        <v>6224</v>
      </c>
      <c r="AC2736" s="153" t="s">
        <v>1289</v>
      </c>
      <c r="AD2736" s="182">
        <v>45370</v>
      </c>
      <c r="AE2736" s="152"/>
    </row>
    <row r="2737" spans="1:31" ht="39.75" customHeight="1" x14ac:dyDescent="0.3">
      <c r="A2737" s="152" t="s">
        <v>8623</v>
      </c>
      <c r="B2737" s="152" t="s">
        <v>267</v>
      </c>
      <c r="C2737" s="152" t="s">
        <v>153</v>
      </c>
      <c r="D2737" s="153" t="s">
        <v>6231</v>
      </c>
      <c r="E2737" s="162" t="s">
        <v>105</v>
      </c>
      <c r="F2737" s="153" t="s">
        <v>6220</v>
      </c>
      <c r="G2737" s="152" t="s">
        <v>6226</v>
      </c>
      <c r="H2737" s="153" t="s">
        <v>63</v>
      </c>
      <c r="I2737" s="152">
        <v>21</v>
      </c>
      <c r="J2737" s="154">
        <v>4</v>
      </c>
      <c r="K2737" s="153" t="s">
        <v>6242</v>
      </c>
      <c r="L2737" s="157" t="s">
        <v>6223</v>
      </c>
      <c r="M2737" s="160" t="s">
        <v>87</v>
      </c>
      <c r="N2737" s="269" t="s">
        <v>337</v>
      </c>
      <c r="O2737" s="152" t="s">
        <v>529</v>
      </c>
      <c r="P2737" s="152" t="s">
        <v>719</v>
      </c>
      <c r="Q2737" s="152" t="s">
        <v>90</v>
      </c>
      <c r="R2737" s="152" t="s">
        <v>290</v>
      </c>
      <c r="S2737" s="152" t="s">
        <v>294</v>
      </c>
      <c r="T2737" s="152" t="s">
        <v>294</v>
      </c>
      <c r="U2737" s="156" t="str">
        <f t="shared" si="53"/>
        <v>BAJA</v>
      </c>
      <c r="V2737" s="152" t="s">
        <v>87</v>
      </c>
      <c r="W2737" s="152" t="s">
        <v>96</v>
      </c>
      <c r="X2737" s="153" t="s">
        <v>234</v>
      </c>
      <c r="Y2737" s="153" t="s">
        <v>234</v>
      </c>
      <c r="Z2737" s="152" t="s">
        <v>94</v>
      </c>
      <c r="AA2737" s="182">
        <v>43972</v>
      </c>
      <c r="AB2737" s="153" t="s">
        <v>6224</v>
      </c>
      <c r="AC2737" s="153" t="s">
        <v>1289</v>
      </c>
      <c r="AD2737" s="182">
        <v>43972</v>
      </c>
      <c r="AE2737" s="152"/>
    </row>
    <row r="2738" spans="1:31" ht="28.5" customHeight="1" x14ac:dyDescent="0.3">
      <c r="A2738" s="152" t="s">
        <v>8624</v>
      </c>
      <c r="B2738" s="152" t="s">
        <v>267</v>
      </c>
      <c r="C2738" s="152" t="s">
        <v>153</v>
      </c>
      <c r="D2738" s="153" t="s">
        <v>6231</v>
      </c>
      <c r="E2738" s="162" t="s">
        <v>105</v>
      </c>
      <c r="F2738" s="153" t="s">
        <v>6220</v>
      </c>
      <c r="G2738" s="152" t="s">
        <v>6226</v>
      </c>
      <c r="H2738" s="153" t="s">
        <v>76</v>
      </c>
      <c r="I2738" s="152">
        <v>21</v>
      </c>
      <c r="J2738" s="154">
        <v>1</v>
      </c>
      <c r="K2738" s="153" t="s">
        <v>6243</v>
      </c>
      <c r="L2738" s="157" t="s">
        <v>6223</v>
      </c>
      <c r="M2738" s="160" t="s">
        <v>85</v>
      </c>
      <c r="N2738" s="269" t="s">
        <v>337</v>
      </c>
      <c r="O2738" s="152" t="s">
        <v>529</v>
      </c>
      <c r="P2738" s="152" t="s">
        <v>719</v>
      </c>
      <c r="Q2738" s="152" t="s">
        <v>90</v>
      </c>
      <c r="R2738" s="152" t="s">
        <v>290</v>
      </c>
      <c r="S2738" s="152" t="s">
        <v>294</v>
      </c>
      <c r="T2738" s="152" t="s">
        <v>294</v>
      </c>
      <c r="U2738" s="156" t="str">
        <f t="shared" si="53"/>
        <v>BAJA</v>
      </c>
      <c r="V2738" s="152" t="s">
        <v>87</v>
      </c>
      <c r="W2738" s="152" t="s">
        <v>97</v>
      </c>
      <c r="X2738" s="153" t="s">
        <v>234</v>
      </c>
      <c r="Y2738" s="153" t="s">
        <v>234</v>
      </c>
      <c r="Z2738" s="152" t="s">
        <v>87</v>
      </c>
      <c r="AA2738" s="182">
        <v>45104</v>
      </c>
      <c r="AB2738" s="153" t="s">
        <v>6224</v>
      </c>
      <c r="AC2738" s="153" t="s">
        <v>1289</v>
      </c>
      <c r="AD2738" s="182">
        <v>45104</v>
      </c>
      <c r="AE2738" s="152"/>
    </row>
    <row r="2739" spans="1:31" ht="76.5" customHeight="1" x14ac:dyDescent="0.3">
      <c r="A2739" s="152" t="s">
        <v>8625</v>
      </c>
      <c r="B2739" s="152" t="s">
        <v>267</v>
      </c>
      <c r="C2739" s="152" t="s">
        <v>153</v>
      </c>
      <c r="D2739" s="153" t="s">
        <v>6231</v>
      </c>
      <c r="E2739" s="162" t="s">
        <v>105</v>
      </c>
      <c r="F2739" s="153" t="s">
        <v>6220</v>
      </c>
      <c r="G2739" s="152" t="s">
        <v>6226</v>
      </c>
      <c r="H2739" s="153" t="s">
        <v>63</v>
      </c>
      <c r="I2739" s="152">
        <v>21</v>
      </c>
      <c r="J2739" s="154">
        <v>2</v>
      </c>
      <c r="K2739" s="153" t="s">
        <v>6244</v>
      </c>
      <c r="L2739" s="157" t="s">
        <v>6223</v>
      </c>
      <c r="M2739" s="160" t="s">
        <v>87</v>
      </c>
      <c r="N2739" s="269" t="s">
        <v>337</v>
      </c>
      <c r="O2739" s="152" t="s">
        <v>529</v>
      </c>
      <c r="P2739" s="152" t="s">
        <v>719</v>
      </c>
      <c r="Q2739" s="152" t="s">
        <v>90</v>
      </c>
      <c r="R2739" s="152" t="s">
        <v>290</v>
      </c>
      <c r="S2739" s="152" t="s">
        <v>294</v>
      </c>
      <c r="T2739" s="152" t="s">
        <v>294</v>
      </c>
      <c r="U2739" s="156" t="str">
        <f t="shared" si="53"/>
        <v>BAJA</v>
      </c>
      <c r="V2739" s="152" t="s">
        <v>87</v>
      </c>
      <c r="W2739" s="152" t="s">
        <v>87</v>
      </c>
      <c r="X2739" s="153" t="s">
        <v>234</v>
      </c>
      <c r="Y2739" s="153" t="s">
        <v>234</v>
      </c>
      <c r="Z2739" s="152" t="s">
        <v>87</v>
      </c>
      <c r="AA2739" s="182">
        <v>44078</v>
      </c>
      <c r="AB2739" s="153" t="s">
        <v>6224</v>
      </c>
      <c r="AC2739" s="153" t="s">
        <v>1289</v>
      </c>
      <c r="AD2739" s="182">
        <v>44078</v>
      </c>
      <c r="AE2739" s="152"/>
    </row>
    <row r="2740" spans="1:31" ht="63.75" customHeight="1" x14ac:dyDescent="0.3">
      <c r="A2740" s="152" t="s">
        <v>8626</v>
      </c>
      <c r="B2740" s="152" t="s">
        <v>267</v>
      </c>
      <c r="C2740" s="152" t="s">
        <v>153</v>
      </c>
      <c r="D2740" s="153" t="s">
        <v>6231</v>
      </c>
      <c r="E2740" s="162" t="s">
        <v>105</v>
      </c>
      <c r="F2740" s="153" t="s">
        <v>6220</v>
      </c>
      <c r="G2740" s="152" t="s">
        <v>6226</v>
      </c>
      <c r="H2740" s="153" t="s">
        <v>63</v>
      </c>
      <c r="I2740" s="152">
        <v>21</v>
      </c>
      <c r="J2740" s="154">
        <v>3</v>
      </c>
      <c r="K2740" s="153" t="s">
        <v>6245</v>
      </c>
      <c r="L2740" s="157" t="s">
        <v>6223</v>
      </c>
      <c r="M2740" s="160" t="s">
        <v>87</v>
      </c>
      <c r="N2740" s="269" t="s">
        <v>337</v>
      </c>
      <c r="O2740" s="152" t="s">
        <v>529</v>
      </c>
      <c r="P2740" s="152" t="s">
        <v>719</v>
      </c>
      <c r="Q2740" s="152" t="s">
        <v>90</v>
      </c>
      <c r="R2740" s="152" t="s">
        <v>290</v>
      </c>
      <c r="S2740" s="152" t="s">
        <v>294</v>
      </c>
      <c r="T2740" s="152" t="s">
        <v>294</v>
      </c>
      <c r="U2740" s="156" t="str">
        <f t="shared" si="53"/>
        <v>BAJA</v>
      </c>
      <c r="V2740" s="152" t="s">
        <v>87</v>
      </c>
      <c r="W2740" s="152" t="s">
        <v>96</v>
      </c>
      <c r="X2740" s="153" t="s">
        <v>234</v>
      </c>
      <c r="Y2740" s="153" t="s">
        <v>234</v>
      </c>
      <c r="Z2740" s="152" t="s">
        <v>94</v>
      </c>
      <c r="AA2740" s="182">
        <v>43972</v>
      </c>
      <c r="AB2740" s="153" t="s">
        <v>6224</v>
      </c>
      <c r="AC2740" s="153" t="s">
        <v>1289</v>
      </c>
      <c r="AD2740" s="182">
        <v>43972</v>
      </c>
      <c r="AE2740" s="152"/>
    </row>
    <row r="2741" spans="1:31" ht="28.5" customHeight="1" x14ac:dyDescent="0.3">
      <c r="A2741" s="152" t="s">
        <v>8627</v>
      </c>
      <c r="B2741" s="152" t="s">
        <v>267</v>
      </c>
      <c r="C2741" s="152" t="s">
        <v>153</v>
      </c>
      <c r="D2741" s="153" t="s">
        <v>6231</v>
      </c>
      <c r="E2741" s="162" t="s">
        <v>105</v>
      </c>
      <c r="F2741" s="153" t="s">
        <v>6220</v>
      </c>
      <c r="G2741" s="152" t="s">
        <v>6226</v>
      </c>
      <c r="H2741" s="153" t="s">
        <v>63</v>
      </c>
      <c r="I2741" s="152">
        <v>21</v>
      </c>
      <c r="J2741" s="154">
        <v>3</v>
      </c>
      <c r="K2741" s="153" t="s">
        <v>6246</v>
      </c>
      <c r="L2741" s="157" t="s">
        <v>6223</v>
      </c>
      <c r="M2741" s="160" t="s">
        <v>87</v>
      </c>
      <c r="N2741" s="269" t="s">
        <v>337</v>
      </c>
      <c r="O2741" s="152" t="s">
        <v>529</v>
      </c>
      <c r="P2741" s="152" t="s">
        <v>719</v>
      </c>
      <c r="Q2741" s="152" t="s">
        <v>90</v>
      </c>
      <c r="R2741" s="152" t="s">
        <v>290</v>
      </c>
      <c r="S2741" s="152" t="s">
        <v>294</v>
      </c>
      <c r="T2741" s="152" t="s">
        <v>294</v>
      </c>
      <c r="U2741" s="156" t="str">
        <f t="shared" si="53"/>
        <v>BAJA</v>
      </c>
      <c r="V2741" s="152" t="s">
        <v>87</v>
      </c>
      <c r="W2741" s="152" t="s">
        <v>96</v>
      </c>
      <c r="X2741" s="153" t="s">
        <v>234</v>
      </c>
      <c r="Y2741" s="153" t="s">
        <v>234</v>
      </c>
      <c r="Z2741" s="152" t="s">
        <v>94</v>
      </c>
      <c r="AA2741" s="182">
        <v>43972</v>
      </c>
      <c r="AB2741" s="153" t="s">
        <v>6224</v>
      </c>
      <c r="AC2741" s="153" t="s">
        <v>1289</v>
      </c>
      <c r="AD2741" s="182">
        <v>43972</v>
      </c>
      <c r="AE2741" s="152"/>
    </row>
    <row r="2742" spans="1:31" ht="39.75" customHeight="1" x14ac:dyDescent="0.3">
      <c r="A2742" s="152" t="s">
        <v>8628</v>
      </c>
      <c r="B2742" s="152" t="s">
        <v>267</v>
      </c>
      <c r="C2742" s="152" t="s">
        <v>153</v>
      </c>
      <c r="D2742" s="153" t="s">
        <v>6231</v>
      </c>
      <c r="E2742" s="162" t="s">
        <v>105</v>
      </c>
      <c r="F2742" s="153" t="s">
        <v>6220</v>
      </c>
      <c r="G2742" s="152" t="s">
        <v>6226</v>
      </c>
      <c r="H2742" s="153" t="s">
        <v>63</v>
      </c>
      <c r="I2742" s="152">
        <v>21</v>
      </c>
      <c r="J2742" s="154">
        <v>3</v>
      </c>
      <c r="K2742" s="153" t="s">
        <v>6247</v>
      </c>
      <c r="L2742" s="157" t="s">
        <v>6223</v>
      </c>
      <c r="M2742" s="160" t="s">
        <v>87</v>
      </c>
      <c r="N2742" s="269" t="s">
        <v>337</v>
      </c>
      <c r="O2742" s="152" t="s">
        <v>529</v>
      </c>
      <c r="P2742" s="152" t="s">
        <v>719</v>
      </c>
      <c r="Q2742" s="152" t="s">
        <v>90</v>
      </c>
      <c r="R2742" s="152" t="s">
        <v>290</v>
      </c>
      <c r="S2742" s="152" t="s">
        <v>294</v>
      </c>
      <c r="T2742" s="152" t="s">
        <v>294</v>
      </c>
      <c r="U2742" s="156" t="str">
        <f t="shared" si="53"/>
        <v>BAJA</v>
      </c>
      <c r="V2742" s="152" t="s">
        <v>87</v>
      </c>
      <c r="W2742" s="152" t="s">
        <v>97</v>
      </c>
      <c r="X2742" s="153" t="s">
        <v>234</v>
      </c>
      <c r="Y2742" s="153" t="s">
        <v>234</v>
      </c>
      <c r="Z2742" s="152" t="s">
        <v>87</v>
      </c>
      <c r="AA2742" s="182">
        <v>43972</v>
      </c>
      <c r="AB2742" s="153" t="s">
        <v>6224</v>
      </c>
      <c r="AC2742" s="153" t="s">
        <v>1289</v>
      </c>
      <c r="AD2742" s="182">
        <v>43972</v>
      </c>
      <c r="AE2742" s="152"/>
    </row>
    <row r="2743" spans="1:31" ht="52.5" customHeight="1" x14ac:dyDescent="0.3">
      <c r="A2743" s="152" t="s">
        <v>8629</v>
      </c>
      <c r="B2743" s="152" t="s">
        <v>267</v>
      </c>
      <c r="C2743" s="152" t="s">
        <v>153</v>
      </c>
      <c r="D2743" s="153" t="s">
        <v>6231</v>
      </c>
      <c r="E2743" s="162" t="s">
        <v>105</v>
      </c>
      <c r="F2743" s="153" t="s">
        <v>6220</v>
      </c>
      <c r="G2743" s="152" t="s">
        <v>6221</v>
      </c>
      <c r="H2743" s="153" t="s">
        <v>63</v>
      </c>
      <c r="I2743" s="152" t="s">
        <v>291</v>
      </c>
      <c r="J2743" s="154" t="s">
        <v>291</v>
      </c>
      <c r="K2743" s="153" t="s">
        <v>6248</v>
      </c>
      <c r="L2743" s="157" t="s">
        <v>6223</v>
      </c>
      <c r="M2743" s="160" t="s">
        <v>87</v>
      </c>
      <c r="N2743" s="269" t="s">
        <v>337</v>
      </c>
      <c r="O2743" s="152" t="s">
        <v>529</v>
      </c>
      <c r="P2743" s="152" t="s">
        <v>719</v>
      </c>
      <c r="Q2743" s="152" t="s">
        <v>90</v>
      </c>
      <c r="R2743" s="152" t="s">
        <v>290</v>
      </c>
      <c r="S2743" s="152" t="s">
        <v>294</v>
      </c>
      <c r="T2743" s="152" t="s">
        <v>294</v>
      </c>
      <c r="U2743" s="156" t="str">
        <f t="shared" si="53"/>
        <v>BAJA</v>
      </c>
      <c r="V2743" s="152" t="s">
        <v>87</v>
      </c>
      <c r="W2743" s="152" t="s">
        <v>97</v>
      </c>
      <c r="X2743" s="153" t="s">
        <v>234</v>
      </c>
      <c r="Y2743" s="153" t="s">
        <v>234</v>
      </c>
      <c r="Z2743" s="152" t="s">
        <v>87</v>
      </c>
      <c r="AA2743" s="182">
        <v>44195</v>
      </c>
      <c r="AB2743" s="153" t="s">
        <v>6224</v>
      </c>
      <c r="AC2743" s="153" t="s">
        <v>1289</v>
      </c>
      <c r="AD2743" s="182">
        <v>44195</v>
      </c>
      <c r="AE2743" s="152"/>
    </row>
    <row r="2744" spans="1:31" ht="57" customHeight="1" x14ac:dyDescent="0.3">
      <c r="A2744" s="152" t="s">
        <v>8630</v>
      </c>
      <c r="B2744" s="152" t="s">
        <v>267</v>
      </c>
      <c r="C2744" s="152" t="s">
        <v>153</v>
      </c>
      <c r="D2744" s="153" t="s">
        <v>6231</v>
      </c>
      <c r="E2744" s="162" t="s">
        <v>105</v>
      </c>
      <c r="F2744" s="153" t="s">
        <v>6220</v>
      </c>
      <c r="G2744" s="152" t="s">
        <v>6226</v>
      </c>
      <c r="H2744" s="153" t="s">
        <v>63</v>
      </c>
      <c r="I2744" s="152">
        <v>21</v>
      </c>
      <c r="J2744" s="154">
        <v>3</v>
      </c>
      <c r="K2744" s="153" t="s">
        <v>6249</v>
      </c>
      <c r="L2744" s="157" t="s">
        <v>6223</v>
      </c>
      <c r="M2744" s="160" t="s">
        <v>87</v>
      </c>
      <c r="N2744" s="269" t="s">
        <v>337</v>
      </c>
      <c r="O2744" s="152" t="s">
        <v>529</v>
      </c>
      <c r="P2744" s="152" t="s">
        <v>719</v>
      </c>
      <c r="Q2744" s="152" t="s">
        <v>90</v>
      </c>
      <c r="R2744" s="152" t="s">
        <v>290</v>
      </c>
      <c r="S2744" s="152" t="s">
        <v>294</v>
      </c>
      <c r="T2744" s="152" t="s">
        <v>294</v>
      </c>
      <c r="U2744" s="156" t="str">
        <f t="shared" si="53"/>
        <v>BAJA</v>
      </c>
      <c r="V2744" s="152" t="s">
        <v>87</v>
      </c>
      <c r="W2744" s="152" t="s">
        <v>96</v>
      </c>
      <c r="X2744" s="153" t="s">
        <v>234</v>
      </c>
      <c r="Y2744" s="153" t="s">
        <v>234</v>
      </c>
      <c r="Z2744" s="152" t="s">
        <v>94</v>
      </c>
      <c r="AA2744" s="182">
        <v>45351</v>
      </c>
      <c r="AB2744" s="153" t="s">
        <v>6224</v>
      </c>
      <c r="AC2744" s="153" t="s">
        <v>1289</v>
      </c>
      <c r="AD2744" s="182">
        <v>45351</v>
      </c>
      <c r="AE2744" s="152"/>
    </row>
    <row r="2745" spans="1:31" ht="57" customHeight="1" x14ac:dyDescent="0.3">
      <c r="A2745" s="152" t="s">
        <v>8631</v>
      </c>
      <c r="B2745" s="152" t="s">
        <v>267</v>
      </c>
      <c r="C2745" s="152" t="s">
        <v>153</v>
      </c>
      <c r="D2745" s="153" t="s">
        <v>6231</v>
      </c>
      <c r="E2745" s="162" t="s">
        <v>105</v>
      </c>
      <c r="F2745" s="153" t="s">
        <v>6220</v>
      </c>
      <c r="G2745" s="152" t="s">
        <v>6226</v>
      </c>
      <c r="H2745" s="153" t="s">
        <v>63</v>
      </c>
      <c r="I2745" s="152">
        <v>21</v>
      </c>
      <c r="J2745" s="154">
        <v>3</v>
      </c>
      <c r="K2745" s="153" t="s">
        <v>6250</v>
      </c>
      <c r="L2745" s="157" t="s">
        <v>6223</v>
      </c>
      <c r="M2745" s="160" t="s">
        <v>87</v>
      </c>
      <c r="N2745" s="269" t="s">
        <v>337</v>
      </c>
      <c r="O2745" s="152" t="s">
        <v>529</v>
      </c>
      <c r="P2745" s="152" t="s">
        <v>719</v>
      </c>
      <c r="Q2745" s="152" t="s">
        <v>90</v>
      </c>
      <c r="R2745" s="152" t="s">
        <v>290</v>
      </c>
      <c r="S2745" s="152" t="s">
        <v>294</v>
      </c>
      <c r="T2745" s="152" t="s">
        <v>294</v>
      </c>
      <c r="U2745" s="156" t="str">
        <f t="shared" si="53"/>
        <v>BAJA</v>
      </c>
      <c r="V2745" s="152" t="s">
        <v>87</v>
      </c>
      <c r="W2745" s="152" t="s">
        <v>96</v>
      </c>
      <c r="X2745" s="153" t="s">
        <v>234</v>
      </c>
      <c r="Y2745" s="153" t="s">
        <v>234</v>
      </c>
      <c r="Z2745" s="152" t="s">
        <v>94</v>
      </c>
      <c r="AA2745" s="182">
        <v>45351</v>
      </c>
      <c r="AB2745" s="153" t="s">
        <v>6224</v>
      </c>
      <c r="AC2745" s="153" t="s">
        <v>1289</v>
      </c>
      <c r="AD2745" s="182">
        <v>45351</v>
      </c>
      <c r="AE2745" s="152"/>
    </row>
    <row r="2746" spans="1:31" ht="39.75" customHeight="1" x14ac:dyDescent="0.3">
      <c r="A2746" s="152" t="s">
        <v>8632</v>
      </c>
      <c r="B2746" s="152" t="s">
        <v>267</v>
      </c>
      <c r="C2746" s="152" t="s">
        <v>153</v>
      </c>
      <c r="D2746" s="153" t="s">
        <v>6231</v>
      </c>
      <c r="E2746" s="162" t="s">
        <v>105</v>
      </c>
      <c r="F2746" s="153" t="s">
        <v>6220</v>
      </c>
      <c r="G2746" s="152" t="s">
        <v>6221</v>
      </c>
      <c r="H2746" s="153" t="s">
        <v>76</v>
      </c>
      <c r="I2746" s="152" t="s">
        <v>291</v>
      </c>
      <c r="J2746" s="154" t="s">
        <v>291</v>
      </c>
      <c r="K2746" s="153" t="s">
        <v>6251</v>
      </c>
      <c r="L2746" s="157" t="s">
        <v>6223</v>
      </c>
      <c r="M2746" s="160" t="s">
        <v>85</v>
      </c>
      <c r="N2746" s="269" t="s">
        <v>337</v>
      </c>
      <c r="O2746" s="152" t="s">
        <v>529</v>
      </c>
      <c r="P2746" s="152" t="s">
        <v>719</v>
      </c>
      <c r="Q2746" s="152" t="s">
        <v>90</v>
      </c>
      <c r="R2746" s="152" t="s">
        <v>290</v>
      </c>
      <c r="S2746" s="152" t="s">
        <v>294</v>
      </c>
      <c r="T2746" s="152" t="s">
        <v>294</v>
      </c>
      <c r="U2746" s="156" t="str">
        <f t="shared" si="53"/>
        <v>BAJA</v>
      </c>
      <c r="V2746" s="152" t="s">
        <v>87</v>
      </c>
      <c r="W2746" s="152" t="s">
        <v>97</v>
      </c>
      <c r="X2746" s="153" t="s">
        <v>234</v>
      </c>
      <c r="Y2746" s="153" t="s">
        <v>234</v>
      </c>
      <c r="Z2746" s="152" t="s">
        <v>87</v>
      </c>
      <c r="AA2746" s="182">
        <v>45287</v>
      </c>
      <c r="AB2746" s="153" t="s">
        <v>6224</v>
      </c>
      <c r="AC2746" s="153" t="s">
        <v>1289</v>
      </c>
      <c r="AD2746" s="182">
        <v>45287</v>
      </c>
      <c r="AE2746" s="152"/>
    </row>
    <row r="2747" spans="1:31" ht="28.5" customHeight="1" x14ac:dyDescent="0.3">
      <c r="A2747" s="152" t="s">
        <v>8633</v>
      </c>
      <c r="B2747" s="152" t="s">
        <v>267</v>
      </c>
      <c r="C2747" s="152" t="s">
        <v>153</v>
      </c>
      <c r="D2747" s="153" t="s">
        <v>6231</v>
      </c>
      <c r="E2747" s="162" t="s">
        <v>105</v>
      </c>
      <c r="F2747" s="153" t="s">
        <v>6220</v>
      </c>
      <c r="G2747" s="152" t="s">
        <v>6226</v>
      </c>
      <c r="H2747" s="153" t="s">
        <v>76</v>
      </c>
      <c r="I2747" s="152">
        <v>21</v>
      </c>
      <c r="J2747" s="154">
        <v>2</v>
      </c>
      <c r="K2747" s="153" t="s">
        <v>6252</v>
      </c>
      <c r="L2747" s="157" t="s">
        <v>6223</v>
      </c>
      <c r="M2747" s="160" t="s">
        <v>85</v>
      </c>
      <c r="N2747" s="269" t="s">
        <v>337</v>
      </c>
      <c r="O2747" s="152" t="s">
        <v>529</v>
      </c>
      <c r="P2747" s="152" t="s">
        <v>719</v>
      </c>
      <c r="Q2747" s="152" t="s">
        <v>90</v>
      </c>
      <c r="R2747" s="152" t="s">
        <v>290</v>
      </c>
      <c r="S2747" s="152" t="s">
        <v>294</v>
      </c>
      <c r="T2747" s="152" t="s">
        <v>294</v>
      </c>
      <c r="U2747" s="156" t="str">
        <f t="shared" si="53"/>
        <v>BAJA</v>
      </c>
      <c r="V2747" s="152" t="s">
        <v>87</v>
      </c>
      <c r="W2747" s="152" t="s">
        <v>97</v>
      </c>
      <c r="X2747" s="153" t="s">
        <v>234</v>
      </c>
      <c r="Y2747" s="153" t="s">
        <v>234</v>
      </c>
      <c r="Z2747" s="152" t="s">
        <v>87</v>
      </c>
      <c r="AA2747" s="182">
        <v>45104</v>
      </c>
      <c r="AB2747" s="153" t="s">
        <v>6224</v>
      </c>
      <c r="AC2747" s="153" t="s">
        <v>1289</v>
      </c>
      <c r="AD2747" s="182">
        <v>45104</v>
      </c>
      <c r="AE2747" s="152"/>
    </row>
    <row r="2748" spans="1:31" ht="71.25" customHeight="1" x14ac:dyDescent="0.3">
      <c r="A2748" s="152" t="s">
        <v>8634</v>
      </c>
      <c r="B2748" s="152" t="s">
        <v>267</v>
      </c>
      <c r="C2748" s="152" t="s">
        <v>153</v>
      </c>
      <c r="D2748" s="153" t="s">
        <v>6264</v>
      </c>
      <c r="E2748" s="162" t="s">
        <v>105</v>
      </c>
      <c r="F2748" s="153" t="s">
        <v>6220</v>
      </c>
      <c r="G2748" s="152" t="s">
        <v>6226</v>
      </c>
      <c r="H2748" s="153" t="s">
        <v>63</v>
      </c>
      <c r="I2748" s="152" t="s">
        <v>291</v>
      </c>
      <c r="J2748" s="154" t="s">
        <v>291</v>
      </c>
      <c r="K2748" s="153" t="s">
        <v>6253</v>
      </c>
      <c r="L2748" s="157" t="s">
        <v>6223</v>
      </c>
      <c r="M2748" s="160" t="s">
        <v>87</v>
      </c>
      <c r="N2748" s="269" t="s">
        <v>337</v>
      </c>
      <c r="O2748" s="152" t="s">
        <v>529</v>
      </c>
      <c r="P2748" s="152" t="s">
        <v>719</v>
      </c>
      <c r="Q2748" s="152" t="s">
        <v>90</v>
      </c>
      <c r="R2748" s="152" t="s">
        <v>290</v>
      </c>
      <c r="S2748" s="152" t="s">
        <v>294</v>
      </c>
      <c r="T2748" s="152" t="s">
        <v>294</v>
      </c>
      <c r="U2748" s="156" t="str">
        <f t="shared" si="53"/>
        <v>BAJA</v>
      </c>
      <c r="V2748" s="152" t="s">
        <v>87</v>
      </c>
      <c r="W2748" s="152" t="s">
        <v>97</v>
      </c>
      <c r="X2748" s="153" t="s">
        <v>234</v>
      </c>
      <c r="Y2748" s="153" t="s">
        <v>234</v>
      </c>
      <c r="Z2748" s="152" t="s">
        <v>87</v>
      </c>
      <c r="AA2748" s="182">
        <v>45359</v>
      </c>
      <c r="AB2748" s="153" t="s">
        <v>6224</v>
      </c>
      <c r="AC2748" s="153" t="s">
        <v>1289</v>
      </c>
      <c r="AD2748" s="182">
        <v>45359</v>
      </c>
      <c r="AE2748" s="152"/>
    </row>
    <row r="2749" spans="1:31" ht="28.5" customHeight="1" x14ac:dyDescent="0.3">
      <c r="A2749" s="152" t="s">
        <v>8635</v>
      </c>
      <c r="B2749" s="152" t="s">
        <v>267</v>
      </c>
      <c r="C2749" s="152" t="s">
        <v>153</v>
      </c>
      <c r="D2749" s="153" t="s">
        <v>6231</v>
      </c>
      <c r="E2749" s="162" t="s">
        <v>105</v>
      </c>
      <c r="F2749" s="153" t="s">
        <v>6220</v>
      </c>
      <c r="G2749" s="152" t="s">
        <v>6221</v>
      </c>
      <c r="H2749" s="153" t="s">
        <v>63</v>
      </c>
      <c r="I2749" s="152" t="s">
        <v>291</v>
      </c>
      <c r="J2749" s="154" t="s">
        <v>291</v>
      </c>
      <c r="K2749" s="153" t="s">
        <v>6254</v>
      </c>
      <c r="L2749" s="157" t="s">
        <v>6223</v>
      </c>
      <c r="M2749" s="160" t="s">
        <v>87</v>
      </c>
      <c r="N2749" s="269" t="s">
        <v>337</v>
      </c>
      <c r="O2749" s="152" t="s">
        <v>318</v>
      </c>
      <c r="P2749" s="152" t="s">
        <v>719</v>
      </c>
      <c r="Q2749" s="152" t="s">
        <v>90</v>
      </c>
      <c r="R2749" s="152" t="s">
        <v>290</v>
      </c>
      <c r="S2749" s="152" t="s">
        <v>294</v>
      </c>
      <c r="T2749" s="152" t="s">
        <v>294</v>
      </c>
      <c r="U2749" s="156" t="str">
        <f t="shared" si="53"/>
        <v>BAJA</v>
      </c>
      <c r="V2749" s="152" t="s">
        <v>87</v>
      </c>
      <c r="W2749" s="152" t="s">
        <v>97</v>
      </c>
      <c r="X2749" s="153" t="s">
        <v>234</v>
      </c>
      <c r="Y2749" s="153" t="s">
        <v>234</v>
      </c>
      <c r="Z2749" s="152" t="s">
        <v>87</v>
      </c>
      <c r="AA2749" s="182">
        <v>45891</v>
      </c>
      <c r="AB2749" s="153" t="s">
        <v>6224</v>
      </c>
      <c r="AC2749" s="153" t="s">
        <v>1289</v>
      </c>
      <c r="AD2749" s="182">
        <v>45891</v>
      </c>
      <c r="AE2749" s="152"/>
    </row>
    <row r="2750" spans="1:31" ht="128.25" customHeight="1" x14ac:dyDescent="0.3">
      <c r="A2750" s="152" t="s">
        <v>8636</v>
      </c>
      <c r="B2750" s="152" t="s">
        <v>267</v>
      </c>
      <c r="C2750" s="152" t="s">
        <v>153</v>
      </c>
      <c r="D2750" s="153" t="s">
        <v>6231</v>
      </c>
      <c r="E2750" s="162" t="s">
        <v>105</v>
      </c>
      <c r="F2750" s="153" t="s">
        <v>6220</v>
      </c>
      <c r="G2750" s="152" t="s">
        <v>6226</v>
      </c>
      <c r="H2750" s="153" t="s">
        <v>69</v>
      </c>
      <c r="I2750" s="152" t="s">
        <v>291</v>
      </c>
      <c r="J2750" s="154" t="s">
        <v>291</v>
      </c>
      <c r="K2750" s="153" t="s">
        <v>6255</v>
      </c>
      <c r="L2750" s="157" t="s">
        <v>6256</v>
      </c>
      <c r="M2750" s="160" t="s">
        <v>85</v>
      </c>
      <c r="N2750" s="269" t="s">
        <v>337</v>
      </c>
      <c r="O2750" s="152" t="s">
        <v>529</v>
      </c>
      <c r="P2750" s="152" t="s">
        <v>719</v>
      </c>
      <c r="Q2750" s="152" t="s">
        <v>90</v>
      </c>
      <c r="R2750" s="152" t="s">
        <v>290</v>
      </c>
      <c r="S2750" s="152" t="s">
        <v>293</v>
      </c>
      <c r="T2750" s="152" t="s">
        <v>294</v>
      </c>
      <c r="U2750" s="156" t="str">
        <f t="shared" si="53"/>
        <v>MEDIA</v>
      </c>
      <c r="V2750" s="152" t="s">
        <v>87</v>
      </c>
      <c r="W2750" s="152" t="s">
        <v>97</v>
      </c>
      <c r="X2750" s="153" t="s">
        <v>234</v>
      </c>
      <c r="Y2750" s="153" t="s">
        <v>234</v>
      </c>
      <c r="Z2750" s="152" t="s">
        <v>87</v>
      </c>
      <c r="AA2750" s="182">
        <v>45135</v>
      </c>
      <c r="AB2750" s="153" t="s">
        <v>6224</v>
      </c>
      <c r="AC2750" s="153" t="s">
        <v>1289</v>
      </c>
      <c r="AD2750" s="182">
        <v>45135</v>
      </c>
      <c r="AE2750" s="152"/>
    </row>
    <row r="2751" spans="1:31" ht="76.5" customHeight="1" x14ac:dyDescent="0.3">
      <c r="A2751" s="152" t="s">
        <v>8637</v>
      </c>
      <c r="B2751" s="152" t="s">
        <v>267</v>
      </c>
      <c r="C2751" s="152" t="s">
        <v>153</v>
      </c>
      <c r="D2751" s="153" t="s">
        <v>6231</v>
      </c>
      <c r="E2751" s="162" t="s">
        <v>105</v>
      </c>
      <c r="F2751" s="153" t="s">
        <v>6220</v>
      </c>
      <c r="G2751" s="152" t="s">
        <v>6226</v>
      </c>
      <c r="H2751" s="153" t="s">
        <v>63</v>
      </c>
      <c r="I2751" s="152">
        <v>21</v>
      </c>
      <c r="J2751" s="154">
        <v>3</v>
      </c>
      <c r="K2751" s="153" t="s">
        <v>6257</v>
      </c>
      <c r="L2751" s="157" t="s">
        <v>6223</v>
      </c>
      <c r="M2751" s="160" t="s">
        <v>87</v>
      </c>
      <c r="N2751" s="269" t="s">
        <v>337</v>
      </c>
      <c r="O2751" s="152" t="s">
        <v>529</v>
      </c>
      <c r="P2751" s="152" t="s">
        <v>719</v>
      </c>
      <c r="Q2751" s="152" t="s">
        <v>90</v>
      </c>
      <c r="R2751" s="152" t="s">
        <v>290</v>
      </c>
      <c r="S2751" s="152" t="s">
        <v>294</v>
      </c>
      <c r="T2751" s="152" t="s">
        <v>294</v>
      </c>
      <c r="U2751" s="156" t="str">
        <f t="shared" si="53"/>
        <v>BAJA</v>
      </c>
      <c r="V2751" s="152" t="s">
        <v>87</v>
      </c>
      <c r="W2751" s="152" t="s">
        <v>96</v>
      </c>
      <c r="X2751" s="153" t="s">
        <v>234</v>
      </c>
      <c r="Y2751" s="153" t="s">
        <v>234</v>
      </c>
      <c r="Z2751" s="152" t="s">
        <v>94</v>
      </c>
      <c r="AA2751" s="182">
        <v>43978</v>
      </c>
      <c r="AB2751" s="153" t="s">
        <v>6224</v>
      </c>
      <c r="AC2751" s="153" t="s">
        <v>1289</v>
      </c>
      <c r="AD2751" s="182">
        <v>43978</v>
      </c>
      <c r="AE2751" s="152"/>
    </row>
    <row r="2752" spans="1:31" ht="63.75" customHeight="1" x14ac:dyDescent="0.3">
      <c r="A2752" s="152" t="s">
        <v>8638</v>
      </c>
      <c r="B2752" s="152" t="s">
        <v>267</v>
      </c>
      <c r="C2752" s="152" t="s">
        <v>153</v>
      </c>
      <c r="D2752" s="153" t="s">
        <v>6231</v>
      </c>
      <c r="E2752" s="162" t="s">
        <v>105</v>
      </c>
      <c r="F2752" s="153" t="s">
        <v>6220</v>
      </c>
      <c r="G2752" s="152" t="s">
        <v>6221</v>
      </c>
      <c r="H2752" s="153" t="s">
        <v>63</v>
      </c>
      <c r="I2752" s="152" t="s">
        <v>291</v>
      </c>
      <c r="J2752" s="154" t="s">
        <v>291</v>
      </c>
      <c r="K2752" s="153" t="s">
        <v>6258</v>
      </c>
      <c r="L2752" s="157" t="s">
        <v>6223</v>
      </c>
      <c r="M2752" s="160" t="s">
        <v>87</v>
      </c>
      <c r="N2752" s="269" t="s">
        <v>337</v>
      </c>
      <c r="O2752" s="152" t="s">
        <v>334</v>
      </c>
      <c r="P2752" s="152" t="s">
        <v>719</v>
      </c>
      <c r="Q2752" s="152" t="s">
        <v>90</v>
      </c>
      <c r="R2752" s="152" t="s">
        <v>290</v>
      </c>
      <c r="S2752" s="152" t="s">
        <v>294</v>
      </c>
      <c r="T2752" s="152" t="s">
        <v>294</v>
      </c>
      <c r="U2752" s="156" t="str">
        <f t="shared" si="53"/>
        <v>BAJA</v>
      </c>
      <c r="V2752" s="152" t="s">
        <v>87</v>
      </c>
      <c r="W2752" s="152" t="s">
        <v>96</v>
      </c>
      <c r="X2752" s="153" t="s">
        <v>234</v>
      </c>
      <c r="Y2752" s="153" t="s">
        <v>234</v>
      </c>
      <c r="Z2752" s="152" t="s">
        <v>94</v>
      </c>
      <c r="AA2752" s="182">
        <v>44384</v>
      </c>
      <c r="AB2752" s="153" t="s">
        <v>6224</v>
      </c>
      <c r="AC2752" s="153" t="s">
        <v>1289</v>
      </c>
      <c r="AD2752" s="182">
        <v>44384</v>
      </c>
      <c r="AE2752" s="152"/>
    </row>
    <row r="2753" spans="1:31" ht="39.75" customHeight="1" x14ac:dyDescent="0.3">
      <c r="A2753" s="152" t="s">
        <v>8639</v>
      </c>
      <c r="B2753" s="152" t="s">
        <v>267</v>
      </c>
      <c r="C2753" s="152" t="s">
        <v>153</v>
      </c>
      <c r="D2753" s="153" t="s">
        <v>6231</v>
      </c>
      <c r="E2753" s="162" t="s">
        <v>105</v>
      </c>
      <c r="F2753" s="153" t="s">
        <v>6220</v>
      </c>
      <c r="G2753" s="152" t="s">
        <v>6226</v>
      </c>
      <c r="H2753" s="153" t="s">
        <v>76</v>
      </c>
      <c r="I2753" s="152" t="s">
        <v>291</v>
      </c>
      <c r="J2753" s="154" t="s">
        <v>291</v>
      </c>
      <c r="K2753" s="153" t="s">
        <v>6259</v>
      </c>
      <c r="L2753" s="157" t="s">
        <v>6223</v>
      </c>
      <c r="M2753" s="160" t="s">
        <v>85</v>
      </c>
      <c r="N2753" s="269" t="s">
        <v>337</v>
      </c>
      <c r="O2753" s="152" t="s">
        <v>529</v>
      </c>
      <c r="P2753" s="152" t="s">
        <v>719</v>
      </c>
      <c r="Q2753" s="152" t="s">
        <v>90</v>
      </c>
      <c r="R2753" s="152" t="s">
        <v>290</v>
      </c>
      <c r="S2753" s="152" t="s">
        <v>294</v>
      </c>
      <c r="T2753" s="152" t="s">
        <v>294</v>
      </c>
      <c r="U2753" s="156" t="str">
        <f t="shared" si="53"/>
        <v>BAJA</v>
      </c>
      <c r="V2753" s="152" t="s">
        <v>87</v>
      </c>
      <c r="W2753" s="152" t="s">
        <v>97</v>
      </c>
      <c r="X2753" s="153" t="s">
        <v>234</v>
      </c>
      <c r="Y2753" s="153" t="s">
        <v>234</v>
      </c>
      <c r="Z2753" s="152" t="s">
        <v>87</v>
      </c>
      <c r="AA2753" s="182">
        <v>46140</v>
      </c>
      <c r="AB2753" s="153" t="s">
        <v>6224</v>
      </c>
      <c r="AC2753" s="153" t="s">
        <v>1289</v>
      </c>
      <c r="AD2753" s="182">
        <v>46140</v>
      </c>
      <c r="AE2753" s="152"/>
    </row>
    <row r="2754" spans="1:31" ht="39.75" customHeight="1" x14ac:dyDescent="0.3">
      <c r="A2754" s="152" t="s">
        <v>8640</v>
      </c>
      <c r="B2754" s="152" t="s">
        <v>267</v>
      </c>
      <c r="C2754" s="152" t="s">
        <v>153</v>
      </c>
      <c r="D2754" s="153" t="s">
        <v>6231</v>
      </c>
      <c r="E2754" s="162" t="s">
        <v>105</v>
      </c>
      <c r="F2754" s="153" t="s">
        <v>6220</v>
      </c>
      <c r="G2754" s="152" t="s">
        <v>6226</v>
      </c>
      <c r="H2754" s="153" t="s">
        <v>63</v>
      </c>
      <c r="I2754" s="152" t="s">
        <v>291</v>
      </c>
      <c r="J2754" s="154" t="s">
        <v>291</v>
      </c>
      <c r="K2754" s="153" t="s">
        <v>6260</v>
      </c>
      <c r="L2754" s="157" t="s">
        <v>6223</v>
      </c>
      <c r="M2754" s="160" t="s">
        <v>87</v>
      </c>
      <c r="N2754" s="269" t="s">
        <v>337</v>
      </c>
      <c r="O2754" s="152" t="s">
        <v>529</v>
      </c>
      <c r="P2754" s="152" t="s">
        <v>719</v>
      </c>
      <c r="Q2754" s="152" t="s">
        <v>90</v>
      </c>
      <c r="R2754" s="152" t="s">
        <v>290</v>
      </c>
      <c r="S2754" s="152" t="s">
        <v>294</v>
      </c>
      <c r="T2754" s="152" t="s">
        <v>294</v>
      </c>
      <c r="U2754" s="156" t="str">
        <f t="shared" si="53"/>
        <v>BAJA</v>
      </c>
      <c r="V2754" s="152" t="s">
        <v>87</v>
      </c>
      <c r="W2754" s="152" t="s">
        <v>96</v>
      </c>
      <c r="X2754" s="153" t="s">
        <v>234</v>
      </c>
      <c r="Y2754" s="153" t="s">
        <v>234</v>
      </c>
      <c r="Z2754" s="152" t="s">
        <v>94</v>
      </c>
      <c r="AA2754" s="182">
        <v>45105</v>
      </c>
      <c r="AB2754" s="153" t="s">
        <v>6224</v>
      </c>
      <c r="AC2754" s="153" t="s">
        <v>1289</v>
      </c>
      <c r="AD2754" s="182">
        <v>45105</v>
      </c>
      <c r="AE2754" s="152"/>
    </row>
    <row r="2755" spans="1:31" ht="28.5" customHeight="1" x14ac:dyDescent="0.3">
      <c r="A2755" s="152" t="s">
        <v>8641</v>
      </c>
      <c r="B2755" s="152" t="s">
        <v>267</v>
      </c>
      <c r="C2755" s="152" t="s">
        <v>153</v>
      </c>
      <c r="D2755" s="153" t="s">
        <v>6231</v>
      </c>
      <c r="E2755" s="162" t="s">
        <v>105</v>
      </c>
      <c r="F2755" s="153" t="s">
        <v>6220</v>
      </c>
      <c r="G2755" s="152" t="s">
        <v>6226</v>
      </c>
      <c r="H2755" s="153" t="s">
        <v>63</v>
      </c>
      <c r="I2755" s="152">
        <v>21</v>
      </c>
      <c r="J2755" s="154">
        <v>3</v>
      </c>
      <c r="K2755" s="153" t="s">
        <v>6261</v>
      </c>
      <c r="L2755" s="157" t="s">
        <v>6223</v>
      </c>
      <c r="M2755" s="160" t="s">
        <v>87</v>
      </c>
      <c r="N2755" s="269" t="s">
        <v>337</v>
      </c>
      <c r="O2755" s="152" t="s">
        <v>529</v>
      </c>
      <c r="P2755" s="152" t="s">
        <v>719</v>
      </c>
      <c r="Q2755" s="152" t="s">
        <v>90</v>
      </c>
      <c r="R2755" s="152" t="s">
        <v>290</v>
      </c>
      <c r="S2755" s="152" t="s">
        <v>294</v>
      </c>
      <c r="T2755" s="152" t="s">
        <v>294</v>
      </c>
      <c r="U2755" s="156" t="str">
        <f t="shared" si="53"/>
        <v>BAJA</v>
      </c>
      <c r="V2755" s="152" t="s">
        <v>87</v>
      </c>
      <c r="W2755" s="152" t="s">
        <v>96</v>
      </c>
      <c r="X2755" s="153" t="s">
        <v>234</v>
      </c>
      <c r="Y2755" s="153" t="s">
        <v>234</v>
      </c>
      <c r="Z2755" s="152" t="s">
        <v>94</v>
      </c>
      <c r="AA2755" s="182">
        <v>45105</v>
      </c>
      <c r="AB2755" s="153" t="s">
        <v>6224</v>
      </c>
      <c r="AC2755" s="153" t="s">
        <v>1289</v>
      </c>
      <c r="AD2755" s="182">
        <v>45105</v>
      </c>
      <c r="AE2755" s="152"/>
    </row>
    <row r="2756" spans="1:31" ht="39.75" customHeight="1" x14ac:dyDescent="0.3">
      <c r="A2756" s="152" t="s">
        <v>8642</v>
      </c>
      <c r="B2756" s="152" t="s">
        <v>267</v>
      </c>
      <c r="C2756" s="152" t="s">
        <v>153</v>
      </c>
      <c r="D2756" s="153" t="s">
        <v>6231</v>
      </c>
      <c r="E2756" s="162" t="s">
        <v>105</v>
      </c>
      <c r="F2756" s="153" t="s">
        <v>6220</v>
      </c>
      <c r="G2756" s="152" t="s">
        <v>6226</v>
      </c>
      <c r="H2756" s="153" t="s">
        <v>63</v>
      </c>
      <c r="I2756" s="152">
        <v>21</v>
      </c>
      <c r="J2756" s="154">
        <v>1</v>
      </c>
      <c r="K2756" s="153" t="s">
        <v>6262</v>
      </c>
      <c r="L2756" s="157" t="s">
        <v>6223</v>
      </c>
      <c r="M2756" s="160" t="s">
        <v>87</v>
      </c>
      <c r="N2756" s="269" t="s">
        <v>337</v>
      </c>
      <c r="O2756" s="152" t="s">
        <v>529</v>
      </c>
      <c r="P2756" s="152" t="s">
        <v>719</v>
      </c>
      <c r="Q2756" s="152" t="s">
        <v>90</v>
      </c>
      <c r="R2756" s="152" t="s">
        <v>290</v>
      </c>
      <c r="S2756" s="152" t="s">
        <v>294</v>
      </c>
      <c r="T2756" s="152" t="s">
        <v>294</v>
      </c>
      <c r="U2756" s="156" t="str">
        <f t="shared" si="53"/>
        <v>BAJA</v>
      </c>
      <c r="V2756" s="152" t="s">
        <v>87</v>
      </c>
      <c r="W2756" s="152" t="s">
        <v>96</v>
      </c>
      <c r="X2756" s="153" t="s">
        <v>234</v>
      </c>
      <c r="Y2756" s="153" t="s">
        <v>234</v>
      </c>
      <c r="Z2756" s="152" t="s">
        <v>94</v>
      </c>
      <c r="AA2756" s="182">
        <v>45105</v>
      </c>
      <c r="AB2756" s="153" t="s">
        <v>6224</v>
      </c>
      <c r="AC2756" s="153" t="s">
        <v>1289</v>
      </c>
      <c r="AD2756" s="182">
        <v>45105</v>
      </c>
      <c r="AE2756" s="152"/>
    </row>
    <row r="2757" spans="1:31" ht="28.5" customHeight="1" x14ac:dyDescent="0.3">
      <c r="A2757" s="152" t="s">
        <v>8643</v>
      </c>
      <c r="B2757" s="152" t="s">
        <v>267</v>
      </c>
      <c r="C2757" s="152" t="s">
        <v>153</v>
      </c>
      <c r="D2757" s="153" t="s">
        <v>6231</v>
      </c>
      <c r="E2757" s="162" t="s">
        <v>105</v>
      </c>
      <c r="F2757" s="153" t="s">
        <v>6220</v>
      </c>
      <c r="G2757" s="152" t="s">
        <v>6226</v>
      </c>
      <c r="H2757" s="153" t="s">
        <v>63</v>
      </c>
      <c r="I2757" s="152">
        <v>21</v>
      </c>
      <c r="J2757" s="154">
        <v>2</v>
      </c>
      <c r="K2757" s="153" t="s">
        <v>6263</v>
      </c>
      <c r="L2757" s="157" t="s">
        <v>6223</v>
      </c>
      <c r="M2757" s="160" t="s">
        <v>87</v>
      </c>
      <c r="N2757" s="269" t="s">
        <v>337</v>
      </c>
      <c r="O2757" s="152" t="s">
        <v>529</v>
      </c>
      <c r="P2757" s="152" t="s">
        <v>719</v>
      </c>
      <c r="Q2757" s="152" t="s">
        <v>90</v>
      </c>
      <c r="R2757" s="152" t="s">
        <v>290</v>
      </c>
      <c r="S2757" s="152" t="s">
        <v>294</v>
      </c>
      <c r="T2757" s="152" t="s">
        <v>294</v>
      </c>
      <c r="U2757" s="156" t="str">
        <f t="shared" si="53"/>
        <v>BAJA</v>
      </c>
      <c r="V2757" s="152" t="s">
        <v>87</v>
      </c>
      <c r="W2757" s="152" t="s">
        <v>96</v>
      </c>
      <c r="X2757" s="153" t="s">
        <v>234</v>
      </c>
      <c r="Y2757" s="153" t="s">
        <v>234</v>
      </c>
      <c r="Z2757" s="152" t="s">
        <v>94</v>
      </c>
      <c r="AA2757" s="182">
        <v>45105</v>
      </c>
      <c r="AB2757" s="153" t="s">
        <v>6224</v>
      </c>
      <c r="AC2757" s="153" t="s">
        <v>1289</v>
      </c>
      <c r="AD2757" s="182">
        <v>45105</v>
      </c>
      <c r="AE2757" s="152"/>
    </row>
    <row r="2758" spans="1:31" ht="51" customHeight="1" x14ac:dyDescent="0.3">
      <c r="A2758" s="152" t="s">
        <v>8644</v>
      </c>
      <c r="B2758" s="152" t="s">
        <v>267</v>
      </c>
      <c r="C2758" s="152" t="s">
        <v>153</v>
      </c>
      <c r="D2758" s="153" t="s">
        <v>6264</v>
      </c>
      <c r="E2758" s="162" t="s">
        <v>105</v>
      </c>
      <c r="F2758" s="153" t="s">
        <v>6220</v>
      </c>
      <c r="G2758" s="152" t="s">
        <v>6226</v>
      </c>
      <c r="H2758" s="153" t="s">
        <v>63</v>
      </c>
      <c r="I2758" s="152" t="s">
        <v>291</v>
      </c>
      <c r="J2758" s="154" t="s">
        <v>291</v>
      </c>
      <c r="K2758" s="153" t="s">
        <v>6265</v>
      </c>
      <c r="L2758" s="157" t="s">
        <v>6223</v>
      </c>
      <c r="M2758" s="160" t="s">
        <v>87</v>
      </c>
      <c r="N2758" s="269" t="s">
        <v>337</v>
      </c>
      <c r="O2758" s="152" t="s">
        <v>529</v>
      </c>
      <c r="P2758" s="152" t="s">
        <v>719</v>
      </c>
      <c r="Q2758" s="152" t="s">
        <v>90</v>
      </c>
      <c r="R2758" s="152" t="s">
        <v>290</v>
      </c>
      <c r="S2758" s="152" t="s">
        <v>294</v>
      </c>
      <c r="T2758" s="152" t="s">
        <v>294</v>
      </c>
      <c r="U2758" s="156" t="str">
        <f t="shared" si="53"/>
        <v>BAJA</v>
      </c>
      <c r="V2758" s="152" t="s">
        <v>87</v>
      </c>
      <c r="W2758" s="152" t="s">
        <v>96</v>
      </c>
      <c r="X2758" s="153" t="s">
        <v>234</v>
      </c>
      <c r="Y2758" s="153" t="s">
        <v>234</v>
      </c>
      <c r="Z2758" s="152" t="s">
        <v>94</v>
      </c>
      <c r="AA2758" s="182">
        <v>44495</v>
      </c>
      <c r="AB2758" s="153" t="s">
        <v>6224</v>
      </c>
      <c r="AC2758" s="153" t="s">
        <v>1289</v>
      </c>
      <c r="AD2758" s="182">
        <v>44495</v>
      </c>
      <c r="AE2758" s="152"/>
    </row>
    <row r="2759" spans="1:31" ht="28.5" customHeight="1" x14ac:dyDescent="0.3">
      <c r="A2759" s="152" t="s">
        <v>8645</v>
      </c>
      <c r="B2759" s="152" t="s">
        <v>267</v>
      </c>
      <c r="C2759" s="152" t="s">
        <v>153</v>
      </c>
      <c r="D2759" s="153" t="s">
        <v>6231</v>
      </c>
      <c r="E2759" s="162" t="s">
        <v>105</v>
      </c>
      <c r="F2759" s="153" t="s">
        <v>6220</v>
      </c>
      <c r="G2759" s="152" t="s">
        <v>6226</v>
      </c>
      <c r="H2759" s="153" t="s">
        <v>63</v>
      </c>
      <c r="I2759" s="152">
        <v>21</v>
      </c>
      <c r="J2759" s="154">
        <v>4</v>
      </c>
      <c r="K2759" s="153" t="s">
        <v>6266</v>
      </c>
      <c r="L2759" s="157" t="s">
        <v>6223</v>
      </c>
      <c r="M2759" s="160" t="s">
        <v>87</v>
      </c>
      <c r="N2759" s="269" t="s">
        <v>337</v>
      </c>
      <c r="O2759" s="152" t="s">
        <v>529</v>
      </c>
      <c r="P2759" s="152" t="s">
        <v>719</v>
      </c>
      <c r="Q2759" s="152" t="s">
        <v>90</v>
      </c>
      <c r="R2759" s="152" t="s">
        <v>290</v>
      </c>
      <c r="S2759" s="152" t="s">
        <v>294</v>
      </c>
      <c r="T2759" s="152" t="s">
        <v>294</v>
      </c>
      <c r="U2759" s="156" t="str">
        <f t="shared" si="53"/>
        <v>BAJA</v>
      </c>
      <c r="V2759" s="152" t="s">
        <v>87</v>
      </c>
      <c r="W2759" s="152" t="s">
        <v>96</v>
      </c>
      <c r="X2759" s="153" t="s">
        <v>234</v>
      </c>
      <c r="Y2759" s="153" t="s">
        <v>234</v>
      </c>
      <c r="Z2759" s="152" t="s">
        <v>94</v>
      </c>
      <c r="AA2759" s="182">
        <v>45105</v>
      </c>
      <c r="AB2759" s="153" t="s">
        <v>6224</v>
      </c>
      <c r="AC2759" s="153" t="s">
        <v>1289</v>
      </c>
      <c r="AD2759" s="182">
        <v>45105</v>
      </c>
      <c r="AE2759" s="152"/>
    </row>
    <row r="2760" spans="1:31" ht="39.75" customHeight="1" x14ac:dyDescent="0.3">
      <c r="A2760" s="152" t="s">
        <v>8646</v>
      </c>
      <c r="B2760" s="152" t="s">
        <v>267</v>
      </c>
      <c r="C2760" s="152" t="s">
        <v>153</v>
      </c>
      <c r="D2760" s="153" t="s">
        <v>6231</v>
      </c>
      <c r="E2760" s="162" t="s">
        <v>105</v>
      </c>
      <c r="F2760" s="153" t="s">
        <v>6220</v>
      </c>
      <c r="G2760" s="152" t="s">
        <v>6226</v>
      </c>
      <c r="H2760" s="153" t="s">
        <v>63</v>
      </c>
      <c r="I2760" s="152" t="s">
        <v>291</v>
      </c>
      <c r="J2760" s="154" t="s">
        <v>291</v>
      </c>
      <c r="K2760" s="153" t="s">
        <v>6267</v>
      </c>
      <c r="L2760" s="157" t="s">
        <v>6223</v>
      </c>
      <c r="M2760" s="160" t="s">
        <v>87</v>
      </c>
      <c r="N2760" s="269" t="s">
        <v>337</v>
      </c>
      <c r="O2760" s="152" t="s">
        <v>529</v>
      </c>
      <c r="P2760" s="152" t="s">
        <v>719</v>
      </c>
      <c r="Q2760" s="152" t="s">
        <v>90</v>
      </c>
      <c r="R2760" s="152" t="s">
        <v>290</v>
      </c>
      <c r="S2760" s="152" t="s">
        <v>294</v>
      </c>
      <c r="T2760" s="152" t="s">
        <v>294</v>
      </c>
      <c r="U2760" s="156" t="str">
        <f t="shared" si="53"/>
        <v>BAJA</v>
      </c>
      <c r="V2760" s="152" t="s">
        <v>87</v>
      </c>
      <c r="W2760" s="152" t="s">
        <v>96</v>
      </c>
      <c r="X2760" s="153" t="s">
        <v>234</v>
      </c>
      <c r="Y2760" s="153" t="s">
        <v>234</v>
      </c>
      <c r="Z2760" s="152" t="s">
        <v>94</v>
      </c>
      <c r="AA2760" s="182">
        <v>45105</v>
      </c>
      <c r="AB2760" s="153" t="s">
        <v>6224</v>
      </c>
      <c r="AC2760" s="153" t="s">
        <v>1289</v>
      </c>
      <c r="AD2760" s="182">
        <v>45105</v>
      </c>
      <c r="AE2760" s="152"/>
    </row>
    <row r="2761" spans="1:31" ht="63.75" customHeight="1" x14ac:dyDescent="0.3">
      <c r="A2761" s="152" t="s">
        <v>8647</v>
      </c>
      <c r="B2761" s="152" t="s">
        <v>267</v>
      </c>
      <c r="C2761" s="152" t="s">
        <v>153</v>
      </c>
      <c r="D2761" s="153" t="s">
        <v>6231</v>
      </c>
      <c r="E2761" s="162" t="s">
        <v>105</v>
      </c>
      <c r="F2761" s="153" t="s">
        <v>6220</v>
      </c>
      <c r="G2761" s="152" t="s">
        <v>6226</v>
      </c>
      <c r="H2761" s="153" t="s">
        <v>63</v>
      </c>
      <c r="I2761" s="152">
        <v>21</v>
      </c>
      <c r="J2761" s="154">
        <v>2</v>
      </c>
      <c r="K2761" s="153" t="s">
        <v>6268</v>
      </c>
      <c r="L2761" s="157" t="s">
        <v>6223</v>
      </c>
      <c r="M2761" s="160" t="s">
        <v>87</v>
      </c>
      <c r="N2761" s="269" t="s">
        <v>337</v>
      </c>
      <c r="O2761" s="152" t="s">
        <v>529</v>
      </c>
      <c r="P2761" s="152" t="s">
        <v>719</v>
      </c>
      <c r="Q2761" s="152" t="s">
        <v>90</v>
      </c>
      <c r="R2761" s="152" t="s">
        <v>290</v>
      </c>
      <c r="S2761" s="152" t="s">
        <v>294</v>
      </c>
      <c r="T2761" s="152" t="s">
        <v>294</v>
      </c>
      <c r="U2761" s="156" t="str">
        <f t="shared" si="53"/>
        <v>BAJA</v>
      </c>
      <c r="V2761" s="152" t="s">
        <v>87</v>
      </c>
      <c r="W2761" s="152" t="s">
        <v>96</v>
      </c>
      <c r="X2761" s="153" t="s">
        <v>234</v>
      </c>
      <c r="Y2761" s="153" t="s">
        <v>234</v>
      </c>
      <c r="Z2761" s="152" t="s">
        <v>94</v>
      </c>
      <c r="AA2761" s="182">
        <v>46175</v>
      </c>
      <c r="AB2761" s="153" t="s">
        <v>6224</v>
      </c>
      <c r="AC2761" s="153" t="s">
        <v>1289</v>
      </c>
      <c r="AD2761" s="182">
        <v>46175</v>
      </c>
      <c r="AE2761" s="152"/>
    </row>
    <row r="2762" spans="1:31" ht="63.75" customHeight="1" x14ac:dyDescent="0.3">
      <c r="A2762" s="152" t="s">
        <v>8648</v>
      </c>
      <c r="B2762" s="152" t="s">
        <v>267</v>
      </c>
      <c r="C2762" s="152" t="s">
        <v>153</v>
      </c>
      <c r="D2762" s="153" t="s">
        <v>6231</v>
      </c>
      <c r="E2762" s="162" t="s">
        <v>105</v>
      </c>
      <c r="F2762" s="153" t="s">
        <v>6220</v>
      </c>
      <c r="G2762" s="152" t="s">
        <v>6226</v>
      </c>
      <c r="H2762" s="153" t="s">
        <v>63</v>
      </c>
      <c r="I2762" s="152">
        <v>21</v>
      </c>
      <c r="J2762" s="154">
        <v>2</v>
      </c>
      <c r="K2762" s="153" t="s">
        <v>6269</v>
      </c>
      <c r="L2762" s="157" t="s">
        <v>6223</v>
      </c>
      <c r="M2762" s="160" t="s">
        <v>87</v>
      </c>
      <c r="N2762" s="269" t="s">
        <v>337</v>
      </c>
      <c r="O2762" s="152" t="s">
        <v>529</v>
      </c>
      <c r="P2762" s="152" t="s">
        <v>719</v>
      </c>
      <c r="Q2762" s="152" t="s">
        <v>90</v>
      </c>
      <c r="R2762" s="152" t="s">
        <v>290</v>
      </c>
      <c r="S2762" s="152" t="s">
        <v>294</v>
      </c>
      <c r="T2762" s="152" t="s">
        <v>294</v>
      </c>
      <c r="U2762" s="156" t="str">
        <f t="shared" si="53"/>
        <v>BAJA</v>
      </c>
      <c r="V2762" s="152" t="s">
        <v>87</v>
      </c>
      <c r="W2762" s="152" t="s">
        <v>96</v>
      </c>
      <c r="X2762" s="153" t="s">
        <v>234</v>
      </c>
      <c r="Y2762" s="153" t="s">
        <v>234</v>
      </c>
      <c r="Z2762" s="152" t="s">
        <v>94</v>
      </c>
      <c r="AA2762" s="182">
        <v>46185</v>
      </c>
      <c r="AB2762" s="153" t="s">
        <v>6224</v>
      </c>
      <c r="AC2762" s="153" t="s">
        <v>1289</v>
      </c>
      <c r="AD2762" s="182">
        <v>46185</v>
      </c>
      <c r="AE2762" s="152"/>
    </row>
    <row r="2763" spans="1:31" ht="63.75" customHeight="1" x14ac:dyDescent="0.3">
      <c r="A2763" s="152" t="s">
        <v>8649</v>
      </c>
      <c r="B2763" s="152" t="s">
        <v>267</v>
      </c>
      <c r="C2763" s="152" t="s">
        <v>153</v>
      </c>
      <c r="D2763" s="153" t="s">
        <v>6231</v>
      </c>
      <c r="E2763" s="162" t="s">
        <v>105</v>
      </c>
      <c r="F2763" s="153" t="s">
        <v>6220</v>
      </c>
      <c r="G2763" s="152" t="s">
        <v>6221</v>
      </c>
      <c r="H2763" s="153" t="s">
        <v>76</v>
      </c>
      <c r="I2763" s="152">
        <v>21</v>
      </c>
      <c r="J2763" s="154">
        <v>1</v>
      </c>
      <c r="K2763" s="153" t="s">
        <v>6270</v>
      </c>
      <c r="L2763" s="157" t="s">
        <v>6223</v>
      </c>
      <c r="M2763" s="160" t="s">
        <v>85</v>
      </c>
      <c r="N2763" s="269" t="s">
        <v>337</v>
      </c>
      <c r="O2763" s="152" t="s">
        <v>529</v>
      </c>
      <c r="P2763" s="152" t="s">
        <v>719</v>
      </c>
      <c r="Q2763" s="152" t="s">
        <v>90</v>
      </c>
      <c r="R2763" s="152" t="s">
        <v>290</v>
      </c>
      <c r="S2763" s="152" t="s">
        <v>294</v>
      </c>
      <c r="T2763" s="152" t="s">
        <v>294</v>
      </c>
      <c r="U2763" s="156" t="str">
        <f t="shared" si="53"/>
        <v>BAJA</v>
      </c>
      <c r="V2763" s="152" t="s">
        <v>87</v>
      </c>
      <c r="W2763" s="152" t="s">
        <v>97</v>
      </c>
      <c r="X2763" s="153" t="s">
        <v>234</v>
      </c>
      <c r="Y2763" s="153" t="s">
        <v>234</v>
      </c>
      <c r="Z2763" s="152" t="s">
        <v>87</v>
      </c>
      <c r="AA2763" s="182">
        <v>45359</v>
      </c>
      <c r="AB2763" s="153" t="s">
        <v>6224</v>
      </c>
      <c r="AC2763" s="153" t="s">
        <v>1289</v>
      </c>
      <c r="AD2763" s="182">
        <v>45359</v>
      </c>
      <c r="AE2763" s="152"/>
    </row>
    <row r="2764" spans="1:31" ht="52.5" customHeight="1" x14ac:dyDescent="0.3">
      <c r="A2764" s="152" t="s">
        <v>8650</v>
      </c>
      <c r="B2764" s="152" t="s">
        <v>267</v>
      </c>
      <c r="C2764" s="152" t="s">
        <v>153</v>
      </c>
      <c r="D2764" s="153" t="s">
        <v>6231</v>
      </c>
      <c r="E2764" s="162" t="s">
        <v>105</v>
      </c>
      <c r="F2764" s="153" t="s">
        <v>6220</v>
      </c>
      <c r="G2764" s="152" t="s">
        <v>6226</v>
      </c>
      <c r="H2764" s="153" t="s">
        <v>63</v>
      </c>
      <c r="I2764" s="152">
        <v>21</v>
      </c>
      <c r="J2764" s="154">
        <v>3</v>
      </c>
      <c r="K2764" s="153" t="s">
        <v>6271</v>
      </c>
      <c r="L2764" s="157" t="s">
        <v>6223</v>
      </c>
      <c r="M2764" s="160" t="s">
        <v>87</v>
      </c>
      <c r="N2764" s="269" t="s">
        <v>337</v>
      </c>
      <c r="O2764" s="152" t="s">
        <v>529</v>
      </c>
      <c r="P2764" s="152" t="s">
        <v>719</v>
      </c>
      <c r="Q2764" s="152" t="s">
        <v>90</v>
      </c>
      <c r="R2764" s="152" t="s">
        <v>290</v>
      </c>
      <c r="S2764" s="152" t="s">
        <v>294</v>
      </c>
      <c r="T2764" s="152" t="s">
        <v>294</v>
      </c>
      <c r="U2764" s="156" t="str">
        <f t="shared" si="53"/>
        <v>BAJA</v>
      </c>
      <c r="V2764" s="152" t="s">
        <v>87</v>
      </c>
      <c r="W2764" s="152" t="s">
        <v>96</v>
      </c>
      <c r="X2764" s="153" t="s">
        <v>234</v>
      </c>
      <c r="Y2764" s="153" t="s">
        <v>234</v>
      </c>
      <c r="Z2764" s="152" t="s">
        <v>94</v>
      </c>
      <c r="AA2764" s="182">
        <v>43972</v>
      </c>
      <c r="AB2764" s="153" t="s">
        <v>6224</v>
      </c>
      <c r="AC2764" s="153" t="s">
        <v>1289</v>
      </c>
      <c r="AD2764" s="182">
        <v>43972</v>
      </c>
      <c r="AE2764" s="152"/>
    </row>
    <row r="2765" spans="1:31" ht="52.5" customHeight="1" x14ac:dyDescent="0.3">
      <c r="A2765" s="152" t="s">
        <v>8651</v>
      </c>
      <c r="B2765" s="152" t="s">
        <v>267</v>
      </c>
      <c r="C2765" s="152" t="s">
        <v>153</v>
      </c>
      <c r="D2765" s="153" t="s">
        <v>6231</v>
      </c>
      <c r="E2765" s="162" t="s">
        <v>105</v>
      </c>
      <c r="F2765" s="153" t="s">
        <v>6220</v>
      </c>
      <c r="G2765" s="152" t="s">
        <v>6226</v>
      </c>
      <c r="H2765" s="153" t="s">
        <v>63</v>
      </c>
      <c r="I2765" s="152">
        <v>21</v>
      </c>
      <c r="J2765" s="154">
        <v>3</v>
      </c>
      <c r="K2765" s="153" t="s">
        <v>6272</v>
      </c>
      <c r="L2765" s="157" t="s">
        <v>6223</v>
      </c>
      <c r="M2765" s="160" t="s">
        <v>87</v>
      </c>
      <c r="N2765" s="269" t="s">
        <v>337</v>
      </c>
      <c r="O2765" s="152" t="s">
        <v>529</v>
      </c>
      <c r="P2765" s="152" t="s">
        <v>719</v>
      </c>
      <c r="Q2765" s="152" t="s">
        <v>90</v>
      </c>
      <c r="R2765" s="152" t="s">
        <v>290</v>
      </c>
      <c r="S2765" s="152" t="s">
        <v>294</v>
      </c>
      <c r="T2765" s="152" t="s">
        <v>294</v>
      </c>
      <c r="U2765" s="156" t="str">
        <f t="shared" si="53"/>
        <v>BAJA</v>
      </c>
      <c r="V2765" s="152" t="s">
        <v>87</v>
      </c>
      <c r="W2765" s="152" t="s">
        <v>6273</v>
      </c>
      <c r="X2765" s="153" t="s">
        <v>234</v>
      </c>
      <c r="Y2765" s="153" t="s">
        <v>234</v>
      </c>
      <c r="Z2765" s="152" t="s">
        <v>94</v>
      </c>
      <c r="AA2765" s="182">
        <v>43972</v>
      </c>
      <c r="AB2765" s="153" t="s">
        <v>6224</v>
      </c>
      <c r="AC2765" s="153" t="s">
        <v>1289</v>
      </c>
      <c r="AD2765" s="182">
        <v>43972</v>
      </c>
      <c r="AE2765" s="152"/>
    </row>
    <row r="2766" spans="1:31" ht="28.5" customHeight="1" x14ac:dyDescent="0.3">
      <c r="A2766" s="152" t="s">
        <v>8652</v>
      </c>
      <c r="B2766" s="152" t="s">
        <v>267</v>
      </c>
      <c r="C2766" s="152" t="s">
        <v>153</v>
      </c>
      <c r="D2766" s="153" t="s">
        <v>6231</v>
      </c>
      <c r="E2766" s="162" t="s">
        <v>105</v>
      </c>
      <c r="F2766" s="153" t="s">
        <v>6220</v>
      </c>
      <c r="G2766" s="152" t="s">
        <v>6226</v>
      </c>
      <c r="H2766" s="153" t="s">
        <v>63</v>
      </c>
      <c r="I2766" s="152">
        <v>21</v>
      </c>
      <c r="J2766" s="154">
        <v>4</v>
      </c>
      <c r="K2766" s="153" t="s">
        <v>6274</v>
      </c>
      <c r="L2766" s="157" t="s">
        <v>6223</v>
      </c>
      <c r="M2766" s="160" t="s">
        <v>87</v>
      </c>
      <c r="N2766" s="269" t="s">
        <v>337</v>
      </c>
      <c r="O2766" s="152" t="s">
        <v>529</v>
      </c>
      <c r="P2766" s="152" t="s">
        <v>719</v>
      </c>
      <c r="Q2766" s="152" t="s">
        <v>90</v>
      </c>
      <c r="R2766" s="152" t="s">
        <v>290</v>
      </c>
      <c r="S2766" s="152" t="s">
        <v>294</v>
      </c>
      <c r="T2766" s="152" t="s">
        <v>294</v>
      </c>
      <c r="U2766" s="156" t="str">
        <f t="shared" si="53"/>
        <v>BAJA</v>
      </c>
      <c r="V2766" s="152" t="s">
        <v>87</v>
      </c>
      <c r="W2766" s="152" t="s">
        <v>96</v>
      </c>
      <c r="X2766" s="153" t="s">
        <v>234</v>
      </c>
      <c r="Y2766" s="153" t="s">
        <v>234</v>
      </c>
      <c r="Z2766" s="152" t="s">
        <v>94</v>
      </c>
      <c r="AA2766" s="182">
        <v>43987</v>
      </c>
      <c r="AB2766" s="153" t="s">
        <v>6224</v>
      </c>
      <c r="AC2766" s="153" t="s">
        <v>1289</v>
      </c>
      <c r="AD2766" s="182">
        <v>43987</v>
      </c>
      <c r="AE2766" s="152"/>
    </row>
    <row r="2767" spans="1:31" ht="28.5" customHeight="1" x14ac:dyDescent="0.3">
      <c r="A2767" s="152" t="s">
        <v>8653</v>
      </c>
      <c r="B2767" s="152" t="s">
        <v>267</v>
      </c>
      <c r="C2767" s="152" t="s">
        <v>153</v>
      </c>
      <c r="D2767" s="153" t="s">
        <v>6231</v>
      </c>
      <c r="E2767" s="162" t="s">
        <v>105</v>
      </c>
      <c r="F2767" s="153" t="s">
        <v>6220</v>
      </c>
      <c r="G2767" s="152" t="s">
        <v>6221</v>
      </c>
      <c r="H2767" s="153" t="s">
        <v>63</v>
      </c>
      <c r="I2767" s="152" t="s">
        <v>291</v>
      </c>
      <c r="J2767" s="154" t="s">
        <v>291</v>
      </c>
      <c r="K2767" s="153" t="s">
        <v>6275</v>
      </c>
      <c r="L2767" s="157" t="s">
        <v>6223</v>
      </c>
      <c r="M2767" s="160" t="s">
        <v>87</v>
      </c>
      <c r="N2767" s="269" t="s">
        <v>337</v>
      </c>
      <c r="O2767" s="152" t="s">
        <v>529</v>
      </c>
      <c r="P2767" s="152" t="s">
        <v>719</v>
      </c>
      <c r="Q2767" s="152" t="s">
        <v>90</v>
      </c>
      <c r="R2767" s="152" t="s">
        <v>290</v>
      </c>
      <c r="S2767" s="152" t="s">
        <v>294</v>
      </c>
      <c r="T2767" s="152" t="s">
        <v>294</v>
      </c>
      <c r="U2767" s="156" t="str">
        <f t="shared" si="53"/>
        <v>BAJA</v>
      </c>
      <c r="V2767" s="152" t="s">
        <v>87</v>
      </c>
      <c r="W2767" s="152" t="s">
        <v>96</v>
      </c>
      <c r="X2767" s="153" t="s">
        <v>234</v>
      </c>
      <c r="Y2767" s="153" t="s">
        <v>234</v>
      </c>
      <c r="Z2767" s="152" t="s">
        <v>94</v>
      </c>
      <c r="AA2767" s="182">
        <v>43978</v>
      </c>
      <c r="AB2767" s="153" t="s">
        <v>6224</v>
      </c>
      <c r="AC2767" s="153" t="s">
        <v>1289</v>
      </c>
      <c r="AD2767" s="182">
        <v>43978</v>
      </c>
      <c r="AE2767" s="152"/>
    </row>
    <row r="2768" spans="1:31" ht="28.5" customHeight="1" x14ac:dyDescent="0.3">
      <c r="A2768" s="152" t="s">
        <v>8654</v>
      </c>
      <c r="B2768" s="152" t="s">
        <v>267</v>
      </c>
      <c r="C2768" s="152" t="s">
        <v>153</v>
      </c>
      <c r="D2768" s="153" t="s">
        <v>6231</v>
      </c>
      <c r="E2768" s="162" t="s">
        <v>105</v>
      </c>
      <c r="F2768" s="153" t="s">
        <v>6220</v>
      </c>
      <c r="G2768" s="152" t="s">
        <v>6221</v>
      </c>
      <c r="H2768" s="153" t="s">
        <v>63</v>
      </c>
      <c r="I2768" s="152" t="s">
        <v>291</v>
      </c>
      <c r="J2768" s="154" t="s">
        <v>291</v>
      </c>
      <c r="K2768" s="153" t="s">
        <v>6276</v>
      </c>
      <c r="L2768" s="157" t="s">
        <v>6223</v>
      </c>
      <c r="M2768" s="160" t="s">
        <v>87</v>
      </c>
      <c r="N2768" s="269" t="s">
        <v>337</v>
      </c>
      <c r="O2768" s="152" t="s">
        <v>529</v>
      </c>
      <c r="P2768" s="152" t="s">
        <v>719</v>
      </c>
      <c r="Q2768" s="152" t="s">
        <v>90</v>
      </c>
      <c r="R2768" s="152" t="s">
        <v>290</v>
      </c>
      <c r="S2768" s="152" t="s">
        <v>294</v>
      </c>
      <c r="T2768" s="152" t="s">
        <v>294</v>
      </c>
      <c r="U2768" s="156" t="str">
        <f t="shared" si="53"/>
        <v>BAJA</v>
      </c>
      <c r="V2768" s="152" t="s">
        <v>87</v>
      </c>
      <c r="W2768" s="152" t="s">
        <v>96</v>
      </c>
      <c r="X2768" s="153" t="s">
        <v>234</v>
      </c>
      <c r="Y2768" s="153" t="s">
        <v>234</v>
      </c>
      <c r="Z2768" s="152" t="s">
        <v>94</v>
      </c>
      <c r="AA2768" s="182">
        <v>43978</v>
      </c>
      <c r="AB2768" s="153" t="s">
        <v>6224</v>
      </c>
      <c r="AC2768" s="153" t="s">
        <v>1289</v>
      </c>
      <c r="AD2768" s="182">
        <v>43978</v>
      </c>
      <c r="AE2768" s="152"/>
    </row>
    <row r="2769" spans="1:31" ht="28.5" customHeight="1" x14ac:dyDescent="0.3">
      <c r="A2769" s="152" t="s">
        <v>8655</v>
      </c>
      <c r="B2769" s="152" t="s">
        <v>267</v>
      </c>
      <c r="C2769" s="152" t="s">
        <v>153</v>
      </c>
      <c r="D2769" s="153" t="s">
        <v>6231</v>
      </c>
      <c r="E2769" s="162" t="s">
        <v>105</v>
      </c>
      <c r="F2769" s="153" t="s">
        <v>6220</v>
      </c>
      <c r="G2769" s="152" t="s">
        <v>6226</v>
      </c>
      <c r="H2769" s="153" t="s">
        <v>63</v>
      </c>
      <c r="I2769" s="152">
        <v>21</v>
      </c>
      <c r="J2769" s="154">
        <v>2</v>
      </c>
      <c r="K2769" s="153" t="s">
        <v>6277</v>
      </c>
      <c r="L2769" s="157" t="s">
        <v>6223</v>
      </c>
      <c r="M2769" s="160" t="s">
        <v>87</v>
      </c>
      <c r="N2769" s="269" t="s">
        <v>337</v>
      </c>
      <c r="O2769" s="152" t="s">
        <v>529</v>
      </c>
      <c r="P2769" s="152" t="s">
        <v>719</v>
      </c>
      <c r="Q2769" s="152" t="s">
        <v>90</v>
      </c>
      <c r="R2769" s="152" t="s">
        <v>290</v>
      </c>
      <c r="S2769" s="152" t="s">
        <v>294</v>
      </c>
      <c r="T2769" s="152" t="s">
        <v>294</v>
      </c>
      <c r="U2769" s="156" t="str">
        <f t="shared" si="53"/>
        <v>BAJA</v>
      </c>
      <c r="V2769" s="152" t="s">
        <v>87</v>
      </c>
      <c r="W2769" s="152" t="s">
        <v>96</v>
      </c>
      <c r="X2769" s="153" t="s">
        <v>234</v>
      </c>
      <c r="Y2769" s="153" t="s">
        <v>234</v>
      </c>
      <c r="Z2769" s="152" t="s">
        <v>94</v>
      </c>
      <c r="AA2769" s="182">
        <v>44081</v>
      </c>
      <c r="AB2769" s="153" t="s">
        <v>6224</v>
      </c>
      <c r="AC2769" s="153" t="s">
        <v>1289</v>
      </c>
      <c r="AD2769" s="182">
        <v>44081</v>
      </c>
      <c r="AE2769" s="152"/>
    </row>
    <row r="2770" spans="1:31" ht="39.75" customHeight="1" x14ac:dyDescent="0.3">
      <c r="A2770" s="152" t="s">
        <v>8656</v>
      </c>
      <c r="B2770" s="152" t="s">
        <v>267</v>
      </c>
      <c r="C2770" s="152" t="s">
        <v>153</v>
      </c>
      <c r="D2770" s="153" t="s">
        <v>6231</v>
      </c>
      <c r="E2770" s="162" t="s">
        <v>105</v>
      </c>
      <c r="F2770" s="153" t="s">
        <v>6220</v>
      </c>
      <c r="G2770" s="152" t="s">
        <v>6226</v>
      </c>
      <c r="H2770" s="153" t="s">
        <v>63</v>
      </c>
      <c r="I2770" s="152">
        <v>21</v>
      </c>
      <c r="J2770" s="154">
        <v>3</v>
      </c>
      <c r="K2770" s="153" t="s">
        <v>6278</v>
      </c>
      <c r="L2770" s="157" t="s">
        <v>6223</v>
      </c>
      <c r="M2770" s="160" t="s">
        <v>87</v>
      </c>
      <c r="N2770" s="269" t="s">
        <v>337</v>
      </c>
      <c r="O2770" s="152" t="s">
        <v>318</v>
      </c>
      <c r="P2770" s="152" t="s">
        <v>719</v>
      </c>
      <c r="Q2770" s="152" t="s">
        <v>90</v>
      </c>
      <c r="R2770" s="152" t="s">
        <v>290</v>
      </c>
      <c r="S2770" s="152" t="s">
        <v>294</v>
      </c>
      <c r="T2770" s="152" t="s">
        <v>294</v>
      </c>
      <c r="U2770" s="156" t="str">
        <f t="shared" si="53"/>
        <v>BAJA</v>
      </c>
      <c r="V2770" s="152" t="s">
        <v>87</v>
      </c>
      <c r="W2770" s="152" t="s">
        <v>96</v>
      </c>
      <c r="X2770" s="153" t="s">
        <v>234</v>
      </c>
      <c r="Y2770" s="153" t="s">
        <v>234</v>
      </c>
      <c r="Z2770" s="152" t="s">
        <v>94</v>
      </c>
      <c r="AA2770" s="182">
        <v>43985</v>
      </c>
      <c r="AB2770" s="153" t="s">
        <v>6224</v>
      </c>
      <c r="AC2770" s="153" t="s">
        <v>1289</v>
      </c>
      <c r="AD2770" s="182">
        <v>43985</v>
      </c>
      <c r="AE2770" s="152"/>
    </row>
    <row r="2771" spans="1:31" ht="28.5" customHeight="1" x14ac:dyDescent="0.3">
      <c r="A2771" s="152" t="s">
        <v>8657</v>
      </c>
      <c r="B2771" s="152" t="s">
        <v>267</v>
      </c>
      <c r="C2771" s="152" t="s">
        <v>153</v>
      </c>
      <c r="D2771" s="153" t="s">
        <v>6231</v>
      </c>
      <c r="E2771" s="162" t="s">
        <v>105</v>
      </c>
      <c r="F2771" s="153" t="s">
        <v>6220</v>
      </c>
      <c r="G2771" s="152" t="s">
        <v>6226</v>
      </c>
      <c r="H2771" s="153" t="s">
        <v>66</v>
      </c>
      <c r="I2771" s="152" t="s">
        <v>291</v>
      </c>
      <c r="J2771" s="154" t="s">
        <v>291</v>
      </c>
      <c r="K2771" s="153" t="s">
        <v>6279</v>
      </c>
      <c r="L2771" s="157" t="s">
        <v>6223</v>
      </c>
      <c r="M2771" s="160" t="s">
        <v>85</v>
      </c>
      <c r="N2771" s="269" t="s">
        <v>337</v>
      </c>
      <c r="O2771" s="152" t="s">
        <v>529</v>
      </c>
      <c r="P2771" s="152" t="s">
        <v>719</v>
      </c>
      <c r="Q2771" s="152" t="s">
        <v>90</v>
      </c>
      <c r="R2771" s="152" t="s">
        <v>290</v>
      </c>
      <c r="S2771" s="152" t="s">
        <v>294</v>
      </c>
      <c r="T2771" s="152" t="s">
        <v>293</v>
      </c>
      <c r="U2771" s="156" t="str">
        <f t="shared" si="53"/>
        <v>MEDIA</v>
      </c>
      <c r="V2771" s="152" t="s">
        <v>87</v>
      </c>
      <c r="W2771" s="152" t="s">
        <v>97</v>
      </c>
      <c r="X2771" s="153" t="s">
        <v>234</v>
      </c>
      <c r="Y2771" s="153" t="s">
        <v>234</v>
      </c>
      <c r="Z2771" s="152" t="s">
        <v>87</v>
      </c>
      <c r="AA2771" s="182">
        <v>43972</v>
      </c>
      <c r="AB2771" s="153" t="s">
        <v>6224</v>
      </c>
      <c r="AC2771" s="153" t="s">
        <v>1289</v>
      </c>
      <c r="AD2771" s="182">
        <v>43972</v>
      </c>
      <c r="AE2771" s="152"/>
    </row>
    <row r="2772" spans="1:31" ht="114" customHeight="1" x14ac:dyDescent="0.3">
      <c r="A2772" s="152" t="s">
        <v>8658</v>
      </c>
      <c r="B2772" s="152" t="s">
        <v>267</v>
      </c>
      <c r="C2772" s="152" t="s">
        <v>153</v>
      </c>
      <c r="D2772" s="153" t="s">
        <v>6231</v>
      </c>
      <c r="E2772" s="162" t="s">
        <v>105</v>
      </c>
      <c r="F2772" s="153" t="s">
        <v>6220</v>
      </c>
      <c r="G2772" s="152" t="s">
        <v>6221</v>
      </c>
      <c r="H2772" s="153" t="s">
        <v>47</v>
      </c>
      <c r="I2772" s="152" t="s">
        <v>291</v>
      </c>
      <c r="J2772" s="154" t="s">
        <v>291</v>
      </c>
      <c r="K2772" s="153" t="s">
        <v>6280</v>
      </c>
      <c r="L2772" s="157" t="s">
        <v>6281</v>
      </c>
      <c r="M2772" s="160" t="s">
        <v>85</v>
      </c>
      <c r="N2772" s="269" t="s">
        <v>337</v>
      </c>
      <c r="O2772" s="152" t="s">
        <v>318</v>
      </c>
      <c r="P2772" s="152" t="s">
        <v>719</v>
      </c>
      <c r="Q2772" s="152" t="s">
        <v>90</v>
      </c>
      <c r="R2772" s="152" t="s">
        <v>290</v>
      </c>
      <c r="S2772" s="152" t="s">
        <v>293</v>
      </c>
      <c r="T2772" s="152" t="s">
        <v>294</v>
      </c>
      <c r="U2772" s="156" t="str">
        <f t="shared" si="53"/>
        <v>MEDIA</v>
      </c>
      <c r="V2772" s="152" t="s">
        <v>87</v>
      </c>
      <c r="W2772" s="152" t="s">
        <v>97</v>
      </c>
      <c r="X2772" s="153" t="s">
        <v>234</v>
      </c>
      <c r="Y2772" s="153" t="s">
        <v>234</v>
      </c>
      <c r="Z2772" s="152" t="s">
        <v>87</v>
      </c>
      <c r="AA2772" s="182">
        <v>45411</v>
      </c>
      <c r="AB2772" s="153" t="s">
        <v>6224</v>
      </c>
      <c r="AC2772" s="153" t="s">
        <v>1289</v>
      </c>
      <c r="AD2772" s="182">
        <v>45411</v>
      </c>
      <c r="AE2772" s="152"/>
    </row>
    <row r="2773" spans="1:31" ht="39.75" customHeight="1" x14ac:dyDescent="0.3">
      <c r="A2773" s="152" t="s">
        <v>8659</v>
      </c>
      <c r="B2773" s="152" t="s">
        <v>267</v>
      </c>
      <c r="C2773" s="152" t="s">
        <v>153</v>
      </c>
      <c r="D2773" s="153" t="s">
        <v>6231</v>
      </c>
      <c r="E2773" s="162" t="s">
        <v>105</v>
      </c>
      <c r="F2773" s="153" t="s">
        <v>6220</v>
      </c>
      <c r="G2773" s="152" t="s">
        <v>6221</v>
      </c>
      <c r="H2773" s="153" t="s">
        <v>64</v>
      </c>
      <c r="I2773" s="152" t="s">
        <v>291</v>
      </c>
      <c r="J2773" s="154" t="s">
        <v>291</v>
      </c>
      <c r="K2773" s="153" t="s">
        <v>6282</v>
      </c>
      <c r="L2773" s="157" t="s">
        <v>6223</v>
      </c>
      <c r="M2773" s="160" t="s">
        <v>85</v>
      </c>
      <c r="N2773" s="269" t="s">
        <v>337</v>
      </c>
      <c r="O2773" s="152" t="s">
        <v>318</v>
      </c>
      <c r="P2773" s="152" t="s">
        <v>719</v>
      </c>
      <c r="Q2773" s="152" t="s">
        <v>90</v>
      </c>
      <c r="R2773" s="152" t="s">
        <v>290</v>
      </c>
      <c r="S2773" s="152" t="s">
        <v>293</v>
      </c>
      <c r="T2773" s="152" t="s">
        <v>294</v>
      </c>
      <c r="U2773" s="156" t="str">
        <f t="shared" si="53"/>
        <v>MEDIA</v>
      </c>
      <c r="V2773" s="152" t="s">
        <v>87</v>
      </c>
      <c r="W2773" s="152" t="s">
        <v>97</v>
      </c>
      <c r="X2773" s="153" t="s">
        <v>234</v>
      </c>
      <c r="Y2773" s="153" t="s">
        <v>234</v>
      </c>
      <c r="Z2773" s="152" t="s">
        <v>87</v>
      </c>
      <c r="AA2773" s="182">
        <v>46177</v>
      </c>
      <c r="AB2773" s="153" t="s">
        <v>6224</v>
      </c>
      <c r="AC2773" s="153" t="s">
        <v>1289</v>
      </c>
      <c r="AD2773" s="182">
        <v>46177</v>
      </c>
      <c r="AE2773" s="152"/>
    </row>
    <row r="2774" spans="1:31" ht="39.75" customHeight="1" x14ac:dyDescent="0.3">
      <c r="A2774" s="152" t="s">
        <v>8660</v>
      </c>
      <c r="B2774" s="152" t="s">
        <v>267</v>
      </c>
      <c r="C2774" s="152" t="s">
        <v>153</v>
      </c>
      <c r="D2774" s="153" t="s">
        <v>6231</v>
      </c>
      <c r="E2774" s="162" t="s">
        <v>105</v>
      </c>
      <c r="F2774" s="153" t="s">
        <v>6220</v>
      </c>
      <c r="G2774" s="152" t="s">
        <v>105</v>
      </c>
      <c r="H2774" s="153" t="s">
        <v>64</v>
      </c>
      <c r="I2774" s="152" t="s">
        <v>291</v>
      </c>
      <c r="J2774" s="154" t="s">
        <v>291</v>
      </c>
      <c r="K2774" s="153" t="s">
        <v>6283</v>
      </c>
      <c r="L2774" s="157" t="s">
        <v>6223</v>
      </c>
      <c r="M2774" s="160" t="s">
        <v>85</v>
      </c>
      <c r="N2774" s="269" t="s">
        <v>337</v>
      </c>
      <c r="O2774" s="152" t="s">
        <v>529</v>
      </c>
      <c r="P2774" s="152" t="s">
        <v>719</v>
      </c>
      <c r="Q2774" s="152" t="s">
        <v>90</v>
      </c>
      <c r="R2774" s="152" t="s">
        <v>290</v>
      </c>
      <c r="S2774" s="152" t="s">
        <v>293</v>
      </c>
      <c r="T2774" s="152" t="s">
        <v>294</v>
      </c>
      <c r="U2774" s="156" t="str">
        <f t="shared" si="53"/>
        <v>MEDIA</v>
      </c>
      <c r="V2774" s="152" t="s">
        <v>87</v>
      </c>
      <c r="W2774" s="152" t="s">
        <v>97</v>
      </c>
      <c r="X2774" s="153" t="s">
        <v>234</v>
      </c>
      <c r="Y2774" s="153" t="s">
        <v>234</v>
      </c>
      <c r="Z2774" s="152" t="s">
        <v>87</v>
      </c>
      <c r="AA2774" s="182">
        <v>46185</v>
      </c>
      <c r="AB2774" s="153" t="s">
        <v>6224</v>
      </c>
      <c r="AC2774" s="153" t="s">
        <v>1289</v>
      </c>
      <c r="AD2774" s="182">
        <v>46185</v>
      </c>
      <c r="AE2774" s="152"/>
    </row>
    <row r="2775" spans="1:31" ht="28.5" customHeight="1" x14ac:dyDescent="0.3">
      <c r="A2775" s="152" t="s">
        <v>8661</v>
      </c>
      <c r="B2775" s="152" t="s">
        <v>267</v>
      </c>
      <c r="C2775" s="152" t="s">
        <v>153</v>
      </c>
      <c r="D2775" s="153" t="s">
        <v>6231</v>
      </c>
      <c r="E2775" s="162" t="s">
        <v>105</v>
      </c>
      <c r="F2775" s="153" t="s">
        <v>6220</v>
      </c>
      <c r="G2775" s="152" t="s">
        <v>6226</v>
      </c>
      <c r="H2775" s="153" t="s">
        <v>63</v>
      </c>
      <c r="I2775" s="152">
        <v>21</v>
      </c>
      <c r="J2775" s="154">
        <v>2</v>
      </c>
      <c r="K2775" s="153" t="s">
        <v>6284</v>
      </c>
      <c r="L2775" s="157" t="s">
        <v>6223</v>
      </c>
      <c r="M2775" s="160" t="s">
        <v>87</v>
      </c>
      <c r="N2775" s="269" t="s">
        <v>337</v>
      </c>
      <c r="O2775" s="152" t="s">
        <v>529</v>
      </c>
      <c r="P2775" s="152" t="s">
        <v>719</v>
      </c>
      <c r="Q2775" s="152" t="s">
        <v>90</v>
      </c>
      <c r="R2775" s="152" t="s">
        <v>290</v>
      </c>
      <c r="S2775" s="152" t="s">
        <v>294</v>
      </c>
      <c r="T2775" s="152" t="s">
        <v>294</v>
      </c>
      <c r="U2775" s="156" t="str">
        <f t="shared" si="53"/>
        <v>BAJA</v>
      </c>
      <c r="V2775" s="152" t="s">
        <v>87</v>
      </c>
      <c r="W2775" s="152" t="s">
        <v>96</v>
      </c>
      <c r="X2775" s="153" t="s">
        <v>234</v>
      </c>
      <c r="Y2775" s="153" t="s">
        <v>234</v>
      </c>
      <c r="Z2775" s="152" t="s">
        <v>94</v>
      </c>
      <c r="AA2775" s="182">
        <v>43972</v>
      </c>
      <c r="AB2775" s="153" t="s">
        <v>6224</v>
      </c>
      <c r="AC2775" s="153" t="s">
        <v>1289</v>
      </c>
      <c r="AD2775" s="182">
        <v>43972</v>
      </c>
      <c r="AE2775" s="152"/>
    </row>
    <row r="2776" spans="1:31" ht="39.75" customHeight="1" x14ac:dyDescent="0.3">
      <c r="A2776" s="152" t="s">
        <v>8662</v>
      </c>
      <c r="B2776" s="152" t="s">
        <v>267</v>
      </c>
      <c r="C2776" s="152" t="s">
        <v>153</v>
      </c>
      <c r="D2776" s="153" t="s">
        <v>6231</v>
      </c>
      <c r="E2776" s="162" t="s">
        <v>105</v>
      </c>
      <c r="F2776" s="153" t="s">
        <v>6220</v>
      </c>
      <c r="G2776" s="152" t="s">
        <v>6221</v>
      </c>
      <c r="H2776" s="153" t="s">
        <v>76</v>
      </c>
      <c r="I2776" s="152" t="s">
        <v>291</v>
      </c>
      <c r="J2776" s="154" t="s">
        <v>291</v>
      </c>
      <c r="K2776" s="153" t="s">
        <v>6285</v>
      </c>
      <c r="L2776" s="157" t="s">
        <v>6223</v>
      </c>
      <c r="M2776" s="160" t="s">
        <v>87</v>
      </c>
      <c r="N2776" s="269" t="s">
        <v>337</v>
      </c>
      <c r="O2776" s="152" t="s">
        <v>529</v>
      </c>
      <c r="P2776" s="152" t="s">
        <v>719</v>
      </c>
      <c r="Q2776" s="152" t="s">
        <v>90</v>
      </c>
      <c r="R2776" s="152" t="s">
        <v>290</v>
      </c>
      <c r="S2776" s="152" t="s">
        <v>294</v>
      </c>
      <c r="T2776" s="152" t="s">
        <v>294</v>
      </c>
      <c r="U2776" s="156" t="str">
        <f t="shared" si="53"/>
        <v>BAJA</v>
      </c>
      <c r="V2776" s="152" t="s">
        <v>87</v>
      </c>
      <c r="W2776" s="152" t="s">
        <v>97</v>
      </c>
      <c r="X2776" s="153" t="s">
        <v>234</v>
      </c>
      <c r="Y2776" s="153" t="s">
        <v>234</v>
      </c>
      <c r="Z2776" s="152" t="s">
        <v>87</v>
      </c>
      <c r="AA2776" s="182">
        <v>43972</v>
      </c>
      <c r="AB2776" s="153" t="s">
        <v>6224</v>
      </c>
      <c r="AC2776" s="153" t="s">
        <v>1289</v>
      </c>
      <c r="AD2776" s="182">
        <v>43972</v>
      </c>
      <c r="AE2776" s="152"/>
    </row>
    <row r="2777" spans="1:31" ht="63.75" customHeight="1" x14ac:dyDescent="0.3">
      <c r="A2777" s="152" t="s">
        <v>8663</v>
      </c>
      <c r="B2777" s="152" t="s">
        <v>267</v>
      </c>
      <c r="C2777" s="152" t="s">
        <v>153</v>
      </c>
      <c r="D2777" s="153" t="s">
        <v>6231</v>
      </c>
      <c r="E2777" s="162" t="s">
        <v>105</v>
      </c>
      <c r="F2777" s="153" t="s">
        <v>6220</v>
      </c>
      <c r="G2777" s="152" t="s">
        <v>6238</v>
      </c>
      <c r="H2777" s="153" t="s">
        <v>63</v>
      </c>
      <c r="I2777" s="152" t="s">
        <v>291</v>
      </c>
      <c r="J2777" s="154" t="s">
        <v>291</v>
      </c>
      <c r="K2777" s="153" t="s">
        <v>6286</v>
      </c>
      <c r="L2777" s="157" t="s">
        <v>6223</v>
      </c>
      <c r="M2777" s="160" t="s">
        <v>87</v>
      </c>
      <c r="N2777" s="269" t="s">
        <v>337</v>
      </c>
      <c r="O2777" s="152" t="s">
        <v>529</v>
      </c>
      <c r="P2777" s="152" t="s">
        <v>719</v>
      </c>
      <c r="Q2777" s="152" t="s">
        <v>90</v>
      </c>
      <c r="R2777" s="152" t="s">
        <v>290</v>
      </c>
      <c r="S2777" s="152" t="s">
        <v>294</v>
      </c>
      <c r="T2777" s="152" t="s">
        <v>294</v>
      </c>
      <c r="U2777" s="156" t="str">
        <f t="shared" si="53"/>
        <v>BAJA</v>
      </c>
      <c r="V2777" s="152" t="s">
        <v>87</v>
      </c>
      <c r="W2777" s="152" t="s">
        <v>96</v>
      </c>
      <c r="X2777" s="153" t="s">
        <v>234</v>
      </c>
      <c r="Y2777" s="153" t="s">
        <v>234</v>
      </c>
      <c r="Z2777" s="152" t="s">
        <v>94</v>
      </c>
      <c r="AA2777" s="182">
        <v>45495</v>
      </c>
      <c r="AB2777" s="153" t="s">
        <v>6224</v>
      </c>
      <c r="AC2777" s="153" t="s">
        <v>1289</v>
      </c>
      <c r="AD2777" s="182">
        <v>45495</v>
      </c>
      <c r="AE2777" s="152"/>
    </row>
    <row r="2778" spans="1:31" ht="63.75" customHeight="1" x14ac:dyDescent="0.3">
      <c r="A2778" s="152" t="s">
        <v>8664</v>
      </c>
      <c r="B2778" s="152" t="s">
        <v>267</v>
      </c>
      <c r="C2778" s="152" t="s">
        <v>153</v>
      </c>
      <c r="D2778" s="153" t="s">
        <v>6231</v>
      </c>
      <c r="E2778" s="162" t="s">
        <v>105</v>
      </c>
      <c r="F2778" s="153" t="s">
        <v>6220</v>
      </c>
      <c r="G2778" s="152" t="s">
        <v>6238</v>
      </c>
      <c r="H2778" s="153" t="s">
        <v>63</v>
      </c>
      <c r="I2778" s="152" t="s">
        <v>291</v>
      </c>
      <c r="J2778" s="154" t="s">
        <v>291</v>
      </c>
      <c r="K2778" s="153" t="s">
        <v>6287</v>
      </c>
      <c r="L2778" s="157" t="s">
        <v>6223</v>
      </c>
      <c r="M2778" s="160" t="s">
        <v>87</v>
      </c>
      <c r="N2778" s="269" t="s">
        <v>337</v>
      </c>
      <c r="O2778" s="152" t="s">
        <v>529</v>
      </c>
      <c r="P2778" s="152" t="s">
        <v>719</v>
      </c>
      <c r="Q2778" s="152" t="s">
        <v>90</v>
      </c>
      <c r="R2778" s="152" t="s">
        <v>290</v>
      </c>
      <c r="S2778" s="152" t="s">
        <v>294</v>
      </c>
      <c r="T2778" s="152" t="s">
        <v>294</v>
      </c>
      <c r="U2778" s="156" t="str">
        <f t="shared" si="53"/>
        <v>BAJA</v>
      </c>
      <c r="V2778" s="152" t="s">
        <v>87</v>
      </c>
      <c r="W2778" s="152" t="s">
        <v>96</v>
      </c>
      <c r="X2778" s="153" t="s">
        <v>234</v>
      </c>
      <c r="Y2778" s="153" t="s">
        <v>234</v>
      </c>
      <c r="Z2778" s="152" t="s">
        <v>94</v>
      </c>
      <c r="AA2778" s="182">
        <v>45492</v>
      </c>
      <c r="AB2778" s="153" t="s">
        <v>6224</v>
      </c>
      <c r="AC2778" s="153" t="s">
        <v>1289</v>
      </c>
      <c r="AD2778" s="182">
        <v>45492</v>
      </c>
      <c r="AE2778" s="152"/>
    </row>
    <row r="2779" spans="1:31" ht="52.5" customHeight="1" x14ac:dyDescent="0.3">
      <c r="A2779" s="152" t="s">
        <v>8665</v>
      </c>
      <c r="B2779" s="152" t="s">
        <v>267</v>
      </c>
      <c r="C2779" s="152" t="s">
        <v>153</v>
      </c>
      <c r="D2779" s="153" t="s">
        <v>6231</v>
      </c>
      <c r="E2779" s="162" t="s">
        <v>105</v>
      </c>
      <c r="F2779" s="153" t="s">
        <v>6220</v>
      </c>
      <c r="G2779" s="152" t="s">
        <v>6226</v>
      </c>
      <c r="H2779" s="153" t="s">
        <v>63</v>
      </c>
      <c r="I2779" s="152">
        <v>21</v>
      </c>
      <c r="J2779" s="154">
        <v>3</v>
      </c>
      <c r="K2779" s="153" t="s">
        <v>6288</v>
      </c>
      <c r="L2779" s="157" t="s">
        <v>6223</v>
      </c>
      <c r="M2779" s="160" t="s">
        <v>87</v>
      </c>
      <c r="N2779" s="269" t="s">
        <v>337</v>
      </c>
      <c r="O2779" s="152" t="s">
        <v>529</v>
      </c>
      <c r="P2779" s="152" t="s">
        <v>719</v>
      </c>
      <c r="Q2779" s="152" t="s">
        <v>90</v>
      </c>
      <c r="R2779" s="152" t="s">
        <v>290</v>
      </c>
      <c r="S2779" s="152" t="s">
        <v>294</v>
      </c>
      <c r="T2779" s="152" t="s">
        <v>294</v>
      </c>
      <c r="U2779" s="156" t="str">
        <f t="shared" ref="U2779:U2828" si="54">IF(COUNTA(R2779:T2779)=0,"",IF((IF(R2779="Pública Reservada (Alta)",1,0)+IF(S2779="Alta",1,0)+IF(T2779="Alta",1,0))&gt;=2,"ALTA",IF(OR(R2779="Pública Reservada (Alta)",S2779="Alta",T2779="Alta",R2779="Pública Clasificada (Media)",S2779="Media",T2779="Media"),"MEDIA","BAJA")))</f>
        <v>BAJA</v>
      </c>
      <c r="V2779" s="152" t="s">
        <v>87</v>
      </c>
      <c r="W2779" s="152" t="s">
        <v>96</v>
      </c>
      <c r="X2779" s="153" t="s">
        <v>234</v>
      </c>
      <c r="Y2779" s="153" t="s">
        <v>234</v>
      </c>
      <c r="Z2779" s="152" t="s">
        <v>94</v>
      </c>
      <c r="AA2779" s="182">
        <v>43972</v>
      </c>
      <c r="AB2779" s="153" t="s">
        <v>6224</v>
      </c>
      <c r="AC2779" s="153" t="s">
        <v>1289</v>
      </c>
      <c r="AD2779" s="182">
        <v>43972</v>
      </c>
      <c r="AE2779" s="152"/>
    </row>
    <row r="2780" spans="1:31" ht="51" customHeight="1" x14ac:dyDescent="0.3">
      <c r="A2780" s="152" t="s">
        <v>8666</v>
      </c>
      <c r="B2780" s="152" t="s">
        <v>267</v>
      </c>
      <c r="C2780" s="152" t="s">
        <v>153</v>
      </c>
      <c r="D2780" s="153" t="s">
        <v>6264</v>
      </c>
      <c r="E2780" s="162" t="s">
        <v>105</v>
      </c>
      <c r="F2780" s="153" t="s">
        <v>6220</v>
      </c>
      <c r="G2780" s="152" t="s">
        <v>6221</v>
      </c>
      <c r="H2780" s="153" t="s">
        <v>63</v>
      </c>
      <c r="I2780" s="152">
        <v>21</v>
      </c>
      <c r="J2780" s="154">
        <v>1</v>
      </c>
      <c r="K2780" s="153" t="s">
        <v>6289</v>
      </c>
      <c r="L2780" s="157" t="s">
        <v>6223</v>
      </c>
      <c r="M2780" s="160" t="s">
        <v>87</v>
      </c>
      <c r="N2780" s="269" t="s">
        <v>337</v>
      </c>
      <c r="O2780" s="152" t="s">
        <v>529</v>
      </c>
      <c r="P2780" s="152" t="s">
        <v>719</v>
      </c>
      <c r="Q2780" s="152" t="s">
        <v>90</v>
      </c>
      <c r="R2780" s="152" t="s">
        <v>290</v>
      </c>
      <c r="S2780" s="152" t="s">
        <v>294</v>
      </c>
      <c r="T2780" s="152" t="s">
        <v>294</v>
      </c>
      <c r="U2780" s="156" t="str">
        <f t="shared" si="54"/>
        <v>BAJA</v>
      </c>
      <c r="V2780" s="152" t="s">
        <v>87</v>
      </c>
      <c r="W2780" s="152" t="s">
        <v>96</v>
      </c>
      <c r="X2780" s="153" t="s">
        <v>234</v>
      </c>
      <c r="Y2780" s="153" t="s">
        <v>234</v>
      </c>
      <c r="Z2780" s="152" t="s">
        <v>94</v>
      </c>
      <c r="AA2780" s="182">
        <v>44391</v>
      </c>
      <c r="AB2780" s="153" t="s">
        <v>6224</v>
      </c>
      <c r="AC2780" s="153" t="s">
        <v>1289</v>
      </c>
      <c r="AD2780" s="182">
        <v>44391</v>
      </c>
      <c r="AE2780" s="152"/>
    </row>
    <row r="2781" spans="1:31" ht="39.75" customHeight="1" x14ac:dyDescent="0.3">
      <c r="A2781" s="152" t="s">
        <v>8667</v>
      </c>
      <c r="B2781" s="152" t="s">
        <v>267</v>
      </c>
      <c r="C2781" s="152" t="s">
        <v>153</v>
      </c>
      <c r="D2781" s="153" t="s">
        <v>6231</v>
      </c>
      <c r="E2781" s="162" t="s">
        <v>105</v>
      </c>
      <c r="F2781" s="153" t="s">
        <v>6220</v>
      </c>
      <c r="G2781" s="152" t="s">
        <v>6226</v>
      </c>
      <c r="H2781" s="153" t="s">
        <v>63</v>
      </c>
      <c r="I2781" s="152">
        <v>21</v>
      </c>
      <c r="J2781" s="154">
        <v>4</v>
      </c>
      <c r="K2781" s="153" t="s">
        <v>6290</v>
      </c>
      <c r="L2781" s="157" t="s">
        <v>6223</v>
      </c>
      <c r="M2781" s="160" t="s">
        <v>87</v>
      </c>
      <c r="N2781" s="269" t="s">
        <v>337</v>
      </c>
      <c r="O2781" s="152" t="s">
        <v>529</v>
      </c>
      <c r="P2781" s="152" t="s">
        <v>719</v>
      </c>
      <c r="Q2781" s="152" t="s">
        <v>90</v>
      </c>
      <c r="R2781" s="152" t="s">
        <v>290</v>
      </c>
      <c r="S2781" s="152" t="s">
        <v>294</v>
      </c>
      <c r="T2781" s="152" t="s">
        <v>294</v>
      </c>
      <c r="U2781" s="156" t="str">
        <f t="shared" si="54"/>
        <v>BAJA</v>
      </c>
      <c r="V2781" s="152" t="s">
        <v>87</v>
      </c>
      <c r="W2781" s="152" t="s">
        <v>96</v>
      </c>
      <c r="X2781" s="153" t="s">
        <v>234</v>
      </c>
      <c r="Y2781" s="153" t="s">
        <v>234</v>
      </c>
      <c r="Z2781" s="152" t="s">
        <v>94</v>
      </c>
      <c r="AA2781" s="182">
        <v>43972</v>
      </c>
      <c r="AB2781" s="153" t="s">
        <v>6224</v>
      </c>
      <c r="AC2781" s="153" t="s">
        <v>1289</v>
      </c>
      <c r="AD2781" s="182">
        <v>43972</v>
      </c>
      <c r="AE2781" s="152"/>
    </row>
    <row r="2782" spans="1:31" ht="28.5" customHeight="1" x14ac:dyDescent="0.3">
      <c r="A2782" s="152" t="s">
        <v>8668</v>
      </c>
      <c r="B2782" s="152" t="s">
        <v>267</v>
      </c>
      <c r="C2782" s="152" t="s">
        <v>153</v>
      </c>
      <c r="D2782" s="153" t="s">
        <v>6231</v>
      </c>
      <c r="E2782" s="162" t="s">
        <v>105</v>
      </c>
      <c r="F2782" s="153" t="s">
        <v>6220</v>
      </c>
      <c r="G2782" s="152" t="s">
        <v>6226</v>
      </c>
      <c r="H2782" s="153" t="s">
        <v>76</v>
      </c>
      <c r="I2782" s="152">
        <v>21</v>
      </c>
      <c r="J2782" s="154">
        <v>3</v>
      </c>
      <c r="K2782" s="153" t="s">
        <v>6291</v>
      </c>
      <c r="L2782" s="157" t="s">
        <v>6223</v>
      </c>
      <c r="M2782" s="160" t="s">
        <v>87</v>
      </c>
      <c r="N2782" s="269" t="s">
        <v>337</v>
      </c>
      <c r="O2782" s="152" t="s">
        <v>529</v>
      </c>
      <c r="P2782" s="152" t="s">
        <v>719</v>
      </c>
      <c r="Q2782" s="152" t="s">
        <v>90</v>
      </c>
      <c r="R2782" s="152" t="s">
        <v>290</v>
      </c>
      <c r="S2782" s="152" t="s">
        <v>294</v>
      </c>
      <c r="T2782" s="152" t="s">
        <v>294</v>
      </c>
      <c r="U2782" s="156" t="str">
        <f t="shared" si="54"/>
        <v>BAJA</v>
      </c>
      <c r="V2782" s="152" t="s">
        <v>87</v>
      </c>
      <c r="W2782" s="152" t="s">
        <v>97</v>
      </c>
      <c r="X2782" s="153" t="s">
        <v>234</v>
      </c>
      <c r="Y2782" s="153" t="s">
        <v>234</v>
      </c>
      <c r="Z2782" s="152" t="s">
        <v>87</v>
      </c>
      <c r="AA2782" s="182">
        <v>45104</v>
      </c>
      <c r="AB2782" s="153" t="s">
        <v>6224</v>
      </c>
      <c r="AC2782" s="153" t="s">
        <v>1289</v>
      </c>
      <c r="AD2782" s="182">
        <v>45104</v>
      </c>
      <c r="AE2782" s="152"/>
    </row>
    <row r="2783" spans="1:31" ht="28.5" customHeight="1" x14ac:dyDescent="0.3">
      <c r="A2783" s="152" t="s">
        <v>8669</v>
      </c>
      <c r="B2783" s="152" t="s">
        <v>267</v>
      </c>
      <c r="C2783" s="152" t="s">
        <v>153</v>
      </c>
      <c r="D2783" s="153" t="s">
        <v>6231</v>
      </c>
      <c r="E2783" s="162" t="s">
        <v>105</v>
      </c>
      <c r="F2783" s="153" t="s">
        <v>6220</v>
      </c>
      <c r="G2783" s="152" t="s">
        <v>6221</v>
      </c>
      <c r="H2783" s="153" t="s">
        <v>76</v>
      </c>
      <c r="I2783" s="152" t="s">
        <v>291</v>
      </c>
      <c r="J2783" s="154" t="s">
        <v>291</v>
      </c>
      <c r="K2783" s="153" t="s">
        <v>6292</v>
      </c>
      <c r="L2783" s="157" t="s">
        <v>6223</v>
      </c>
      <c r="M2783" s="160" t="s">
        <v>87</v>
      </c>
      <c r="N2783" s="269" t="s">
        <v>337</v>
      </c>
      <c r="O2783" s="152" t="s">
        <v>318</v>
      </c>
      <c r="P2783" s="152" t="s">
        <v>719</v>
      </c>
      <c r="Q2783" s="152" t="s">
        <v>90</v>
      </c>
      <c r="R2783" s="152" t="s">
        <v>290</v>
      </c>
      <c r="S2783" s="152" t="s">
        <v>294</v>
      </c>
      <c r="T2783" s="152" t="s">
        <v>294</v>
      </c>
      <c r="U2783" s="156" t="str">
        <f t="shared" si="54"/>
        <v>BAJA</v>
      </c>
      <c r="V2783" s="152" t="s">
        <v>87</v>
      </c>
      <c r="W2783" s="152" t="s">
        <v>97</v>
      </c>
      <c r="X2783" s="153" t="s">
        <v>234</v>
      </c>
      <c r="Y2783" s="153" t="s">
        <v>234</v>
      </c>
      <c r="Z2783" s="152" t="s">
        <v>87</v>
      </c>
      <c r="AA2783" s="182">
        <v>43972</v>
      </c>
      <c r="AB2783" s="153" t="s">
        <v>6224</v>
      </c>
      <c r="AC2783" s="153" t="s">
        <v>1289</v>
      </c>
      <c r="AD2783" s="182">
        <v>43972</v>
      </c>
      <c r="AE2783" s="152"/>
    </row>
    <row r="2784" spans="1:31" ht="128.25" customHeight="1" x14ac:dyDescent="0.3">
      <c r="A2784" s="152" t="s">
        <v>8670</v>
      </c>
      <c r="B2784" s="152" t="s">
        <v>267</v>
      </c>
      <c r="C2784" s="152" t="s">
        <v>153</v>
      </c>
      <c r="D2784" s="153" t="s">
        <v>6231</v>
      </c>
      <c r="E2784" s="162" t="s">
        <v>105</v>
      </c>
      <c r="F2784" s="153" t="s">
        <v>6220</v>
      </c>
      <c r="G2784" s="152" t="s">
        <v>6226</v>
      </c>
      <c r="H2784" s="153" t="s">
        <v>69</v>
      </c>
      <c r="I2784" s="152" t="s">
        <v>291</v>
      </c>
      <c r="J2784" s="154" t="s">
        <v>291</v>
      </c>
      <c r="K2784" s="153" t="s">
        <v>6293</v>
      </c>
      <c r="L2784" s="157" t="s">
        <v>6256</v>
      </c>
      <c r="M2784" s="160" t="s">
        <v>85</v>
      </c>
      <c r="N2784" s="269" t="s">
        <v>337</v>
      </c>
      <c r="O2784" s="152" t="s">
        <v>529</v>
      </c>
      <c r="P2784" s="152" t="s">
        <v>719</v>
      </c>
      <c r="Q2784" s="152" t="s">
        <v>90</v>
      </c>
      <c r="R2784" s="152" t="s">
        <v>290</v>
      </c>
      <c r="S2784" s="152" t="s">
        <v>293</v>
      </c>
      <c r="T2784" s="152" t="s">
        <v>294</v>
      </c>
      <c r="U2784" s="156" t="str">
        <f t="shared" si="54"/>
        <v>MEDIA</v>
      </c>
      <c r="V2784" s="152" t="s">
        <v>87</v>
      </c>
      <c r="W2784" s="152" t="s">
        <v>97</v>
      </c>
      <c r="X2784" s="153" t="s">
        <v>234</v>
      </c>
      <c r="Y2784" s="153" t="s">
        <v>234</v>
      </c>
      <c r="Z2784" s="152" t="s">
        <v>87</v>
      </c>
      <c r="AA2784" s="182">
        <v>46021</v>
      </c>
      <c r="AB2784" s="153" t="s">
        <v>6224</v>
      </c>
      <c r="AC2784" s="153" t="s">
        <v>1289</v>
      </c>
      <c r="AD2784" s="182">
        <v>46021</v>
      </c>
      <c r="AE2784" s="152"/>
    </row>
    <row r="2785" spans="1:31" ht="28.5" customHeight="1" x14ac:dyDescent="0.3">
      <c r="A2785" s="152" t="s">
        <v>8671</v>
      </c>
      <c r="B2785" s="152" t="s">
        <v>267</v>
      </c>
      <c r="C2785" s="152" t="s">
        <v>153</v>
      </c>
      <c r="D2785" s="153" t="s">
        <v>6231</v>
      </c>
      <c r="E2785" s="162" t="s">
        <v>105</v>
      </c>
      <c r="F2785" s="153" t="s">
        <v>6220</v>
      </c>
      <c r="G2785" s="152" t="s">
        <v>6226</v>
      </c>
      <c r="H2785" s="153" t="s">
        <v>76</v>
      </c>
      <c r="I2785" s="152">
        <v>21</v>
      </c>
      <c r="J2785" s="154">
        <v>4</v>
      </c>
      <c r="K2785" s="153" t="s">
        <v>6294</v>
      </c>
      <c r="L2785" s="157" t="s">
        <v>6223</v>
      </c>
      <c r="M2785" s="160" t="s">
        <v>87</v>
      </c>
      <c r="N2785" s="269" t="s">
        <v>337</v>
      </c>
      <c r="O2785" s="152" t="s">
        <v>529</v>
      </c>
      <c r="P2785" s="152" t="s">
        <v>719</v>
      </c>
      <c r="Q2785" s="152" t="s">
        <v>90</v>
      </c>
      <c r="R2785" s="152" t="s">
        <v>290</v>
      </c>
      <c r="S2785" s="152" t="s">
        <v>294</v>
      </c>
      <c r="T2785" s="152" t="s">
        <v>294</v>
      </c>
      <c r="U2785" s="156" t="str">
        <f t="shared" si="54"/>
        <v>BAJA</v>
      </c>
      <c r="V2785" s="152" t="s">
        <v>87</v>
      </c>
      <c r="W2785" s="152" t="s">
        <v>97</v>
      </c>
      <c r="X2785" s="153" t="s">
        <v>234</v>
      </c>
      <c r="Y2785" s="153" t="s">
        <v>234</v>
      </c>
      <c r="Z2785" s="152" t="s">
        <v>87</v>
      </c>
      <c r="AA2785" s="182">
        <v>45104</v>
      </c>
      <c r="AB2785" s="153" t="s">
        <v>6224</v>
      </c>
      <c r="AC2785" s="153" t="s">
        <v>1289</v>
      </c>
      <c r="AD2785" s="182">
        <v>45104</v>
      </c>
      <c r="AE2785" s="152"/>
    </row>
    <row r="2786" spans="1:31" ht="39.75" customHeight="1" x14ac:dyDescent="0.3">
      <c r="A2786" s="152" t="s">
        <v>8672</v>
      </c>
      <c r="B2786" s="152" t="s">
        <v>267</v>
      </c>
      <c r="C2786" s="152" t="s">
        <v>153</v>
      </c>
      <c r="D2786" s="153" t="s">
        <v>6231</v>
      </c>
      <c r="E2786" s="162" t="s">
        <v>105</v>
      </c>
      <c r="F2786" s="153" t="s">
        <v>6220</v>
      </c>
      <c r="G2786" s="152" t="s">
        <v>6226</v>
      </c>
      <c r="H2786" s="153" t="s">
        <v>63</v>
      </c>
      <c r="I2786" s="152" t="s">
        <v>291</v>
      </c>
      <c r="J2786" s="154" t="s">
        <v>291</v>
      </c>
      <c r="K2786" s="153" t="s">
        <v>6295</v>
      </c>
      <c r="L2786" s="157" t="s">
        <v>6223</v>
      </c>
      <c r="M2786" s="160" t="s">
        <v>87</v>
      </c>
      <c r="N2786" s="269" t="s">
        <v>337</v>
      </c>
      <c r="O2786" s="152" t="s">
        <v>529</v>
      </c>
      <c r="P2786" s="152" t="s">
        <v>719</v>
      </c>
      <c r="Q2786" s="152" t="s">
        <v>90</v>
      </c>
      <c r="R2786" s="152" t="s">
        <v>290</v>
      </c>
      <c r="S2786" s="152" t="s">
        <v>294</v>
      </c>
      <c r="T2786" s="152" t="s">
        <v>294</v>
      </c>
      <c r="U2786" s="156" t="str">
        <f t="shared" si="54"/>
        <v>BAJA</v>
      </c>
      <c r="V2786" s="152" t="s">
        <v>87</v>
      </c>
      <c r="W2786" s="152" t="s">
        <v>96</v>
      </c>
      <c r="X2786" s="153" t="s">
        <v>234</v>
      </c>
      <c r="Y2786" s="153" t="s">
        <v>234</v>
      </c>
      <c r="Z2786" s="152" t="s">
        <v>94</v>
      </c>
      <c r="AA2786" s="182">
        <v>44498</v>
      </c>
      <c r="AB2786" s="153" t="s">
        <v>6224</v>
      </c>
      <c r="AC2786" s="153" t="s">
        <v>1289</v>
      </c>
      <c r="AD2786" s="182">
        <v>44498</v>
      </c>
      <c r="AE2786" s="152"/>
    </row>
    <row r="2787" spans="1:31" ht="28.5" customHeight="1" x14ac:dyDescent="0.3">
      <c r="A2787" s="152" t="s">
        <v>8673</v>
      </c>
      <c r="B2787" s="152" t="s">
        <v>267</v>
      </c>
      <c r="C2787" s="152" t="s">
        <v>153</v>
      </c>
      <c r="D2787" s="153" t="s">
        <v>6231</v>
      </c>
      <c r="E2787" s="162" t="s">
        <v>105</v>
      </c>
      <c r="F2787" s="153" t="s">
        <v>6220</v>
      </c>
      <c r="G2787" s="152" t="s">
        <v>6226</v>
      </c>
      <c r="H2787" s="153" t="s">
        <v>63</v>
      </c>
      <c r="I2787" s="152">
        <v>21</v>
      </c>
      <c r="J2787" s="154">
        <v>3</v>
      </c>
      <c r="K2787" s="153" t="s">
        <v>6296</v>
      </c>
      <c r="L2787" s="157" t="s">
        <v>6223</v>
      </c>
      <c r="M2787" s="160" t="s">
        <v>87</v>
      </c>
      <c r="N2787" s="269" t="s">
        <v>337</v>
      </c>
      <c r="O2787" s="152" t="s">
        <v>529</v>
      </c>
      <c r="P2787" s="152" t="s">
        <v>719</v>
      </c>
      <c r="Q2787" s="152" t="s">
        <v>90</v>
      </c>
      <c r="R2787" s="152" t="s">
        <v>290</v>
      </c>
      <c r="S2787" s="152" t="s">
        <v>294</v>
      </c>
      <c r="T2787" s="152" t="s">
        <v>294</v>
      </c>
      <c r="U2787" s="156" t="str">
        <f t="shared" si="54"/>
        <v>BAJA</v>
      </c>
      <c r="V2787" s="152" t="s">
        <v>87</v>
      </c>
      <c r="W2787" s="152" t="s">
        <v>87</v>
      </c>
      <c r="X2787" s="153" t="s">
        <v>234</v>
      </c>
      <c r="Y2787" s="153" t="s">
        <v>234</v>
      </c>
      <c r="Z2787" s="152" t="s">
        <v>87</v>
      </c>
      <c r="AA2787" s="182">
        <v>43972</v>
      </c>
      <c r="AB2787" s="153" t="s">
        <v>6224</v>
      </c>
      <c r="AC2787" s="153" t="s">
        <v>1289</v>
      </c>
      <c r="AD2787" s="182">
        <v>43972</v>
      </c>
      <c r="AE2787" s="152"/>
    </row>
    <row r="2788" spans="1:31" ht="28.5" customHeight="1" x14ac:dyDescent="0.3">
      <c r="A2788" s="152" t="s">
        <v>8674</v>
      </c>
      <c r="B2788" s="152" t="s">
        <v>267</v>
      </c>
      <c r="C2788" s="152" t="s">
        <v>153</v>
      </c>
      <c r="D2788" s="153" t="s">
        <v>6231</v>
      </c>
      <c r="E2788" s="162" t="s">
        <v>105</v>
      </c>
      <c r="F2788" s="153" t="s">
        <v>6220</v>
      </c>
      <c r="G2788" s="152" t="s">
        <v>6226</v>
      </c>
      <c r="H2788" s="153" t="s">
        <v>63</v>
      </c>
      <c r="I2788" s="152">
        <v>21</v>
      </c>
      <c r="J2788" s="154">
        <v>3</v>
      </c>
      <c r="K2788" s="153" t="s">
        <v>6297</v>
      </c>
      <c r="L2788" s="157" t="s">
        <v>6223</v>
      </c>
      <c r="M2788" s="160" t="s">
        <v>87</v>
      </c>
      <c r="N2788" s="269" t="s">
        <v>337</v>
      </c>
      <c r="O2788" s="152" t="s">
        <v>529</v>
      </c>
      <c r="P2788" s="152" t="s">
        <v>719</v>
      </c>
      <c r="Q2788" s="152" t="s">
        <v>90</v>
      </c>
      <c r="R2788" s="152" t="s">
        <v>290</v>
      </c>
      <c r="S2788" s="152" t="s">
        <v>294</v>
      </c>
      <c r="T2788" s="152" t="s">
        <v>294</v>
      </c>
      <c r="U2788" s="156" t="str">
        <f t="shared" si="54"/>
        <v>BAJA</v>
      </c>
      <c r="V2788" s="152" t="s">
        <v>87</v>
      </c>
      <c r="W2788" s="152" t="s">
        <v>87</v>
      </c>
      <c r="X2788" s="153" t="s">
        <v>234</v>
      </c>
      <c r="Y2788" s="153" t="s">
        <v>234</v>
      </c>
      <c r="Z2788" s="152" t="s">
        <v>87</v>
      </c>
      <c r="AA2788" s="182">
        <v>46189</v>
      </c>
      <c r="AB2788" s="153" t="s">
        <v>6224</v>
      </c>
      <c r="AC2788" s="153" t="s">
        <v>1289</v>
      </c>
      <c r="AD2788" s="182">
        <v>46189</v>
      </c>
      <c r="AE2788" s="152"/>
    </row>
    <row r="2789" spans="1:31" ht="57" customHeight="1" x14ac:dyDescent="0.3">
      <c r="A2789" s="152" t="s">
        <v>8675</v>
      </c>
      <c r="B2789" s="152" t="s">
        <v>267</v>
      </c>
      <c r="C2789" s="152" t="s">
        <v>153</v>
      </c>
      <c r="D2789" s="153" t="s">
        <v>6231</v>
      </c>
      <c r="E2789" s="162" t="s">
        <v>105</v>
      </c>
      <c r="F2789" s="153" t="s">
        <v>6220</v>
      </c>
      <c r="G2789" s="152" t="s">
        <v>6221</v>
      </c>
      <c r="H2789" s="153" t="s">
        <v>76</v>
      </c>
      <c r="I2789" s="152">
        <v>21</v>
      </c>
      <c r="J2789" s="154">
        <v>3</v>
      </c>
      <c r="K2789" s="153" t="s">
        <v>6298</v>
      </c>
      <c r="L2789" s="157" t="s">
        <v>6223</v>
      </c>
      <c r="M2789" s="160" t="s">
        <v>87</v>
      </c>
      <c r="N2789" s="269" t="s">
        <v>337</v>
      </c>
      <c r="O2789" s="152" t="s">
        <v>318</v>
      </c>
      <c r="P2789" s="152" t="s">
        <v>719</v>
      </c>
      <c r="Q2789" s="152" t="s">
        <v>90</v>
      </c>
      <c r="R2789" s="152" t="s">
        <v>290</v>
      </c>
      <c r="S2789" s="152" t="s">
        <v>294</v>
      </c>
      <c r="T2789" s="152" t="s">
        <v>294</v>
      </c>
      <c r="U2789" s="156" t="str">
        <f t="shared" si="54"/>
        <v>BAJA</v>
      </c>
      <c r="V2789" s="152" t="s">
        <v>87</v>
      </c>
      <c r="W2789" s="152" t="s">
        <v>97</v>
      </c>
      <c r="X2789" s="153" t="s">
        <v>234</v>
      </c>
      <c r="Y2789" s="153" t="s">
        <v>234</v>
      </c>
      <c r="Z2789" s="152" t="s">
        <v>87</v>
      </c>
      <c r="AA2789" s="182">
        <v>46189</v>
      </c>
      <c r="AB2789" s="153" t="s">
        <v>6224</v>
      </c>
      <c r="AC2789" s="153" t="s">
        <v>1289</v>
      </c>
      <c r="AD2789" s="182">
        <v>46189</v>
      </c>
      <c r="AE2789" s="152"/>
    </row>
    <row r="2790" spans="1:31" ht="57" customHeight="1" x14ac:dyDescent="0.3">
      <c r="A2790" s="152" t="s">
        <v>8676</v>
      </c>
      <c r="B2790" s="152" t="s">
        <v>267</v>
      </c>
      <c r="C2790" s="152" t="s">
        <v>153</v>
      </c>
      <c r="D2790" s="153" t="s">
        <v>6231</v>
      </c>
      <c r="E2790" s="162" t="s">
        <v>105</v>
      </c>
      <c r="F2790" s="153" t="s">
        <v>6220</v>
      </c>
      <c r="G2790" s="152" t="s">
        <v>6238</v>
      </c>
      <c r="H2790" s="153" t="s">
        <v>66</v>
      </c>
      <c r="I2790" s="152" t="s">
        <v>291</v>
      </c>
      <c r="J2790" s="154" t="s">
        <v>291</v>
      </c>
      <c r="K2790" s="153" t="s">
        <v>6299</v>
      </c>
      <c r="L2790" s="157" t="s">
        <v>6223</v>
      </c>
      <c r="M2790" s="160" t="s">
        <v>85</v>
      </c>
      <c r="N2790" s="269" t="s">
        <v>337</v>
      </c>
      <c r="O2790" s="152" t="s">
        <v>318</v>
      </c>
      <c r="P2790" s="152" t="s">
        <v>719</v>
      </c>
      <c r="Q2790" s="152" t="s">
        <v>90</v>
      </c>
      <c r="R2790" s="152" t="s">
        <v>290</v>
      </c>
      <c r="S2790" s="152" t="s">
        <v>294</v>
      </c>
      <c r="T2790" s="152" t="s">
        <v>293</v>
      </c>
      <c r="U2790" s="156" t="str">
        <f t="shared" si="54"/>
        <v>MEDIA</v>
      </c>
      <c r="V2790" s="152" t="s">
        <v>87</v>
      </c>
      <c r="W2790" s="152" t="s">
        <v>97</v>
      </c>
      <c r="X2790" s="153" t="s">
        <v>234</v>
      </c>
      <c r="Y2790" s="153" t="s">
        <v>234</v>
      </c>
      <c r="Z2790" s="152" t="s">
        <v>87</v>
      </c>
      <c r="AA2790" s="182">
        <v>45481</v>
      </c>
      <c r="AB2790" s="153" t="s">
        <v>6224</v>
      </c>
      <c r="AC2790" s="153" t="s">
        <v>1289</v>
      </c>
      <c r="AD2790" s="182">
        <v>45481</v>
      </c>
      <c r="AE2790" s="152"/>
    </row>
    <row r="2791" spans="1:31" ht="76.5" customHeight="1" x14ac:dyDescent="0.3">
      <c r="A2791" s="152" t="s">
        <v>8677</v>
      </c>
      <c r="B2791" s="152" t="s">
        <v>267</v>
      </c>
      <c r="C2791" s="152" t="s">
        <v>153</v>
      </c>
      <c r="D2791" s="153" t="s">
        <v>6231</v>
      </c>
      <c r="E2791" s="162" t="s">
        <v>105</v>
      </c>
      <c r="F2791" s="153" t="s">
        <v>6220</v>
      </c>
      <c r="G2791" s="152" t="s">
        <v>6238</v>
      </c>
      <c r="H2791" s="153" t="s">
        <v>66</v>
      </c>
      <c r="I2791" s="152" t="s">
        <v>291</v>
      </c>
      <c r="J2791" s="154" t="s">
        <v>291</v>
      </c>
      <c r="K2791" s="153" t="s">
        <v>6300</v>
      </c>
      <c r="L2791" s="157" t="s">
        <v>6223</v>
      </c>
      <c r="M2791" s="160" t="s">
        <v>85</v>
      </c>
      <c r="N2791" s="269" t="s">
        <v>337</v>
      </c>
      <c r="O2791" s="152" t="s">
        <v>318</v>
      </c>
      <c r="P2791" s="152" t="s">
        <v>719</v>
      </c>
      <c r="Q2791" s="152" t="s">
        <v>90</v>
      </c>
      <c r="R2791" s="152" t="s">
        <v>290</v>
      </c>
      <c r="S2791" s="152" t="s">
        <v>294</v>
      </c>
      <c r="T2791" s="152" t="s">
        <v>293</v>
      </c>
      <c r="U2791" s="156" t="str">
        <f t="shared" si="54"/>
        <v>MEDIA</v>
      </c>
      <c r="V2791" s="152" t="s">
        <v>87</v>
      </c>
      <c r="W2791" s="152" t="s">
        <v>97</v>
      </c>
      <c r="X2791" s="153" t="s">
        <v>234</v>
      </c>
      <c r="Y2791" s="153" t="s">
        <v>234</v>
      </c>
      <c r="Z2791" s="152" t="s">
        <v>87</v>
      </c>
      <c r="AA2791" s="182">
        <v>45495</v>
      </c>
      <c r="AB2791" s="153" t="s">
        <v>6224</v>
      </c>
      <c r="AC2791" s="153" t="s">
        <v>1289</v>
      </c>
      <c r="AD2791" s="182">
        <v>45495</v>
      </c>
      <c r="AE2791" s="152"/>
    </row>
    <row r="2792" spans="1:31" ht="76.5" customHeight="1" x14ac:dyDescent="0.3">
      <c r="A2792" s="152" t="s">
        <v>8678</v>
      </c>
      <c r="B2792" s="152" t="s">
        <v>267</v>
      </c>
      <c r="C2792" s="152" t="s">
        <v>153</v>
      </c>
      <c r="D2792" s="153" t="s">
        <v>6231</v>
      </c>
      <c r="E2792" s="162" t="s">
        <v>105</v>
      </c>
      <c r="F2792" s="153" t="s">
        <v>6220</v>
      </c>
      <c r="G2792" s="152" t="s">
        <v>6238</v>
      </c>
      <c r="H2792" s="153" t="s">
        <v>66</v>
      </c>
      <c r="I2792" s="152" t="s">
        <v>291</v>
      </c>
      <c r="J2792" s="154" t="s">
        <v>291</v>
      </c>
      <c r="K2792" s="153" t="s">
        <v>6301</v>
      </c>
      <c r="L2792" s="157" t="s">
        <v>6223</v>
      </c>
      <c r="M2792" s="160" t="s">
        <v>85</v>
      </c>
      <c r="N2792" s="269" t="s">
        <v>337</v>
      </c>
      <c r="O2792" s="152" t="s">
        <v>318</v>
      </c>
      <c r="P2792" s="152" t="s">
        <v>719</v>
      </c>
      <c r="Q2792" s="152" t="s">
        <v>90</v>
      </c>
      <c r="R2792" s="152" t="s">
        <v>290</v>
      </c>
      <c r="S2792" s="152" t="s">
        <v>294</v>
      </c>
      <c r="T2792" s="152" t="s">
        <v>293</v>
      </c>
      <c r="U2792" s="156" t="str">
        <f t="shared" si="54"/>
        <v>MEDIA</v>
      </c>
      <c r="V2792" s="152" t="s">
        <v>87</v>
      </c>
      <c r="W2792" s="152" t="s">
        <v>97</v>
      </c>
      <c r="X2792" s="153" t="s">
        <v>234</v>
      </c>
      <c r="Y2792" s="153" t="s">
        <v>234</v>
      </c>
      <c r="Z2792" s="152" t="s">
        <v>87</v>
      </c>
      <c r="AA2792" s="182">
        <v>45481</v>
      </c>
      <c r="AB2792" s="153" t="s">
        <v>6224</v>
      </c>
      <c r="AC2792" s="153" t="s">
        <v>1289</v>
      </c>
      <c r="AD2792" s="182">
        <v>45481</v>
      </c>
      <c r="AE2792" s="152"/>
    </row>
    <row r="2793" spans="1:31" ht="39.75" customHeight="1" x14ac:dyDescent="0.3">
      <c r="A2793" s="152" t="s">
        <v>8679</v>
      </c>
      <c r="B2793" s="152" t="s">
        <v>267</v>
      </c>
      <c r="C2793" s="152" t="s">
        <v>153</v>
      </c>
      <c r="D2793" s="153" t="s">
        <v>6231</v>
      </c>
      <c r="E2793" s="162" t="s">
        <v>105</v>
      </c>
      <c r="F2793" s="153" t="s">
        <v>6220</v>
      </c>
      <c r="G2793" s="152" t="s">
        <v>6221</v>
      </c>
      <c r="H2793" s="153" t="s">
        <v>64</v>
      </c>
      <c r="I2793" s="152" t="s">
        <v>291</v>
      </c>
      <c r="J2793" s="154" t="s">
        <v>291</v>
      </c>
      <c r="K2793" s="153" t="s">
        <v>6302</v>
      </c>
      <c r="L2793" s="157" t="s">
        <v>6223</v>
      </c>
      <c r="M2793" s="160" t="s">
        <v>85</v>
      </c>
      <c r="N2793" s="269" t="s">
        <v>337</v>
      </c>
      <c r="O2793" s="152" t="s">
        <v>529</v>
      </c>
      <c r="P2793" s="152" t="s">
        <v>719</v>
      </c>
      <c r="Q2793" s="152" t="s">
        <v>90</v>
      </c>
      <c r="R2793" s="152" t="s">
        <v>290</v>
      </c>
      <c r="S2793" s="152" t="s">
        <v>293</v>
      </c>
      <c r="T2793" s="152" t="s">
        <v>294</v>
      </c>
      <c r="U2793" s="156" t="str">
        <f t="shared" si="54"/>
        <v>MEDIA</v>
      </c>
      <c r="V2793" s="152" t="s">
        <v>87</v>
      </c>
      <c r="W2793" s="152" t="s">
        <v>97</v>
      </c>
      <c r="X2793" s="153" t="s">
        <v>234</v>
      </c>
      <c r="Y2793" s="153" t="s">
        <v>234</v>
      </c>
      <c r="Z2793" s="152" t="s">
        <v>87</v>
      </c>
      <c r="AA2793" s="182">
        <v>45371</v>
      </c>
      <c r="AB2793" s="153" t="s">
        <v>6224</v>
      </c>
      <c r="AC2793" s="153" t="s">
        <v>1289</v>
      </c>
      <c r="AD2793" s="182">
        <v>45371</v>
      </c>
      <c r="AE2793" s="152"/>
    </row>
    <row r="2794" spans="1:31" ht="52.5" customHeight="1" x14ac:dyDescent="0.3">
      <c r="A2794" s="152" t="s">
        <v>8680</v>
      </c>
      <c r="B2794" s="152" t="s">
        <v>267</v>
      </c>
      <c r="C2794" s="152" t="s">
        <v>153</v>
      </c>
      <c r="D2794" s="153" t="s">
        <v>6231</v>
      </c>
      <c r="E2794" s="162" t="s">
        <v>105</v>
      </c>
      <c r="F2794" s="153" t="s">
        <v>6220</v>
      </c>
      <c r="G2794" s="152" t="s">
        <v>6226</v>
      </c>
      <c r="H2794" s="153" t="s">
        <v>76</v>
      </c>
      <c r="I2794" s="152" t="s">
        <v>291</v>
      </c>
      <c r="J2794" s="154" t="s">
        <v>291</v>
      </c>
      <c r="K2794" s="153" t="s">
        <v>6303</v>
      </c>
      <c r="L2794" s="157" t="s">
        <v>6223</v>
      </c>
      <c r="M2794" s="160" t="s">
        <v>85</v>
      </c>
      <c r="N2794" s="269" t="s">
        <v>337</v>
      </c>
      <c r="O2794" s="152" t="s">
        <v>318</v>
      </c>
      <c r="P2794" s="152" t="s">
        <v>719</v>
      </c>
      <c r="Q2794" s="152" t="s">
        <v>90</v>
      </c>
      <c r="R2794" s="152" t="s">
        <v>290</v>
      </c>
      <c r="S2794" s="152" t="s">
        <v>294</v>
      </c>
      <c r="T2794" s="152" t="s">
        <v>294</v>
      </c>
      <c r="U2794" s="156" t="str">
        <f t="shared" si="54"/>
        <v>BAJA</v>
      </c>
      <c r="V2794" s="152" t="s">
        <v>87</v>
      </c>
      <c r="W2794" s="152" t="s">
        <v>97</v>
      </c>
      <c r="X2794" s="153" t="s">
        <v>234</v>
      </c>
      <c r="Y2794" s="153" t="s">
        <v>234</v>
      </c>
      <c r="Z2794" s="152" t="s">
        <v>87</v>
      </c>
      <c r="AA2794" s="182">
        <v>45988</v>
      </c>
      <c r="AB2794" s="153" t="s">
        <v>6224</v>
      </c>
      <c r="AC2794" s="153" t="s">
        <v>1289</v>
      </c>
      <c r="AD2794" s="182">
        <v>45988</v>
      </c>
      <c r="AE2794" s="152"/>
    </row>
    <row r="2795" spans="1:31" ht="63.75" customHeight="1" x14ac:dyDescent="0.3">
      <c r="A2795" s="152" t="s">
        <v>8681</v>
      </c>
      <c r="B2795" s="152" t="s">
        <v>267</v>
      </c>
      <c r="C2795" s="152" t="s">
        <v>153</v>
      </c>
      <c r="D2795" s="153" t="s">
        <v>6231</v>
      </c>
      <c r="E2795" s="162" t="s">
        <v>105</v>
      </c>
      <c r="F2795" s="153" t="s">
        <v>6220</v>
      </c>
      <c r="G2795" s="152" t="s">
        <v>6226</v>
      </c>
      <c r="H2795" s="153" t="s">
        <v>64</v>
      </c>
      <c r="I2795" s="152" t="s">
        <v>291</v>
      </c>
      <c r="J2795" s="154" t="s">
        <v>291</v>
      </c>
      <c r="K2795" s="153" t="s">
        <v>6304</v>
      </c>
      <c r="L2795" s="157" t="s">
        <v>6223</v>
      </c>
      <c r="M2795" s="160" t="s">
        <v>85</v>
      </c>
      <c r="N2795" s="269" t="s">
        <v>337</v>
      </c>
      <c r="O2795" s="152" t="s">
        <v>529</v>
      </c>
      <c r="P2795" s="152" t="s">
        <v>719</v>
      </c>
      <c r="Q2795" s="152" t="s">
        <v>90</v>
      </c>
      <c r="R2795" s="152" t="s">
        <v>290</v>
      </c>
      <c r="S2795" s="152" t="s">
        <v>293</v>
      </c>
      <c r="T2795" s="152" t="s">
        <v>294</v>
      </c>
      <c r="U2795" s="156" t="str">
        <f t="shared" si="54"/>
        <v>MEDIA</v>
      </c>
      <c r="V2795" s="152" t="s">
        <v>87</v>
      </c>
      <c r="W2795" s="152" t="s">
        <v>97</v>
      </c>
      <c r="X2795" s="153" t="s">
        <v>234</v>
      </c>
      <c r="Y2795" s="153" t="s">
        <v>234</v>
      </c>
      <c r="Z2795" s="152" t="s">
        <v>87</v>
      </c>
      <c r="AA2795" s="182">
        <v>44078</v>
      </c>
      <c r="AB2795" s="153" t="s">
        <v>6224</v>
      </c>
      <c r="AC2795" s="153" t="s">
        <v>1289</v>
      </c>
      <c r="AD2795" s="182">
        <v>44078</v>
      </c>
      <c r="AE2795" s="152"/>
    </row>
    <row r="2796" spans="1:31" ht="39.75" customHeight="1" x14ac:dyDescent="0.3">
      <c r="A2796" s="152" t="s">
        <v>8682</v>
      </c>
      <c r="B2796" s="152" t="s">
        <v>267</v>
      </c>
      <c r="C2796" s="152" t="s">
        <v>153</v>
      </c>
      <c r="D2796" s="153" t="s">
        <v>6231</v>
      </c>
      <c r="E2796" s="162" t="s">
        <v>105</v>
      </c>
      <c r="F2796" s="153" t="s">
        <v>6220</v>
      </c>
      <c r="G2796" s="152" t="s">
        <v>6226</v>
      </c>
      <c r="H2796" s="153" t="s">
        <v>76</v>
      </c>
      <c r="I2796" s="152" t="s">
        <v>291</v>
      </c>
      <c r="J2796" s="154" t="s">
        <v>291</v>
      </c>
      <c r="K2796" s="153" t="s">
        <v>6305</v>
      </c>
      <c r="L2796" s="157" t="s">
        <v>6223</v>
      </c>
      <c r="M2796" s="160" t="s">
        <v>85</v>
      </c>
      <c r="N2796" s="269" t="s">
        <v>337</v>
      </c>
      <c r="O2796" s="152" t="s">
        <v>318</v>
      </c>
      <c r="P2796" s="152" t="s">
        <v>719</v>
      </c>
      <c r="Q2796" s="152" t="s">
        <v>90</v>
      </c>
      <c r="R2796" s="152" t="s">
        <v>290</v>
      </c>
      <c r="S2796" s="152" t="s">
        <v>294</v>
      </c>
      <c r="T2796" s="152" t="s">
        <v>294</v>
      </c>
      <c r="U2796" s="156" t="str">
        <f t="shared" si="54"/>
        <v>BAJA</v>
      </c>
      <c r="V2796" s="152" t="s">
        <v>87</v>
      </c>
      <c r="W2796" s="152" t="s">
        <v>97</v>
      </c>
      <c r="X2796" s="153" t="s">
        <v>234</v>
      </c>
      <c r="Y2796" s="153" t="s">
        <v>234</v>
      </c>
      <c r="Z2796" s="152" t="s">
        <v>87</v>
      </c>
      <c r="AA2796" s="182">
        <v>43972</v>
      </c>
      <c r="AB2796" s="153" t="s">
        <v>6224</v>
      </c>
      <c r="AC2796" s="153" t="s">
        <v>1289</v>
      </c>
      <c r="AD2796" s="182">
        <v>43972</v>
      </c>
      <c r="AE2796" s="152"/>
    </row>
    <row r="2797" spans="1:31" ht="39.75" customHeight="1" x14ac:dyDescent="0.3">
      <c r="A2797" s="152" t="s">
        <v>8683</v>
      </c>
      <c r="B2797" s="152" t="s">
        <v>267</v>
      </c>
      <c r="C2797" s="152" t="s">
        <v>153</v>
      </c>
      <c r="D2797" s="153" t="s">
        <v>6231</v>
      </c>
      <c r="E2797" s="162" t="s">
        <v>105</v>
      </c>
      <c r="F2797" s="153" t="s">
        <v>6220</v>
      </c>
      <c r="G2797" s="152" t="s">
        <v>6238</v>
      </c>
      <c r="H2797" s="153" t="s">
        <v>64</v>
      </c>
      <c r="I2797" s="152" t="s">
        <v>291</v>
      </c>
      <c r="J2797" s="154" t="s">
        <v>291</v>
      </c>
      <c r="K2797" s="153" t="s">
        <v>6306</v>
      </c>
      <c r="L2797" s="157" t="s">
        <v>6223</v>
      </c>
      <c r="M2797" s="160" t="s">
        <v>85</v>
      </c>
      <c r="N2797" s="269" t="s">
        <v>337</v>
      </c>
      <c r="O2797" s="152" t="s">
        <v>318</v>
      </c>
      <c r="P2797" s="152" t="s">
        <v>719</v>
      </c>
      <c r="Q2797" s="152" t="s">
        <v>90</v>
      </c>
      <c r="R2797" s="152" t="s">
        <v>290</v>
      </c>
      <c r="S2797" s="152" t="s">
        <v>293</v>
      </c>
      <c r="T2797" s="152" t="s">
        <v>294</v>
      </c>
      <c r="U2797" s="156" t="str">
        <f t="shared" si="54"/>
        <v>MEDIA</v>
      </c>
      <c r="V2797" s="152" t="s">
        <v>87</v>
      </c>
      <c r="W2797" s="152" t="s">
        <v>97</v>
      </c>
      <c r="X2797" s="153" t="s">
        <v>234</v>
      </c>
      <c r="Y2797" s="153" t="s">
        <v>234</v>
      </c>
      <c r="Z2797" s="152" t="s">
        <v>87</v>
      </c>
      <c r="AA2797" s="182">
        <v>44984</v>
      </c>
      <c r="AB2797" s="153" t="s">
        <v>6224</v>
      </c>
      <c r="AC2797" s="153" t="s">
        <v>1289</v>
      </c>
      <c r="AD2797" s="182">
        <v>44984</v>
      </c>
      <c r="AE2797" s="152"/>
    </row>
    <row r="2798" spans="1:31" ht="28.5" customHeight="1" x14ac:dyDescent="0.3">
      <c r="A2798" s="152" t="s">
        <v>8684</v>
      </c>
      <c r="B2798" s="152" t="s">
        <v>267</v>
      </c>
      <c r="C2798" s="152" t="s">
        <v>153</v>
      </c>
      <c r="D2798" s="153" t="s">
        <v>6231</v>
      </c>
      <c r="E2798" s="162" t="s">
        <v>105</v>
      </c>
      <c r="F2798" s="153" t="s">
        <v>6220</v>
      </c>
      <c r="G2798" s="152" t="s">
        <v>105</v>
      </c>
      <c r="H2798" s="153" t="s">
        <v>64</v>
      </c>
      <c r="I2798" s="152" t="s">
        <v>291</v>
      </c>
      <c r="J2798" s="154" t="s">
        <v>291</v>
      </c>
      <c r="K2798" s="153" t="s">
        <v>6307</v>
      </c>
      <c r="L2798" s="157" t="s">
        <v>6223</v>
      </c>
      <c r="M2798" s="160" t="s">
        <v>85</v>
      </c>
      <c r="N2798" s="269" t="s">
        <v>337</v>
      </c>
      <c r="O2798" s="152" t="s">
        <v>529</v>
      </c>
      <c r="P2798" s="152" t="s">
        <v>719</v>
      </c>
      <c r="Q2798" s="152" t="s">
        <v>90</v>
      </c>
      <c r="R2798" s="152" t="s">
        <v>290</v>
      </c>
      <c r="S2798" s="152" t="s">
        <v>293</v>
      </c>
      <c r="T2798" s="152" t="s">
        <v>294</v>
      </c>
      <c r="U2798" s="156" t="str">
        <f t="shared" si="54"/>
        <v>MEDIA</v>
      </c>
      <c r="V2798" s="152" t="s">
        <v>87</v>
      </c>
      <c r="W2798" s="152" t="s">
        <v>97</v>
      </c>
      <c r="X2798" s="153" t="s">
        <v>234</v>
      </c>
      <c r="Y2798" s="153" t="s">
        <v>234</v>
      </c>
      <c r="Z2798" s="152" t="s">
        <v>87</v>
      </c>
      <c r="AA2798" s="182">
        <v>45371</v>
      </c>
      <c r="AB2798" s="153" t="s">
        <v>6224</v>
      </c>
      <c r="AC2798" s="153" t="s">
        <v>1289</v>
      </c>
      <c r="AD2798" s="182">
        <v>45371</v>
      </c>
      <c r="AE2798" s="152"/>
    </row>
    <row r="2799" spans="1:31" ht="39.75" customHeight="1" x14ac:dyDescent="0.3">
      <c r="A2799" s="152" t="s">
        <v>8685</v>
      </c>
      <c r="B2799" s="152" t="s">
        <v>267</v>
      </c>
      <c r="C2799" s="152" t="s">
        <v>153</v>
      </c>
      <c r="D2799" s="153" t="s">
        <v>6231</v>
      </c>
      <c r="E2799" s="162" t="s">
        <v>105</v>
      </c>
      <c r="F2799" s="153" t="s">
        <v>6220</v>
      </c>
      <c r="G2799" s="152" t="s">
        <v>6226</v>
      </c>
      <c r="H2799" s="153" t="s">
        <v>63</v>
      </c>
      <c r="I2799" s="152">
        <v>21</v>
      </c>
      <c r="J2799" s="154">
        <v>1</v>
      </c>
      <c r="K2799" s="153" t="s">
        <v>6308</v>
      </c>
      <c r="L2799" s="157" t="s">
        <v>6223</v>
      </c>
      <c r="M2799" s="160" t="s">
        <v>87</v>
      </c>
      <c r="N2799" s="269" t="s">
        <v>337</v>
      </c>
      <c r="O2799" s="152" t="s">
        <v>529</v>
      </c>
      <c r="P2799" s="152" t="s">
        <v>719</v>
      </c>
      <c r="Q2799" s="152" t="s">
        <v>90</v>
      </c>
      <c r="R2799" s="152" t="s">
        <v>290</v>
      </c>
      <c r="S2799" s="152" t="s">
        <v>294</v>
      </c>
      <c r="T2799" s="152" t="s">
        <v>294</v>
      </c>
      <c r="U2799" s="156" t="str">
        <f t="shared" si="54"/>
        <v>BAJA</v>
      </c>
      <c r="V2799" s="152" t="s">
        <v>87</v>
      </c>
      <c r="W2799" s="152" t="s">
        <v>96</v>
      </c>
      <c r="X2799" s="153" t="s">
        <v>234</v>
      </c>
      <c r="Y2799" s="153" t="s">
        <v>234</v>
      </c>
      <c r="Z2799" s="152" t="s">
        <v>94</v>
      </c>
      <c r="AA2799" s="182">
        <v>43972</v>
      </c>
      <c r="AB2799" s="153" t="s">
        <v>6224</v>
      </c>
      <c r="AC2799" s="153" t="s">
        <v>1289</v>
      </c>
      <c r="AD2799" s="182">
        <v>43972</v>
      </c>
      <c r="AE2799" s="152"/>
    </row>
    <row r="2800" spans="1:31" ht="28.5" customHeight="1" x14ac:dyDescent="0.3">
      <c r="A2800" s="152" t="s">
        <v>8686</v>
      </c>
      <c r="B2800" s="152" t="s">
        <v>267</v>
      </c>
      <c r="C2800" s="152" t="s">
        <v>153</v>
      </c>
      <c r="D2800" s="153" t="s">
        <v>6231</v>
      </c>
      <c r="E2800" s="162" t="s">
        <v>105</v>
      </c>
      <c r="F2800" s="153" t="s">
        <v>6220</v>
      </c>
      <c r="G2800" s="152" t="s">
        <v>6226</v>
      </c>
      <c r="H2800" s="153" t="s">
        <v>63</v>
      </c>
      <c r="I2800" s="152">
        <v>21</v>
      </c>
      <c r="J2800" s="154">
        <v>3</v>
      </c>
      <c r="K2800" s="153" t="s">
        <v>6309</v>
      </c>
      <c r="L2800" s="157" t="s">
        <v>6223</v>
      </c>
      <c r="M2800" s="160" t="s">
        <v>87</v>
      </c>
      <c r="N2800" s="269" t="s">
        <v>337</v>
      </c>
      <c r="O2800" s="152" t="s">
        <v>529</v>
      </c>
      <c r="P2800" s="152" t="s">
        <v>719</v>
      </c>
      <c r="Q2800" s="152" t="s">
        <v>90</v>
      </c>
      <c r="R2800" s="152" t="s">
        <v>290</v>
      </c>
      <c r="S2800" s="152" t="s">
        <v>294</v>
      </c>
      <c r="T2800" s="152" t="s">
        <v>294</v>
      </c>
      <c r="U2800" s="156" t="str">
        <f t="shared" si="54"/>
        <v>BAJA</v>
      </c>
      <c r="V2800" s="152" t="s">
        <v>87</v>
      </c>
      <c r="W2800" s="152" t="s">
        <v>96</v>
      </c>
      <c r="X2800" s="153" t="s">
        <v>234</v>
      </c>
      <c r="Y2800" s="153" t="s">
        <v>234</v>
      </c>
      <c r="Z2800" s="152" t="s">
        <v>94</v>
      </c>
      <c r="AA2800" s="182">
        <v>43972</v>
      </c>
      <c r="AB2800" s="153" t="s">
        <v>6224</v>
      </c>
      <c r="AC2800" s="153" t="s">
        <v>1289</v>
      </c>
      <c r="AD2800" s="182">
        <v>43972</v>
      </c>
      <c r="AE2800" s="152"/>
    </row>
    <row r="2801" spans="1:31" ht="63.75" customHeight="1" x14ac:dyDescent="0.3">
      <c r="A2801" s="152" t="s">
        <v>8687</v>
      </c>
      <c r="B2801" s="152" t="s">
        <v>267</v>
      </c>
      <c r="C2801" s="152" t="s">
        <v>153</v>
      </c>
      <c r="D2801" s="153" t="s">
        <v>6231</v>
      </c>
      <c r="E2801" s="162" t="s">
        <v>105</v>
      </c>
      <c r="F2801" s="153" t="s">
        <v>6220</v>
      </c>
      <c r="G2801" s="152" t="s">
        <v>6226</v>
      </c>
      <c r="H2801" s="153" t="s">
        <v>63</v>
      </c>
      <c r="I2801" s="152" t="s">
        <v>291</v>
      </c>
      <c r="J2801" s="154" t="s">
        <v>291</v>
      </c>
      <c r="K2801" s="153" t="s">
        <v>6310</v>
      </c>
      <c r="L2801" s="157" t="s">
        <v>6223</v>
      </c>
      <c r="M2801" s="160" t="s">
        <v>87</v>
      </c>
      <c r="N2801" s="269" t="s">
        <v>337</v>
      </c>
      <c r="O2801" s="152" t="s">
        <v>529</v>
      </c>
      <c r="P2801" s="152" t="s">
        <v>719</v>
      </c>
      <c r="Q2801" s="152" t="s">
        <v>90</v>
      </c>
      <c r="R2801" s="152" t="s">
        <v>290</v>
      </c>
      <c r="S2801" s="152" t="s">
        <v>294</v>
      </c>
      <c r="T2801" s="152" t="s">
        <v>294</v>
      </c>
      <c r="U2801" s="156" t="str">
        <f t="shared" si="54"/>
        <v>BAJA</v>
      </c>
      <c r="V2801" s="152" t="s">
        <v>87</v>
      </c>
      <c r="W2801" s="152" t="s">
        <v>96</v>
      </c>
      <c r="X2801" s="153" t="s">
        <v>234</v>
      </c>
      <c r="Y2801" s="153" t="s">
        <v>234</v>
      </c>
      <c r="Z2801" s="152" t="s">
        <v>94</v>
      </c>
      <c r="AA2801" s="182">
        <v>43972</v>
      </c>
      <c r="AB2801" s="153" t="s">
        <v>6224</v>
      </c>
      <c r="AC2801" s="153" t="s">
        <v>1289</v>
      </c>
      <c r="AD2801" s="182">
        <v>43972</v>
      </c>
      <c r="AE2801" s="152"/>
    </row>
    <row r="2802" spans="1:31" ht="39.75" customHeight="1" x14ac:dyDescent="0.3">
      <c r="A2802" s="152" t="s">
        <v>8688</v>
      </c>
      <c r="B2802" s="152" t="s">
        <v>267</v>
      </c>
      <c r="C2802" s="152" t="s">
        <v>153</v>
      </c>
      <c r="D2802" s="153" t="s">
        <v>6231</v>
      </c>
      <c r="E2802" s="162" t="s">
        <v>105</v>
      </c>
      <c r="F2802" s="153" t="s">
        <v>6220</v>
      </c>
      <c r="G2802" s="152" t="s">
        <v>6226</v>
      </c>
      <c r="H2802" s="153" t="s">
        <v>63</v>
      </c>
      <c r="I2802" s="152" t="s">
        <v>291</v>
      </c>
      <c r="J2802" s="154" t="s">
        <v>291</v>
      </c>
      <c r="K2802" s="153" t="s">
        <v>6311</v>
      </c>
      <c r="L2802" s="157" t="s">
        <v>6223</v>
      </c>
      <c r="M2802" s="160" t="s">
        <v>87</v>
      </c>
      <c r="N2802" s="269" t="s">
        <v>337</v>
      </c>
      <c r="O2802" s="152" t="s">
        <v>529</v>
      </c>
      <c r="P2802" s="152" t="s">
        <v>719</v>
      </c>
      <c r="Q2802" s="152" t="s">
        <v>90</v>
      </c>
      <c r="R2802" s="152" t="s">
        <v>290</v>
      </c>
      <c r="S2802" s="152" t="s">
        <v>294</v>
      </c>
      <c r="T2802" s="152" t="s">
        <v>294</v>
      </c>
      <c r="U2802" s="156" t="str">
        <f t="shared" si="54"/>
        <v>BAJA</v>
      </c>
      <c r="V2802" s="152" t="s">
        <v>87</v>
      </c>
      <c r="W2802" s="152" t="s">
        <v>96</v>
      </c>
      <c r="X2802" s="153" t="s">
        <v>234</v>
      </c>
      <c r="Y2802" s="153" t="s">
        <v>234</v>
      </c>
      <c r="Z2802" s="152" t="s">
        <v>94</v>
      </c>
      <c r="AA2802" s="182">
        <v>43972</v>
      </c>
      <c r="AB2802" s="153" t="s">
        <v>6224</v>
      </c>
      <c r="AC2802" s="153" t="s">
        <v>1289</v>
      </c>
      <c r="AD2802" s="182">
        <v>43972</v>
      </c>
      <c r="AE2802" s="152"/>
    </row>
    <row r="2803" spans="1:31" ht="52.5" customHeight="1" x14ac:dyDescent="0.3">
      <c r="A2803" s="152" t="s">
        <v>8689</v>
      </c>
      <c r="B2803" s="152" t="s">
        <v>267</v>
      </c>
      <c r="C2803" s="152" t="s">
        <v>153</v>
      </c>
      <c r="D2803" s="153" t="s">
        <v>6231</v>
      </c>
      <c r="E2803" s="162" t="s">
        <v>105</v>
      </c>
      <c r="F2803" s="153" t="s">
        <v>6220</v>
      </c>
      <c r="G2803" s="152" t="s">
        <v>6226</v>
      </c>
      <c r="H2803" s="153" t="s">
        <v>63</v>
      </c>
      <c r="I2803" s="152" t="s">
        <v>291</v>
      </c>
      <c r="J2803" s="154" t="s">
        <v>291</v>
      </c>
      <c r="K2803" s="153" t="s">
        <v>6312</v>
      </c>
      <c r="L2803" s="157" t="s">
        <v>6223</v>
      </c>
      <c r="M2803" s="160" t="s">
        <v>87</v>
      </c>
      <c r="N2803" s="269" t="s">
        <v>337</v>
      </c>
      <c r="O2803" s="152" t="s">
        <v>529</v>
      </c>
      <c r="P2803" s="152" t="s">
        <v>719</v>
      </c>
      <c r="Q2803" s="152" t="s">
        <v>90</v>
      </c>
      <c r="R2803" s="152" t="s">
        <v>290</v>
      </c>
      <c r="S2803" s="152" t="s">
        <v>294</v>
      </c>
      <c r="T2803" s="152" t="s">
        <v>294</v>
      </c>
      <c r="U2803" s="156" t="str">
        <f t="shared" si="54"/>
        <v>BAJA</v>
      </c>
      <c r="V2803" s="152" t="s">
        <v>87</v>
      </c>
      <c r="W2803" s="152" t="s">
        <v>96</v>
      </c>
      <c r="X2803" s="153" t="s">
        <v>234</v>
      </c>
      <c r="Y2803" s="153" t="s">
        <v>234</v>
      </c>
      <c r="Z2803" s="152" t="s">
        <v>94</v>
      </c>
      <c r="AA2803" s="182">
        <v>45992</v>
      </c>
      <c r="AB2803" s="153" t="s">
        <v>6224</v>
      </c>
      <c r="AC2803" s="153" t="s">
        <v>1289</v>
      </c>
      <c r="AD2803" s="182">
        <v>45992</v>
      </c>
      <c r="AE2803" s="152"/>
    </row>
    <row r="2804" spans="1:31" ht="52.5" customHeight="1" x14ac:dyDescent="0.3">
      <c r="A2804" s="152" t="s">
        <v>8690</v>
      </c>
      <c r="B2804" s="152" t="s">
        <v>267</v>
      </c>
      <c r="C2804" s="152" t="s">
        <v>153</v>
      </c>
      <c r="D2804" s="153" t="s">
        <v>6231</v>
      </c>
      <c r="E2804" s="162" t="s">
        <v>105</v>
      </c>
      <c r="F2804" s="153" t="s">
        <v>6220</v>
      </c>
      <c r="G2804" s="152" t="s">
        <v>6226</v>
      </c>
      <c r="H2804" s="153" t="s">
        <v>63</v>
      </c>
      <c r="I2804" s="152" t="s">
        <v>291</v>
      </c>
      <c r="J2804" s="154" t="s">
        <v>291</v>
      </c>
      <c r="K2804" s="153" t="s">
        <v>6313</v>
      </c>
      <c r="L2804" s="157" t="s">
        <v>6223</v>
      </c>
      <c r="M2804" s="160" t="s">
        <v>87</v>
      </c>
      <c r="N2804" s="269" t="s">
        <v>337</v>
      </c>
      <c r="O2804" s="152" t="s">
        <v>529</v>
      </c>
      <c r="P2804" s="152" t="s">
        <v>719</v>
      </c>
      <c r="Q2804" s="152" t="s">
        <v>90</v>
      </c>
      <c r="R2804" s="152" t="s">
        <v>290</v>
      </c>
      <c r="S2804" s="152" t="s">
        <v>294</v>
      </c>
      <c r="T2804" s="152" t="s">
        <v>294</v>
      </c>
      <c r="U2804" s="156" t="str">
        <f t="shared" si="54"/>
        <v>BAJA</v>
      </c>
      <c r="V2804" s="152" t="s">
        <v>87</v>
      </c>
      <c r="W2804" s="152" t="s">
        <v>96</v>
      </c>
      <c r="X2804" s="153" t="s">
        <v>234</v>
      </c>
      <c r="Y2804" s="153" t="s">
        <v>234</v>
      </c>
      <c r="Z2804" s="152" t="s">
        <v>94</v>
      </c>
      <c r="AA2804" s="182">
        <v>45989</v>
      </c>
      <c r="AB2804" s="153" t="s">
        <v>6224</v>
      </c>
      <c r="AC2804" s="153" t="s">
        <v>1289</v>
      </c>
      <c r="AD2804" s="182">
        <v>45989</v>
      </c>
      <c r="AE2804" s="152"/>
    </row>
    <row r="2805" spans="1:31" ht="28.5" customHeight="1" x14ac:dyDescent="0.3">
      <c r="A2805" s="152" t="s">
        <v>8691</v>
      </c>
      <c r="B2805" s="152" t="s">
        <v>267</v>
      </c>
      <c r="C2805" s="152" t="s">
        <v>153</v>
      </c>
      <c r="D2805" s="153" t="s">
        <v>6231</v>
      </c>
      <c r="E2805" s="162" t="s">
        <v>105</v>
      </c>
      <c r="F2805" s="153" t="s">
        <v>6220</v>
      </c>
      <c r="G2805" s="152" t="s">
        <v>6226</v>
      </c>
      <c r="H2805" s="153" t="s">
        <v>63</v>
      </c>
      <c r="I2805" s="152">
        <v>21</v>
      </c>
      <c r="J2805" s="154">
        <v>3</v>
      </c>
      <c r="K2805" s="153" t="s">
        <v>6314</v>
      </c>
      <c r="L2805" s="157" t="s">
        <v>6223</v>
      </c>
      <c r="M2805" s="160" t="s">
        <v>87</v>
      </c>
      <c r="N2805" s="269" t="s">
        <v>337</v>
      </c>
      <c r="O2805" s="152" t="s">
        <v>529</v>
      </c>
      <c r="P2805" s="152" t="s">
        <v>719</v>
      </c>
      <c r="Q2805" s="152" t="s">
        <v>90</v>
      </c>
      <c r="R2805" s="152" t="s">
        <v>290</v>
      </c>
      <c r="S2805" s="152" t="s">
        <v>294</v>
      </c>
      <c r="T2805" s="152" t="s">
        <v>294</v>
      </c>
      <c r="U2805" s="156" t="str">
        <f t="shared" si="54"/>
        <v>BAJA</v>
      </c>
      <c r="V2805" s="152" t="s">
        <v>87</v>
      </c>
      <c r="W2805" s="152" t="s">
        <v>96</v>
      </c>
      <c r="X2805" s="153" t="s">
        <v>234</v>
      </c>
      <c r="Y2805" s="153" t="s">
        <v>234</v>
      </c>
      <c r="Z2805" s="152" t="s">
        <v>94</v>
      </c>
      <c r="AA2805" s="182">
        <v>43972</v>
      </c>
      <c r="AB2805" s="153" t="s">
        <v>6224</v>
      </c>
      <c r="AC2805" s="153" t="s">
        <v>1289</v>
      </c>
      <c r="AD2805" s="182">
        <v>43972</v>
      </c>
      <c r="AE2805" s="152"/>
    </row>
    <row r="2806" spans="1:31" ht="39.75" customHeight="1" x14ac:dyDescent="0.3">
      <c r="A2806" s="152" t="s">
        <v>8692</v>
      </c>
      <c r="B2806" s="152" t="s">
        <v>267</v>
      </c>
      <c r="C2806" s="152" t="s">
        <v>153</v>
      </c>
      <c r="D2806" s="153" t="s">
        <v>6231</v>
      </c>
      <c r="E2806" s="162" t="s">
        <v>105</v>
      </c>
      <c r="F2806" s="153" t="s">
        <v>6220</v>
      </c>
      <c r="G2806" s="152" t="s">
        <v>6226</v>
      </c>
      <c r="H2806" s="153" t="s">
        <v>63</v>
      </c>
      <c r="I2806" s="152">
        <v>21</v>
      </c>
      <c r="J2806" s="154">
        <v>3</v>
      </c>
      <c r="K2806" s="153" t="s">
        <v>6315</v>
      </c>
      <c r="L2806" s="157" t="s">
        <v>6223</v>
      </c>
      <c r="M2806" s="160" t="s">
        <v>87</v>
      </c>
      <c r="N2806" s="269" t="s">
        <v>337</v>
      </c>
      <c r="O2806" s="152" t="s">
        <v>529</v>
      </c>
      <c r="P2806" s="152" t="s">
        <v>719</v>
      </c>
      <c r="Q2806" s="152" t="s">
        <v>90</v>
      </c>
      <c r="R2806" s="152" t="s">
        <v>290</v>
      </c>
      <c r="S2806" s="152" t="s">
        <v>294</v>
      </c>
      <c r="T2806" s="152" t="s">
        <v>294</v>
      </c>
      <c r="U2806" s="156" t="str">
        <f t="shared" si="54"/>
        <v>BAJA</v>
      </c>
      <c r="V2806" s="152" t="s">
        <v>87</v>
      </c>
      <c r="W2806" s="152" t="s">
        <v>96</v>
      </c>
      <c r="X2806" s="153" t="s">
        <v>234</v>
      </c>
      <c r="Y2806" s="153" t="s">
        <v>234</v>
      </c>
      <c r="Z2806" s="152" t="s">
        <v>94</v>
      </c>
      <c r="AA2806" s="182">
        <v>43972</v>
      </c>
      <c r="AB2806" s="153" t="s">
        <v>6224</v>
      </c>
      <c r="AC2806" s="153" t="s">
        <v>1289</v>
      </c>
      <c r="AD2806" s="182">
        <v>43972</v>
      </c>
      <c r="AE2806" s="152"/>
    </row>
    <row r="2807" spans="1:31" ht="28.5" customHeight="1" x14ac:dyDescent="0.3">
      <c r="A2807" s="152" t="s">
        <v>8693</v>
      </c>
      <c r="B2807" s="152" t="s">
        <v>267</v>
      </c>
      <c r="C2807" s="152" t="s">
        <v>153</v>
      </c>
      <c r="D2807" s="153" t="s">
        <v>6231</v>
      </c>
      <c r="E2807" s="162" t="s">
        <v>105</v>
      </c>
      <c r="F2807" s="153" t="s">
        <v>6220</v>
      </c>
      <c r="G2807" s="152" t="s">
        <v>6226</v>
      </c>
      <c r="H2807" s="153" t="s">
        <v>76</v>
      </c>
      <c r="I2807" s="152" t="s">
        <v>291</v>
      </c>
      <c r="J2807" s="154" t="s">
        <v>291</v>
      </c>
      <c r="K2807" s="153" t="s">
        <v>6316</v>
      </c>
      <c r="L2807" s="157" t="s">
        <v>6223</v>
      </c>
      <c r="M2807" s="160" t="s">
        <v>87</v>
      </c>
      <c r="N2807" s="269" t="s">
        <v>337</v>
      </c>
      <c r="O2807" s="152" t="s">
        <v>529</v>
      </c>
      <c r="P2807" s="152" t="s">
        <v>719</v>
      </c>
      <c r="Q2807" s="152" t="s">
        <v>90</v>
      </c>
      <c r="R2807" s="152" t="s">
        <v>290</v>
      </c>
      <c r="S2807" s="152" t="s">
        <v>294</v>
      </c>
      <c r="T2807" s="152" t="s">
        <v>294</v>
      </c>
      <c r="U2807" s="156" t="str">
        <f t="shared" si="54"/>
        <v>BAJA</v>
      </c>
      <c r="V2807" s="152" t="s">
        <v>87</v>
      </c>
      <c r="W2807" s="152" t="s">
        <v>97</v>
      </c>
      <c r="X2807" s="153" t="s">
        <v>234</v>
      </c>
      <c r="Y2807" s="153" t="s">
        <v>234</v>
      </c>
      <c r="Z2807" s="152" t="s">
        <v>87</v>
      </c>
      <c r="AA2807" s="182">
        <v>45104</v>
      </c>
      <c r="AB2807" s="153" t="s">
        <v>6224</v>
      </c>
      <c r="AC2807" s="153" t="s">
        <v>1289</v>
      </c>
      <c r="AD2807" s="182">
        <v>45104</v>
      </c>
      <c r="AE2807" s="152"/>
    </row>
    <row r="2808" spans="1:31" ht="39.75" customHeight="1" x14ac:dyDescent="0.3">
      <c r="A2808" s="152" t="s">
        <v>8694</v>
      </c>
      <c r="B2808" s="152" t="s">
        <v>267</v>
      </c>
      <c r="C2808" s="152" t="s">
        <v>153</v>
      </c>
      <c r="D2808" s="153" t="s">
        <v>6231</v>
      </c>
      <c r="E2808" s="162" t="s">
        <v>105</v>
      </c>
      <c r="F2808" s="153" t="s">
        <v>6220</v>
      </c>
      <c r="G2808" s="152" t="s">
        <v>6226</v>
      </c>
      <c r="H2808" s="153" t="s">
        <v>76</v>
      </c>
      <c r="I2808" s="152" t="s">
        <v>291</v>
      </c>
      <c r="J2808" s="154" t="s">
        <v>291</v>
      </c>
      <c r="K2808" s="153" t="s">
        <v>6317</v>
      </c>
      <c r="L2808" s="157" t="s">
        <v>6223</v>
      </c>
      <c r="M2808" s="160" t="s">
        <v>87</v>
      </c>
      <c r="N2808" s="269" t="s">
        <v>337</v>
      </c>
      <c r="O2808" s="152" t="s">
        <v>529</v>
      </c>
      <c r="P2808" s="152" t="s">
        <v>719</v>
      </c>
      <c r="Q2808" s="152" t="s">
        <v>90</v>
      </c>
      <c r="R2808" s="152" t="s">
        <v>290</v>
      </c>
      <c r="S2808" s="152" t="s">
        <v>294</v>
      </c>
      <c r="T2808" s="152" t="s">
        <v>294</v>
      </c>
      <c r="U2808" s="156" t="str">
        <f t="shared" si="54"/>
        <v>BAJA</v>
      </c>
      <c r="V2808" s="152" t="s">
        <v>87</v>
      </c>
      <c r="W2808" s="152" t="s">
        <v>97</v>
      </c>
      <c r="X2808" s="153" t="s">
        <v>234</v>
      </c>
      <c r="Y2808" s="153" t="s">
        <v>234</v>
      </c>
      <c r="Z2808" s="152" t="s">
        <v>87</v>
      </c>
      <c r="AA2808" s="182">
        <v>45104</v>
      </c>
      <c r="AB2808" s="153" t="s">
        <v>6224</v>
      </c>
      <c r="AC2808" s="153" t="s">
        <v>1289</v>
      </c>
      <c r="AD2808" s="182">
        <v>45104</v>
      </c>
      <c r="AE2808" s="152"/>
    </row>
    <row r="2809" spans="1:31" ht="28.5" customHeight="1" x14ac:dyDescent="0.3">
      <c r="A2809" s="152" t="s">
        <v>8695</v>
      </c>
      <c r="B2809" s="152" t="s">
        <v>267</v>
      </c>
      <c r="C2809" s="152" t="s">
        <v>153</v>
      </c>
      <c r="D2809" s="153" t="s">
        <v>6231</v>
      </c>
      <c r="E2809" s="162" t="s">
        <v>105</v>
      </c>
      <c r="F2809" s="153" t="s">
        <v>6220</v>
      </c>
      <c r="G2809" s="152" t="s">
        <v>6226</v>
      </c>
      <c r="H2809" s="153" t="s">
        <v>63</v>
      </c>
      <c r="I2809" s="152">
        <v>21</v>
      </c>
      <c r="J2809" s="154">
        <v>3</v>
      </c>
      <c r="K2809" s="153" t="s">
        <v>6318</v>
      </c>
      <c r="L2809" s="157" t="s">
        <v>6223</v>
      </c>
      <c r="M2809" s="160" t="s">
        <v>87</v>
      </c>
      <c r="N2809" s="269" t="s">
        <v>337</v>
      </c>
      <c r="O2809" s="152" t="s">
        <v>529</v>
      </c>
      <c r="P2809" s="152" t="s">
        <v>719</v>
      </c>
      <c r="Q2809" s="152" t="s">
        <v>90</v>
      </c>
      <c r="R2809" s="152" t="s">
        <v>290</v>
      </c>
      <c r="S2809" s="152" t="s">
        <v>294</v>
      </c>
      <c r="T2809" s="152" t="s">
        <v>294</v>
      </c>
      <c r="U2809" s="156" t="str">
        <f t="shared" si="54"/>
        <v>BAJA</v>
      </c>
      <c r="V2809" s="152" t="s">
        <v>87</v>
      </c>
      <c r="W2809" s="152" t="s">
        <v>97</v>
      </c>
      <c r="X2809" s="153" t="s">
        <v>234</v>
      </c>
      <c r="Y2809" s="153" t="s">
        <v>234</v>
      </c>
      <c r="Z2809" s="152" t="s">
        <v>87</v>
      </c>
      <c r="AA2809" s="182">
        <v>43972</v>
      </c>
      <c r="AB2809" s="153" t="s">
        <v>6224</v>
      </c>
      <c r="AC2809" s="153" t="s">
        <v>1289</v>
      </c>
      <c r="AD2809" s="182">
        <v>43972</v>
      </c>
      <c r="AE2809" s="152"/>
    </row>
    <row r="2810" spans="1:31" ht="57" customHeight="1" x14ac:dyDescent="0.3">
      <c r="A2810" s="152" t="s">
        <v>8696</v>
      </c>
      <c r="B2810" s="152" t="s">
        <v>267</v>
      </c>
      <c r="C2810" s="152" t="s">
        <v>153</v>
      </c>
      <c r="D2810" s="153" t="s">
        <v>6231</v>
      </c>
      <c r="E2810" s="162" t="s">
        <v>105</v>
      </c>
      <c r="F2810" s="153" t="s">
        <v>6220</v>
      </c>
      <c r="G2810" s="152" t="s">
        <v>6221</v>
      </c>
      <c r="H2810" s="153" t="s">
        <v>63</v>
      </c>
      <c r="I2810" s="152">
        <v>21</v>
      </c>
      <c r="J2810" s="154">
        <v>3</v>
      </c>
      <c r="K2810" s="153" t="s">
        <v>6319</v>
      </c>
      <c r="L2810" s="157" t="s">
        <v>6223</v>
      </c>
      <c r="M2810" s="160" t="s">
        <v>87</v>
      </c>
      <c r="N2810" s="269" t="s">
        <v>337</v>
      </c>
      <c r="O2810" s="152" t="s">
        <v>529</v>
      </c>
      <c r="P2810" s="152" t="s">
        <v>719</v>
      </c>
      <c r="Q2810" s="152" t="s">
        <v>90</v>
      </c>
      <c r="R2810" s="152" t="s">
        <v>290</v>
      </c>
      <c r="S2810" s="152" t="s">
        <v>294</v>
      </c>
      <c r="T2810" s="152" t="s">
        <v>294</v>
      </c>
      <c r="U2810" s="156" t="str">
        <f t="shared" si="54"/>
        <v>BAJA</v>
      </c>
      <c r="V2810" s="152" t="s">
        <v>87</v>
      </c>
      <c r="W2810" s="152" t="s">
        <v>96</v>
      </c>
      <c r="X2810" s="153" t="s">
        <v>234</v>
      </c>
      <c r="Y2810" s="153" t="s">
        <v>234</v>
      </c>
      <c r="Z2810" s="152" t="s">
        <v>94</v>
      </c>
      <c r="AA2810" s="182">
        <v>46090</v>
      </c>
      <c r="AB2810" s="153" t="s">
        <v>6224</v>
      </c>
      <c r="AC2810" s="153" t="s">
        <v>1289</v>
      </c>
      <c r="AD2810" s="182">
        <v>46090</v>
      </c>
      <c r="AE2810" s="152"/>
    </row>
    <row r="2811" spans="1:31" ht="39.75" customHeight="1" x14ac:dyDescent="0.3">
      <c r="A2811" s="152" t="s">
        <v>8697</v>
      </c>
      <c r="B2811" s="152" t="s">
        <v>267</v>
      </c>
      <c r="C2811" s="152" t="s">
        <v>153</v>
      </c>
      <c r="D2811" s="153" t="s">
        <v>6231</v>
      </c>
      <c r="E2811" s="162" t="s">
        <v>105</v>
      </c>
      <c r="F2811" s="153" t="s">
        <v>6220</v>
      </c>
      <c r="G2811" s="152" t="s">
        <v>6226</v>
      </c>
      <c r="H2811" s="153" t="s">
        <v>63</v>
      </c>
      <c r="I2811" s="152" t="s">
        <v>291</v>
      </c>
      <c r="J2811" s="154" t="s">
        <v>291</v>
      </c>
      <c r="K2811" s="153" t="s">
        <v>6320</v>
      </c>
      <c r="L2811" s="157" t="s">
        <v>6223</v>
      </c>
      <c r="M2811" s="160" t="s">
        <v>87</v>
      </c>
      <c r="N2811" s="269" t="s">
        <v>337</v>
      </c>
      <c r="O2811" s="152" t="s">
        <v>291</v>
      </c>
      <c r="P2811" s="152" t="s">
        <v>719</v>
      </c>
      <c r="Q2811" s="152" t="s">
        <v>90</v>
      </c>
      <c r="R2811" s="152" t="s">
        <v>290</v>
      </c>
      <c r="S2811" s="152" t="s">
        <v>294</v>
      </c>
      <c r="T2811" s="152" t="s">
        <v>294</v>
      </c>
      <c r="U2811" s="156" t="str">
        <f t="shared" si="54"/>
        <v>BAJA</v>
      </c>
      <c r="V2811" s="152" t="s">
        <v>87</v>
      </c>
      <c r="W2811" s="152" t="s">
        <v>96</v>
      </c>
      <c r="X2811" s="153" t="s">
        <v>234</v>
      </c>
      <c r="Y2811" s="153" t="s">
        <v>234</v>
      </c>
      <c r="Z2811" s="152" t="s">
        <v>94</v>
      </c>
      <c r="AA2811" s="182">
        <v>46156</v>
      </c>
      <c r="AB2811" s="153" t="s">
        <v>6224</v>
      </c>
      <c r="AC2811" s="153" t="s">
        <v>1289</v>
      </c>
      <c r="AD2811" s="182">
        <v>46156</v>
      </c>
      <c r="AE2811" s="152"/>
    </row>
    <row r="2812" spans="1:31" ht="128.25" customHeight="1" x14ac:dyDescent="0.3">
      <c r="A2812" s="152" t="s">
        <v>8698</v>
      </c>
      <c r="B2812" s="152" t="s">
        <v>18</v>
      </c>
      <c r="C2812" s="152" t="s">
        <v>153</v>
      </c>
      <c r="D2812" s="153" t="s">
        <v>6231</v>
      </c>
      <c r="E2812" s="162" t="s">
        <v>105</v>
      </c>
      <c r="F2812" s="153" t="s">
        <v>6220</v>
      </c>
      <c r="G2812" s="152" t="s">
        <v>6321</v>
      </c>
      <c r="H2812" s="153" t="s">
        <v>83</v>
      </c>
      <c r="I2812" s="152" t="s">
        <v>291</v>
      </c>
      <c r="J2812" s="154" t="s">
        <v>291</v>
      </c>
      <c r="K2812" s="153" t="s">
        <v>6322</v>
      </c>
      <c r="L2812" s="157" t="s">
        <v>6323</v>
      </c>
      <c r="M2812" s="160" t="s">
        <v>87</v>
      </c>
      <c r="N2812" s="155" t="s">
        <v>6324</v>
      </c>
      <c r="O2812" s="152" t="s">
        <v>318</v>
      </c>
      <c r="P2812" s="152" t="s">
        <v>719</v>
      </c>
      <c r="Q2812" s="152" t="s">
        <v>90</v>
      </c>
      <c r="R2812" s="152" t="s">
        <v>290</v>
      </c>
      <c r="S2812" s="152" t="s">
        <v>294</v>
      </c>
      <c r="T2812" s="152" t="s">
        <v>294</v>
      </c>
      <c r="U2812" s="156" t="str">
        <f t="shared" si="54"/>
        <v>BAJA</v>
      </c>
      <c r="V2812" s="152" t="s">
        <v>87</v>
      </c>
      <c r="W2812" s="152" t="s">
        <v>96</v>
      </c>
      <c r="X2812" s="153" t="s">
        <v>234</v>
      </c>
      <c r="Y2812" s="153" t="s">
        <v>234</v>
      </c>
      <c r="Z2812" s="152" t="s">
        <v>94</v>
      </c>
      <c r="AA2812" s="159" t="s">
        <v>291</v>
      </c>
      <c r="AB2812" s="153" t="s">
        <v>6224</v>
      </c>
      <c r="AC2812" s="153" t="s">
        <v>1289</v>
      </c>
      <c r="AD2812" s="159" t="s">
        <v>291</v>
      </c>
      <c r="AE2812" s="152"/>
    </row>
    <row r="2813" spans="1:31" ht="71.25" customHeight="1" x14ac:dyDescent="0.3">
      <c r="A2813" s="152" t="s">
        <v>8699</v>
      </c>
      <c r="B2813" s="152" t="s">
        <v>18</v>
      </c>
      <c r="C2813" s="152" t="s">
        <v>153</v>
      </c>
      <c r="D2813" s="153" t="s">
        <v>6231</v>
      </c>
      <c r="E2813" s="162" t="s">
        <v>105</v>
      </c>
      <c r="F2813" s="153" t="s">
        <v>6220</v>
      </c>
      <c r="G2813" s="152" t="s">
        <v>6325</v>
      </c>
      <c r="H2813" s="153" t="s">
        <v>83</v>
      </c>
      <c r="I2813" s="152" t="s">
        <v>291</v>
      </c>
      <c r="J2813" s="154" t="s">
        <v>291</v>
      </c>
      <c r="K2813" s="153" t="s">
        <v>6326</v>
      </c>
      <c r="L2813" s="157" t="s">
        <v>6327</v>
      </c>
      <c r="M2813" s="160" t="s">
        <v>85</v>
      </c>
      <c r="N2813" s="269" t="s">
        <v>6328</v>
      </c>
      <c r="O2813" s="152" t="s">
        <v>318</v>
      </c>
      <c r="P2813" s="152" t="s">
        <v>719</v>
      </c>
      <c r="Q2813" s="152" t="s">
        <v>90</v>
      </c>
      <c r="R2813" s="152" t="s">
        <v>290</v>
      </c>
      <c r="S2813" s="152" t="s">
        <v>294</v>
      </c>
      <c r="T2813" s="152" t="s">
        <v>294</v>
      </c>
      <c r="U2813" s="156" t="str">
        <f t="shared" si="54"/>
        <v>BAJA</v>
      </c>
      <c r="V2813" s="152" t="s">
        <v>87</v>
      </c>
      <c r="W2813" s="152" t="s">
        <v>96</v>
      </c>
      <c r="X2813" s="153" t="s">
        <v>234</v>
      </c>
      <c r="Y2813" s="153" t="s">
        <v>234</v>
      </c>
      <c r="Z2813" s="152" t="s">
        <v>94</v>
      </c>
      <c r="AA2813" s="159" t="s">
        <v>291</v>
      </c>
      <c r="AB2813" s="153" t="s">
        <v>6224</v>
      </c>
      <c r="AC2813" s="153" t="s">
        <v>1289</v>
      </c>
      <c r="AD2813" s="159" t="s">
        <v>291</v>
      </c>
      <c r="AE2813" s="152"/>
    </row>
    <row r="2814" spans="1:31" ht="114" customHeight="1" x14ac:dyDescent="0.3">
      <c r="A2814" s="152" t="s">
        <v>8700</v>
      </c>
      <c r="B2814" s="152"/>
      <c r="C2814" s="152" t="s">
        <v>153</v>
      </c>
      <c r="D2814" s="153" t="s">
        <v>6231</v>
      </c>
      <c r="E2814" s="162" t="s">
        <v>105</v>
      </c>
      <c r="F2814" s="153" t="s">
        <v>6220</v>
      </c>
      <c r="G2814" s="152" t="s">
        <v>6325</v>
      </c>
      <c r="H2814" s="153" t="s">
        <v>49</v>
      </c>
      <c r="I2814" s="152" t="s">
        <v>291</v>
      </c>
      <c r="J2814" s="154" t="s">
        <v>291</v>
      </c>
      <c r="K2814" s="153" t="s">
        <v>6329</v>
      </c>
      <c r="L2814" s="157" t="s">
        <v>6330</v>
      </c>
      <c r="M2814" s="160" t="s">
        <v>85</v>
      </c>
      <c r="N2814" s="269" t="s">
        <v>6328</v>
      </c>
      <c r="O2814" s="152" t="s">
        <v>318</v>
      </c>
      <c r="P2814" s="152" t="s">
        <v>719</v>
      </c>
      <c r="Q2814" s="152" t="s">
        <v>90</v>
      </c>
      <c r="R2814" s="152" t="s">
        <v>290</v>
      </c>
      <c r="S2814" s="152" t="s">
        <v>294</v>
      </c>
      <c r="T2814" s="152" t="s">
        <v>294</v>
      </c>
      <c r="U2814" s="156" t="str">
        <f t="shared" si="54"/>
        <v>BAJA</v>
      </c>
      <c r="V2814" s="152" t="s">
        <v>87</v>
      </c>
      <c r="W2814" s="152" t="s">
        <v>96</v>
      </c>
      <c r="X2814" s="153" t="s">
        <v>234</v>
      </c>
      <c r="Y2814" s="153" t="s">
        <v>234</v>
      </c>
      <c r="Z2814" s="152" t="s">
        <v>94</v>
      </c>
      <c r="AA2814" s="159" t="s">
        <v>291</v>
      </c>
      <c r="AB2814" s="153" t="s">
        <v>6224</v>
      </c>
      <c r="AC2814" s="153" t="s">
        <v>1289</v>
      </c>
      <c r="AD2814" s="159" t="s">
        <v>291</v>
      </c>
      <c r="AE2814" s="152"/>
    </row>
    <row r="2815" spans="1:31" ht="42.75" customHeight="1" x14ac:dyDescent="0.3">
      <c r="A2815" s="152" t="s">
        <v>8701</v>
      </c>
      <c r="B2815" s="152" t="s">
        <v>18</v>
      </c>
      <c r="C2815" s="152" t="s">
        <v>153</v>
      </c>
      <c r="D2815" s="153" t="s">
        <v>6231</v>
      </c>
      <c r="E2815" s="162" t="s">
        <v>105</v>
      </c>
      <c r="F2815" s="153" t="s">
        <v>6220</v>
      </c>
      <c r="G2815" s="152" t="s">
        <v>6325</v>
      </c>
      <c r="H2815" s="153" t="s">
        <v>83</v>
      </c>
      <c r="I2815" s="152" t="s">
        <v>291</v>
      </c>
      <c r="J2815" s="154" t="s">
        <v>291</v>
      </c>
      <c r="K2815" s="153" t="s">
        <v>6331</v>
      </c>
      <c r="L2815" s="157" t="s">
        <v>6332</v>
      </c>
      <c r="M2815" s="160" t="s">
        <v>85</v>
      </c>
      <c r="N2815" s="269" t="s">
        <v>6328</v>
      </c>
      <c r="O2815" s="152" t="s">
        <v>318</v>
      </c>
      <c r="P2815" s="152" t="s">
        <v>719</v>
      </c>
      <c r="Q2815" s="152" t="s">
        <v>90</v>
      </c>
      <c r="R2815" s="152" t="s">
        <v>290</v>
      </c>
      <c r="S2815" s="152" t="s">
        <v>294</v>
      </c>
      <c r="T2815" s="152" t="s">
        <v>294</v>
      </c>
      <c r="U2815" s="156" t="str">
        <f t="shared" si="54"/>
        <v>BAJA</v>
      </c>
      <c r="V2815" s="152" t="s">
        <v>87</v>
      </c>
      <c r="W2815" s="152" t="s">
        <v>96</v>
      </c>
      <c r="X2815" s="153" t="s">
        <v>234</v>
      </c>
      <c r="Y2815" s="153" t="s">
        <v>234</v>
      </c>
      <c r="Z2815" s="152" t="s">
        <v>94</v>
      </c>
      <c r="AA2815" s="159" t="s">
        <v>291</v>
      </c>
      <c r="AB2815" s="153" t="s">
        <v>6224</v>
      </c>
      <c r="AC2815" s="153" t="s">
        <v>1289</v>
      </c>
      <c r="AD2815" s="159" t="s">
        <v>291</v>
      </c>
      <c r="AE2815" s="152"/>
    </row>
    <row r="2816" spans="1:31" ht="185.25" customHeight="1" x14ac:dyDescent="0.3">
      <c r="A2816" s="152" t="s">
        <v>8702</v>
      </c>
      <c r="B2816" s="152"/>
      <c r="C2816" s="152" t="s">
        <v>153</v>
      </c>
      <c r="D2816" s="153" t="s">
        <v>6231</v>
      </c>
      <c r="E2816" s="162" t="s">
        <v>105</v>
      </c>
      <c r="F2816" s="153" t="s">
        <v>6220</v>
      </c>
      <c r="G2816" s="152" t="s">
        <v>6325</v>
      </c>
      <c r="H2816" s="153" t="s">
        <v>65</v>
      </c>
      <c r="I2816" s="152">
        <v>43</v>
      </c>
      <c r="J2816" s="154">
        <v>5</v>
      </c>
      <c r="K2816" s="153" t="s">
        <v>6333</v>
      </c>
      <c r="L2816" s="157" t="s">
        <v>6334</v>
      </c>
      <c r="M2816" s="160" t="s">
        <v>86</v>
      </c>
      <c r="N2816" s="269" t="s">
        <v>6335</v>
      </c>
      <c r="O2816" s="152" t="s">
        <v>334</v>
      </c>
      <c r="P2816" s="152" t="s">
        <v>719</v>
      </c>
      <c r="Q2816" s="152" t="s">
        <v>90</v>
      </c>
      <c r="R2816" s="152" t="s">
        <v>290</v>
      </c>
      <c r="S2816" s="152" t="s">
        <v>294</v>
      </c>
      <c r="T2816" s="152" t="s">
        <v>294</v>
      </c>
      <c r="U2816" s="156" t="str">
        <f t="shared" si="54"/>
        <v>BAJA</v>
      </c>
      <c r="V2816" s="152" t="s">
        <v>87</v>
      </c>
      <c r="W2816" s="152" t="s">
        <v>96</v>
      </c>
      <c r="X2816" s="153" t="s">
        <v>234</v>
      </c>
      <c r="Y2816" s="153" t="s">
        <v>234</v>
      </c>
      <c r="Z2816" s="152" t="s">
        <v>94</v>
      </c>
      <c r="AA2816" s="159" t="s">
        <v>291</v>
      </c>
      <c r="AB2816" s="153" t="s">
        <v>5394</v>
      </c>
      <c r="AC2816" s="153" t="s">
        <v>1289</v>
      </c>
      <c r="AD2816" s="159" t="s">
        <v>291</v>
      </c>
      <c r="AE2816" s="152"/>
    </row>
    <row r="2817" spans="1:31" ht="356.25" customHeight="1" x14ac:dyDescent="0.3">
      <c r="A2817" s="152" t="s">
        <v>8703</v>
      </c>
      <c r="B2817" s="152"/>
      <c r="C2817" s="152" t="s">
        <v>153</v>
      </c>
      <c r="D2817" s="153" t="s">
        <v>6231</v>
      </c>
      <c r="E2817" s="162" t="s">
        <v>105</v>
      </c>
      <c r="F2817" s="153" t="s">
        <v>6220</v>
      </c>
      <c r="G2817" s="152" t="s">
        <v>6325</v>
      </c>
      <c r="H2817" s="153" t="s">
        <v>73</v>
      </c>
      <c r="I2817" s="152">
        <v>60</v>
      </c>
      <c r="J2817" s="154">
        <v>2</v>
      </c>
      <c r="K2817" s="153" t="s">
        <v>6336</v>
      </c>
      <c r="L2817" s="157" t="s">
        <v>6337</v>
      </c>
      <c r="M2817" s="160" t="s">
        <v>85</v>
      </c>
      <c r="N2817" s="269" t="s">
        <v>6338</v>
      </c>
      <c r="O2817" s="152" t="s">
        <v>334</v>
      </c>
      <c r="P2817" s="152" t="s">
        <v>719</v>
      </c>
      <c r="Q2817" s="152" t="s">
        <v>90</v>
      </c>
      <c r="R2817" s="152" t="s">
        <v>290</v>
      </c>
      <c r="S2817" s="152" t="s">
        <v>294</v>
      </c>
      <c r="T2817" s="152" t="s">
        <v>294</v>
      </c>
      <c r="U2817" s="156" t="str">
        <f t="shared" si="54"/>
        <v>BAJA</v>
      </c>
      <c r="V2817" s="152" t="s">
        <v>87</v>
      </c>
      <c r="W2817" s="152" t="s">
        <v>96</v>
      </c>
      <c r="X2817" s="153" t="s">
        <v>234</v>
      </c>
      <c r="Y2817" s="153" t="s">
        <v>234</v>
      </c>
      <c r="Z2817" s="152" t="s">
        <v>94</v>
      </c>
      <c r="AA2817" s="159" t="s">
        <v>291</v>
      </c>
      <c r="AB2817" s="153" t="s">
        <v>6339</v>
      </c>
      <c r="AC2817" s="153" t="s">
        <v>1289</v>
      </c>
      <c r="AD2817" s="159" t="s">
        <v>291</v>
      </c>
      <c r="AE2817" s="152"/>
    </row>
    <row r="2818" spans="1:31" ht="135" customHeight="1" x14ac:dyDescent="0.3">
      <c r="A2818" s="152" t="s">
        <v>8704</v>
      </c>
      <c r="B2818" s="152" t="s">
        <v>18</v>
      </c>
      <c r="C2818" s="152" t="s">
        <v>153</v>
      </c>
      <c r="D2818" s="153" t="s">
        <v>6231</v>
      </c>
      <c r="E2818" s="162" t="s">
        <v>105</v>
      </c>
      <c r="F2818" s="153" t="s">
        <v>6220</v>
      </c>
      <c r="G2818" s="152" t="s">
        <v>6325</v>
      </c>
      <c r="H2818" s="153" t="s">
        <v>83</v>
      </c>
      <c r="I2818" s="152" t="s">
        <v>291</v>
      </c>
      <c r="J2818" s="154" t="s">
        <v>291</v>
      </c>
      <c r="K2818" s="153" t="s">
        <v>6340</v>
      </c>
      <c r="L2818" s="157" t="s">
        <v>6341</v>
      </c>
      <c r="M2818" s="160" t="s">
        <v>87</v>
      </c>
      <c r="N2818" s="155" t="s">
        <v>6342</v>
      </c>
      <c r="O2818" s="152" t="s">
        <v>291</v>
      </c>
      <c r="P2818" s="152" t="s">
        <v>719</v>
      </c>
      <c r="Q2818" s="152" t="s">
        <v>90</v>
      </c>
      <c r="R2818" s="152" t="s">
        <v>288</v>
      </c>
      <c r="S2818" s="152" t="s">
        <v>294</v>
      </c>
      <c r="T2818" s="152" t="s">
        <v>294</v>
      </c>
      <c r="U2818" s="156" t="str">
        <f t="shared" si="54"/>
        <v>MEDIA</v>
      </c>
      <c r="V2818" s="152" t="s">
        <v>87</v>
      </c>
      <c r="W2818" s="152" t="s">
        <v>96</v>
      </c>
      <c r="X2818" s="153" t="s">
        <v>234</v>
      </c>
      <c r="Y2818" s="153" t="s">
        <v>234</v>
      </c>
      <c r="Z2818" s="152" t="s">
        <v>93</v>
      </c>
      <c r="AA2818" s="159" t="s">
        <v>291</v>
      </c>
      <c r="AB2818" s="153" t="s">
        <v>6224</v>
      </c>
      <c r="AC2818" s="153" t="s">
        <v>1289</v>
      </c>
      <c r="AD2818" s="159" t="s">
        <v>291</v>
      </c>
      <c r="AE2818" s="152"/>
    </row>
    <row r="2819" spans="1:31" ht="76.5" customHeight="1" x14ac:dyDescent="0.3">
      <c r="A2819" s="152" t="s">
        <v>8705</v>
      </c>
      <c r="B2819" s="152" t="s">
        <v>18</v>
      </c>
      <c r="C2819" s="152" t="s">
        <v>153</v>
      </c>
      <c r="D2819" s="153" t="s">
        <v>6231</v>
      </c>
      <c r="E2819" s="162" t="s">
        <v>105</v>
      </c>
      <c r="F2819" s="153" t="s">
        <v>6220</v>
      </c>
      <c r="G2819" s="152" t="s">
        <v>6325</v>
      </c>
      <c r="H2819" s="153" t="s">
        <v>83</v>
      </c>
      <c r="I2819" s="152" t="s">
        <v>291</v>
      </c>
      <c r="J2819" s="154" t="s">
        <v>291</v>
      </c>
      <c r="K2819" s="153" t="s">
        <v>6343</v>
      </c>
      <c r="L2819" s="157" t="s">
        <v>6341</v>
      </c>
      <c r="M2819" s="160" t="s">
        <v>87</v>
      </c>
      <c r="N2819" s="269" t="s">
        <v>6344</v>
      </c>
      <c r="O2819" s="152" t="s">
        <v>318</v>
      </c>
      <c r="P2819" s="152" t="s">
        <v>719</v>
      </c>
      <c r="Q2819" s="152" t="s">
        <v>90</v>
      </c>
      <c r="R2819" s="152" t="s">
        <v>288</v>
      </c>
      <c r="S2819" s="152" t="s">
        <v>294</v>
      </c>
      <c r="T2819" s="152" t="s">
        <v>294</v>
      </c>
      <c r="U2819" s="156" t="str">
        <f t="shared" si="54"/>
        <v>MEDIA</v>
      </c>
      <c r="V2819" s="152" t="s">
        <v>87</v>
      </c>
      <c r="W2819" s="152" t="s">
        <v>96</v>
      </c>
      <c r="X2819" s="153" t="s">
        <v>234</v>
      </c>
      <c r="Y2819" s="153" t="s">
        <v>234</v>
      </c>
      <c r="Z2819" s="152" t="s">
        <v>93</v>
      </c>
      <c r="AA2819" s="159" t="s">
        <v>291</v>
      </c>
      <c r="AB2819" s="153" t="s">
        <v>6224</v>
      </c>
      <c r="AC2819" s="153" t="s">
        <v>1289</v>
      </c>
      <c r="AD2819" s="159" t="s">
        <v>291</v>
      </c>
      <c r="AE2819" s="152"/>
    </row>
    <row r="2820" spans="1:31" ht="213.75" customHeight="1" x14ac:dyDescent="0.3">
      <c r="A2820" s="152" t="s">
        <v>8706</v>
      </c>
      <c r="B2820" s="152" t="s">
        <v>18</v>
      </c>
      <c r="C2820" s="152" t="s">
        <v>153</v>
      </c>
      <c r="D2820" s="153" t="s">
        <v>6231</v>
      </c>
      <c r="E2820" s="162" t="s">
        <v>105</v>
      </c>
      <c r="F2820" s="153" t="s">
        <v>6220</v>
      </c>
      <c r="G2820" s="152" t="s">
        <v>6325</v>
      </c>
      <c r="H2820" s="153" t="s">
        <v>83</v>
      </c>
      <c r="I2820" s="152">
        <v>21</v>
      </c>
      <c r="J2820" s="154">
        <v>1</v>
      </c>
      <c r="K2820" s="153" t="s">
        <v>6345</v>
      </c>
      <c r="L2820" s="157" t="s">
        <v>6346</v>
      </c>
      <c r="M2820" s="160" t="s">
        <v>85</v>
      </c>
      <c r="N2820" s="155" t="s">
        <v>6347</v>
      </c>
      <c r="O2820" s="152" t="s">
        <v>318</v>
      </c>
      <c r="P2820" s="152" t="s">
        <v>719</v>
      </c>
      <c r="Q2820" s="152" t="s">
        <v>90</v>
      </c>
      <c r="R2820" s="152" t="s">
        <v>288</v>
      </c>
      <c r="S2820" s="152" t="s">
        <v>294</v>
      </c>
      <c r="T2820" s="152" t="s">
        <v>294</v>
      </c>
      <c r="U2820" s="156" t="str">
        <f t="shared" si="54"/>
        <v>MEDIA</v>
      </c>
      <c r="V2820" s="152" t="s">
        <v>87</v>
      </c>
      <c r="W2820" s="152" t="s">
        <v>96</v>
      </c>
      <c r="X2820" s="153" t="s">
        <v>234</v>
      </c>
      <c r="Y2820" s="153" t="s">
        <v>234</v>
      </c>
      <c r="Z2820" s="152" t="s">
        <v>93</v>
      </c>
      <c r="AA2820" s="159" t="s">
        <v>291</v>
      </c>
      <c r="AB2820" s="153" t="s">
        <v>6224</v>
      </c>
      <c r="AC2820" s="153" t="s">
        <v>1289</v>
      </c>
      <c r="AD2820" s="159" t="s">
        <v>291</v>
      </c>
      <c r="AE2820" s="152"/>
    </row>
    <row r="2821" spans="1:31" ht="370.5" customHeight="1" x14ac:dyDescent="0.3">
      <c r="A2821" s="152" t="s">
        <v>8707</v>
      </c>
      <c r="B2821" s="152"/>
      <c r="C2821" s="152" t="s">
        <v>153</v>
      </c>
      <c r="D2821" s="153" t="s">
        <v>6231</v>
      </c>
      <c r="E2821" s="162" t="s">
        <v>105</v>
      </c>
      <c r="F2821" s="153" t="s">
        <v>6220</v>
      </c>
      <c r="G2821" s="152" t="s">
        <v>6325</v>
      </c>
      <c r="H2821" s="153" t="s">
        <v>83</v>
      </c>
      <c r="I2821" s="152">
        <v>21</v>
      </c>
      <c r="J2821" s="154">
        <v>2</v>
      </c>
      <c r="K2821" s="153" t="s">
        <v>6348</v>
      </c>
      <c r="L2821" s="157" t="s">
        <v>6349</v>
      </c>
      <c r="M2821" s="160" t="s">
        <v>85</v>
      </c>
      <c r="N2821" s="155" t="s">
        <v>6347</v>
      </c>
      <c r="O2821" s="152" t="s">
        <v>318</v>
      </c>
      <c r="P2821" s="152" t="s">
        <v>719</v>
      </c>
      <c r="Q2821" s="152" t="s">
        <v>90</v>
      </c>
      <c r="R2821" s="152" t="s">
        <v>288</v>
      </c>
      <c r="S2821" s="152" t="s">
        <v>294</v>
      </c>
      <c r="T2821" s="152" t="s">
        <v>294</v>
      </c>
      <c r="U2821" s="156" t="str">
        <f t="shared" si="54"/>
        <v>MEDIA</v>
      </c>
      <c r="V2821" s="152" t="s">
        <v>87</v>
      </c>
      <c r="W2821" s="152" t="s">
        <v>96</v>
      </c>
      <c r="X2821" s="153" t="s">
        <v>234</v>
      </c>
      <c r="Y2821" s="153" t="s">
        <v>234</v>
      </c>
      <c r="Z2821" s="152" t="s">
        <v>93</v>
      </c>
      <c r="AA2821" s="159" t="s">
        <v>291</v>
      </c>
      <c r="AB2821" s="153" t="s">
        <v>6224</v>
      </c>
      <c r="AC2821" s="153" t="s">
        <v>1289</v>
      </c>
      <c r="AD2821" s="159" t="s">
        <v>291</v>
      </c>
      <c r="AE2821" s="152"/>
    </row>
    <row r="2822" spans="1:31" ht="384.75" customHeight="1" x14ac:dyDescent="0.3">
      <c r="A2822" s="152" t="s">
        <v>8708</v>
      </c>
      <c r="B2822" s="152"/>
      <c r="C2822" s="152" t="s">
        <v>153</v>
      </c>
      <c r="D2822" s="153" t="s">
        <v>6231</v>
      </c>
      <c r="E2822" s="162" t="s">
        <v>105</v>
      </c>
      <c r="F2822" s="153" t="s">
        <v>6220</v>
      </c>
      <c r="G2822" s="152" t="s">
        <v>6325</v>
      </c>
      <c r="H2822" s="153" t="s">
        <v>83</v>
      </c>
      <c r="I2822" s="152">
        <v>21</v>
      </c>
      <c r="J2822" s="154">
        <v>3</v>
      </c>
      <c r="K2822" s="153" t="s">
        <v>6350</v>
      </c>
      <c r="L2822" s="157" t="s">
        <v>6351</v>
      </c>
      <c r="M2822" s="160" t="s">
        <v>85</v>
      </c>
      <c r="N2822" s="155" t="s">
        <v>6347</v>
      </c>
      <c r="O2822" s="152" t="s">
        <v>318</v>
      </c>
      <c r="P2822" s="152" t="s">
        <v>719</v>
      </c>
      <c r="Q2822" s="152" t="s">
        <v>90</v>
      </c>
      <c r="R2822" s="152" t="s">
        <v>288</v>
      </c>
      <c r="S2822" s="152" t="s">
        <v>294</v>
      </c>
      <c r="T2822" s="152" t="s">
        <v>294</v>
      </c>
      <c r="U2822" s="156" t="str">
        <f t="shared" si="54"/>
        <v>MEDIA</v>
      </c>
      <c r="V2822" s="152" t="s">
        <v>87</v>
      </c>
      <c r="W2822" s="152" t="s">
        <v>96</v>
      </c>
      <c r="X2822" s="153" t="s">
        <v>234</v>
      </c>
      <c r="Y2822" s="153" t="s">
        <v>234</v>
      </c>
      <c r="Z2822" s="152" t="s">
        <v>93</v>
      </c>
      <c r="AA2822" s="159" t="s">
        <v>291</v>
      </c>
      <c r="AB2822" s="153" t="s">
        <v>6224</v>
      </c>
      <c r="AC2822" s="153" t="s">
        <v>1289</v>
      </c>
      <c r="AD2822" s="159" t="s">
        <v>291</v>
      </c>
      <c r="AE2822" s="152"/>
    </row>
    <row r="2823" spans="1:31" ht="384.75" customHeight="1" x14ac:dyDescent="0.3">
      <c r="A2823" s="152" t="s">
        <v>8709</v>
      </c>
      <c r="B2823" s="152"/>
      <c r="C2823" s="152" t="s">
        <v>153</v>
      </c>
      <c r="D2823" s="153" t="s">
        <v>6231</v>
      </c>
      <c r="E2823" s="162" t="s">
        <v>105</v>
      </c>
      <c r="F2823" s="153" t="s">
        <v>6220</v>
      </c>
      <c r="G2823" s="152" t="s">
        <v>6325</v>
      </c>
      <c r="H2823" s="153" t="s">
        <v>83</v>
      </c>
      <c r="I2823" s="152">
        <v>21</v>
      </c>
      <c r="J2823" s="154">
        <v>4</v>
      </c>
      <c r="K2823" s="153" t="s">
        <v>6352</v>
      </c>
      <c r="L2823" s="157" t="s">
        <v>6353</v>
      </c>
      <c r="M2823" s="160" t="s">
        <v>85</v>
      </c>
      <c r="N2823" s="155" t="s">
        <v>6347</v>
      </c>
      <c r="O2823" s="152" t="s">
        <v>318</v>
      </c>
      <c r="P2823" s="152" t="s">
        <v>719</v>
      </c>
      <c r="Q2823" s="152" t="s">
        <v>90</v>
      </c>
      <c r="R2823" s="152" t="s">
        <v>288</v>
      </c>
      <c r="S2823" s="152" t="s">
        <v>294</v>
      </c>
      <c r="T2823" s="152" t="s">
        <v>294</v>
      </c>
      <c r="U2823" s="156" t="str">
        <f t="shared" si="54"/>
        <v>MEDIA</v>
      </c>
      <c r="V2823" s="152" t="s">
        <v>87</v>
      </c>
      <c r="W2823" s="152" t="s">
        <v>96</v>
      </c>
      <c r="X2823" s="153" t="s">
        <v>234</v>
      </c>
      <c r="Y2823" s="153" t="s">
        <v>234</v>
      </c>
      <c r="Z2823" s="152" t="s">
        <v>93</v>
      </c>
      <c r="AA2823" s="159" t="s">
        <v>291</v>
      </c>
      <c r="AB2823" s="153" t="s">
        <v>6224</v>
      </c>
      <c r="AC2823" s="153" t="s">
        <v>1289</v>
      </c>
      <c r="AD2823" s="159" t="s">
        <v>291</v>
      </c>
      <c r="AE2823" s="152"/>
    </row>
    <row r="2824" spans="1:31" ht="399" customHeight="1" x14ac:dyDescent="0.3">
      <c r="A2824" s="152" t="s">
        <v>8710</v>
      </c>
      <c r="B2824" s="152"/>
      <c r="C2824" s="152" t="s">
        <v>153</v>
      </c>
      <c r="D2824" s="153" t="s">
        <v>6231</v>
      </c>
      <c r="E2824" s="162" t="s">
        <v>105</v>
      </c>
      <c r="F2824" s="153" t="s">
        <v>6220</v>
      </c>
      <c r="G2824" s="152" t="s">
        <v>6325</v>
      </c>
      <c r="H2824" s="153" t="s">
        <v>83</v>
      </c>
      <c r="I2824" s="152">
        <v>21</v>
      </c>
      <c r="J2824" s="154">
        <v>5</v>
      </c>
      <c r="K2824" s="153" t="s">
        <v>6354</v>
      </c>
      <c r="L2824" s="157" t="s">
        <v>6355</v>
      </c>
      <c r="M2824" s="160" t="s">
        <v>85</v>
      </c>
      <c r="N2824" s="155" t="s">
        <v>6347</v>
      </c>
      <c r="O2824" s="152" t="s">
        <v>318</v>
      </c>
      <c r="P2824" s="152" t="s">
        <v>719</v>
      </c>
      <c r="Q2824" s="152" t="s">
        <v>90</v>
      </c>
      <c r="R2824" s="152" t="s">
        <v>288</v>
      </c>
      <c r="S2824" s="152" t="s">
        <v>294</v>
      </c>
      <c r="T2824" s="152" t="s">
        <v>294</v>
      </c>
      <c r="U2824" s="156" t="str">
        <f t="shared" si="54"/>
        <v>MEDIA</v>
      </c>
      <c r="V2824" s="152" t="s">
        <v>87</v>
      </c>
      <c r="W2824" s="152" t="s">
        <v>96</v>
      </c>
      <c r="X2824" s="153" t="s">
        <v>234</v>
      </c>
      <c r="Y2824" s="153" t="s">
        <v>234</v>
      </c>
      <c r="Z2824" s="152" t="s">
        <v>93</v>
      </c>
      <c r="AA2824" s="159" t="s">
        <v>291</v>
      </c>
      <c r="AB2824" s="153" t="s">
        <v>6224</v>
      </c>
      <c r="AC2824" s="153" t="s">
        <v>1289</v>
      </c>
      <c r="AD2824" s="159" t="s">
        <v>291</v>
      </c>
      <c r="AE2824" s="152"/>
    </row>
    <row r="2825" spans="1:31" ht="409.5" customHeight="1" x14ac:dyDescent="0.3">
      <c r="A2825" s="152" t="s">
        <v>8711</v>
      </c>
      <c r="B2825" s="152"/>
      <c r="C2825" s="152" t="s">
        <v>153</v>
      </c>
      <c r="D2825" s="153" t="s">
        <v>6231</v>
      </c>
      <c r="E2825" s="162" t="s">
        <v>105</v>
      </c>
      <c r="F2825" s="153" t="s">
        <v>6220</v>
      </c>
      <c r="G2825" s="152" t="s">
        <v>6325</v>
      </c>
      <c r="H2825" s="153" t="s">
        <v>83</v>
      </c>
      <c r="I2825" s="152">
        <v>21</v>
      </c>
      <c r="J2825" s="154">
        <v>6</v>
      </c>
      <c r="K2825" s="153" t="s">
        <v>6356</v>
      </c>
      <c r="L2825" s="157" t="s">
        <v>6357</v>
      </c>
      <c r="M2825" s="160" t="s">
        <v>85</v>
      </c>
      <c r="N2825" s="155" t="s">
        <v>6347</v>
      </c>
      <c r="O2825" s="152" t="s">
        <v>318</v>
      </c>
      <c r="P2825" s="152" t="s">
        <v>719</v>
      </c>
      <c r="Q2825" s="152" t="s">
        <v>90</v>
      </c>
      <c r="R2825" s="152" t="s">
        <v>288</v>
      </c>
      <c r="S2825" s="152" t="s">
        <v>294</v>
      </c>
      <c r="T2825" s="152" t="s">
        <v>294</v>
      </c>
      <c r="U2825" s="156" t="str">
        <f t="shared" si="54"/>
        <v>MEDIA</v>
      </c>
      <c r="V2825" s="152" t="s">
        <v>87</v>
      </c>
      <c r="W2825" s="152" t="s">
        <v>96</v>
      </c>
      <c r="X2825" s="153" t="s">
        <v>234</v>
      </c>
      <c r="Y2825" s="153" t="s">
        <v>234</v>
      </c>
      <c r="Z2825" s="152" t="s">
        <v>93</v>
      </c>
      <c r="AA2825" s="159" t="s">
        <v>291</v>
      </c>
      <c r="AB2825" s="153" t="s">
        <v>6224</v>
      </c>
      <c r="AC2825" s="153" t="s">
        <v>1289</v>
      </c>
      <c r="AD2825" s="159" t="s">
        <v>291</v>
      </c>
      <c r="AE2825" s="152"/>
    </row>
    <row r="2826" spans="1:31" ht="384.75" customHeight="1" x14ac:dyDescent="0.3">
      <c r="A2826" s="152" t="s">
        <v>8712</v>
      </c>
      <c r="B2826" s="152"/>
      <c r="C2826" s="152" t="s">
        <v>153</v>
      </c>
      <c r="D2826" s="153" t="s">
        <v>6231</v>
      </c>
      <c r="E2826" s="162" t="s">
        <v>105</v>
      </c>
      <c r="F2826" s="153" t="s">
        <v>6220</v>
      </c>
      <c r="G2826" s="152" t="s">
        <v>6325</v>
      </c>
      <c r="H2826" s="153" t="s">
        <v>83</v>
      </c>
      <c r="I2826" s="152">
        <v>21</v>
      </c>
      <c r="J2826" s="154">
        <v>7</v>
      </c>
      <c r="K2826" s="153" t="s">
        <v>6358</v>
      </c>
      <c r="L2826" s="157" t="s">
        <v>6359</v>
      </c>
      <c r="M2826" s="160" t="s">
        <v>85</v>
      </c>
      <c r="N2826" s="155" t="s">
        <v>6347</v>
      </c>
      <c r="O2826" s="152" t="s">
        <v>318</v>
      </c>
      <c r="P2826" s="152" t="s">
        <v>719</v>
      </c>
      <c r="Q2826" s="152" t="s">
        <v>90</v>
      </c>
      <c r="R2826" s="152" t="s">
        <v>288</v>
      </c>
      <c r="S2826" s="152" t="s">
        <v>294</v>
      </c>
      <c r="T2826" s="152" t="s">
        <v>294</v>
      </c>
      <c r="U2826" s="156" t="str">
        <f t="shared" si="54"/>
        <v>MEDIA</v>
      </c>
      <c r="V2826" s="152" t="s">
        <v>87</v>
      </c>
      <c r="W2826" s="152" t="s">
        <v>96</v>
      </c>
      <c r="X2826" s="153" t="s">
        <v>234</v>
      </c>
      <c r="Y2826" s="153" t="s">
        <v>234</v>
      </c>
      <c r="Z2826" s="152" t="s">
        <v>93</v>
      </c>
      <c r="AA2826" s="159" t="s">
        <v>291</v>
      </c>
      <c r="AB2826" s="153" t="s">
        <v>6224</v>
      </c>
      <c r="AC2826" s="153" t="s">
        <v>1289</v>
      </c>
      <c r="AD2826" s="159" t="s">
        <v>291</v>
      </c>
      <c r="AE2826" s="152"/>
    </row>
    <row r="2827" spans="1:31" ht="256.5" customHeight="1" x14ac:dyDescent="0.3">
      <c r="A2827" s="152" t="s">
        <v>8713</v>
      </c>
      <c r="B2827" s="152"/>
      <c r="C2827" s="152" t="s">
        <v>153</v>
      </c>
      <c r="D2827" s="153" t="s">
        <v>6231</v>
      </c>
      <c r="E2827" s="162" t="s">
        <v>105</v>
      </c>
      <c r="F2827" s="153" t="s">
        <v>6220</v>
      </c>
      <c r="G2827" s="152" t="s">
        <v>6325</v>
      </c>
      <c r="H2827" s="153" t="s">
        <v>83</v>
      </c>
      <c r="I2827" s="152">
        <v>62</v>
      </c>
      <c r="J2827" s="154">
        <v>1</v>
      </c>
      <c r="K2827" s="153" t="s">
        <v>6360</v>
      </c>
      <c r="L2827" s="157" t="s">
        <v>6361</v>
      </c>
      <c r="M2827" s="160" t="s">
        <v>85</v>
      </c>
      <c r="N2827" s="155" t="s">
        <v>6347</v>
      </c>
      <c r="O2827" s="153"/>
      <c r="P2827" s="152" t="s">
        <v>719</v>
      </c>
      <c r="Q2827" s="152" t="s">
        <v>90</v>
      </c>
      <c r="R2827" s="152" t="s">
        <v>288</v>
      </c>
      <c r="S2827" s="152" t="s">
        <v>294</v>
      </c>
      <c r="T2827" s="152" t="s">
        <v>294</v>
      </c>
      <c r="U2827" s="156" t="str">
        <f t="shared" si="54"/>
        <v>MEDIA</v>
      </c>
      <c r="V2827" s="152" t="s">
        <v>87</v>
      </c>
      <c r="W2827" s="152" t="s">
        <v>96</v>
      </c>
      <c r="X2827" s="153" t="s">
        <v>234</v>
      </c>
      <c r="Y2827" s="153" t="s">
        <v>234</v>
      </c>
      <c r="Z2827" s="152" t="s">
        <v>93</v>
      </c>
      <c r="AA2827" s="159" t="s">
        <v>291</v>
      </c>
      <c r="AB2827" s="153" t="s">
        <v>6224</v>
      </c>
      <c r="AC2827" s="153" t="s">
        <v>1289</v>
      </c>
      <c r="AD2827" s="159" t="s">
        <v>291</v>
      </c>
      <c r="AE2827" s="152"/>
    </row>
    <row r="2828" spans="1:31" ht="213.75" customHeight="1" x14ac:dyDescent="0.3">
      <c r="A2828" s="152" t="s">
        <v>8714</v>
      </c>
      <c r="B2828" s="152"/>
      <c r="C2828" s="152" t="s">
        <v>153</v>
      </c>
      <c r="D2828" s="153" t="s">
        <v>6231</v>
      </c>
      <c r="E2828" s="162" t="s">
        <v>105</v>
      </c>
      <c r="F2828" s="153" t="s">
        <v>6220</v>
      </c>
      <c r="G2828" s="152" t="s">
        <v>6325</v>
      </c>
      <c r="H2828" s="153" t="s">
        <v>83</v>
      </c>
      <c r="I2828" s="152">
        <v>72</v>
      </c>
      <c r="J2828" s="154">
        <v>6</v>
      </c>
      <c r="K2828" s="153" t="s">
        <v>6362</v>
      </c>
      <c r="L2828" s="157" t="s">
        <v>6363</v>
      </c>
      <c r="M2828" s="160"/>
      <c r="N2828" s="158"/>
      <c r="O2828" s="153"/>
      <c r="P2828" s="153"/>
      <c r="Q2828" s="153"/>
      <c r="R2828" s="152" t="s">
        <v>289</v>
      </c>
      <c r="S2828" s="200" t="s">
        <v>294</v>
      </c>
      <c r="T2828" s="152" t="s">
        <v>294</v>
      </c>
      <c r="U2828" s="156" t="str">
        <f t="shared" si="54"/>
        <v>MEDIA</v>
      </c>
      <c r="V2828" s="152" t="s">
        <v>87</v>
      </c>
      <c r="W2828" s="153"/>
      <c r="X2828" s="153" t="s">
        <v>234</v>
      </c>
      <c r="Y2828" s="153" t="s">
        <v>234</v>
      </c>
      <c r="Z2828" s="153"/>
      <c r="AA2828" s="159" t="s">
        <v>291</v>
      </c>
      <c r="AB2828" s="153" t="s">
        <v>5394</v>
      </c>
      <c r="AC2828" s="153" t="s">
        <v>1289</v>
      </c>
      <c r="AD2828" s="159" t="s">
        <v>291</v>
      </c>
      <c r="AE2828" s="152"/>
    </row>
  </sheetData>
  <sheetProtection selectLockedCells="1" selectUnlockedCells="1"/>
  <protectedRanges>
    <protectedRange sqref="AE5" name="Rango1_2_3"/>
    <protectedRange sqref="W5 AD5" name="Rango1_2_2"/>
    <protectedRange sqref="M6" name="Rango1_7"/>
    <protectedRange sqref="O5:Q6 X5:AB6" name="Rango1_5"/>
    <protectedRange sqref="AC5:AC6" name="Rango1_3"/>
    <protectedRange sqref="A5:C6 E5:H6" name="Rango1_1"/>
    <protectedRange sqref="D5:D6 N6 K5:L6 I5:I6 AF5:XFD6 R5:V6" name="Rango1"/>
  </protectedRanges>
  <autoFilter ref="A6:AE2828" xr:uid="{3A6E77AE-0992-4CC3-B29A-3F0A5893F07C}"/>
  <mergeCells count="564">
    <mergeCell ref="O2444"/>
    <mergeCell ref="P2444"/>
    <mergeCell ref="Q2444"/>
    <mergeCell ref="N2444"/>
    <mergeCell ref="N2443"/>
    <mergeCell ref="O2443"/>
    <mergeCell ref="P2443"/>
    <mergeCell ref="Q2443"/>
    <mergeCell ref="O2442"/>
    <mergeCell ref="P2442"/>
    <mergeCell ref="Q2442"/>
    <mergeCell ref="N2442"/>
    <mergeCell ref="N2440"/>
    <mergeCell ref="N2441"/>
    <mergeCell ref="O2441"/>
    <mergeCell ref="P2441"/>
    <mergeCell ref="Q2441"/>
    <mergeCell ref="O2440"/>
    <mergeCell ref="P2440"/>
    <mergeCell ref="Q2440"/>
    <mergeCell ref="N2439"/>
    <mergeCell ref="O2439"/>
    <mergeCell ref="P2439"/>
    <mergeCell ref="Q2439"/>
    <mergeCell ref="O2438"/>
    <mergeCell ref="P2438"/>
    <mergeCell ref="Q2438"/>
    <mergeCell ref="N2438"/>
    <mergeCell ref="N2437"/>
    <mergeCell ref="O2437"/>
    <mergeCell ref="P2437"/>
    <mergeCell ref="Q2437"/>
    <mergeCell ref="Y1278"/>
    <mergeCell ref="Z1278"/>
    <mergeCell ref="AA1278"/>
    <mergeCell ref="AB1278"/>
    <mergeCell ref="AC1278"/>
    <mergeCell ref="AD1278"/>
    <mergeCell ref="V1278"/>
    <mergeCell ref="W1278"/>
    <mergeCell ref="X1278"/>
    <mergeCell ref="N1278"/>
    <mergeCell ref="O1278"/>
    <mergeCell ref="P1278"/>
    <mergeCell ref="Q1278"/>
    <mergeCell ref="V1168"/>
    <mergeCell ref="W1168"/>
    <mergeCell ref="X1168"/>
    <mergeCell ref="Y1168"/>
    <mergeCell ref="Z1168"/>
    <mergeCell ref="O1168"/>
    <mergeCell ref="P1168"/>
    <mergeCell ref="Q1168"/>
    <mergeCell ref="N1168"/>
    <mergeCell ref="Z1116"/>
    <mergeCell ref="AA1116"/>
    <mergeCell ref="AB1116"/>
    <mergeCell ref="AC1116"/>
    <mergeCell ref="AD1116"/>
    <mergeCell ref="V1116"/>
    <mergeCell ref="W1116"/>
    <mergeCell ref="X1116"/>
    <mergeCell ref="Y1116"/>
    <mergeCell ref="N1116"/>
    <mergeCell ref="O1116"/>
    <mergeCell ref="P1116"/>
    <mergeCell ref="Q1116"/>
    <mergeCell ref="AA1168"/>
    <mergeCell ref="AB1168"/>
    <mergeCell ref="AC1168"/>
    <mergeCell ref="AD1168"/>
    <mergeCell ref="V1114"/>
    <mergeCell ref="W1114"/>
    <mergeCell ref="X1114"/>
    <mergeCell ref="Y1114"/>
    <mergeCell ref="Z1114"/>
    <mergeCell ref="O1114"/>
    <mergeCell ref="P1114"/>
    <mergeCell ref="Q1114"/>
    <mergeCell ref="N1114"/>
    <mergeCell ref="Z1108"/>
    <mergeCell ref="AA1108"/>
    <mergeCell ref="AB1108"/>
    <mergeCell ref="AC1108"/>
    <mergeCell ref="AD1108"/>
    <mergeCell ref="V1108"/>
    <mergeCell ref="W1108"/>
    <mergeCell ref="X1108"/>
    <mergeCell ref="Y1108"/>
    <mergeCell ref="N1108"/>
    <mergeCell ref="O1108"/>
    <mergeCell ref="P1108"/>
    <mergeCell ref="Q1108"/>
    <mergeCell ref="AA1114"/>
    <mergeCell ref="AB1114"/>
    <mergeCell ref="AC1114"/>
    <mergeCell ref="AD1114"/>
    <mergeCell ref="V1107"/>
    <mergeCell ref="W1107"/>
    <mergeCell ref="X1107"/>
    <mergeCell ref="Y1107"/>
    <mergeCell ref="Z1107"/>
    <mergeCell ref="O1107"/>
    <mergeCell ref="P1107"/>
    <mergeCell ref="Q1107"/>
    <mergeCell ref="N1107"/>
    <mergeCell ref="Z1106"/>
    <mergeCell ref="AA1106"/>
    <mergeCell ref="AB1106"/>
    <mergeCell ref="AC1106"/>
    <mergeCell ref="AD1106"/>
    <mergeCell ref="V1106"/>
    <mergeCell ref="W1106"/>
    <mergeCell ref="X1106"/>
    <mergeCell ref="Y1106"/>
    <mergeCell ref="N1106"/>
    <mergeCell ref="O1106"/>
    <mergeCell ref="P1106"/>
    <mergeCell ref="Q1106"/>
    <mergeCell ref="AA1107"/>
    <mergeCell ref="AB1107"/>
    <mergeCell ref="AC1107"/>
    <mergeCell ref="AD1107"/>
    <mergeCell ref="V1105"/>
    <mergeCell ref="W1105"/>
    <mergeCell ref="X1105"/>
    <mergeCell ref="Y1105"/>
    <mergeCell ref="Z1105"/>
    <mergeCell ref="O1105"/>
    <mergeCell ref="P1105"/>
    <mergeCell ref="Q1105"/>
    <mergeCell ref="N1105"/>
    <mergeCell ref="Z1104"/>
    <mergeCell ref="AA1104"/>
    <mergeCell ref="AB1104"/>
    <mergeCell ref="AC1104"/>
    <mergeCell ref="AD1104"/>
    <mergeCell ref="V1104"/>
    <mergeCell ref="W1104"/>
    <mergeCell ref="X1104"/>
    <mergeCell ref="Y1104"/>
    <mergeCell ref="N1104"/>
    <mergeCell ref="O1104"/>
    <mergeCell ref="P1104"/>
    <mergeCell ref="Q1104"/>
    <mergeCell ref="AA1105"/>
    <mergeCell ref="AB1105"/>
    <mergeCell ref="AC1105"/>
    <mergeCell ref="AD1105"/>
    <mergeCell ref="V1100"/>
    <mergeCell ref="W1100"/>
    <mergeCell ref="X1100"/>
    <mergeCell ref="Y1100"/>
    <mergeCell ref="Z1100"/>
    <mergeCell ref="O1100"/>
    <mergeCell ref="P1100"/>
    <mergeCell ref="Q1100"/>
    <mergeCell ref="N1100"/>
    <mergeCell ref="Z1099"/>
    <mergeCell ref="AA1099"/>
    <mergeCell ref="AB1099"/>
    <mergeCell ref="AC1099"/>
    <mergeCell ref="AD1099"/>
    <mergeCell ref="V1099"/>
    <mergeCell ref="W1099"/>
    <mergeCell ref="X1099"/>
    <mergeCell ref="Y1099"/>
    <mergeCell ref="N1099"/>
    <mergeCell ref="O1099"/>
    <mergeCell ref="P1099"/>
    <mergeCell ref="Q1099"/>
    <mergeCell ref="AA1100"/>
    <mergeCell ref="V1093"/>
    <mergeCell ref="W1093"/>
    <mergeCell ref="X1093"/>
    <mergeCell ref="Y1093"/>
    <mergeCell ref="Z1093"/>
    <mergeCell ref="O1093"/>
    <mergeCell ref="P1093"/>
    <mergeCell ref="Q1093"/>
    <mergeCell ref="N1093"/>
    <mergeCell ref="AC1092"/>
    <mergeCell ref="AD1092"/>
    <mergeCell ref="V1092"/>
    <mergeCell ref="W1092"/>
    <mergeCell ref="X1092"/>
    <mergeCell ref="Y1092"/>
    <mergeCell ref="N1092"/>
    <mergeCell ref="O1092"/>
    <mergeCell ref="P1092"/>
    <mergeCell ref="Q1092"/>
    <mergeCell ref="AB1100"/>
    <mergeCell ref="AC1100"/>
    <mergeCell ref="AD1100"/>
    <mergeCell ref="AA1093"/>
    <mergeCell ref="AB1093"/>
    <mergeCell ref="AC1093"/>
    <mergeCell ref="AD1093"/>
    <mergeCell ref="V1090"/>
    <mergeCell ref="W1090"/>
    <mergeCell ref="X1090"/>
    <mergeCell ref="Y1090"/>
    <mergeCell ref="Z1090"/>
    <mergeCell ref="O1090"/>
    <mergeCell ref="P1090"/>
    <mergeCell ref="Q1090"/>
    <mergeCell ref="Z1092"/>
    <mergeCell ref="AA1092"/>
    <mergeCell ref="AB1092"/>
    <mergeCell ref="Y1082"/>
    <mergeCell ref="Z1082"/>
    <mergeCell ref="AA1082"/>
    <mergeCell ref="AB1082"/>
    <mergeCell ref="AC1082"/>
    <mergeCell ref="AD1082"/>
    <mergeCell ref="V1082"/>
    <mergeCell ref="W1082"/>
    <mergeCell ref="X1082"/>
    <mergeCell ref="N1082"/>
    <mergeCell ref="O1082"/>
    <mergeCell ref="P1082"/>
    <mergeCell ref="Q1082"/>
    <mergeCell ref="AA1090"/>
    <mergeCell ref="AB1090"/>
    <mergeCell ref="AC1090"/>
    <mergeCell ref="AD1090"/>
    <mergeCell ref="V1081"/>
    <mergeCell ref="W1081"/>
    <mergeCell ref="X1081"/>
    <mergeCell ref="Y1081"/>
    <mergeCell ref="N1081"/>
    <mergeCell ref="O1081"/>
    <mergeCell ref="P1081"/>
    <mergeCell ref="Q1081"/>
    <mergeCell ref="N1090"/>
    <mergeCell ref="Y1080"/>
    <mergeCell ref="Z1080"/>
    <mergeCell ref="AA1080"/>
    <mergeCell ref="AB1080"/>
    <mergeCell ref="AC1080"/>
    <mergeCell ref="AD1080"/>
    <mergeCell ref="V1080"/>
    <mergeCell ref="W1080"/>
    <mergeCell ref="X1080"/>
    <mergeCell ref="N1080"/>
    <mergeCell ref="O1080"/>
    <mergeCell ref="P1080"/>
    <mergeCell ref="Q1080"/>
    <mergeCell ref="Z1081"/>
    <mergeCell ref="AA1081"/>
    <mergeCell ref="AB1081"/>
    <mergeCell ref="AC1081"/>
    <mergeCell ref="AD1081"/>
    <mergeCell ref="V1079"/>
    <mergeCell ref="W1079"/>
    <mergeCell ref="X1079"/>
    <mergeCell ref="Y1079"/>
    <mergeCell ref="N1079"/>
    <mergeCell ref="O1079"/>
    <mergeCell ref="P1079"/>
    <mergeCell ref="Q1079"/>
    <mergeCell ref="Y1078"/>
    <mergeCell ref="Z1078"/>
    <mergeCell ref="AA1078"/>
    <mergeCell ref="AB1078"/>
    <mergeCell ref="AC1078"/>
    <mergeCell ref="AD1078"/>
    <mergeCell ref="V1078"/>
    <mergeCell ref="W1078"/>
    <mergeCell ref="X1078"/>
    <mergeCell ref="N1078"/>
    <mergeCell ref="O1078"/>
    <mergeCell ref="P1078"/>
    <mergeCell ref="Q1078"/>
    <mergeCell ref="Z1079"/>
    <mergeCell ref="AA1079"/>
    <mergeCell ref="AB1079"/>
    <mergeCell ref="AC1079"/>
    <mergeCell ref="AD1079"/>
    <mergeCell ref="V1077"/>
    <mergeCell ref="W1077"/>
    <mergeCell ref="X1077"/>
    <mergeCell ref="Y1077"/>
    <mergeCell ref="N1077"/>
    <mergeCell ref="O1077"/>
    <mergeCell ref="P1077"/>
    <mergeCell ref="Q1077"/>
    <mergeCell ref="Y1076"/>
    <mergeCell ref="Z1076"/>
    <mergeCell ref="AA1076"/>
    <mergeCell ref="AB1076"/>
    <mergeCell ref="AC1076"/>
    <mergeCell ref="AD1076"/>
    <mergeCell ref="V1076"/>
    <mergeCell ref="W1076"/>
    <mergeCell ref="X1076"/>
    <mergeCell ref="N1076"/>
    <mergeCell ref="O1076"/>
    <mergeCell ref="P1076"/>
    <mergeCell ref="Q1076"/>
    <mergeCell ref="Z1077"/>
    <mergeCell ref="AA1077"/>
    <mergeCell ref="AB1077"/>
    <mergeCell ref="AC1077"/>
    <mergeCell ref="AD1077"/>
    <mergeCell ref="V1075"/>
    <mergeCell ref="W1075"/>
    <mergeCell ref="X1075"/>
    <mergeCell ref="Y1075"/>
    <mergeCell ref="N1075"/>
    <mergeCell ref="O1075"/>
    <mergeCell ref="P1075"/>
    <mergeCell ref="Q1075"/>
    <mergeCell ref="Y1074"/>
    <mergeCell ref="Z1074"/>
    <mergeCell ref="AA1074"/>
    <mergeCell ref="AB1074"/>
    <mergeCell ref="AC1074"/>
    <mergeCell ref="AD1074"/>
    <mergeCell ref="V1074"/>
    <mergeCell ref="W1074"/>
    <mergeCell ref="X1074"/>
    <mergeCell ref="N1074"/>
    <mergeCell ref="O1074"/>
    <mergeCell ref="P1074"/>
    <mergeCell ref="Q1074"/>
    <mergeCell ref="Z1075"/>
    <mergeCell ref="V1073"/>
    <mergeCell ref="W1073"/>
    <mergeCell ref="X1073"/>
    <mergeCell ref="Y1073"/>
    <mergeCell ref="N1073"/>
    <mergeCell ref="O1073"/>
    <mergeCell ref="P1073"/>
    <mergeCell ref="Q1073"/>
    <mergeCell ref="Z1072"/>
    <mergeCell ref="AA1072"/>
    <mergeCell ref="AB1072"/>
    <mergeCell ref="AC1072"/>
    <mergeCell ref="AD1072"/>
    <mergeCell ref="V1072"/>
    <mergeCell ref="W1072"/>
    <mergeCell ref="X1072"/>
    <mergeCell ref="N1072"/>
    <mergeCell ref="O1072"/>
    <mergeCell ref="P1072"/>
    <mergeCell ref="Q1072"/>
    <mergeCell ref="AA1075"/>
    <mergeCell ref="AB1075"/>
    <mergeCell ref="AC1075"/>
    <mergeCell ref="AD1075"/>
    <mergeCell ref="Z1073"/>
    <mergeCell ref="AA1073"/>
    <mergeCell ref="AB1073"/>
    <mergeCell ref="AC1073"/>
    <mergeCell ref="AD1073"/>
    <mergeCell ref="V1071"/>
    <mergeCell ref="W1071"/>
    <mergeCell ref="X1071"/>
    <mergeCell ref="Y1071"/>
    <mergeCell ref="N1071"/>
    <mergeCell ref="O1071"/>
    <mergeCell ref="P1071"/>
    <mergeCell ref="Q1071"/>
    <mergeCell ref="Y1072"/>
    <mergeCell ref="Y1070"/>
    <mergeCell ref="Z1070"/>
    <mergeCell ref="AA1070"/>
    <mergeCell ref="AB1070"/>
    <mergeCell ref="AC1070"/>
    <mergeCell ref="AD1070"/>
    <mergeCell ref="V1070"/>
    <mergeCell ref="W1070"/>
    <mergeCell ref="X1070"/>
    <mergeCell ref="N1070"/>
    <mergeCell ref="O1070"/>
    <mergeCell ref="P1070"/>
    <mergeCell ref="Q1070"/>
    <mergeCell ref="Z1071"/>
    <mergeCell ref="AA1071"/>
    <mergeCell ref="AB1071"/>
    <mergeCell ref="AC1071"/>
    <mergeCell ref="AD1071"/>
    <mergeCell ref="V1069"/>
    <mergeCell ref="W1069"/>
    <mergeCell ref="X1069"/>
    <mergeCell ref="Y1069"/>
    <mergeCell ref="N1069"/>
    <mergeCell ref="O1069"/>
    <mergeCell ref="P1069"/>
    <mergeCell ref="Q1069"/>
    <mergeCell ref="Y1068"/>
    <mergeCell ref="Z1068"/>
    <mergeCell ref="AA1068"/>
    <mergeCell ref="AB1068"/>
    <mergeCell ref="AC1068"/>
    <mergeCell ref="AD1068"/>
    <mergeCell ref="V1068"/>
    <mergeCell ref="W1068"/>
    <mergeCell ref="X1068"/>
    <mergeCell ref="N1068"/>
    <mergeCell ref="O1068"/>
    <mergeCell ref="P1068"/>
    <mergeCell ref="Q1068"/>
    <mergeCell ref="Z1069"/>
    <mergeCell ref="AA1069"/>
    <mergeCell ref="AB1069"/>
    <mergeCell ref="AC1069"/>
    <mergeCell ref="AD1069"/>
    <mergeCell ref="V1067"/>
    <mergeCell ref="W1067"/>
    <mergeCell ref="X1067"/>
    <mergeCell ref="Y1067"/>
    <mergeCell ref="N1067"/>
    <mergeCell ref="O1067"/>
    <mergeCell ref="P1067"/>
    <mergeCell ref="Q1067"/>
    <mergeCell ref="Y1066"/>
    <mergeCell ref="Z1066"/>
    <mergeCell ref="AA1066"/>
    <mergeCell ref="AB1066"/>
    <mergeCell ref="AC1066"/>
    <mergeCell ref="AD1066"/>
    <mergeCell ref="V1066"/>
    <mergeCell ref="W1066"/>
    <mergeCell ref="X1066"/>
    <mergeCell ref="N1066"/>
    <mergeCell ref="O1066"/>
    <mergeCell ref="P1066"/>
    <mergeCell ref="Q1066"/>
    <mergeCell ref="Z1067"/>
    <mergeCell ref="V1065"/>
    <mergeCell ref="W1065"/>
    <mergeCell ref="X1065"/>
    <mergeCell ref="Y1065"/>
    <mergeCell ref="N1065"/>
    <mergeCell ref="O1065"/>
    <mergeCell ref="P1065"/>
    <mergeCell ref="Q1065"/>
    <mergeCell ref="Z1064"/>
    <mergeCell ref="AA1064"/>
    <mergeCell ref="AB1064"/>
    <mergeCell ref="AC1064"/>
    <mergeCell ref="AD1064"/>
    <mergeCell ref="V1064"/>
    <mergeCell ref="W1064"/>
    <mergeCell ref="X1064"/>
    <mergeCell ref="N1064"/>
    <mergeCell ref="O1064"/>
    <mergeCell ref="P1064"/>
    <mergeCell ref="Q1064"/>
    <mergeCell ref="AA1067"/>
    <mergeCell ref="AB1067"/>
    <mergeCell ref="AC1067"/>
    <mergeCell ref="AD1067"/>
    <mergeCell ref="Z1065"/>
    <mergeCell ref="AA1065"/>
    <mergeCell ref="AB1065"/>
    <mergeCell ref="AC1065"/>
    <mergeCell ref="AD1065"/>
    <mergeCell ref="V1063"/>
    <mergeCell ref="W1063"/>
    <mergeCell ref="X1063"/>
    <mergeCell ref="Y1063"/>
    <mergeCell ref="N1063"/>
    <mergeCell ref="O1063"/>
    <mergeCell ref="P1063"/>
    <mergeCell ref="Q1063"/>
    <mergeCell ref="Y1064"/>
    <mergeCell ref="Y1062"/>
    <mergeCell ref="Z1062"/>
    <mergeCell ref="AA1062"/>
    <mergeCell ref="AB1062"/>
    <mergeCell ref="AC1062"/>
    <mergeCell ref="AD1062"/>
    <mergeCell ref="V1062"/>
    <mergeCell ref="W1062"/>
    <mergeCell ref="X1062"/>
    <mergeCell ref="N1062"/>
    <mergeCell ref="O1062"/>
    <mergeCell ref="P1062"/>
    <mergeCell ref="Q1062"/>
    <mergeCell ref="Z1063"/>
    <mergeCell ref="AA1063"/>
    <mergeCell ref="AB1063"/>
    <mergeCell ref="AC1063"/>
    <mergeCell ref="AD1063"/>
    <mergeCell ref="V1061"/>
    <mergeCell ref="W1061"/>
    <mergeCell ref="X1061"/>
    <mergeCell ref="Y1061"/>
    <mergeCell ref="N1061"/>
    <mergeCell ref="O1061"/>
    <mergeCell ref="P1061"/>
    <mergeCell ref="Q1061"/>
    <mergeCell ref="Y1060"/>
    <mergeCell ref="Z1060"/>
    <mergeCell ref="AA1060"/>
    <mergeCell ref="AB1060"/>
    <mergeCell ref="AC1060"/>
    <mergeCell ref="AD1060"/>
    <mergeCell ref="V1060"/>
    <mergeCell ref="W1060"/>
    <mergeCell ref="X1060"/>
    <mergeCell ref="N1060"/>
    <mergeCell ref="O1060"/>
    <mergeCell ref="P1060"/>
    <mergeCell ref="Q1060"/>
    <mergeCell ref="Z1061"/>
    <mergeCell ref="AA1061"/>
    <mergeCell ref="AB1061"/>
    <mergeCell ref="AC1061"/>
    <mergeCell ref="AD1061"/>
    <mergeCell ref="V938:V939"/>
    <mergeCell ref="W938:W939"/>
    <mergeCell ref="X938:X939"/>
    <mergeCell ref="Y938:Y939"/>
    <mergeCell ref="N938:N939"/>
    <mergeCell ref="O938:O939"/>
    <mergeCell ref="P938:P939"/>
    <mergeCell ref="Q938:Q939"/>
    <mergeCell ref="H938:H939"/>
    <mergeCell ref="I938:I939"/>
    <mergeCell ref="J938:J939"/>
    <mergeCell ref="K938:K939"/>
    <mergeCell ref="L938:L939"/>
    <mergeCell ref="B938:B939"/>
    <mergeCell ref="C938:C939"/>
    <mergeCell ref="D938:D939"/>
    <mergeCell ref="E938:E939"/>
    <mergeCell ref="F938:F939"/>
    <mergeCell ref="G938:G939"/>
    <mergeCell ref="Z938:Z939"/>
    <mergeCell ref="AA938:AA939"/>
    <mergeCell ref="AB938:AB939"/>
    <mergeCell ref="AC938:AC939"/>
    <mergeCell ref="AD938:AD939"/>
    <mergeCell ref="AC1:AD3"/>
    <mergeCell ref="D2:L2"/>
    <mergeCell ref="B5:B6"/>
    <mergeCell ref="C5:C6"/>
    <mergeCell ref="D5:D6"/>
    <mergeCell ref="E5:E6"/>
    <mergeCell ref="F5:F6"/>
    <mergeCell ref="G5:G6"/>
    <mergeCell ref="H5:H6"/>
    <mergeCell ref="AE5:AE6"/>
    <mergeCell ref="Y5:Y6"/>
    <mergeCell ref="Z5:Z6"/>
    <mergeCell ref="AA5:AA6"/>
    <mergeCell ref="AB5:AB6"/>
    <mergeCell ref="AC5:AC6"/>
    <mergeCell ref="AD5:AD6"/>
    <mergeCell ref="P5:P6"/>
    <mergeCell ref="Q5:Q6"/>
    <mergeCell ref="V5:V6"/>
    <mergeCell ref="W5:W6"/>
    <mergeCell ref="X5:X6"/>
    <mergeCell ref="I5:J5"/>
    <mergeCell ref="K5:K6"/>
    <mergeCell ref="L5:L6"/>
    <mergeCell ref="M5:M6"/>
    <mergeCell ref="N5:N6"/>
    <mergeCell ref="O5:O6"/>
  </mergeCells>
  <phoneticPr fontId="46" type="noConversion"/>
  <dataValidations disablePrompts="1" count="1">
    <dataValidation type="list" allowBlank="1" showInputMessage="1" sqref="O103:O122 O82:O85 O2470:O2506 O2658:O2677 O2637:O2640" xr:uid="{344DF047-073E-4B80-8A9A-CE41F05ED1DF}">
      <formula1>"PPT,XLS,DOC,PDF,OTRO"</formula1>
    </dataValidation>
  </dataValidations>
  <hyperlinks>
    <hyperlink ref="D3" location="Indice!A1" display="Regresar al Indice" xr:uid="{8825A903-2CC9-48E0-84C5-79D21DC57689}"/>
    <hyperlink ref="N27" r:id="rId1" xr:uid="{EDFAC9BA-9698-45C7-BBDB-97BE512BD8AF}"/>
    <hyperlink ref="N28" r:id="rId2" xr:uid="{598C835F-B7DF-4228-A13A-D82F758E4610}"/>
    <hyperlink ref="N29" r:id="rId3" xr:uid="{A9F8612F-0585-4AD3-8BC3-9AC8940E3216}"/>
    <hyperlink ref="N30" r:id="rId4" xr:uid="{17B1C955-1D41-47D8-A67F-3DE5238DD27B}"/>
    <hyperlink ref="N31" r:id="rId5" xr:uid="{C6B2DD68-E7AE-47E3-91AE-BFBE07BF3DEA}"/>
    <hyperlink ref="N32" r:id="rId6" xr:uid="{022ADFEA-B64A-4518-8D66-365A5FB2240C}"/>
    <hyperlink ref="N33" r:id="rId7" xr:uid="{3BA24DDC-56DD-461E-9EA1-6367E5C6234D}"/>
    <hyperlink ref="N34" r:id="rId8" xr:uid="{6459ABB8-3FAD-4F53-84EF-DE3105D81261}"/>
    <hyperlink ref="N35" r:id="rId9" xr:uid="{50D0FE66-B533-4DB1-A3CA-6503838DA02A}"/>
    <hyperlink ref="N36" r:id="rId10" xr:uid="{235ABA8C-F14E-41B6-93E5-AAB385E9945F}"/>
    <hyperlink ref="N37" r:id="rId11" xr:uid="{B382AEAA-E83F-474C-A209-DDCCB426FF79}"/>
    <hyperlink ref="N38" r:id="rId12" xr:uid="{E717EFBE-BA96-4F53-BC09-CBB25CCFD2EE}"/>
    <hyperlink ref="N40" r:id="rId13" xr:uid="{221F9123-260A-4472-9074-58DA8A8C4C64}"/>
    <hyperlink ref="N39" r:id="rId14" xr:uid="{7EB409EB-F0BF-4818-8AEA-AB63829D0E11}"/>
    <hyperlink ref="N41" r:id="rId15" xr:uid="{B6B8B195-412C-482A-9869-34A83C73A2F3}"/>
    <hyperlink ref="N42" r:id="rId16" xr:uid="{56F3E95A-483C-4D1D-96F9-1BF1E48E0B5B}"/>
    <hyperlink ref="N43" r:id="rId17" xr:uid="{B6EB51E0-EE7D-4DD4-949E-F7F307BA87B3}"/>
    <hyperlink ref="N44" r:id="rId18" xr:uid="{4E04F19B-56E0-4F30-BAFF-42DA544A17B2}"/>
    <hyperlink ref="N45" r:id="rId19" xr:uid="{AE5BF6FB-23FC-47EB-B058-8A3B8F9BE5C8}"/>
    <hyperlink ref="N46" r:id="rId20" xr:uid="{323B0E74-8E92-485D-A77F-AC01B609D318}"/>
    <hyperlink ref="N47" r:id="rId21" xr:uid="{E6B9A4A2-9EC2-4A63-9E08-2FC450D7BAD7}"/>
    <hyperlink ref="N48" r:id="rId22" xr:uid="{687FE3FF-A55F-446A-B58D-E82D170B3685}"/>
    <hyperlink ref="N49" r:id="rId23" xr:uid="{8B4B731F-D292-4435-9EF8-1533853390A3}"/>
    <hyperlink ref="N50" r:id="rId24" xr:uid="{B19DCD6B-69CF-48F6-A008-71981C9C0A9D}"/>
    <hyperlink ref="N51" r:id="rId25" xr:uid="{AB5702BF-4DA3-4037-B007-4D0ACF4E3E42}"/>
    <hyperlink ref="N52" r:id="rId26" xr:uid="{9C66F916-4703-4A98-A967-5BF86433781A}"/>
    <hyperlink ref="N56" r:id="rId27" xr:uid="{6FF1B4B4-1603-4AF3-92CD-F204D4EBA4F9}"/>
    <hyperlink ref="N57" r:id="rId28" xr:uid="{E63C5254-C0CA-4964-AC27-DB9D46D3EAD6}"/>
    <hyperlink ref="N58" r:id="rId29" xr:uid="{C80A1707-D641-4B94-B416-0EA036FD8940}"/>
    <hyperlink ref="N59" r:id="rId30" xr:uid="{1FBB5AE1-2B6E-4E3A-A650-A6652094F68A}"/>
    <hyperlink ref="N60" r:id="rId31" xr:uid="{8C785214-34A7-4F87-8EC7-F7356B182ED7}"/>
    <hyperlink ref="N61" r:id="rId32" xr:uid="{82ED5B03-4777-4F7A-A45E-5B6CA7C05A82}"/>
    <hyperlink ref="N62" r:id="rId33" xr:uid="{A0562E4C-2BC3-46C6-8700-99D1EE0CCFD7}"/>
    <hyperlink ref="N63" r:id="rId34" xr:uid="{49E486DB-E847-4D23-AE28-39A545FB7582}"/>
    <hyperlink ref="N64" r:id="rId35" xr:uid="{17AD4F27-97D6-4A41-B892-C002BE092C6A}"/>
    <hyperlink ref="N65" r:id="rId36" xr:uid="{7A141E6B-DD43-44AD-ABA2-41C859B4F629}"/>
    <hyperlink ref="N91" r:id="rId37" display="https://dane.isolucion.co/Documentacion/frmListadoMaestroDocumentos.aspx" xr:uid="{11706EFB-B658-406C-A9A7-9EAE842C4640}"/>
    <hyperlink ref="N92" r:id="rId38" display="https://dane.isolucion.co/Documentacion/frmListadoMaestroDocumentos.aspx" xr:uid="{9A599F97-2BF8-4B8D-9283-2E8C77D13E9D}"/>
    <hyperlink ref="N93" r:id="rId39" display="https://dane.isolucion.co/Documentacion/frmListadoMaestroDocumentos.aspx" xr:uid="{5199D0AB-436F-4AEA-B1BE-0D1D7896CD5F}"/>
    <hyperlink ref="N94" r:id="rId40" display="https://dane.isolucion.co/Documentacion/frmListadoMaestroDocumentos.aspx" xr:uid="{79CA5A38-B7DB-407B-8595-422CD80D6F68}"/>
    <hyperlink ref="N95" r:id="rId41" display="https://dane.isolucion.co/Documentacion/frmListadoMaestroDocumentos.aspx" xr:uid="{3BBF6135-D056-412C-B97C-4FB4499D3F61}"/>
    <hyperlink ref="N96" r:id="rId42" display="https://dane.isolucion.co/Documentacion/frmListadoMaestroDocumentos.aspx" xr:uid="{D02B641D-71C1-41ED-BE28-C89CC6EC514D}"/>
    <hyperlink ref="N99" r:id="rId43" display="https://dane.isolucion.co/Documentacion/frmListadoMaestroDocumentos.aspx" xr:uid="{3777AAA4-0F79-42A3-B765-201AC36DFA44}"/>
    <hyperlink ref="N100" r:id="rId44" display="https://dane.isolucion.co/Documentacion/frmListadoMaestroDocumentos.aspx" xr:uid="{D96116B6-66FA-445B-AE87-E7294A4B9F07}"/>
    <hyperlink ref="N102" r:id="rId45" display="https://dane.isolucion.co/Documentacion/frmListadoMaestroDocumentos.aspx" xr:uid="{E3F30AB8-B1AC-4749-BA9D-B24292386686}"/>
    <hyperlink ref="N103" r:id="rId46" display="https://dane.isolucion.co/Documentacion/frmListadoMaestroDocumentos.aspx" xr:uid="{159FBA6F-57B9-495A-A1C2-A54C7D2AB614}"/>
    <hyperlink ref="N104" r:id="rId47" xr:uid="{0BA2C6D6-A394-4FF4-8EBB-0D835C093656}"/>
    <hyperlink ref="N105" r:id="rId48" xr:uid="{DBC66430-EF6A-473B-9019-A306319C1871}"/>
    <hyperlink ref="N106" r:id="rId49" xr:uid="{2BEFF214-1E5F-4E6A-8906-4306231C7F8E}"/>
    <hyperlink ref="N107" r:id="rId50" xr:uid="{C2DDA712-8E65-4AD7-8B70-5D8FE0EED32B}"/>
    <hyperlink ref="N108" r:id="rId51" xr:uid="{DBDD5942-5D1A-4725-AC53-CF4E3948CEA0}"/>
    <hyperlink ref="N109" r:id="rId52" xr:uid="{BAD6675A-7FAA-4015-93E9-FC25FE96884D}"/>
    <hyperlink ref="N110" r:id="rId53" xr:uid="{B2ABCE9A-A98A-4C71-BFCD-2A1BC0FE3AAC}"/>
    <hyperlink ref="N111" r:id="rId54" xr:uid="{F996637F-2C04-4FD4-98AF-4BB6BE8EAC27}"/>
    <hyperlink ref="N80" r:id="rId55" display="https://dane.isolucion.co/Documentacion/frmListadoMaestroDocumentos.aspx" xr:uid="{E8560B35-E3AF-49C2-990E-41235592C437}"/>
    <hyperlink ref="N81" r:id="rId56" display="https://dane.isolucion.co/Documentacion/frmListadoMaestroDocumentos.aspx" xr:uid="{A7D4A5FD-46BE-4E3E-91D7-F089CA85D221}"/>
    <hyperlink ref="N82" r:id="rId57" display="https://dane.isolucion.co/Documentacion/frmListadoMaestroDocumentos.aspx" xr:uid="{AA70D0EF-12C0-4339-8C02-2E77E49B6CAB}"/>
    <hyperlink ref="N83" r:id="rId58" display="https://dane.isolucion.co/Documentacion/frmListadoMaestroDocumentos.aspx" xr:uid="{1BC12A92-9E45-4FBF-92BA-C6CFC32EBEAB}"/>
    <hyperlink ref="N84" r:id="rId59" display="https://dane.isolucion.co/Documentacion/frmListadoMaestroDocumentos.aspx" xr:uid="{E4EB7F25-28D6-4AEF-8930-B5C498E180E7}"/>
    <hyperlink ref="N85" r:id="rId60" display="https://dane.isolucion.co/Documentacion/frmListadoMaestroDocumentos.aspx" xr:uid="{8FF1F04F-FB6E-4915-81C7-6FB122303650}"/>
    <hyperlink ref="N101" r:id="rId61" display="https://dane.isolucion.co/Documentacion/frmListadoMaestroDocumentos.aspx" xr:uid="{68E65C72-9167-4B27-829A-1AA573415CD7}"/>
    <hyperlink ref="N115" r:id="rId62" display="https://danegovco.sharepoint.com/sites/ProvisiondeEmpleo/Documentos%20compartidos/Forms/AllItems.aspx?id=%2Fsites%2FProvisiondeEmpleo%2FDocumentos%20compartidos%2FN%5FEncargo%2F2026%2F07%5F14%20de%20julio%2FID%201251%2FESTUDIO%20TE%CC%81CNICO%20RES%200884%20ID%201251%2Epdf&amp;parent=%2Fsites%2FProvisiondeEmpleo%2FDocumentos%20compartidos%2FN%5FEncargo%2F2026%2F07%5F14%20de%20julio%2FID%201251&amp;p=true&amp;ga=1" xr:uid="{CB8712B0-B325-4356-BF39-071EEE09B970}"/>
    <hyperlink ref="N135" r:id="rId63" xr:uid="{A304454E-E9B5-4A8E-883E-E5E36F038DA6}"/>
    <hyperlink ref="N134" r:id="rId64" xr:uid="{E4A1C27E-EB7D-4E64-8684-2E5CB1287E53}"/>
    <hyperlink ref="N129" r:id="rId65" xr:uid="{BE59B75C-CF2A-4A61-996C-5F09D00273D0}"/>
    <hyperlink ref="N130" r:id="rId66" xr:uid="{694D913D-4F79-4BCA-8667-F5C4B108EE77}"/>
    <hyperlink ref="N136" r:id="rId67" xr:uid="{C6DBA694-B5EA-4021-A895-F59C4A0EFB00}"/>
    <hyperlink ref="N143" r:id="rId68" xr:uid="{FA075738-9898-499F-B730-B16C96DFADDE}"/>
    <hyperlink ref="N147" r:id="rId69" xr:uid="{5D059E0A-0586-4874-A951-DA94128AB0AF}"/>
    <hyperlink ref="N148" r:id="rId70" xr:uid="{867487D2-FF52-4C6A-AD12-981469BA9CD9}"/>
    <hyperlink ref="N149" r:id="rId71" xr:uid="{A9847132-870D-483C-899D-BC654BF7F3E3}"/>
    <hyperlink ref="N150" r:id="rId72" xr:uid="{DCD331FB-9376-4DEE-9FAF-FC1E8E457D0B}"/>
    <hyperlink ref="N151" r:id="rId73" xr:uid="{5CED430C-4D48-4DE0-808A-0F9ECD1EF55A}"/>
    <hyperlink ref="N152" r:id="rId74" xr:uid="{6A945094-6CFE-4C34-A472-BDDC91539D14}"/>
    <hyperlink ref="N153" r:id="rId75" xr:uid="{8F245540-7925-4DC3-9005-3133CF0048D6}"/>
    <hyperlink ref="N154" r:id="rId76" xr:uid="{251FF929-472C-4CFC-9D55-E889685CDF3B}"/>
    <hyperlink ref="N155" r:id="rId77" xr:uid="{8F382533-69E2-404E-B701-6A45F2831F80}"/>
    <hyperlink ref="N156" r:id="rId78" xr:uid="{A7498C2E-0AB9-4481-92AF-AD19ABF90312}"/>
    <hyperlink ref="N157" r:id="rId79" xr:uid="{EAE35D94-5F4A-4E03-B076-DE28F212CF91}"/>
    <hyperlink ref="N158" r:id="rId80" xr:uid="{994C22EB-4DD2-45DE-86FE-0DD8FBDA3EC0}"/>
    <hyperlink ref="N159" r:id="rId81" xr:uid="{E9741BF5-A6C0-4C27-8301-2F8FD2B2CAD9}"/>
    <hyperlink ref="N160" r:id="rId82" xr:uid="{717C8E9F-FFCD-468E-9BAC-3E3BDBA8045D}"/>
    <hyperlink ref="N161" r:id="rId83" xr:uid="{9EE4B255-0ED2-4C59-A3B0-1E5325D36B3A}"/>
    <hyperlink ref="N162" r:id="rId84" xr:uid="{1D84CD5F-8D0E-47AC-A96B-0ACB604571EA}"/>
    <hyperlink ref="N163" r:id="rId85" xr:uid="{90F20AED-882A-47AA-81EE-2A3BBEB7E06F}"/>
    <hyperlink ref="N164" r:id="rId86" xr:uid="{E22A070D-2499-45E7-BD47-E04505823023}"/>
    <hyperlink ref="N165" r:id="rId87" xr:uid="{1E7B9897-B56C-4A50-ADB0-4A3EA5C2BAC8}"/>
    <hyperlink ref="N166" r:id="rId88" xr:uid="{52F6A2BB-29E8-4BDD-A447-BCFD55D01AA5}"/>
    <hyperlink ref="N167" r:id="rId89" xr:uid="{1647E983-6010-4038-BA79-470AA6419BF2}"/>
    <hyperlink ref="N168" r:id="rId90" xr:uid="{C83B08A3-313F-46E0-8FB1-1C46FC5713B1}"/>
    <hyperlink ref="N169" r:id="rId91" xr:uid="{C0996457-A22A-414E-886D-DB4C54F0E98F}"/>
    <hyperlink ref="N170" r:id="rId92" xr:uid="{AADD3CBA-D73B-4054-AB9E-968BAEDD09A8}"/>
    <hyperlink ref="N171" r:id="rId93" xr:uid="{FD2348B9-6133-4212-8359-CC249E373222}"/>
    <hyperlink ref="N172" r:id="rId94" xr:uid="{2FB66474-AC50-47E1-A150-AFB8F1597C42}"/>
    <hyperlink ref="N196" r:id="rId95" xr:uid="{78552D11-9D5A-4937-8268-778758CA3FF6}"/>
    <hyperlink ref="N227" r:id="rId96" xr:uid="{CA140B26-BDD1-480D-8AB0-005CA7B26745}"/>
    <hyperlink ref="N222" r:id="rId97" xr:uid="{8A97CDD7-85AD-422D-BB24-7547DD794D3A}"/>
    <hyperlink ref="N223" r:id="rId98" xr:uid="{471919BF-D89B-49C0-A358-084A640DD724}"/>
    <hyperlink ref="N220" r:id="rId99" xr:uid="{4F30DCF6-74D4-455F-ABD1-3F55CAC2A420}"/>
    <hyperlink ref="N230" r:id="rId100" xr:uid="{983644CC-9AA3-4CAA-89B5-60FCC54FE065}"/>
    <hyperlink ref="N231" r:id="rId101" xr:uid="{3EA53351-9AA2-4148-B5B3-82E6E729660A}"/>
    <hyperlink ref="N218" r:id="rId102" xr:uid="{9F3E16DF-BC60-4309-B275-71B2BE46BAC2}"/>
    <hyperlink ref="N232" r:id="rId103" xr:uid="{2CADF82D-EB9E-4572-9D78-B2681B46E76E}"/>
    <hyperlink ref="N219" r:id="rId104" xr:uid="{7ED05658-05D6-4403-B828-405BE28BEF0B}"/>
    <hyperlink ref="N233" r:id="rId105" xr:uid="{A35AB7AB-8AA1-435D-B44E-5FBBAF26B757}"/>
    <hyperlink ref="N234" r:id="rId106" xr:uid="{B3A5A8AB-059A-4E3E-87D5-B17640C80E1C}"/>
    <hyperlink ref="N235" r:id="rId107" xr:uid="{D1E4BFFD-36ED-4767-A882-C14436586BC3}"/>
    <hyperlink ref="N236" r:id="rId108" xr:uid="{DE969770-0307-427C-ABDA-3C557C7C55CD}"/>
    <hyperlink ref="N237" r:id="rId109" xr:uid="{27DF26CE-BECF-4B95-A7F7-36B107F147A2}"/>
    <hyperlink ref="N238" r:id="rId110" xr:uid="{417B4F85-D504-4144-9703-1084B145259C}"/>
    <hyperlink ref="N239" r:id="rId111" xr:uid="{3826B456-0D62-4E83-980F-F74ABC245A1E}"/>
    <hyperlink ref="N240" r:id="rId112" xr:uid="{E1B7ED47-DAED-437A-AD28-42D86D2EE932}"/>
    <hyperlink ref="N241" r:id="rId113" xr:uid="{9BA4791B-C006-4506-9F2D-380797C65225}"/>
    <hyperlink ref="N242" r:id="rId114" xr:uid="{6660F53F-5760-49EA-A828-E7A53BE2536C}"/>
    <hyperlink ref="N243" r:id="rId115" xr:uid="{6939977A-BD12-4D71-92E7-672B490DD51B}"/>
    <hyperlink ref="N244" r:id="rId116" xr:uid="{1082B0A7-EA6D-4D58-98B6-BAD5D4C4349F}"/>
    <hyperlink ref="N245" r:id="rId117" xr:uid="{35B103F7-720A-4370-9982-E3D34885B5F8}"/>
    <hyperlink ref="N246" r:id="rId118" xr:uid="{FC5A9088-E524-46EB-A064-55D9129F3B9B}"/>
    <hyperlink ref="N200" r:id="rId119" xr:uid="{D1FC5FB9-3FAB-407A-BC30-284702A78D35}"/>
    <hyperlink ref="N247" r:id="rId120" xr:uid="{68A15DE7-23B1-4472-ABDE-3B60D9237B44}"/>
    <hyperlink ref="N248" r:id="rId121" xr:uid="{84ED42EE-F2B4-4A27-BB09-6FD6CDD3563F}"/>
    <hyperlink ref="N249" r:id="rId122" xr:uid="{AB216F98-FE72-4083-B885-7271785ACA52}"/>
    <hyperlink ref="N250" r:id="rId123" xr:uid="{A0AF7C03-DE7E-4A5F-A0E2-168AAE877802}"/>
    <hyperlink ref="N225" r:id="rId124" xr:uid="{AA6992B4-0905-4250-8FCA-128D550CE17F}"/>
    <hyperlink ref="N202" r:id="rId125" xr:uid="{BCACCA06-B6A7-4FCE-89D1-B02C2F7F3911}"/>
    <hyperlink ref="N251" r:id="rId126" xr:uid="{4E7D2254-1D5D-47F2-90EE-88D4DEB23F5E}"/>
    <hyperlink ref="N252" r:id="rId127" xr:uid="{EC9EC541-0934-4C0F-A0FE-28CD45A52AE7}"/>
    <hyperlink ref="N201" r:id="rId128" xr:uid="{71C16685-1FDE-4A40-B2C5-B602CC85D218}"/>
    <hyperlink ref="N203" r:id="rId129" xr:uid="{00929D0C-F873-45F4-A565-D8758A7E3E57}"/>
    <hyperlink ref="N205" r:id="rId130" display="https://www.sen.gov.co/conozca-el-sen/instrumentos/planificacion-articulacion-estadistica" xr:uid="{64A960E9-49DF-430A-BBEA-15617E4DB309}"/>
    <hyperlink ref="N224" r:id="rId131" xr:uid="{8047F8E9-AE6E-45D3-A2D7-B54230AE3454}"/>
    <hyperlink ref="N254" r:id="rId132" xr:uid="{AA200FF8-BD01-4979-A45B-F6B3304AF632}"/>
    <hyperlink ref="N255" r:id="rId133" xr:uid="{3D0C7F95-C656-41BF-A270-3B7244C5BEEC}"/>
    <hyperlink ref="N256" r:id="rId134" xr:uid="{C348DFB4-7441-48E4-85AE-20AEE8E0255C}"/>
    <hyperlink ref="N257" r:id="rId135" xr:uid="{40B43083-6786-4390-A8D9-9B3A54B3A243}"/>
    <hyperlink ref="N258" r:id="rId136" xr:uid="{8D89F0FA-DC69-49FB-ADDB-F5FEFA0DF735}"/>
    <hyperlink ref="N259" r:id="rId137" xr:uid="{57C5CE30-2998-4366-A98A-00788873E0C3}"/>
    <hyperlink ref="N260" r:id="rId138" xr:uid="{224164AF-F679-4903-A478-5FEA143AEB64}"/>
    <hyperlink ref="N261" r:id="rId139" xr:uid="{62EE7FE3-4E6E-4D7B-A4F5-AD9AA850D71F}"/>
    <hyperlink ref="N262" r:id="rId140" xr:uid="{9B14704C-FAF9-40F9-846C-2EB0492D903C}"/>
    <hyperlink ref="N263" r:id="rId141" xr:uid="{24BF2A4C-443E-4293-985F-39416AA7BA98}"/>
    <hyperlink ref="N264" r:id="rId142" xr:uid="{5C4DDE91-12E7-4D29-BB1A-F2621DE6769D}"/>
    <hyperlink ref="N265" r:id="rId143" xr:uid="{E69812A5-E71A-43AB-BDAD-B6BACEF1DCFC}"/>
    <hyperlink ref="N266" r:id="rId144" xr:uid="{5212A316-ADEF-42FA-972B-49C02BD0839A}"/>
    <hyperlink ref="N267" r:id="rId145" xr:uid="{90289151-3A26-4998-9CA5-F703E1C73AA5}"/>
    <hyperlink ref="N268" r:id="rId146" xr:uid="{1811FFAC-4E16-453A-856B-AA2A0AB05E2A}"/>
    <hyperlink ref="N269" r:id="rId147" xr:uid="{05731857-3455-4AB5-8F0F-41FD0135D22B}"/>
    <hyperlink ref="N270" r:id="rId148" xr:uid="{07E0F741-3A99-47EB-9CC3-6F5074188A5F}"/>
    <hyperlink ref="N271" r:id="rId149" xr:uid="{E296AB65-9E5B-4C7B-B152-15ECAF7B945E}"/>
    <hyperlink ref="N272" r:id="rId150" xr:uid="{E6FC9C5A-9A7F-41E4-A3F5-4AFB71459F31}"/>
    <hyperlink ref="N282" r:id="rId151" xr:uid="{89242EE4-7E3A-480F-B195-34FEE1A75228}"/>
    <hyperlink ref="N280" r:id="rId152" xr:uid="{89614643-E3FB-4618-9270-1D2207819C12}"/>
    <hyperlink ref="N281" r:id="rId153" xr:uid="{48106FE3-E4EE-4DA8-9508-12C6336482FB}"/>
    <hyperlink ref="N293" r:id="rId154" xr:uid="{DB70A1ED-B9C0-4604-B36A-A054683BA45C}"/>
    <hyperlink ref="N295" r:id="rId155" location="herramientas-del-sistema-integrado-de-gesti%C3%B3n" xr:uid="{630F5E96-7F9D-4DA7-A5D2-95EB2215A405}"/>
    <hyperlink ref="N294" r:id="rId156" xr:uid="{E64FD21A-5822-47D7-AF76-EC09FA05557F}"/>
    <hyperlink ref="N296" r:id="rId157" display="https://danegovco.sharepoint.com/sites/SistemaIntegradodeGestion-DANE/Documentos%20compartidos/Forms/AllItems.aspx?id=%2Fsites%2FSistemaIntegradodeGestion%2DDANE%2FDocumentos%20compartidos%2FAuditoria%20interna&amp;viewid=ca335bae%2Dcc89%2D4567%2D9749%2D1f3e4a16e123" xr:uid="{7421A1AE-0F96-44A6-8BFB-A64B8822838D}"/>
    <hyperlink ref="N298" r:id="rId158" display="https://danegovco.sharepoint.com/sites/SistemaIntegradodeGestion-DANE/Documentos%20compartidos/Forms/AllItems.aspx?id=%2Fsites%2FSistemaIntegradodeGestion%2DDANE%2FDocumentos%20compartidos%2FIndicadores%2FInformes&amp;viewid=ca335bae%2Dcc89%2D4567%2D9749%2D1f3e4a16e123" xr:uid="{1A549299-71EC-4695-9AD4-F18E2A35FB03}"/>
    <hyperlink ref="N297" r:id="rId159" location="T1_3" xr:uid="{3EDDDCB4-90FB-4F64-8C9C-D99130F06156}"/>
    <hyperlink ref="N301" r:id="rId160" display="\\SYSTEMA20\Registros_PDE  hasta 2025" xr:uid="{E683D756-A273-4883-919D-8C72762D37E1}"/>
    <hyperlink ref="N302" r:id="rId161" xr:uid="{738A0C5A-DE05-4DD0-9510-3F8BFF6C825A}"/>
    <hyperlink ref="N299" r:id="rId162" display="https://danegovco-my.sharepoint.com/shared?listurl=https%3A%2F%2Fdanegovco%2Dmy%2Esharepoint%2Ecom%2Fpersonal%2Fsdi%2Dsgc%5Fdane%5Fgov%5Fco%2FDocuments&amp;shareLink=1&amp;ga=1&amp;isAscending=false&amp;id=%2Fpersonal%2Fsdi%2Dsgc%5Fdane%5Fgov%5Fco%2FDocuments%2FBD%20DOCS%20OOEE&amp;sortField=Modified" xr:uid="{70AD6310-F625-4DD5-9242-D509C368C6EA}"/>
    <hyperlink ref="N290" r:id="rId163" display="https://danegovco.sharepoint.com/sites/SistemaIntegradodeGestion-DANE/Documentos%20compartidos/Forms/AllItems.aspx?id=%2Fsites%2FSistemaIntegradodeGestion%2DDANE%2FDocumentos%20compartidos%2FRevisi%C3%B3n%20por%20la%20Direcci%C3%B3n&amp;viewid=ca335bae%2Dcc89%2D4567%2D9749%2D1f3e4a16e123&amp;newTargetListUrl=%2Fsites%2FSistemaIntegradodeGestion%2DDANE%2FDocumentos%20compartidos&amp;viewpath=%2Fsites%2FSistemaIntegradodeGestion%2DDANE%2FDocumentos%20compartidos%2FForms%2FAllItems%2Easpx" xr:uid="{BDA0F053-6927-4805-97B6-1FEAB6B0006A}"/>
    <hyperlink ref="N291" r:id="rId164" display="https://danegovco.sharepoint.com/sites/SistemaIntegradodeGestion-DANE/Documentos%20compartidos/Forms/AllItems.aspx?id=%2Fsites%2FSistemaIntegradodeGestion%2DDANE%2FDocumentos%20compartidos%2FRiesgos&amp;viewid=ca335bae%2Dcc89%2D4567%2D9749%2D1f3e4a16e123&amp;csf=1&amp;CID=55026fa0%2Da751%2D4694%2Db1ec%2D304c402f67c1&amp;FolderCTID=0x0120000898A59414FDD74D907A6B561853DFD4" xr:uid="{84E4E2D0-60E3-4318-A9D4-B096BF572505}"/>
    <hyperlink ref="N292" r:id="rId165" xr:uid="{BCC371AA-41D4-47F8-ADBA-D4C30E62616D}"/>
    <hyperlink ref="N300" r:id="rId166" xr:uid="{A82A8669-052C-4672-8699-0DB259323C23}"/>
    <hyperlink ref="N303" r:id="rId167" xr:uid="{C05F1F73-3518-475F-B5C3-2A1908FC5840}"/>
    <hyperlink ref="N273" r:id="rId168" xr:uid="{F3A365AC-CA74-4F93-9F23-B411D386666A}"/>
    <hyperlink ref="N278" r:id="rId169" xr:uid="{1C0085EC-D3F7-4BCF-A6AD-3FE19E2F13AE}"/>
    <hyperlink ref="N286" r:id="rId170" display="https://danegovco.sharepoint.com/sites/SistemaIntegradodeGestion-DANE/Documentos%20compartidos/Forms/AllItems.aspx?id=%2Fsites%2FSistemaIntegradodeGestion%2DDANE%2FDocumentos%20compartidos%2FAuditoria%20interna&amp;viewid=ca335bae%2Dcc89%2D4567%2D9749%2D1f3e4a16e123" xr:uid="{3444511B-8C4A-4EC8-847C-5F7D6A525BD9}"/>
    <hyperlink ref="N287" r:id="rId171" display="https://danegovco.sharepoint.com/sites/SistemaIntegradodeGestion-DANE/Documentos%20compartidos/Forms/AllItems.aspx?id=%2Fsites%2FSistemaIntegradodeGestion%2DDANE%2FDocumentos%20compartidos%2FAuditoria%20interna&amp;viewid=ca335bae%2Dcc89%2D4567%2D9749%2D1f3e4a16e123" xr:uid="{C29BDDCB-8316-4A6E-B4B2-53594FDFA1BA}"/>
    <hyperlink ref="N279" r:id="rId172" display="https://danegovco.sharepoint.com/sites/SistemaIntegradodeGestion-DANE/Documentos%20compartidos/Forms/AllItems.aspx?id=%2Fsites%2FSistemaIntegradodeGestion%2DDANE%2FDocumentos%20compartidos%2FAuditoria%20interna&amp;viewid=ca335bae%2Dcc89%2D4567%2D9749%2D1f3e4a16e123" xr:uid="{A9CE3109-2BC8-4534-996C-A18E0CC870E7}"/>
    <hyperlink ref="N277" r:id="rId173" display="https://danegovco.sharepoint.com/sites/SistemaIntegradodeGestion-DANE/Documentos%20compartidos/Forms/AllItems.aspx?id=%2Fsites%2FSistemaIntegradodeGestion%2DDANE%2FDocumentos%20compartidos%2FAuditoria%20interna&amp;viewid=ca335bae%2Dcc89%2D4567%2D9749%2D1f3e4a16e123" xr:uid="{5B68EA2E-2E80-4197-A3E5-6EF98E22CD1B}"/>
    <hyperlink ref="N276" r:id="rId174" display="https://danegovco.sharepoint.com/sites/SistemaIntegradodeGestion-DANE/Documentos%20compartidos/Forms/AllItems.aspx?id=%2Fsites%2FSistemaIntegradodeGestion%2DDANE%2FDocumentos%20compartidos%2FSalidas%20no%20conformes&amp;viewid=ca335bae%2Dcc89%2D4567%2D9749%2D1f3e4a16e123&amp;newTargetListUrl=%2Fsites%2FSistemaIntegradodeGestion%2DDANE%2FDocumentos%20compartidos&amp;viewpath=%2Fsites%2FSistemaIntegradodeGestion%2DDANE%2FDocumentos%20compartidos%2FForms%2FAllItems%2Easpx" xr:uid="{44423EBD-AB60-4F53-A470-5EEEF7F63BE6}"/>
    <hyperlink ref="N289" r:id="rId175" display="https://danegovco.sharepoint.com/sites/SistemaIntegradodeGestion-DANE/Documentos%20compartidos/Forms/AllItems.aspx?id=%2Fsites%2FSistemaIntegradodeGestion%2DDANE%2FDocumentos%20compartidos%2FSalidas%20no%20conformes&amp;viewid=ca335bae%2Dcc89%2D4567%2D9749%2D1f3e4a16e123&amp;newTargetListUrl=%2Fsites%2FSistemaIntegradodeGestion%2DDANE%2FDocumentos%20compartidos&amp;viewpath=%2Fsites%2FSistemaIntegradodeGestion%2DDANE%2FDocumentos%20compartidos%2FForms%2FAllItems%2Easpx" xr:uid="{E9BBA0E5-693A-445C-8F35-F6F7F4314198}"/>
    <hyperlink ref="N288" r:id="rId176" display="https://danegovco.sharepoint.com/sites/SistemaIntegradodeGestion-DANE/Documentos%20compartidos/Forms/AllItems.aspx?id=%2Fsites%2FSistemaIntegradodeGestion%2DDANE%2FDocumentos%20compartidos%2FActivos%20de%20informaci%C3%B3n&amp;viewid=ca335bae%2Dcc89%2D4567%2D9749%2D1f3e4a16e123&amp;newTargetListUrl=%2Fsites%2FSistemaIntegradodeGestion%2DDANE%2FDocumentos%20compartidos&amp;viewpath=%2Fsites%2FSistemaIntegradodeGestion%2DDANE%2FDocumentos%20compartidos%2FForms%2FAllItems%2Easpx" xr:uid="{8DAF09D4-FD34-4BA4-8D81-6611FF99432D}"/>
    <hyperlink ref="N274" r:id="rId177" display="https://danegovco.sharepoint.com/sites/SistemaIntegradodeGestion-DANE/Documentos%20compartidos/Forms/AllItems.aspx?id=%2Fsites%2FSistemaIntegradodeGestion%2DDANE%2FDocumentos%20compartidos%2FGesti%C3%B3n%20del%20cambio&amp;viewid=ca335bae%2Dcc89%2D4567%2D9749%2D1f3e4a16e123&amp;newTargetListUrl=%2Fsites%2FSistemaIntegradodeGestion%2DDANE%2FDocumentos%20compartidos&amp;viewpath=%2Fsites%2FSistemaIntegradodeGestion%2DDANE%2FDocumentos%20compartidos%2FForms%2FAllItems%2Easpx" xr:uid="{5A09A823-0D3E-4208-AEEA-E93D0024D464}"/>
    <hyperlink ref="N284" r:id="rId178" display="https://danegovco.sharepoint.com/sites/SistemaIntegradodeGestion-DANE/Documentos%20compartidos/Forms/AllItems.aspx?id=%2Fsites%2FSistemaIntegradodeGestion%2DDANE%2FDocumentos%20compartidos%2FOportunidades&amp;viewid=ca335bae%2Dcc89%2D4567%2D9749%2D1f3e4a16e123&amp;newTargetListUrl=%2Fsites%2FSistemaIntegradodeGestion%2DDANE%2FDocumentos%20compartidos&amp;viewpath=%2Fsites%2FSistemaIntegradodeGestion%2DDANE%2FDocumentos%20compartidos%2FForms%2FAllItems%2Easpx" xr:uid="{A8EB7660-D202-4DA6-BD43-A51C47A16E92}"/>
    <hyperlink ref="N283" r:id="rId179" xr:uid="{6B716110-4681-494F-990E-AB120F1A69CD}"/>
    <hyperlink ref="N285" r:id="rId180" xr:uid="{C59EBDD0-A7DB-42FC-85F3-FB9CADDBFA55}"/>
    <hyperlink ref="N275" r:id="rId181" location="T1_3" xr:uid="{D5A6CA27-E917-4F12-9082-AF257F24AF3D}"/>
    <hyperlink ref="N321" r:id="rId182" xr:uid="{3FB7ADC7-056B-436C-8DCA-E27DB196CFC3}"/>
    <hyperlink ref="N322" r:id="rId183" xr:uid="{13DB83BF-E873-46E1-AF63-B99FF6FB9973}"/>
    <hyperlink ref="N7" r:id="rId184" xr:uid="{325A8007-77E2-43B3-B745-DAC85B405AC0}"/>
    <hyperlink ref="N10" r:id="rId185" xr:uid="{A7B0A9BF-FE31-4E7A-9D3A-B228B8447796}"/>
    <hyperlink ref="N11" r:id="rId186" xr:uid="{35C806F0-3982-4BE1-A11B-03576DB2ED27}"/>
    <hyperlink ref="N12" r:id="rId187" xr:uid="{F1581209-A15F-498A-97B9-D055F7367C1D}"/>
    <hyperlink ref="N13" r:id="rId188" xr:uid="{02C9BA07-6814-48FD-A9F3-C3BF90F42ACC}"/>
    <hyperlink ref="N14" r:id="rId189" display="https://danegovco-/" xr:uid="{7F4B94B8-94F0-4D00-AF64-F7980D94B70C}"/>
    <hyperlink ref="N366" r:id="rId190" display="https://danegovco.sharepoint.com/sites/osis" xr:uid="{0B676A92-610A-44BB-A61A-8A780AD8077E}"/>
    <hyperlink ref="N371" r:id="rId191" xr:uid="{7FEFE12D-C2FF-4319-A643-05FA1FC6832D}"/>
    <hyperlink ref="N372" r:id="rId192" display="https://danegovco.sharepoint.com/sites/osis/GobiernoTI/Documentos compartidos/Forms/AllItems.aspx" xr:uid="{DA6F8D1F-8903-48E6-9E4D-DFBD1171249A}"/>
    <hyperlink ref="N373" r:id="rId193" display="https://danegovco.sharepoint.com/sites/osis/GobiernoTI/Documentos compartidos/Forms/AllItems.aspx" xr:uid="{38A466C1-C510-47DF-AEA1-2E28BBD77808}"/>
    <hyperlink ref="N374" r:id="rId194" display="https://danegovco.sharepoint.com/sites/osis/GobiernoTI/Documentos compartidos/Forms/AllItems.aspx" xr:uid="{0F798DE5-C70A-45EF-B05D-E2DDC1CF3E07}"/>
    <hyperlink ref="N375" r:id="rId195" display="https://danegovco.sharepoint.com/sites/osis/GobiernoTI/Documentos compartidos/Forms/AllItems.aspx" xr:uid="{6866D38B-793D-4C46-B9C5-881EA16F154C}"/>
    <hyperlink ref="N376" r:id="rId196" display="https://danegovco.sharepoint.com/sites/osis/GobiernoTI/Documentos compartidos/Forms/AllItems.aspx" xr:uid="{16481596-9F96-4FCD-8956-CFF00A642C07}"/>
    <hyperlink ref="N377" r:id="rId197" display="https://danegovco.sharepoint.com/sites/osis/GobiernoTI/Documentos compartidos/Forms/AllItems.aspx" xr:uid="{6C3DFCFE-5748-436B-8B52-E20A9747E66A}"/>
    <hyperlink ref="N378" r:id="rId198" display="https://danegovco.sharepoint.com/sites/osis/GobiernoTI/Documentos compartidos/Forms/AllItems.aspx" xr:uid="{94A3B54C-A762-47EC-B3B4-8C9DDAA98481}"/>
    <hyperlink ref="N379" r:id="rId199" display="https://danegovco.sharepoint.com/sites/osis/GobiernoTI/Documentos compartidos/Forms/AllItems.aspx" xr:uid="{EAE36D36-E36D-4FA9-923B-454FDDFDF39D}"/>
    <hyperlink ref="N380" r:id="rId200" display="https://danegovco.sharepoint.com/sites/osis/GobiernoTI/Documentos compartidos/Forms/AllItems.aspx" xr:uid="{FE8265BF-92E8-4F59-AB6D-EB97E5AC9300}"/>
    <hyperlink ref="N381" r:id="rId201" display="https://danegovco.sharepoint.com/sites/osis/GobiernoTI/Documentos compartidos/Forms/AllItems.aspx" xr:uid="{6CC2B571-562A-41EA-B7AB-D8058D2D75A1}"/>
    <hyperlink ref="N382" r:id="rId202" display="https://danegovco.sharepoint.com/sites/osis/GobiernoTI/Documentos compartidos/Forms/AllItems.aspx" xr:uid="{28AE2538-A26B-4AE7-8E86-1128344329E6}"/>
    <hyperlink ref="N383" r:id="rId203" display="https://danegovco.sharepoint.com/sites/osis/GobiernoTI/Documentos compartidos/Forms/AllItems.aspx" xr:uid="{2266887B-9260-4327-9B5B-A7AE4F50EC59}"/>
    <hyperlink ref="N385" r:id="rId204" display="https://danegovco.sharepoint.com/sites/DANE_RepositorioBasedeconocimiento_0365/Documentos compartidos/Forms/AllItems.aspx" xr:uid="{359D400F-6C24-4A54-B49C-911516C727AB}"/>
    <hyperlink ref="N386" r:id="rId205" display="https://danegovco.sharepoint.com/sites/DANE_RepositorioBasedeconocimiento_0365/Documentos compartidos/Forms/AllItems.aspx" xr:uid="{A7BCD3BE-BF1E-4F10-8BDB-F7F3A41FDD4A}"/>
    <hyperlink ref="N387" r:id="rId206" display="https://danegovco.sharepoint.com/sites/DANE_RepositorioBasedeconocimiento_0365/Documentos compartidos/Forms/AllItems.aspx" xr:uid="{4E14E4BD-B7F9-4B12-AA76-E364D20FF957}"/>
    <hyperlink ref="N388" r:id="rId207" display="https://danegovco.sharepoint.com/sites/DANE_RepositoriodeEvidenciasProcesoGTE_0365/Documentos compartidos/Forms/AllItems.aspx" xr:uid="{04376DE1-0DE9-4E09-A84E-730EC3A942FA}"/>
    <hyperlink ref="N389" r:id="rId208" display="https://danegovco.sharepoint.com/sites/DANE_RepositoriodeEvidenciasProcesoGTE_0365/Documentos compartidos/Forms/AllItems.aspx" xr:uid="{B5ECDEFF-6A94-4050-B339-598AB32B0809}"/>
    <hyperlink ref="N390" r:id="rId209" display="https://danegovco.sharepoint.com/sites/DANE_RepositoriodeEvidenciasProcesoGTE_0365/Documentos compartidos/Forms/AllItems.aspx" xr:uid="{393269A3-3B1B-4CA8-9CB7-2922A3E07C4F}"/>
    <hyperlink ref="N391" r:id="rId210" display="https://danegovco.sharepoint.com/sites/DANE_RepositoriodeEvidenciasProcesoGTE_0365/Documentos compartidos/Forms/AllItems.aspx" xr:uid="{F2542194-6444-46B1-B49D-BDB1B3F5ABEB}"/>
    <hyperlink ref="N392" r:id="rId211" display="https://danegovco.sharepoint.com/sites/DANE_RepositoriodeEvidenciasProcesoGTE_0365/Documentos compartidos/Forms/AllItems.aspx" xr:uid="{0196095A-BB0D-48CF-90F0-B71EAB880366}"/>
    <hyperlink ref="N393" r:id="rId212" display="https://danegovco.sharepoint.com/sites/DANE_RepositoriodeEvidenciasProcesoGTE_0365/Documentos compartidos/Forms/AllItems.aspx" xr:uid="{F18E32FC-F86B-4746-8CAA-F3F6DBE1C459}"/>
    <hyperlink ref="N395" r:id="rId213" xr:uid="{1832B73E-5A06-4C46-9830-8C0C291D3002}"/>
    <hyperlink ref="N396" r:id="rId214" xr:uid="{9B994C68-47CD-4EDB-B7F0-6527EEF2794E}"/>
    <hyperlink ref="N397" r:id="rId215" display="https://danegovco.sharepoint.com/:f:/r/sites/osis/GobiernoTI/Documentos compartidos/Respuestas formales  Entes de Control?d=w4e0b427057c44c38acd1cbf152dca365&amp;csf=1&amp;web=1&amp;e=lWowFI" xr:uid="{DF3FCB4B-8F15-4574-A69B-3BE67A875F05}"/>
    <hyperlink ref="N427" r:id="rId216" xr:uid="{07C28BB5-2871-471D-A1B7-246A4E3160FA}"/>
    <hyperlink ref="N428" r:id="rId217" xr:uid="{2D065E96-3450-4A3B-B6D1-DE0165360964}"/>
    <hyperlink ref="N429" r:id="rId218" xr:uid="{F6593F24-AFB0-44E2-BD06-460C062644D6}"/>
    <hyperlink ref="N430" r:id="rId219" xr:uid="{84491FAD-BF84-41B3-B261-3D589A6FDB88}"/>
    <hyperlink ref="N431" r:id="rId220" xr:uid="{15555F3E-345C-49A4-AA21-11DF3651A22A}"/>
    <hyperlink ref="N432" r:id="rId221" xr:uid="{0837ED0C-BD8A-43DF-BBAC-E4B5EEC9718E}"/>
    <hyperlink ref="N433" r:id="rId222" xr:uid="{561F69E3-CA18-4F31-A1F7-4C9D7B07F422}"/>
    <hyperlink ref="N434" r:id="rId223" xr:uid="{01665236-C1E4-43F9-8933-04B5F52E3B07}"/>
    <hyperlink ref="N435" r:id="rId224" xr:uid="{70DCB1F9-5BE7-48C2-B5DA-D93BF752D29C}"/>
    <hyperlink ref="N436" r:id="rId225" xr:uid="{79D9E962-09FE-459C-A3A2-ECB29F70D436}"/>
    <hyperlink ref="N437" r:id="rId226" xr:uid="{EC9DA5A5-2DA2-445D-8082-EFE99BA21EC6}"/>
    <hyperlink ref="N438" r:id="rId227" xr:uid="{CB21D477-B248-435E-999C-C42B55854DEF}"/>
    <hyperlink ref="N439" r:id="rId228" xr:uid="{9DB658D4-25B2-42A3-9661-6E9F7093401F}"/>
    <hyperlink ref="N440" r:id="rId229" xr:uid="{FFB68CE2-3C18-4486-83B2-CD94DC7B17A4}"/>
    <hyperlink ref="N441" r:id="rId230" xr:uid="{69718890-E971-4B98-9292-E806F5FB712F}"/>
    <hyperlink ref="N442" r:id="rId231" xr:uid="{07D9517B-0D2D-489F-AEBF-B8D876490872}"/>
    <hyperlink ref="N443" r:id="rId232" xr:uid="{A9D4B85B-228D-4907-84A6-A10454184DAD}"/>
    <hyperlink ref="N444" r:id="rId233" xr:uid="{FBCA27C1-00C7-4398-BC75-FBB2DD051E70}"/>
    <hyperlink ref="N445" r:id="rId234" xr:uid="{0FB39708-6D09-45F2-A480-5D98AE7B0B72}"/>
    <hyperlink ref="N446" r:id="rId235" xr:uid="{CE2C2481-19C2-47DB-89A6-5BA562036F85}"/>
    <hyperlink ref="N447" r:id="rId236" xr:uid="{F1F1EFE5-E5FD-4DE5-BA42-64F7F69C9B3B}"/>
    <hyperlink ref="N448" r:id="rId237" xr:uid="{FED34D1E-2190-45E1-8829-EA3DFB3C7EC8}"/>
    <hyperlink ref="N449" r:id="rId238" xr:uid="{FF58DB66-8D99-46C1-88B4-3DFDC2D13CE6}"/>
    <hyperlink ref="N450" r:id="rId239" xr:uid="{65BCC995-5D11-4E2D-B337-3FFE57227776}"/>
    <hyperlink ref="N451" r:id="rId240" xr:uid="{B7EBBC60-3E8C-409B-A995-B78E456E4089}"/>
    <hyperlink ref="N452" r:id="rId241" xr:uid="{A0BF77DE-BA5C-4A16-B939-8DF74122355E}"/>
    <hyperlink ref="N453" r:id="rId242" xr:uid="{9201543B-2266-416B-A4DC-1201D546F983}"/>
    <hyperlink ref="N454" r:id="rId243" xr:uid="{338DDF59-CAAF-4055-8D5B-1FD214F05F43}"/>
    <hyperlink ref="N455" r:id="rId244" xr:uid="{70A2A93D-2659-4B2F-BB11-147EA12E82AE}"/>
    <hyperlink ref="N456" r:id="rId245" xr:uid="{0DF0F5F4-B52A-45DA-9E05-66665A9F2D27}"/>
    <hyperlink ref="N457" r:id="rId246" xr:uid="{46530C75-1EC4-4BDA-9058-1061EEE725B0}"/>
    <hyperlink ref="N458" r:id="rId247" xr:uid="{06D16405-BAE6-4C62-9753-D471E18FB531}"/>
    <hyperlink ref="N459" r:id="rId248" xr:uid="{DCECF719-D4D9-45BA-966F-6DAE55A6FAD2}"/>
    <hyperlink ref="N460" r:id="rId249" xr:uid="{BBEE809C-987F-4B7E-A225-10037587499A}"/>
    <hyperlink ref="N461" r:id="rId250" xr:uid="{8169A345-FF82-4A9C-AC4C-23A9D1FE52C8}"/>
    <hyperlink ref="N462" r:id="rId251" xr:uid="{BFA72A59-D37F-4FD3-B294-4ED19ACB0481}"/>
    <hyperlink ref="N463" r:id="rId252" xr:uid="{932573A3-583A-48E7-A25F-4B357183A06E}"/>
    <hyperlink ref="N464" r:id="rId253" xr:uid="{5B7A67FE-0A9F-42C8-94A1-5CCEFFEADAF8}"/>
    <hyperlink ref="N465" r:id="rId254" xr:uid="{DCF5C3A9-A977-42AD-9CB3-BCC89301E5BE}"/>
    <hyperlink ref="N466" r:id="rId255" xr:uid="{D43B71D6-EE59-4905-A967-CA27AB18C769}"/>
    <hyperlink ref="N467" r:id="rId256" xr:uid="{A6FDDAF5-588A-4843-BF10-D3EE49FEA9F6}"/>
    <hyperlink ref="N468" r:id="rId257" xr:uid="{C88C9CB0-4C2E-44BB-8C18-2941E3294314}"/>
    <hyperlink ref="N469" r:id="rId258" xr:uid="{E1DD73ED-CF5E-4BEB-95F3-C11AEC8538EC}"/>
    <hyperlink ref="N470" r:id="rId259" xr:uid="{85097D07-0298-4207-A7D8-B82ACCB682B9}"/>
    <hyperlink ref="N471" r:id="rId260" xr:uid="{F66B494D-105D-4FB4-B84F-F99B25A59FE4}"/>
    <hyperlink ref="N472" r:id="rId261" xr:uid="{2B048089-5A4B-4997-9269-29A5E9B9A73B}"/>
    <hyperlink ref="N473" r:id="rId262" xr:uid="{59A55166-A0F3-427A-B247-F4021A21D9F5}"/>
    <hyperlink ref="N474" r:id="rId263" xr:uid="{3460AD9A-8D86-42C5-9BA5-E0C0888E452F}"/>
    <hyperlink ref="N475" r:id="rId264" xr:uid="{BD297DB3-6DB1-4362-AFC1-B8564F581AE4}"/>
    <hyperlink ref="N476" r:id="rId265" xr:uid="{4189609A-2888-4381-84FB-9485C5B9AA7E}"/>
    <hyperlink ref="N477" r:id="rId266" xr:uid="{92A09E3E-D576-49DE-B651-698031936BDA}"/>
    <hyperlink ref="N478" r:id="rId267" xr:uid="{86C055AB-8425-463A-A3C0-2396E7DEE287}"/>
    <hyperlink ref="N479" r:id="rId268" xr:uid="{D42F698B-674B-4BEC-9CB0-F6099C8A05D5}"/>
    <hyperlink ref="N480" r:id="rId269" xr:uid="{660575E4-19FD-4154-A43E-FDB160EB0911}"/>
    <hyperlink ref="N481" r:id="rId270" xr:uid="{193526FC-6F4F-4E60-8152-765D66A1CE29}"/>
    <hyperlink ref="N482" r:id="rId271" xr:uid="{F17DA67B-CCFF-49B1-A06E-43069441D18F}"/>
    <hyperlink ref="N483" r:id="rId272" xr:uid="{0BAD98C4-C027-4493-A120-EEF8E59BBC99}"/>
    <hyperlink ref="N484" r:id="rId273" xr:uid="{0C70E815-A7D1-4153-B5C9-BE7CAFA32B29}"/>
    <hyperlink ref="N510" r:id="rId274" xr:uid="{32088392-E5CD-4919-A7CD-75B2B277D9D6}"/>
    <hyperlink ref="N511" r:id="rId275" xr:uid="{F5964FDA-E049-4420-BCBE-497E756B6BC9}"/>
    <hyperlink ref="N512" r:id="rId276" display="https://danegovco.sharepoint.com/sites/osis/admin/Contratos 2021/Forms/AllItems.aspx?id=%2Fsites%2Fosis%2Fadmin%2FContratos%202021%2FProveedores&amp;viewid=ab9d39a4%2Dcb17%2D4080%2Db3de%2D41dbc1f6dcf7" xr:uid="{E1801810-74DA-46A8-98B4-0A22EFD7B6CB}"/>
    <hyperlink ref="N1302" r:id="rId277" xr:uid="{E8AC3FEE-4F69-4A88-A0BF-B62651B762A8}"/>
    <hyperlink ref="N1329" r:id="rId278" xr:uid="{4CA57974-14E6-4703-8972-70073597B10A}"/>
    <hyperlink ref="N1330" r:id="rId279" xr:uid="{CD5AA364-CBA0-48BF-ACB7-87A60B4FDB51}"/>
    <hyperlink ref="N1331" r:id="rId280" xr:uid="{A286C6F3-B324-4067-85C8-A30752935156}"/>
    <hyperlink ref="N1332" r:id="rId281" xr:uid="{D1D04A45-4CC7-42EC-9BAD-43EEBD02CBDD}"/>
    <hyperlink ref="N1333" r:id="rId282" xr:uid="{D0403305-77EE-48B9-857D-92221F568EE3}"/>
    <hyperlink ref="N1336" r:id="rId283" xr:uid="{89397A22-F3BC-43CC-A259-D84646F30506}"/>
    <hyperlink ref="N1337" r:id="rId284" xr:uid="{7619EDD4-4DDA-4C81-8BB1-5F816D5D1642}"/>
    <hyperlink ref="N1338" r:id="rId285" xr:uid="{080E2938-0463-490A-B078-1E23CC6C2CCE}"/>
    <hyperlink ref="N1339" r:id="rId286" xr:uid="{C2A99D61-4AD3-449D-B39C-30CE60885E8B}"/>
    <hyperlink ref="N1340" r:id="rId287" xr:uid="{EC46E642-8877-4813-9986-8B2DA32ACA71}"/>
    <hyperlink ref="N1341" r:id="rId288" xr:uid="{33A0C1D6-B67D-4C79-AA46-6B0ACD72CD11}"/>
    <hyperlink ref="N1342" r:id="rId289" xr:uid="{0F73B697-9315-451E-9C08-810DEB32067D}"/>
    <hyperlink ref="N1343" r:id="rId290" xr:uid="{060D848E-46F6-4815-B348-6412F2543602}"/>
    <hyperlink ref="N1344" r:id="rId291" xr:uid="{B22514F2-8295-4E3B-BEE4-CF2F57221C9F}"/>
    <hyperlink ref="N1345" r:id="rId292" xr:uid="{13BD9E8F-4D04-425A-89C0-B5FF90108120}"/>
    <hyperlink ref="N1346" r:id="rId293" xr:uid="{A7E385C8-28F2-4650-A6DB-0E7703092D10}"/>
    <hyperlink ref="N1347" r:id="rId294" xr:uid="{9FAC8DD2-8F91-4C66-805E-ABA65F3E4FDA}"/>
    <hyperlink ref="N1348" r:id="rId295" xr:uid="{A1CF16C2-C121-401F-B928-A4A615B2C185}"/>
    <hyperlink ref="N1349" r:id="rId296" xr:uid="{F933532E-74CD-4DCF-986F-8B0DBCAF3081}"/>
    <hyperlink ref="N1350" r:id="rId297" xr:uid="{CA99F82A-9C77-4B7B-A336-E06ADD0156A4}"/>
    <hyperlink ref="N1351" r:id="rId298" xr:uid="{EB630CF5-051A-4BF7-8FA3-46283E46A287}"/>
    <hyperlink ref="N1352" r:id="rId299" xr:uid="{CF7F60A8-AF6F-4931-889D-D3706338436A}"/>
    <hyperlink ref="N1353" r:id="rId300" xr:uid="{77C6B308-D55C-44BB-9A58-B9DB30344685}"/>
    <hyperlink ref="N1354" r:id="rId301" xr:uid="{483C5310-F813-4E11-B1DC-8B94B9666ED0}"/>
    <hyperlink ref="N1355" r:id="rId302" xr:uid="{9FF96DAD-2776-47F4-A2F8-05384BA04E0A}"/>
    <hyperlink ref="N1356" r:id="rId303" xr:uid="{39B71E14-0B2D-44F8-8B5C-11BB08233E09}"/>
    <hyperlink ref="N1357" r:id="rId304" xr:uid="{2200D720-B3D4-4443-B019-3A77ADD3CBB2}"/>
    <hyperlink ref="N1358" r:id="rId305" xr:uid="{5AD32850-108D-4824-95C6-94370AE09B52}"/>
    <hyperlink ref="N1359" r:id="rId306" xr:uid="{A2977D63-BA3E-4FA7-BF64-36FA19873632}"/>
    <hyperlink ref="N1319" r:id="rId307" xr:uid="{62045376-7139-41D2-BD12-B41D7D26388F}"/>
    <hyperlink ref="N1320" r:id="rId308" xr:uid="{45F29BB2-98C4-4250-8120-98F09000904E}"/>
    <hyperlink ref="N1322" r:id="rId309" xr:uid="{B64FFAED-D992-4D5B-8FE9-78A1D4F1A82A}"/>
    <hyperlink ref="N1323" r:id="rId310" xr:uid="{95413A34-4628-4C17-B994-91FA60459432}"/>
    <hyperlink ref="N1324" r:id="rId311" xr:uid="{AB186D64-9A0A-446A-AD65-ECDC226D0F6C}"/>
    <hyperlink ref="N1325" r:id="rId312" xr:uid="{F0C03CBB-990C-49C5-82F7-0D3817477E68}"/>
    <hyperlink ref="N1326" r:id="rId313" xr:uid="{D4C719B4-3F15-4D59-9CAF-C1D43A5C69DB}"/>
    <hyperlink ref="N1321" r:id="rId314" xr:uid="{FF88BB0C-236B-4CF0-86FA-223ABF664F41}"/>
    <hyperlink ref="N1315" r:id="rId315" xr:uid="{93EE7650-D5BD-4F94-8D4A-C1BF2DDB3027}"/>
    <hyperlink ref="N1316" r:id="rId316" xr:uid="{F20A3DF2-9FE4-4816-8DEB-7427C3436FF0}"/>
    <hyperlink ref="N1328" r:id="rId317" xr:uid="{1ECA380C-ACC6-40DC-99C0-14B683229F1E}"/>
    <hyperlink ref="N1327" r:id="rId318" xr:uid="{41559206-8968-4CFA-B7EA-58DCD25F5FE1}"/>
    <hyperlink ref="N1317" r:id="rId319" xr:uid="{2DEA6814-1287-48AC-8DF2-5BD1F4C452D2}"/>
    <hyperlink ref="N1318" r:id="rId320" display="https://danegovco.sharepoint.com/:x:/r/sites/DANE_DIFUSIONYCULTURAESTADISTICA_0365/Documentos%20compartidos/A%C3%91O%202026/SEGUIMIENTO%202026/Seguimiento%202026.xlsx?d=wb33a5d5b9e5749e1b56d0966800ba0ea&amp;csf=1&amp;web=1&amp;e=mDY5yf&amp;nav=MTVfezAwRTMyMThFLUZDOEEtNDNFMS1BQzdFLUQ5MjQ2Q0NBNEEyQn0" xr:uid="{012CD3A8-A803-4DCC-89FB-DB05686827CF}"/>
    <hyperlink ref="N1334" r:id="rId321" display="https://danegovco-my.sharepoint.com/:f:/r/personal/danenet_dane_gov_co/Documents/GIT%20Com%20grupos%20de%20inter%C3%A9s%202026/Estrategia%20de%20medios%20y%20redes/Medios/Plantillas%20convocatoria%20y%20PPT?d=wf5270d5d61aa4fe3845f9852486e3d22&amp;csf=1&amp;web=1&amp;e=XhvQrU" xr:uid="{0F977459-A13F-4253-B76A-FAD059C838C2}"/>
    <hyperlink ref="N1335" r:id="rId322" display="https://danegovco.sharepoint.com/:x:/r/sites/DANE_DIFUSIONYCULTURAESTADISTICA_0365/Documentos%20compartidos/A%C3%91O%202026/SEGUIMIENTO%202026/Seguimiento%202026.xlsx?d=wb33a5d5b9e5749e1b56d0966800ba0ea&amp;csf=1&amp;web=1&amp;e=8WnlXY&amp;nav=MTVfe0U1QUM3NUEzLUY4RDUtNDczOC05MjA3LUE0RDMzODcyNkU0MX0" xr:uid="{33245616-C75A-44DE-8E48-658638EE63C3}"/>
    <hyperlink ref="N1303" r:id="rId323" xr:uid="{B22292B9-550F-477A-83C1-273737C3FD9E}"/>
    <hyperlink ref="N1304" r:id="rId324" xr:uid="{74E3DC7A-B845-4C65-80AE-2E530B4B424D}"/>
    <hyperlink ref="N1305" r:id="rId325" xr:uid="{373410B4-80BB-437D-BAD2-4A16A0271071}"/>
    <hyperlink ref="N1306" r:id="rId326" xr:uid="{2DDE46C1-46D0-4DDE-92A1-40338CBF775B}"/>
    <hyperlink ref="N1307" r:id="rId327" xr:uid="{5B9D56EB-A624-43F8-A440-5D79F7259D95}"/>
    <hyperlink ref="N1308" r:id="rId328" xr:uid="{0E68757A-ECF8-4C88-9BF1-A83C37215DE3}"/>
    <hyperlink ref="N1309" r:id="rId329" xr:uid="{D2622325-E2F8-4191-B0E5-DC2E2E28B5E8}"/>
    <hyperlink ref="N1310" r:id="rId330" xr:uid="{8E76FBE9-AC60-4FC7-A7ED-F25509DDD268}"/>
    <hyperlink ref="N1311" r:id="rId331" xr:uid="{BFF483C0-3C4F-4662-A644-757A320226E1}"/>
    <hyperlink ref="N1312" r:id="rId332" xr:uid="{7E16D031-5DBE-47D7-94B3-F07F9250A057}"/>
    <hyperlink ref="N1313" r:id="rId333" xr:uid="{2F43FDF1-FCEA-4698-A4D7-6B0DC8FE51F0}"/>
    <hyperlink ref="N1314" r:id="rId334" xr:uid="{DF91AF89-85F8-4B38-AC92-79EEFCB5B1AF}"/>
    <hyperlink ref="N1364" r:id="rId335" xr:uid="{EBD8F982-EBB5-4D08-BD71-412B451A97E1}"/>
    <hyperlink ref="N1454" r:id="rId336" xr:uid="{8B436FE8-0D6E-4633-B4BC-554295A7C579}"/>
    <hyperlink ref="N1455" r:id="rId337" xr:uid="{DDD30D2C-482F-4D66-9EB8-F0173055D734}"/>
    <hyperlink ref="N1425" r:id="rId338" xr:uid="{593A6402-09FC-42E8-B014-4962D571D544}"/>
    <hyperlink ref="N1428" r:id="rId339" display="http://systema32.dane.gov.co:7778/forms/frmservlet?config=saI" xr:uid="{D28F5013-0EB8-492A-9193-723CEF8035F2}"/>
    <hyperlink ref="N1495" r:id="rId340" xr:uid="{8E10C805-CA0A-45C2-BBFC-E1CA290D4218}"/>
    <hyperlink ref="N1482" r:id="rId341" xr:uid="{B96957F6-AC48-4C82-8673-71B9301490A4}"/>
    <hyperlink ref="N1485" r:id="rId342" xr:uid="{4A20DFDB-E29E-4A93-BC06-66CE1CE196CB}"/>
    <hyperlink ref="N1486" r:id="rId343" xr:uid="{50D7DA1A-E1AF-431E-B59A-5B2D9864C644}"/>
    <hyperlink ref="N1488" r:id="rId344" xr:uid="{77378D0B-5A2D-4CC7-A695-0AAFAD40920F}"/>
    <hyperlink ref="N1489" r:id="rId345" xr:uid="{7E8F4DD3-F9F5-444D-A4DA-93B667250BC2}"/>
    <hyperlink ref="N1490" r:id="rId346" xr:uid="{C658FF0C-CA7C-4AB9-AD21-E3A05E4B1F69}"/>
    <hyperlink ref="N1491" r:id="rId347" xr:uid="{F48BA2D9-478D-4C0C-AF2C-B4B5558471CA}"/>
    <hyperlink ref="N1492" r:id="rId348" xr:uid="{C84A1F14-B7D3-441D-8479-5D91EA2ABBCE}"/>
    <hyperlink ref="N1459" r:id="rId349" xr:uid="{4B387D34-82AD-43A7-90CF-2E7C5759273E}"/>
    <hyperlink ref="N1461" r:id="rId350" xr:uid="{4247487D-F306-4E3C-9735-51FE50F7A15B}"/>
    <hyperlink ref="N1462" r:id="rId351" xr:uid="{673095F5-0AF7-4DA1-B0E8-3760364E0AE8}"/>
    <hyperlink ref="N1464" r:id="rId352" xr:uid="{EA89F27A-403C-4D68-B378-65CA966FB3EC}"/>
    <hyperlink ref="N1465" r:id="rId353" xr:uid="{B9BD73CA-9253-4493-BBE4-A451EDF5CF0E}"/>
    <hyperlink ref="N1466" r:id="rId354" xr:uid="{6CBA850F-C1B5-4D3C-8F8D-EA915F6E8AC2}"/>
    <hyperlink ref="N1468" r:id="rId355" xr:uid="{EEED129E-2C87-4BEB-83E4-8C61C65E3E76}"/>
    <hyperlink ref="N1472" r:id="rId356" xr:uid="{10EC34E2-7058-4676-A408-55DF74E8F2C0}"/>
    <hyperlink ref="N1473" r:id="rId357" xr:uid="{F0DA8AEE-37C9-4422-BB2E-956B9A604F32}"/>
    <hyperlink ref="N1496" r:id="rId358" xr:uid="{46A3087F-B8CC-4EEB-AF28-01CEEB19A60F}"/>
    <hyperlink ref="N1460" r:id="rId359" xr:uid="{A53F1AF2-0613-4339-B1E2-1AA7821B8D04}"/>
    <hyperlink ref="N1456" r:id="rId360" xr:uid="{E06E97E2-4E42-4AA1-B7ED-35BA4F242BB5}"/>
    <hyperlink ref="N1471" r:id="rId361" xr:uid="{92AF44B6-5891-4D48-8290-433CB1FC28C1}"/>
    <hyperlink ref="N1476" r:id="rId362" xr:uid="{A94E8914-97E2-42A1-A394-354405528708}"/>
    <hyperlink ref="N1477" r:id="rId363" xr:uid="{79357683-0B6C-4219-96F7-CA20AAC648FB}"/>
    <hyperlink ref="N1478" r:id="rId364" xr:uid="{48D0AA76-BDC1-4DAC-ADB6-1BDE29E0E607}"/>
    <hyperlink ref="N1479" r:id="rId365" xr:uid="{501275F2-91AE-48ED-9D0F-E50EC7A21E42}"/>
    <hyperlink ref="N1481" r:id="rId366" xr:uid="{CEAB5733-5515-4567-816D-91C6403CB9B4}"/>
    <hyperlink ref="N1494" r:id="rId367" xr:uid="{47F8E731-4A2A-4DA6-8DE4-10D9AB696CB6}"/>
    <hyperlink ref="N1463" r:id="rId368" xr:uid="{0FA91727-18DA-4656-BC71-2D215A6CB02B}"/>
    <hyperlink ref="N1467" r:id="rId369" xr:uid="{43098338-D5F0-4353-BA07-7ECD48E750A3}"/>
    <hyperlink ref="N1469" r:id="rId370" xr:uid="{A18A6394-B288-4D2F-9EB6-3010B83B873C}"/>
    <hyperlink ref="N1470" r:id="rId371" xr:uid="{3FCFC573-5C97-42B4-B51F-8831EB5B5994}"/>
    <hyperlink ref="N1474" r:id="rId372" xr:uid="{A5D1B7BE-E82F-48AF-A67C-DD0EB22FCE8F}"/>
    <hyperlink ref="N1475" r:id="rId373" xr:uid="{52E5B677-7BEB-440E-A40F-A5934D57F0B4}"/>
    <hyperlink ref="N1498" r:id="rId374" xr:uid="{08D73416-8320-4413-863B-4EFCF9423296}"/>
    <hyperlink ref="N1457" r:id="rId375" xr:uid="{324DE71C-F823-4596-B907-29EAAD417EC5}"/>
    <hyperlink ref="N1480" r:id="rId376" xr:uid="{ED786029-9F19-4996-ABDC-0BAA3C6051D2}"/>
    <hyperlink ref="N1487" r:id="rId377" xr:uid="{80CBA0EB-AA06-41A8-92EA-883B36C67DBE}"/>
    <hyperlink ref="N1497" r:id="rId378" xr:uid="{C7C3FFB2-2B80-45E4-96CA-CE0016C1900F}"/>
    <hyperlink ref="N1458" r:id="rId379" xr:uid="{4D28A83E-96F5-4339-BE79-A547340F0B57}"/>
    <hyperlink ref="N1484" r:id="rId380" xr:uid="{4A267F79-F0B5-43DD-AD91-AD9EA381305D}"/>
    <hyperlink ref="N1493" r:id="rId381" xr:uid="{9D0E758E-FB5A-4CB6-907E-A8874F8F14A2}"/>
    <hyperlink ref="N1513" r:id="rId382" xr:uid="{41A5CA86-C431-43C5-888D-8A68613B7289}"/>
    <hyperlink ref="N1514" r:id="rId383" xr:uid="{645B3470-35A6-4E30-97A7-936332E54FEF}"/>
    <hyperlink ref="N1515" r:id="rId384" xr:uid="{914B1680-E8C4-48FC-95A0-9A9739640FEB}"/>
    <hyperlink ref="N1516" r:id="rId385" xr:uid="{17CAE926-DB26-45B0-8D13-76E0FB52191E}"/>
    <hyperlink ref="N1517" r:id="rId386" xr:uid="{B7EDBCF6-B1CE-4528-9D1B-0DF84F6C4897}"/>
    <hyperlink ref="N1518" r:id="rId387" xr:uid="{32FFB100-B86E-4FB0-A5B0-D6EF55F24B37}"/>
    <hyperlink ref="N1519" r:id="rId388" xr:uid="{D6C2C1E1-E89C-4E4D-851A-20438C5E3C29}"/>
    <hyperlink ref="N1520" r:id="rId389" xr:uid="{287EC6B3-2213-444F-99B2-C854580650B2}"/>
    <hyperlink ref="N1521" r:id="rId390" xr:uid="{A4BB9146-E13E-4438-B820-CF7E5A8D50E6}"/>
    <hyperlink ref="N1522" r:id="rId391" xr:uid="{C225DB95-2180-4988-803D-AE50A7981792}"/>
    <hyperlink ref="N1523" r:id="rId392" xr:uid="{4A46E9C1-EFA2-47AD-9B31-23706B546902}"/>
    <hyperlink ref="N1524" r:id="rId393" xr:uid="{A1B3F56F-026D-4246-BF3F-01078C31C7A8}"/>
    <hyperlink ref="N1525" r:id="rId394" xr:uid="{86E45679-84E2-4BF5-A431-250DC69E1715}"/>
    <hyperlink ref="N1526" r:id="rId395" xr:uid="{3A57AFCD-559B-4764-9849-0949AD615815}"/>
    <hyperlink ref="N1527" r:id="rId396" xr:uid="{08430427-F505-405A-BC3E-DECE8B96A656}"/>
    <hyperlink ref="N1528" r:id="rId397" xr:uid="{D1375D07-396A-435E-89A7-556444D71526}"/>
    <hyperlink ref="N1529" r:id="rId398" xr:uid="{F1343A3F-3E43-4844-A93E-AF4C27949F1A}"/>
    <hyperlink ref="N1530" r:id="rId399" xr:uid="{6EAF7EE5-E5A7-4FF7-8E11-8F58A4C4966A}"/>
    <hyperlink ref="N1531" r:id="rId400" xr:uid="{2324D9F9-8A33-48A8-8866-0955CA1F791F}"/>
    <hyperlink ref="N1532" r:id="rId401" xr:uid="{C61A0C6B-91F7-48ED-AAC0-5DCA245FDE57}"/>
    <hyperlink ref="N1533" r:id="rId402" xr:uid="{FBD7A749-F5E0-42F1-9F3C-9637AC89E955}"/>
    <hyperlink ref="N1534" r:id="rId403" xr:uid="{E521F144-CA94-4030-A728-7F5D16756D06}"/>
    <hyperlink ref="N1535" r:id="rId404" xr:uid="{6B0913CC-B7E0-4874-A204-BAD467385C07}"/>
    <hyperlink ref="N1536" r:id="rId405" xr:uid="{11154877-C6CE-452A-8E95-6B01EDDDC15F}"/>
    <hyperlink ref="N1537" r:id="rId406" xr:uid="{19964B7D-4A47-4E5C-9DD0-09059168A37C}"/>
    <hyperlink ref="N1538" r:id="rId407" xr:uid="{AF3A7576-CF84-4716-A4C5-A0D012A1AF53}"/>
    <hyperlink ref="N1539" r:id="rId408" xr:uid="{469EBB74-C3FB-4F67-96AD-9C826B7D9097}"/>
    <hyperlink ref="N1540" r:id="rId409" xr:uid="{AFABE856-D01B-4CDC-8B6F-86E9182ACA8A}"/>
    <hyperlink ref="N1541" r:id="rId410" xr:uid="{ACFD92F9-ABA6-41CE-BB87-3415F361A8A5}"/>
    <hyperlink ref="N1542" r:id="rId411" xr:uid="{92378E1F-F1D0-4F36-AD57-B78EC238D5B9}"/>
    <hyperlink ref="N1543" r:id="rId412" xr:uid="{3DA5D39A-9E94-416A-B372-5FCBA188C5FB}"/>
    <hyperlink ref="N1544" r:id="rId413" xr:uid="{7A907FB9-9680-443A-8A94-CAC7A162732E}"/>
    <hyperlink ref="N1545" r:id="rId414" xr:uid="{AE1E64E6-362A-4685-BBC4-E145236F2AD6}"/>
    <hyperlink ref="N1546" r:id="rId415" xr:uid="{906668E8-0247-47B8-8128-7B81423B0A34}"/>
    <hyperlink ref="N1547" r:id="rId416" xr:uid="{8CE25331-6A18-4A5D-97BA-8FD37DC6A985}"/>
    <hyperlink ref="N1548" r:id="rId417" xr:uid="{3F5AA9D9-FB25-426C-947F-ABEBC90050BC}"/>
    <hyperlink ref="N1549" r:id="rId418" xr:uid="{43B00C62-F490-4DBA-9C18-D827684E847F}"/>
    <hyperlink ref="N1550" r:id="rId419" xr:uid="{2AB439F6-175B-4E31-98BF-AD807C3F1745}"/>
    <hyperlink ref="N1551" r:id="rId420" xr:uid="{D29A1A65-42F5-416B-A627-AF155143AA8D}"/>
    <hyperlink ref="N1552" r:id="rId421" xr:uid="{9BCF2630-CC8D-4EB3-AD72-B759A94EAD7D}"/>
    <hyperlink ref="N1553" r:id="rId422" xr:uid="{02F0DD36-44C5-4E65-BBDF-E3B478BBAEA2}"/>
    <hyperlink ref="N1554" r:id="rId423" xr:uid="{3966DEC5-99CD-4CE5-95C6-62BC86E78372}"/>
    <hyperlink ref="N1555" r:id="rId424" xr:uid="{6FFA6A3C-132D-433F-862E-9DFA18C09E7B}"/>
    <hyperlink ref="N1556" r:id="rId425" xr:uid="{CF28650B-337F-43F6-9BE8-123BF87C36FB}"/>
    <hyperlink ref="N1557" r:id="rId426" xr:uid="{CBDF0587-179C-4D6E-98D7-934AEF4489A5}"/>
    <hyperlink ref="N1558" r:id="rId427" xr:uid="{E5A19599-D62D-422A-8D1A-C2AE04EC4321}"/>
    <hyperlink ref="N1559" r:id="rId428" xr:uid="{9A2BC339-8C4A-4BCA-B1D0-48C8DD8B6722}"/>
    <hyperlink ref="N1560" r:id="rId429" xr:uid="{A04492D1-A27F-4B78-AF04-8CBDA45E06BD}"/>
    <hyperlink ref="N1561" r:id="rId430" xr:uid="{4BE95577-C99D-4F4A-858C-7863769239E0}"/>
    <hyperlink ref="N1562" r:id="rId431" xr:uid="{17730FA1-359D-4C49-895E-8FE314FF28BE}"/>
    <hyperlink ref="N1563" r:id="rId432" xr:uid="{DA8246C2-C5F7-4B4C-82C8-432BF926A0D8}"/>
    <hyperlink ref="N1564" r:id="rId433" xr:uid="{C8D02C79-2C92-4544-929F-395A7FB5D14F}"/>
    <hyperlink ref="N1565" r:id="rId434" xr:uid="{6AAA22C4-42E5-42F0-BCCC-EEC9012BB551}"/>
    <hyperlink ref="N1566" r:id="rId435" xr:uid="{A53FE765-AC5A-49E5-B4B6-89054B81A6AF}"/>
    <hyperlink ref="N1567" r:id="rId436" xr:uid="{0173A5C9-1FAB-4069-A900-8265323BF175}"/>
    <hyperlink ref="N1568" r:id="rId437" xr:uid="{8590C80F-4059-45C7-B3A0-AC0EF4C8B4F7}"/>
    <hyperlink ref="N1569" r:id="rId438" xr:uid="{411355A8-C6C3-4298-B684-411135432A95}"/>
    <hyperlink ref="N1570" r:id="rId439" xr:uid="{66E22AA8-9FBC-4CE9-B1D2-803F3A2B6FBA}"/>
    <hyperlink ref="N1571" r:id="rId440" xr:uid="{56121442-2773-441D-8F21-12E7D272A5CE}"/>
    <hyperlink ref="N1572" r:id="rId441" xr:uid="{3E1DD472-CF00-4C87-92B5-9F9B13E95F34}"/>
    <hyperlink ref="N1573" r:id="rId442" xr:uid="{C4C028C9-D981-42BA-A7A5-0E17548E7805}"/>
    <hyperlink ref="N1574" r:id="rId443" xr:uid="{3D67E997-C174-4229-AFC9-D080240F5814}"/>
    <hyperlink ref="N1575" r:id="rId444" xr:uid="{A0A9791F-4652-413C-995A-E1C6A6D83C9C}"/>
    <hyperlink ref="N1576" r:id="rId445" xr:uid="{1D63DB75-63B1-459E-9F38-3B4506CAF6E5}"/>
    <hyperlink ref="N1577" r:id="rId446" xr:uid="{1431667C-125D-4385-9827-45941016F183}"/>
    <hyperlink ref="N1578" r:id="rId447" xr:uid="{946E161F-586D-44E7-91EB-B80A6084A674}"/>
    <hyperlink ref="N1579" r:id="rId448" xr:uid="{1C01FD78-1BD5-4166-A849-DA62EF6CDF7C}"/>
    <hyperlink ref="N1580" r:id="rId449" xr:uid="{2758883C-2E4E-460C-BB5D-7D8A223856F4}"/>
    <hyperlink ref="N1581" r:id="rId450" xr:uid="{91E6FD8C-4187-45CC-94CC-442D9F7C3F46}"/>
    <hyperlink ref="N1582" r:id="rId451" xr:uid="{BD95D6AC-FE37-4EF0-8274-D192C14AFDAA}"/>
    <hyperlink ref="N1583" r:id="rId452" xr:uid="{7E877A3B-D4BE-41A9-9D5E-324F4090F47B}"/>
    <hyperlink ref="N1584" r:id="rId453" xr:uid="{F4812A5C-EC07-4F31-A4DD-71CF208DEDA0}"/>
    <hyperlink ref="N1585" r:id="rId454" xr:uid="{DC552C7C-9170-4151-9C98-B5127439D893}"/>
    <hyperlink ref="N1586" r:id="rId455" xr:uid="{A10E13F5-88B5-4320-A115-0EC47158C512}"/>
    <hyperlink ref="N1587" r:id="rId456" xr:uid="{96A0CEDB-8D03-4F2E-9687-6B8C63C76C35}"/>
    <hyperlink ref="N1588" r:id="rId457" xr:uid="{F6F3E017-DDE7-4B6E-A5C9-A63308970C12}"/>
    <hyperlink ref="N1589" r:id="rId458" xr:uid="{C51468FA-297E-468F-B09E-E4BCD5497F2A}"/>
    <hyperlink ref="N1590" r:id="rId459" xr:uid="{CE32F6AC-89A2-4733-8027-A4E31EA961A2}"/>
    <hyperlink ref="N1591" r:id="rId460" xr:uid="{EADBBA15-C2CF-484A-8EAC-81F6F4B1A879}"/>
    <hyperlink ref="N1592" r:id="rId461" xr:uid="{D2EEA585-31A6-4C33-A4C0-6D39940472EA}"/>
    <hyperlink ref="N1593" r:id="rId462" xr:uid="{FC035490-4B95-4E72-884C-8ADE700C42E7}"/>
    <hyperlink ref="N1594" r:id="rId463" xr:uid="{B72302C9-AAAA-4686-98E7-921C1C9BE5CC}"/>
    <hyperlink ref="N1595" r:id="rId464" xr:uid="{674B0A2A-5262-4156-B281-0D41B8CFB20C}"/>
    <hyperlink ref="N1596" r:id="rId465" xr:uid="{19BD08C5-A4A6-4812-BDA3-3D56665C0D1E}"/>
    <hyperlink ref="N1597" r:id="rId466" xr:uid="{8F8CDEFE-F3DF-4206-AF4E-A68932079885}"/>
    <hyperlink ref="N1598" r:id="rId467" xr:uid="{7E6A6A48-60CF-4CDA-BDAE-33C1E5B970CD}"/>
    <hyperlink ref="N1599" r:id="rId468" xr:uid="{1665127A-6B9F-4ED4-8E1C-A0C70ACACF13}"/>
    <hyperlink ref="N1600" r:id="rId469" xr:uid="{F3F6B4CD-CB71-4198-8A3D-AA032FCE6DED}"/>
    <hyperlink ref="N1601" r:id="rId470" xr:uid="{80B09254-016E-4BDE-84F7-B4B66A163ADE}"/>
    <hyperlink ref="N1638" r:id="rId471" xr:uid="{3FFDA57D-2D4D-41C4-8C84-3C5A58B1F898}"/>
    <hyperlink ref="N1639" r:id="rId472" xr:uid="{B050512E-70E8-4331-8FFF-B6972270718D}"/>
    <hyperlink ref="N1640" r:id="rId473" xr:uid="{D2C83299-24CC-4A47-B3F0-82C89A296145}"/>
    <hyperlink ref="N1659" r:id="rId474" xr:uid="{8F941911-FE70-4121-A289-2D593505150C}"/>
    <hyperlink ref="N1660" r:id="rId475" xr:uid="{38AEBF9D-BD4F-4B89-9AF3-83DE66EFC834}"/>
    <hyperlink ref="N1661" r:id="rId476" xr:uid="{0C9EFB7D-B598-4A7F-8091-B5CA84BCC571}"/>
    <hyperlink ref="N1662" r:id="rId477" xr:uid="{96CF0055-A76A-41EE-836E-EEFAC1284E3A}"/>
    <hyperlink ref="N1663" r:id="rId478" xr:uid="{31D1BB39-E697-487A-85C4-4AA32D54F572}"/>
    <hyperlink ref="N1664" r:id="rId479" xr:uid="{85CB9535-3620-43DD-B04E-937C7230608C}"/>
    <hyperlink ref="N1665" r:id="rId480" xr:uid="{F72C31E7-BEE8-48D7-979E-F6168E6776AE}"/>
    <hyperlink ref="N1666" r:id="rId481" xr:uid="{08986F83-878C-4FB3-AC64-250668AD4733}"/>
    <hyperlink ref="N1667" r:id="rId482" xr:uid="{25F5D7B3-3318-4B3F-A933-B4AE1DBDAF6E}"/>
    <hyperlink ref="N1668" r:id="rId483" xr:uid="{A857B73C-C664-4D28-8297-5EA65033A80D}"/>
    <hyperlink ref="N1670" r:id="rId484" xr:uid="{C8BE7B7F-C4BE-44A1-B6FE-8CB279D2D976}"/>
    <hyperlink ref="N1673" r:id="rId485" xr:uid="{458744F6-F13C-403E-8F86-21B325903A06}"/>
    <hyperlink ref="N1674" r:id="rId486" xr:uid="{835DC648-B548-46A2-9D5A-2ECF3CC48B70}"/>
    <hyperlink ref="N1658" r:id="rId487" xr:uid="{ECB7FD04-6E3A-4527-B132-D6D479DC2ED8}"/>
    <hyperlink ref="N1671" r:id="rId488" location="agenda-regulatoria" xr:uid="{EE89806F-AB70-4977-9CF2-EC91072278BE}"/>
    <hyperlink ref="N1692" r:id="rId489" display="https://dane.isolucion.co/Documentacion/frmListadoMaestroDocumentos.aspx" xr:uid="{F9FE9948-ED5C-4D56-9746-3B8452834DE3}"/>
    <hyperlink ref="N1691" r:id="rId490" display="https://dane.isolucion.co/Documentacion/frmListadoMaestroDocumentos.aspx" xr:uid="{BDC6D7E2-3CE9-4483-B5D8-79DBF32EF824}"/>
    <hyperlink ref="N1698" r:id="rId491" xr:uid="{5CD60168-E82F-4DE7-A360-7B81E88060A6}"/>
    <hyperlink ref="N1693" r:id="rId492" xr:uid="{D59AC653-B765-49A5-9C57-93ACDBCD71B6}"/>
    <hyperlink ref="N1745" r:id="rId493" xr:uid="{B5004204-EAC4-4042-8325-CD10315AB0C1}"/>
    <hyperlink ref="N1757" r:id="rId494" display="https://excel.officeapps.live.com/shared?id=%2Fsites%2FPlanesInstitucionales%2DMetasHisttricasporrea2018%2D2022%2FDocumentos%20compartidos%2FDIRECCI%C3%93N%2FEvidencias%20Planes%20Institucionales%202026%2FPAI%2FAAI%5F02&amp;listurl=https%3A%2F%2Fdanegovco%2Esharepoint%2Ecom%2Fsites%2FPlanesInstitucionales%2DMetasHisttricasporrea2018%2D2022%2FDocumentos%20compartidos&amp;viewid=4898ae3e%2D639a%2D41ac%2Db718%2D8f47bbb2b81e&amp;ga=1&amp;LOF=1" xr:uid="{989EB9A6-713A-4A54-A65B-079EF6AC279F}"/>
    <hyperlink ref="N1761" r:id="rId495" xr:uid="{543C33CB-F38C-486A-8D39-3B597F5197B5}"/>
    <hyperlink ref="N1762" r:id="rId496" xr:uid="{7568614E-92B2-46EB-AB77-EC77A6E189D5}"/>
    <hyperlink ref="N1763" r:id="rId497" xr:uid="{0E505660-8ACB-4A23-9CCB-576A9AA79927}"/>
    <hyperlink ref="N1764" r:id="rId498" xr:uid="{936C9F69-1154-4ADC-9899-C3D9A3A1AC31}"/>
    <hyperlink ref="N1766" r:id="rId499" display="https://www.sen.gov.co/conozca-el-sen/instrumentos/planificacion-articulacion-estadistica" xr:uid="{5B21B030-AE1C-474F-AB4E-A235E56D41AA}"/>
    <hyperlink ref="N1779" r:id="rId500" xr:uid="{84F80CA8-4F4F-410D-B0C0-F67B91AB4C34}"/>
    <hyperlink ref="N1780" r:id="rId501" xr:uid="{BC77B253-A1A2-4DE3-8D1E-F68994955AA9}"/>
    <hyperlink ref="N1781" r:id="rId502" xr:uid="{258168D4-D7EB-460D-8DB5-8C46CA343D2A}"/>
    <hyperlink ref="N1783" r:id="rId503" xr:uid="{05833344-EDF1-467E-ABC0-4F4284EAF68B}"/>
    <hyperlink ref="N1784" r:id="rId504" xr:uid="{6C3E5528-69EB-46A6-91D7-39B2E2C1D320}"/>
    <hyperlink ref="N1785" r:id="rId505" display="https://danegovco.sharepoint.com/:f:/r/sites/DANE_PLANIFICACINYARTICULACINESTADSTICA-PAE_0365/Shared Documents/PAE_NACIONAL/Planes Estad%C3%ADsticos Nacionales/PEN 2023 -2027/Formulaci%C3%B3n?csf=1&amp;web=1&amp;e=CQWXLc" xr:uid="{16CC6278-9080-4510-9FFE-4A2E2266036C}"/>
    <hyperlink ref="N1786" r:id="rId506" xr:uid="{2EDED668-B9C9-42A1-8EEC-96A71E90990C}"/>
    <hyperlink ref="N1788" r:id="rId507" display="https://inventariosen.dane.gov.co/ooee/consulta_ooee/" xr:uid="{CFCA16B1-D7DA-46CA-899F-95025956EB37}"/>
    <hyperlink ref="N1791" r:id="rId508" xr:uid="{E9479F68-C4B5-40A1-8276-DEFE3F1C4C2A}"/>
    <hyperlink ref="N1792" r:id="rId509" xr:uid="{B4815E3C-9765-48B3-B6AB-0C621C1C47B1}"/>
    <hyperlink ref="N1793" r:id="rId510" xr:uid="{992D4D73-5754-4D3B-871F-C150ED028561}"/>
    <hyperlink ref="N1794" r:id="rId511" xr:uid="{DF7B107A-BBC4-4D6C-9899-24911DC17406}"/>
    <hyperlink ref="N1795" r:id="rId512" xr:uid="{2E04F7CC-E7AB-4EA8-BFA2-D0540064587F}"/>
    <hyperlink ref="N1796" r:id="rId513" xr:uid="{3E4E19C1-6CEB-4AB1-8990-3C36A0032A04}"/>
    <hyperlink ref="N1797" r:id="rId514" xr:uid="{C256296A-27FC-4470-9175-45AAA32A9DD8}"/>
    <hyperlink ref="N1798" r:id="rId515" xr:uid="{A47DAD37-AF85-45A4-A114-EE51177FB224}"/>
    <hyperlink ref="N1799" r:id="rId516" xr:uid="{8D4E0CB2-E5AF-44B7-B8EC-A63F0A21BC3F}"/>
    <hyperlink ref="N1800" r:id="rId517" xr:uid="{37264961-A47B-41BD-B8C6-4DEE3598FD06}"/>
    <hyperlink ref="N1801" r:id="rId518" xr:uid="{BF41D9CC-83FF-49E0-AEA8-AC76C888EC57}"/>
    <hyperlink ref="N1802" r:id="rId519" xr:uid="{3BF4FCD2-DEE6-481D-BBD8-914400C52594}"/>
    <hyperlink ref="N1803" r:id="rId520" xr:uid="{17504BEE-621A-4276-8C33-181748E40CE9}"/>
    <hyperlink ref="N1804" r:id="rId521" xr:uid="{D94E6DCE-535A-477C-9893-5C06A057DBFF}"/>
    <hyperlink ref="N1805" r:id="rId522" xr:uid="{DC9060DB-F535-453C-A639-862DFD3FBBB4}"/>
    <hyperlink ref="N1806" r:id="rId523" xr:uid="{81685C16-81B3-440C-8126-EBB30EBC3DB8}"/>
    <hyperlink ref="N1807" r:id="rId524" xr:uid="{2E56ED7B-D27E-42B7-BD1C-E1A0E156FDBE}"/>
    <hyperlink ref="N1808" r:id="rId525" xr:uid="{F0F5337A-27F7-4837-8C0C-CDE7C71C2601}"/>
    <hyperlink ref="N1809" r:id="rId526" xr:uid="{706B5AD5-4416-4187-851B-71F285DFB14D}"/>
    <hyperlink ref="N1810" r:id="rId527" xr:uid="{B5AD1744-128E-4AE7-B817-4EACAD814445}"/>
    <hyperlink ref="N1811" r:id="rId528" xr:uid="{2BC636C1-B3D9-4BE7-A7C2-536C73066A63}"/>
    <hyperlink ref="N1812" r:id="rId529" xr:uid="{7CFBB08F-18F4-4FF5-BB90-A54311A0A5E4}"/>
    <hyperlink ref="N1813" r:id="rId530" xr:uid="{010243DF-65A5-4445-9E53-9CBAB8AD3A59}"/>
    <hyperlink ref="N1814" r:id="rId531" xr:uid="{4983CB2D-CD63-4751-836B-A2DA6EFBE013}"/>
    <hyperlink ref="N1815" r:id="rId532" xr:uid="{252B7B34-E0CC-4667-A4C5-9351BE3A137D}"/>
    <hyperlink ref="N1816" r:id="rId533" xr:uid="{2FF6CC16-E4BE-4B78-BF74-7FC447BC505B}"/>
    <hyperlink ref="N1817" r:id="rId534" display="\\systema20\Registros_PDE\2022" xr:uid="{8E5966DA-C4F1-4341-BB6F-A8ED7F164E6C}"/>
    <hyperlink ref="N1818" r:id="rId535" display="\\systema20\Registros_PDE\2022" xr:uid="{535BED8B-AA7E-4EB6-8FCC-2CA7F3A75F74}"/>
    <hyperlink ref="N1819" r:id="rId536" display="\\systema20\Registros_PDE\2022" xr:uid="{BB642EC6-424E-4467-A7E9-B760135626F1}"/>
    <hyperlink ref="N1820" r:id="rId537" display="\\systema20\Registros_PDE\2022" xr:uid="{8600EB7F-32DD-448E-A0E2-6E9EBF0E4415}"/>
    <hyperlink ref="N1821" r:id="rId538" display="\\systema20\Registros_PDE\2022" xr:uid="{993DF44D-65AF-4A0C-AB38-2759FF18E16F}"/>
    <hyperlink ref="N1822" r:id="rId539" display="\\systema20\Registros_PDE\2022" xr:uid="{B3D15231-DEDF-4EBE-B279-1F4D536B84D5}"/>
    <hyperlink ref="N1823" r:id="rId540" display="\\systema20\Registros_PDE\2022" xr:uid="{BAC506FF-2DFD-4878-B570-B37575513652}"/>
    <hyperlink ref="N1824" r:id="rId541" display="\\systema20\Registros_PDE\2022" xr:uid="{AF484E86-ACE9-444E-91DC-67972193C8B3}"/>
    <hyperlink ref="N1825" r:id="rId542" display="\\systema20\Registros_PDE\2022" xr:uid="{1B02A92D-361B-4022-B2BB-773A505B0781}"/>
    <hyperlink ref="N1826" r:id="rId543" xr:uid="{6EAED301-8AE7-47AF-A705-2DCAFFBD8B10}"/>
    <hyperlink ref="N1827" r:id="rId544" xr:uid="{AEE4ACF7-8043-4288-BA46-729A14A716A8}"/>
    <hyperlink ref="N1848" r:id="rId545" xr:uid="{45225A3A-BD65-481A-8703-E5553DBFE9FD}"/>
    <hyperlink ref="N1849" r:id="rId546" display="https://danegovco-my.sharepoint.com/:x:/r/personal/sdi-sgc_dane_gov_co/Documents/Archivo Docs. OOEE/DIMPE/ECC/07_Modelo entidad relaci%C3%B3n/Modelo Entidad Relacion ECC 2020.xlsx?d=wab927f790acc454f8b43b021e10355a6&amp;csf=1&amp;web=1&amp;e=Mx5Drr" xr:uid="{C1E01612-63AD-4DEB-A592-BFC661527C29}"/>
    <hyperlink ref="N1850" r:id="rId547" display="https://danegovco.sharepoint.com/:x:/r/sites/DANE_DireccinTcnicaDIMPE_0365/Documentos compartidos/012-GIT CAPITAL SOCIAL (Alejandro Ramos)/ECC/4.Construcci%C3%B3n/Formatocontrolactividadesprocesamiento_ECC_2020_(07-09-2023).xlsx?d=w3157cdfc2d9e40a3aa271db81475ee5e&amp;csf=1&amp;web=1&amp;e=uDfBuY" xr:uid="{F1FC90D8-20BD-47B6-B92C-657BA079DC25}"/>
    <hyperlink ref="N1851" r:id="rId548" display="https://danegovco-my.sharepoint.com/shared?id=%2Fpersonal%2Fsdi%2Dsgc%5Fdane%5Fgov%5Fco%2FDocuments%2FArchivo%20Docs%2E%20OOEE%2FDIMPE%2FECC%2F01%5FPlan%20general&amp;listurl=%2Fpersonal%2Fsdi%2Dsgc%5Fdane%5Fgov%5Fco%2FDocuments&amp;viewid=e3975644%2D63a8%2D4bd8%2D86d7%2Dedf7d7894e1c&amp;csf=1&amp;CT=1785939481322&amp;OR=OWA%2DNT%2DMail&amp;SI=NonSentItems&amp;SLSync=F&amp;cidOR=Client&amp;FolderCTID=0x01200001A400232373B64BB74122CF82B9261E" xr:uid="{204C6E03-6506-4A5F-911D-26894F142D7C}"/>
    <hyperlink ref="N1855" r:id="rId549" xr:uid="{D4BDBE90-EE63-4F50-AE5A-548807594898}"/>
    <hyperlink ref="N1856" r:id="rId550" xr:uid="{2F1098D6-3080-46D6-A151-670AB2F03DF8}"/>
    <hyperlink ref="N1857" r:id="rId551" xr:uid="{556F3BC4-A0BC-41A3-9EF1-C7B474AAC0F5}"/>
    <hyperlink ref="N1858" r:id="rId552" xr:uid="{5163CC70-3C52-4820-A37C-DE5F5592DF70}"/>
    <hyperlink ref="N1859" r:id="rId553" xr:uid="{EB6BE3F7-B3E7-4A6F-B23E-0ACCE2D87464}"/>
    <hyperlink ref="N1860" r:id="rId554" xr:uid="{DF3A01F8-A33E-4AC4-A95E-0D963EFB3896}"/>
    <hyperlink ref="N1861" r:id="rId555" xr:uid="{7BDB17D9-AD32-4F5E-93D4-FB6043F20B04}"/>
    <hyperlink ref="N1863" r:id="rId556" xr:uid="{E600F554-C138-4363-B92B-D3B3A2CB01F2}"/>
    <hyperlink ref="N1864" r:id="rId557" display="https://danegovco-my.sharepoint.com/:x:/r/personal/sdi-sgc_dane_gov_co/Documents/Archivo Docs. OOEE/DIMPE/ECP/01_Plan general/PLAN DE ACTIVIDADES Y CRONOGRAMA ECP V2.xlsx?d=w3a55c8fa6dec4e66a8fb13928b01023b&amp;csf=1&amp;web=1&amp;e=J24WzC" xr:uid="{D1270007-2B38-48F6-A2E9-24F59C7D5F80}"/>
    <hyperlink ref="N1865" r:id="rId558" xr:uid="{22165A63-D9BB-4F8D-9B08-0B93DD6B9E89}"/>
    <hyperlink ref="N1868" r:id="rId559" display="https://danegovco.sharepoint.com/sites/DANE_DireccinTcnicaDIMPE_0365/Documentos compartidos/Forms/AllItems.aspx?id=%2Fsites%2FDANE%5FDireccinTcnicaDIMPE%5F0365%2FDocumentos%20compartidos%2F012%2DGIT%20CAPITAL%20SOCIAL%20%28Alejandro%20Ramos%29%2FECP%2F2023%2F7%2EProcesamiento&amp;viewid=bc962e83%2Dfcf0%2D40bd%2Db2ff%2De10b881aa2db&amp;sharingv2=true&amp;fromShare=true&amp;at=9&amp;CT=1785962864382&amp;OR=OWA%2DNT%2DMail&amp;CID=4b33b87e%2D61e5%2De738%2De7bb%2Db9331c65c40c&amp;SI=NonSentItems&amp;SLSync=F&amp;cidOR=Client&amp;FolderCTID=0x01200098746E9568A7B948BCB15090A6E221A8" xr:uid="{434DE287-6CE9-4E6E-9B46-76FFEA4DE5D2}"/>
    <hyperlink ref="N1869" r:id="rId560" display="https://danegovco.sharepoint.com/:w:/r/sites/DANE_DireccinTcnicaDIMPE_0365/_layouts/15/Doc.aspx?sourcedoc=%7BE7E0BFFD-3569-4A3F-987E-BCAC07E9B3F2%7D&amp;file=ECP_2023_Especificaciones_Validaci%C3%B3n_Consistencia%20(14-06-2023)Sin%20resaltar.doc&amp;action=default&amp;mobileredirect=true" xr:uid="{069ED63D-B862-4BFF-8A87-D4D75C8555C1}"/>
    <hyperlink ref="N1870" r:id="rId561" xr:uid="{8CF82166-1E65-45FB-877C-5B51AB65C245}"/>
    <hyperlink ref="N1871" r:id="rId562" xr:uid="{199203C1-42A9-411C-83AB-2A79AD3C0519}"/>
    <hyperlink ref="N1872" r:id="rId563" display="https://danegovco-my.sharepoint.com/shared?id=%2Fpersonal%2Fsdi%2Dsgc%5Fdane%5Fgov%5Fco%2FDocuments%2FArchivo%20Docs%2E%20OOEE%2FDIMPE%2FECC%2F07%5FModelo%20entidad%20relaci%C3%B3n&amp;listurl=%2Fpersonal%2Fsdi%2Dsgc%5Fdane%5Fgov%5Fco%2FDocuments&amp;viewid=e3975644%2D63a8%2D4bd8%2D86d7%2Dedf7d7894e1c&amp;csf=1&amp;CT=1785939481322&amp;OR=OWA%2DNT%2DMail&amp;SI=NonSentItems&amp;SLSync=F&amp;cidOR=Client&amp;FolderCTID=0x01200001A400232373B64BB74122CF82B9261E" xr:uid="{CF8E9D05-99E3-48EB-A45F-D335F05A552D}"/>
    <hyperlink ref="N1873" r:id="rId564" xr:uid="{22F6D60B-6A3E-40B9-A42A-75CC645190AA}"/>
    <hyperlink ref="N1874" r:id="rId565" xr:uid="{34D0BF78-1F83-46D9-A154-7599253110ED}"/>
    <hyperlink ref="N1875" r:id="rId566" xr:uid="{A398D697-5963-4464-912E-70E923FA78A6}"/>
    <hyperlink ref="N1876" r:id="rId567" xr:uid="{0AA9DA64-F701-4E78-A99C-6CFE9855C60B}"/>
    <hyperlink ref="N1877" r:id="rId568" xr:uid="{E25A78B2-0EF2-45AC-97FA-278AE98B634D}"/>
    <hyperlink ref="N1879" r:id="rId569" display="https://danegovco-my.sharepoint.com/shared?id=%2Fpersonal%2Fsdi%2Dsgc%5Fdane%5Fgov%5Fco%2FDocuments%2FArchivo%20Docs%2E%20OOEE%2FDIMPE%2FECP%2F13%5FInforme%20de%20evaluaci%C3%B3n%2F2023&amp;listurl=%2Fpersonal%2Fsdi%2Dsgc%5Fdane%5Fgov%5Fco%2FDocuments&amp;viewid=e3975644%2D63a8%2D4bd8%2D86d7%2Dedf7d7894e1c&amp;csf=1&amp;CT=1785961006145&amp;OR=OWA%2DNT%2DMail&amp;SI=NonSentItems&amp;SLSync=F&amp;cidOR=Client&amp;FolderCTID=0x01200001A400232373B64BB74122CF82B9261E" xr:uid="{6CD28893-8DCA-4379-A437-F6323A3DEA06}"/>
    <hyperlink ref="N1880" r:id="rId570" display="https://danegovco.sharepoint.com/:x:/r/sites/DANE_DireccinTcnicaDIMPE_0365/Documentos compartidos/012-GIT CAPITAL SOCIAL (Alejandro Ramos)/ELCO/2.1.2. 2022/2.1.2.2. Dise%C3%B1o/Cronograma_ELCO 2022.xlsx?d=w0e4a7c08a69346498a3c7afb8ea54598&amp;csf=1&amp;web=1&amp;e=NRbHmh" xr:uid="{DE19A118-B1E2-4997-8B5C-9E3DAD8AA33C}"/>
    <hyperlink ref="N1884" r:id="rId571" display="https://danegovco-my.sharepoint.com/:w:/r/personal/sdi-sgc_dane_gov_co/Documents/Archivo Docs. OOEE/DIMPE/ELCO/13_Informe de evaluaci%C3%B3n/Informe_Evaluacion_ELCO_22.docx?d=w6e0fccbb46ea4f04b605fb5b4b0956a3&amp;csf=1&amp;web=1&amp;e=7dIoc9" xr:uid="{606F8759-5D39-433B-BC8D-66B64CBB75B7}"/>
    <hyperlink ref="N1885" r:id="rId572" display="https://danegovco.sharepoint.com/:w:/r/sites/DANE_DireccinTcnicaDIMPE_0365/_layouts/15/Doc.aspx?sourcedoc=%7B4F6F4C3B-D342-462B-A99B-70D9F8F116B1%7D&amp;file=PROTOCOLO%20DE%20ANONIMIZACI%C3%93N%20DE%20MICRO%20DATOS%20PARA%20PUBLICACI%C3%93N_ELCO_7.docx&amp;action=default&amp;mobileredirect=true&amp;DefaultItemOpen=1" xr:uid="{F1CBDBD1-2ED9-4021-B949-F983372FA1F3}"/>
    <hyperlink ref="N1886" r:id="rId573" display="https://microdatos.dane.gov.co/index.php/catalog/902/related-materials" xr:uid="{78876859-4828-4EBC-AF5D-69E111CB040D}"/>
    <hyperlink ref="N1887" r:id="rId574" xr:uid="{5598E7E7-638C-477B-A8ED-664B2C0FE9E6}"/>
    <hyperlink ref="N1888" r:id="rId575" xr:uid="{0D03BAD3-DEF1-4438-A888-3CD130BC25D7}"/>
    <hyperlink ref="N1889" r:id="rId576" xr:uid="{9CEBD116-5942-42B5-83DF-F0D804E8258C}"/>
    <hyperlink ref="N1890" r:id="rId577" display="https://dane.isolucion.co/Administracion/frmFrameSet.aspx?Ruta=fi9CYW5jb0Nvbm9jaW1pZW50b0RhbmUvNi82ZTNkNWYzMDQ2ZDQ0YjVkOWI4MDYwZjFhZjNmZjc0Ny82ZTNkNWYzMDQ2ZDQ0YjVkOWI4MDYwZjFhZjNmZjc0Ny5hc3A/ZGVidWc9eWVzJklEQVJUSUNVTE89MjIzODA=" xr:uid="{D1275A2A-C332-402E-9237-48D1BC826A65}"/>
    <hyperlink ref="N1891" r:id="rId578" display="https://danegovco.sharepoint.com/:x:/r/sites/DANE_DireccinTcnicaDIMPE_0365/Documentos compartidos/012-GIT CAPITAL SOCIAL (Alejandro Ramos)/ECSC/2024/5. Procesamiento/PES-PCT-PDT-001-f-001_ECSC_2024.xlsx?d=we69812e319ca48c3b34c1176f60080ec&amp;csf=1&amp;web=1&amp;e=gdlHKo" xr:uid="{ABB5C964-FFF5-4648-A54F-4051DC41C60C}"/>
    <hyperlink ref="N1893" r:id="rId579" display="\\systema44\" xr:uid="{8A9A94E7-3922-47E1-9EBA-A470CAFAD19C}"/>
    <hyperlink ref="N1894" r:id="rId580" xr:uid="{23AC4C49-DADC-44ED-A2DA-2631233AE454}"/>
    <hyperlink ref="N1895" r:id="rId581" display="https://danegovco.sharepoint.com/sites/DANE_DireccinTcnicaDIMPE_0365/Documentos compartidos/Forms/AllItems.aspx?id=%2Fsites%2FDANE%5FDireccinTcnicaDIMPE%5F0365%2FDocumentos%20compartidos%2F012%2DGIT%20CAPITAL%20SOCIAL%20%28Alejandro%20Ramos%29%2FECSC%2F2024%2F8%2E%20Evaluaci%C3%B3n&amp;viewid=bc962e83%2Dfcf0%2D40bd%2Db2ff%2De10b881aa2db" xr:uid="{BE6077A0-A172-4A6A-917E-F63C5331CDCC}"/>
    <hyperlink ref="N1896" r:id="rId582" display="https://danegovco.sharepoint.com/:f:/r/sites/DANE_DireccinTcnicaDIMPE_0365/Documentos compartidos/012-GIT CAPITAL SOCIAL (Alejandro Ramos)/ECSC/2024/7. Difusi%C3%B3n?d=wfb3dece1bb48499589abe923224b7e3d&amp;csf=1&amp;web=1&amp;e=QIpE2q" xr:uid="{CA0C0652-BA81-4424-B2D7-40CB28C7CDF3}"/>
    <hyperlink ref="N1897" r:id="rId583" display="https://dane.isolucion.co/Administracion/frmFrameSet.aspx?Ruta=fi9CYW5jb0Nvbm9jaW1pZW50b0RhbmUvNS81MTVkMjJjMTcwYmM0MTg2YmNmMWZlZDcyZjY1ZmMzOS81MTVkMjJjMTcwYmM0MTg2YmNmMWZlZDcyZjY1ZmMzOS5hc3A/ZGVidWc9eWVzJklEQVJUSUNVTE89MjIyNTY=" xr:uid="{80922B91-537F-46A5-A02C-6E832B13FEFB}"/>
    <hyperlink ref="N1898" r:id="rId584" display="https://dane.isolucion.co/Administracion/frmFrameSet.aspx?Ruta=fi9CYW5jb0Nvbm9jaW1pZW50b0RhbmUvOC84MDI2NjU3Yzc0ZjE0OGI2YmNlMmU3OTYzMDE2OWNlYS84MDI2NjU3Yzc0ZjE0OGI2YmNlMmU3OTYzMDE2OWNlYS5hc3A/ZGVidWc9eWVzJklEQVJUSUNVTE89MjMwMDA=" xr:uid="{31433ADE-17D5-4F51-9A1C-01CB5B76A43D}"/>
    <hyperlink ref="N1899" r:id="rId585" xr:uid="{0AD6944A-1DD4-4CD6-966A-0628F4333AA8}"/>
    <hyperlink ref="N1900" r:id="rId586" display="https://danegovco-my.sharepoint.com/:x:/r/personal/sdi-sgc_dane_gov_co/Documents/Archivo Docs. OOEE/DIMPE/CEESCNNA/05_Diccionario de datos/Plantilla Diccionario de datos_ESCNNA_v%C3%ADctimas_indiciados.xlsx?d=w05ba8a26eac3448dbb25710d73436df5&amp;csf=1&amp;web=1&amp;e=wvaiIb" xr:uid="{96B717C7-418B-492F-A342-9F8520B91AB3}"/>
    <hyperlink ref="N1901" r:id="rId587" display="https://danegovco-my.sharepoint.com/:x:/r/personal/sdi-sgc_dane_gov_co/Documents/Archivo Docs. OOEE/DIMPE/CEESCNNA/Identificaci%C3%B3n de necesidades/PES-DAN-PDT-005-f-001V4_ESCNNA.xlsx?d=w7d6e7a78e5ad4a8eb36d9bf4508c7835&amp;csf=1&amp;web=1&amp;e=nZ9cK1" xr:uid="{2F54AF06-63EA-49FF-A069-F0BFFD6C4EE6}"/>
    <hyperlink ref="N1902" r:id="rId588" display="https://danegovco-my.sharepoint.com/:x:/r/personal/sdi-sgc_dane_gov_co/Documents/Archivo Docs. OOEE/DIMPE/CEESCNNA/01_Plan general/PES-DAN-PDT-004-f-001_ESCNNA2026.xlsx?d=wc898c14fd79c481b83d1404010e22ae0&amp;csf=1&amp;web=1&amp;e=5eKG8u" xr:uid="{A0C06F9F-A5CE-4B92-A890-FF4A4B085C86}"/>
    <hyperlink ref="N1903" r:id="rId589" display="https://danegovco-my.sharepoint.com/:f:/r/personal/sdi-sgc_dane_gov_co/Documents/Archivo Docs. OOEE/DIMPE/CEESCNNA/Bases de datos/Enero 2026?d=w8ff812fe223c4c20ae2fb8c0cde76984&amp;csf=1&amp;web=1&amp;e=qkBKdu" xr:uid="{BC5C43CB-32A1-41D8-A194-8045DBAB80CA}"/>
    <hyperlink ref="N1904" r:id="rId590" display="https://danegovco-my.sharepoint.com/:b:/r/personal/sdi-sgc_dane_gov_co/Documents/Archivo Docs. OOEE/DIMPE/CEESCNNA/09_Manuales/MANUAL DE ALISTAMIENTO- ESCNNA-V01-122025-Actualizado-revisado Alejandro-Ajustado.docx.pdf?d=w04923bf8b27d4114b2351e6390d2ee5a&amp;csf=1&amp;web=1&amp;e=CaWvNW" xr:uid="{8937C5EC-477F-4DEF-8C8E-E49A12E0560A}"/>
    <hyperlink ref="N1905" r:id="rId591" xr:uid="{17B79685-B514-43F5-B2BC-0BDBED6E9CF9}"/>
    <hyperlink ref="N1906" r:id="rId592" display="https://danegovco-my.sharepoint.com/:x:/r/personal/sdi-sgc_dane_gov_co/Documents/Archivo Docs. OOEE/DIMPE/CEESCNNA/12_Plan de difusi%C3%B3n y comunicaci%C3%B3n/Plan_de_Difusi%C3%B3n_y_Comunicaci%C3%B3n_ESCNNA.xlsx?d=w736fa1f42cd44186ad5c4256b96193be&amp;csf=1&amp;web=1&amp;e=Aie82I" xr:uid="{05EE4312-F5BB-4001-AD26-75887528C1D6}"/>
    <hyperlink ref="N1907" r:id="rId593" xr:uid="{EB236EA9-0774-4456-8605-BD0AC5EF0B09}"/>
    <hyperlink ref="N1908" r:id="rId594" xr:uid="{4515A41A-61F1-4B64-9259-4862EECC44AF}"/>
    <hyperlink ref="N1909" r:id="rId595" xr:uid="{6313C71C-0130-48A8-9712-7BE1CDB70B47}"/>
    <hyperlink ref="N1910" r:id="rId596" xr:uid="{1D5C3C16-C31B-4D78-B916-EED86C0663F4}"/>
    <hyperlink ref="N1911" r:id="rId597" xr:uid="{B2D8F4E6-2318-43AC-B1AC-6CC3CCD087BF}"/>
    <hyperlink ref="N1912" r:id="rId598" xr:uid="{02F25F79-44B9-4A39-88CB-B65C2267EBA2}"/>
    <hyperlink ref="N1913" r:id="rId599" display="https://danegovco-my.sharepoint.com/shared?id=%2Fsites%2FDANE%5FDireccinTcnicaDIMPE%5F0365%2FDocumentos%20compartidos%2F012%2DGIT%20CAPITAL%20SOCIAL%20%28Alejandro%20Ramos%29%2FEDI%2DEDID%2FEDI%202026%2F5%5FProcesamiento%2FBase%20de%20datos%20EDI%2FBASES%20DE%20DATOS%2003%2D08%2D2026&amp;listurl=https%3A%2F%2Fdanegovco%2Esharepoint%2Ecom%2Fsites%2FDANE%5FDireccinTcnicaDIMPE%5F0365%2FDocumentos%20compartidos&amp;viewid=bc962e83%2Dfcf0%2D40bd%2Db2ff%2De10b881aa2db" xr:uid="{1812C6CA-DF57-4A71-A77A-5AC658DF13F8}"/>
    <hyperlink ref="N1914" r:id="rId600" display="https://danegovco-my.sharepoint.com/shared?id=%2Fsites%2FDANE%5FDireccinTcnicaDIMPE%5F0365%2FDocumentos%20compartidos%2F012%2DGIT%20CAPITAL%20SOCIAL%20%28Alejandro%20Ramos%29%2FEDI%2DEDID%2FEDI%202026%2F5%5FProcesamiento%2FBase%20de%20datos%20EDI%2FBASES%20DE%20DATOS%2003%2D08%2D2026&amp;listurl=https%3A%2F%2Fdanegovco%2Esharepoint%2Ecom%2Fsites%2FDANE%5FDireccinTcnicaDIMPE%5F0365%2FDocumentos%20compartidos&amp;viewid=bc962e83%2Dfcf0%2D40bd%2Db2ff%2De10b881aa2db" xr:uid="{2CE41ED2-2C65-43B7-92E1-6C5849B19A03}"/>
    <hyperlink ref="N1915" r:id="rId601" display="https://danegovco-my.sharepoint.com/shared?listurl=https%3A%2F%2Fdanegovco%2Esharepoint%2Ecom%2Fsites%2FDANE%5FDireccinTcnicaDIMPE%5F0365%2FDocumentos%20compartidos&amp;viewid=bc962e83%2Dfcf0%2D40bd%2Db2ff%2De10b881aa2db&amp;id=%2Fsites%2FDANE%5FDireccinTcnicaDIMPE%5F0365%2FDocumentos%20compartidos%2F012%2DGIT%20CAPITAL%20SOCIAL%20%28Alejandro%20Ramos%29%2FEDI%2DEDID%2FEDI%202025%2F8%5FEvaluaci%C3%B3n%2FInforme%20de%20Evaluaci%C3%B3n%20EDI%2DEDID%2D2025%2DVF%20%281%29%2Epdf&amp;parent=%2Fsites%2FDANE%5FDireccinTcnicaDIMPE%5F0365%2FDocumentos%20compartidos%2F012%2DGIT%20CAPITAL%20SOCIAL%20%28Alejandro%20Ramos%29%2FEDI%2DEDID%2FEDI%202025%2F8%5FEvaluaci%C3%B3n" xr:uid="{274D24F9-BB2B-4FF0-9FB9-C55A4F639DD4}"/>
    <hyperlink ref="N1917" r:id="rId602" xr:uid="{AECCA278-E128-4831-BC1E-503AA74DA74C}"/>
    <hyperlink ref="N1918" r:id="rId603" display="https://danegovco-my.sharepoint.com/shared?id=%2Fsites%2FDANE%5FDireccinTcnicaDIMPE%5F0365%2FDocumentos%20compartidos%2F012%2DGIT%20CAPITAL%20SOCIAL%20%28Alejandro%20Ramos%29%2FEDI%2DEDID%2FEDI%202025%2F2%5FDise%C3%B1o%2FDocumentaci%C3%B3n%2FFase%5F2%2F10%5FEspecificaciones&amp;listurl=https%3A%2F%2Fdanegovco%2Esharepoint%2Ecom%2Fsites%2FDANE%5FDireccinTcnicaDIMPE%5F0365%2FDocumentos%20compartidos&amp;viewid=bc962e83%2Dfcf0%2D40bd%2Db2ff%2De10b881aa2db" xr:uid="{799A29EA-EDD8-4122-8010-3A56820038AE}"/>
    <hyperlink ref="N1919" r:id="rId604" display="https://danegovco-my.sharepoint.com/shared?id=%2Fsites%2FDANE%5FDireccinTcnicaDIMPE%5F0365%2FDocumentos%20compartidos%2F012%2DGIT%20CAPITAL%20SOCIAL%20%28Alejandro%20Ramos%29%2FEDI%2DEDID%2FEDI%202025%2F2%5FDise%C3%B1o%2FDocumentaci%C3%B3n%2FFase%5F2%2F10%5FEspecificaciones&amp;listurl=https%3A%2F%2Fdanegovco%2Esharepoint%2Ecom%2Fsites%2FDANE%5FDireccinTcnicaDIMPE%5F0365%2FDocumentos%20compartidos&amp;viewid=bc962e83%2Dfcf0%2D40bd%2Db2ff%2De10b881aa2db" xr:uid="{68BCDFD7-08ED-42C5-A453-66071DFD161C}"/>
    <hyperlink ref="N1920" r:id="rId605" xr:uid="{6747B120-F68C-4052-819D-406033ECD7AE}"/>
    <hyperlink ref="N1921" r:id="rId606" xr:uid="{1D4AD837-6B73-44A9-AA8C-FAC6E63F99A0}"/>
    <hyperlink ref="N1922" r:id="rId607" xr:uid="{3EF7A4DC-A96E-45C1-930B-E4A72740EED0}"/>
    <hyperlink ref="N1923" r:id="rId608" xr:uid="{BC2F91DF-2DD2-43D8-83B4-096DFC76791E}"/>
    <hyperlink ref="N1924" r:id="rId609" display="https://danegovco-my.sharepoint.com/shared?id=%2Fsites%2FDANE%5FDireccinTcnicaDIMPE%5F0365%2FDocumentos%20compartidos%2F012%2DGIT%20CAPITAL%20SOCIAL%20%28Alejandro%20Ramos%29%2FEDI%2DEDID%2FEDI%202026%2F5%5FProcesamiento%2FBase%20de%20datos%20EDI%2FBASES%20DE%20DATOS%2003%2D08%2D2026&amp;listurl=https%3A%2F%2Fdanegovco%2Esharepoint%2Ecom%2Fsites%2FDANE%5FDireccinTcnicaDIMPE%5F0365%2FDocumentos%20compartidos&amp;viewid=bc962e83%2Dfcf0%2D40bd%2Db2ff%2De10b881aa2db" xr:uid="{A638623E-BF82-4E39-8DF3-D61068BE5314}"/>
    <hyperlink ref="N1925" r:id="rId610" display="https://danegovco-my.sharepoint.com/:f:/r/personal/sdi-sgc_dane_gov_co/Documents/Archivo Docs. OOEE/DIMPE/EPM/13_Informe de evaluaci%C3%B3n?d=w5a7f58a9f4c1472786865ffc032f0cb4&amp;csf=1&amp;web=1&amp;e=9ZqXni" xr:uid="{3254B07B-C839-4743-A091-DC52FA4BEBA9}"/>
    <hyperlink ref="N1926" r:id="rId611" xr:uid="{C2A32139-5830-49D1-BB72-9F0EBE4ABC02}"/>
    <hyperlink ref="N1927" r:id="rId612" display="https://danegovco-my.sharepoint.com/:b:/r/personal/sdi-sgc_dane_gov_co/Documents/Archivo Docs. OOEE/DIMPE/EPM/09_Manuales/EPM_Manual_recolecci%C3%B3n_R7.pdf?d=wfe40db0021c944889e6ed7073f692707&amp;csf=1&amp;web=1&amp;e=gdb9mQ" xr:uid="{BEFB9843-182F-4652-90B7-A90D3538369E}"/>
    <hyperlink ref="N1928" r:id="rId613" xr:uid="{9D1AA3E5-C498-42EC-A81A-1408211155EF}"/>
    <hyperlink ref="N1929" r:id="rId614" display="https://danegovco-my.sharepoint.com/:x:/r/personal/sdi-sgc_dane_gov_co/Documents/Archivo Docs. OOEE/DIMPE/EPM/05_Diccionario de datos/DSO-EPM-DDT-001_2025.xlsx?d=w5a5284f4905f48ac85a0800e8ff6c960&amp;csf=1&amp;web=1&amp;e=OmSC6o" xr:uid="{22200401-F8A1-4423-A0AE-46BD73696A2B}"/>
    <hyperlink ref="N1930" r:id="rId615" display="https://danegovco.sharepoint.com/:f:/r/sites/DANE_DireccinTcnicaDIMPE_0365/Documentos compartidos/012-GIT CAPITAL SOCIAL (Alejandro Ramos)/EPS/PULSO SOCIAL/Microdatos Sala procesamiento?d=w5a5a5892057e435a90fb37f42b466744&amp;csf=1&amp;web=1&amp;e=QhyjTl" xr:uid="{3E2DBD0D-9594-48D3-9438-F9638ECF54CB}"/>
    <hyperlink ref="N1931" r:id="rId616" display="https://danegovco-my.sharepoint.com/:b:/r/personal/sdi-sgc_dane_gov_co/Documents/Archivo Docs. OOEE/DIMPE/EPS/04_Cuestionario/Q_BPS_COL_Soc_V6.pdf?d=w043c148cb381446c9d53b8f63887fbf9&amp;csf=1&amp;web=1&amp;e=s300IO" xr:uid="{ABCED2F6-7865-4CFF-BC21-E85814ACCBF0}"/>
    <hyperlink ref="N1932" r:id="rId617" display="https://danegovco-my.sharepoint.com/:x:/r/personal/sdi-sgc_dane_gov_co/Documents/Archivo Docs. OOEE/DIMPE/EPS/05_Diccionario de datos/EPS_Encuesta_Pulso_Social_Diccionario de datos.xlsx?d=w5e3f3962191845d3a56f2538270038b8&amp;csf=1&amp;web=1&amp;e=BFHMKr" xr:uid="{32779DD9-7FB9-46A8-8092-C0D3DD26FEA8}"/>
    <hyperlink ref="N1933" r:id="rId618" display="https://danegovco-my.sharepoint.com/:w:/r/personal/sdi-sgc_dane_gov_co/Documents/Archivo Docs. OOEE/DIMPE/EPS/01_Plan general/A19_DAN-EPS-PGR-001 V1_PLAN GENERAL (1).docx?d=wdf1ab29c61044214aecf6a25b4fbbc4d&amp;csf=1&amp;web=1&amp;e=faUfJr" xr:uid="{D87FBA43-3703-481D-8C83-675E1138F958}"/>
    <hyperlink ref="N1934" r:id="rId619" display="https://danegovco-my.sharepoint.com/:w:/r/personal/sdi-sgc_dane_gov_co/Documents/Archivo Docs. OOEE/DIMPE/EPS/02_Ficha metodol%C3%B3gica/1_42 EPS - 2022_Ficha_Metodologica_09-11-22.docx?d=wed8893ca0e4543339b455149006efac4&amp;csf=1&amp;web=1&amp;e=2dhKbH" xr:uid="{CCB0C21F-F8FE-4F06-AB12-68A95742C313}"/>
    <hyperlink ref="N1935" r:id="rId620" display="https://danegovco-my.sharepoint.com/:w:/r/personal/sdi-sgc_dane_gov_co/Documents/Archivo Docs. OOEE/DIMPE/EPS/03_Metodolog%C3%ADa/AJUSTADO_1_42 EPS - 2022_Documento_Metodologico_09-11-22.docx?d=w59eb4048aa104409b8e9145604d94c75&amp;csf=1&amp;web=1&amp;e=zMiBZI" xr:uid="{5D1762E9-8E9B-4B9B-ADC1-606B28A58BFB}"/>
    <hyperlink ref="N1940" r:id="rId621" xr:uid="{4A13897D-5E98-4C05-AA0B-E8AB200BC867}"/>
    <hyperlink ref="N1943" r:id="rId622" xr:uid="{FF8C3D98-E555-4D65-857F-665A2CACD8E9}"/>
    <hyperlink ref="N1945" r:id="rId623" xr:uid="{996CC3D6-BF93-4231-A9E9-063288155D2A}"/>
    <hyperlink ref="N1946" r:id="rId624" xr:uid="{0B0CF5B4-4BC8-47BD-AEEC-2ECEE3C11912}"/>
    <hyperlink ref="N1949" r:id="rId625" xr:uid="{78E33305-3ABD-4AD5-B236-9317AFE38A35}"/>
    <hyperlink ref="N1950" r:id="rId626" xr:uid="{D2DAF188-E86A-411A-ACE7-A803A771FFA4}"/>
    <hyperlink ref="N1951" r:id="rId627" xr:uid="{C0A8B22B-3741-43DA-9A81-85027BCEFACE}"/>
    <hyperlink ref="N1955" r:id="rId628" xr:uid="{E838F2FD-2505-433E-81FA-B81DFB5687B8}"/>
    <hyperlink ref="N1956" r:id="rId629" xr:uid="{FF76B13B-6274-4A07-984A-9B88517BFED7}"/>
    <hyperlink ref="N1957" r:id="rId630" xr:uid="{63A09175-64A9-4F4C-BBE5-BB9C7C1D2C54}"/>
    <hyperlink ref="N1958" r:id="rId631" xr:uid="{1D258F1A-4C7A-4368-95A7-8860DB5F881E}"/>
    <hyperlink ref="N1959" r:id="rId632" xr:uid="{A388722D-1FE6-43FD-8D83-34C2D94E609C}"/>
    <hyperlink ref="N1960" r:id="rId633" xr:uid="{0586FD15-91F2-48FD-99A6-06168DBC0537}"/>
    <hyperlink ref="N1967" r:id="rId634" display="https://danegovco.sharepoint.com/:f:/r/sites/TEMATICAEMCES2026/Documentos compartidos/Documentos_EMCES_2026?d=we2af9905e00f4bed9b5e5bae194974a7&amp;csf=1&amp;web=1&amp;e=1SlCa4" xr:uid="{F5248664-B688-4B1D-9511-5F027F3E1339}"/>
    <hyperlink ref="N1968" r:id="rId635" display="https://danegovco.sharepoint.com/:f:/r/sites/TEMATICAEMCES2026/Documentos compartidos/Documentos_EMCES_2026?d=we2af9905e00f4bed9b5e5bae194974a7&amp;csf=1&amp;web=1&amp;e=1SlCa4" xr:uid="{D8E6D13C-C4C9-45B2-A82D-A57996414FB5}"/>
    <hyperlink ref="N1969" r:id="rId636" display="https://danegovco.sharepoint.com/:f:/r/sites/TEMATICAEMCES2026/Documentos compartidos/Documentos_EMCES_2026?d=we2af9905e00f4bed9b5e5bae194974a7&amp;csf=1&amp;web=1&amp;e=1SlCa4" xr:uid="{0483AA86-AACE-4967-98D3-562B1E01ED25}"/>
    <hyperlink ref="N1970" r:id="rId637" display="https://danegovco.sharepoint.com/:f:/r/sites/TEMATICAEMCES2026/Documentos compartidos/Documentos_EMCES_2026?d=we2af9905e00f4bed9b5e5bae194974a7&amp;csf=1&amp;web=1&amp;e=1SlCa4" xr:uid="{B4F24097-C14C-4007-BE26-E5A4990D71C5}"/>
    <hyperlink ref="N1971" r:id="rId638" display="https://danegovco.sharepoint.com/:f:/r/sites/TEMATICAEMCES2026/Documentos compartidos/Documentos_EMCES_2026?d=we2af9905e00f4bed9b5e5bae194974a7&amp;csf=1&amp;web=1&amp;e=1SlCa4" xr:uid="{5794A8AE-DD60-4D26-924C-569682B5D967}"/>
    <hyperlink ref="N1972" r:id="rId639" display="https://danegovco.sharepoint.com/:f:/r/sites/TEMATICAEMCES2026/Documentos compartidos/Documentos_EMCES_2026?d=we2af9905e00f4bed9b5e5bae194974a7&amp;csf=1&amp;web=1&amp;e=1SlCa4" xr:uid="{C3626397-6809-4027-9FAD-48227BDF0E7F}"/>
    <hyperlink ref="N1973" r:id="rId640" display="https://danegovco.sharepoint.com/:f:/r/sites/TEMATICAEMCES2026/Documentos compartidos/Documentos_EMCES_2026?d=we2af9905e00f4bed9b5e5bae194974a7&amp;csf=1&amp;web=1&amp;e=1SlCa4" xr:uid="{29D7FE7B-BC2E-4A7D-A167-7FF438B0A56B}"/>
    <hyperlink ref="N1974" r:id="rId641" display="https://danegovco.sharepoint.com/:f:/r/sites/TEMATICAEMCES2026/Documentos compartidos/Otros documentos_EMCES_2026?d=we520c9ee84bf4161a9bffe9e81521b34&amp;csf=1&amp;web=1&amp;e=gkefqg" xr:uid="{83613DFD-08ED-4096-8C1F-7C16AF1227C4}"/>
    <hyperlink ref="N1975" r:id="rId642" display="https://danegovco.sharepoint.com/:f:/r/sites/TEMATICAEMCES2026/Documentos compartidos/Otros documentos_EMCES_2026?d=we520c9ee84bf4161a9bffe9e81521b34&amp;csf=1&amp;web=1&amp;e=gkefqg" xr:uid="{9C759973-C643-4F87-82FD-29BD12178A9A}"/>
    <hyperlink ref="N1976" r:id="rId643" display="https://danegovco.sharepoint.com/:f:/r/sites/TEMATICAEMCES2026/Documentos compartidos/Otros documentos_EMCES_2026?d=we520c9ee84bf4161a9bffe9e81521b34&amp;csf=1&amp;web=1&amp;e=gkefqg" xr:uid="{8E8BD182-5768-4E4A-8652-9ADD0F4826B6}"/>
    <hyperlink ref="N1977" r:id="rId644" display="https://danegovco.sharepoint.com/:f:/r/sites/TEMATICAEMCES2026/Documentos compartidos/Otros documentos_EMCES_2026/Bases_EMCES_2026?d=w5031b645691f4510962c8734ee753db2&amp;csf=1&amp;web=1&amp;e=8wo85g" xr:uid="{1CAE5752-6A9F-4A7A-9C25-F7A12A9E6331}"/>
    <hyperlink ref="N1978" r:id="rId645" display="https://danegovco.sharepoint.com/:f:/r/sites/TEMATICAEMCES2026/Documentos compartidos/Otros documentos_EMCES_2026/Bases_EMCES_2026?d=w5031b645691f4510962c8734ee753db2&amp;csf=1&amp;web=1&amp;e=8wo85g" xr:uid="{A98E39B4-0EE4-46C2-8A56-1F443C9B7B2D}"/>
    <hyperlink ref="N1979" r:id="rId646" xr:uid="{61BE968A-3C8D-4892-BBF3-13635CF601BA}"/>
    <hyperlink ref="N1980" r:id="rId647" xr:uid="{61E0BBE4-2C39-460A-ABF4-130B22D44E65}"/>
    <hyperlink ref="N1981" r:id="rId648" xr:uid="{BFECCC06-EB80-4798-8185-D07CF4079425}"/>
    <hyperlink ref="N1982" r:id="rId649" xr:uid="{3652B2E2-9DD1-498A-9DF6-031669E4E57F}"/>
    <hyperlink ref="N1983" r:id="rId650" xr:uid="{D2190985-BD67-42A8-B767-809F80C13F6B}"/>
    <hyperlink ref="N1984" r:id="rId651" xr:uid="{D7D8A508-5A50-4387-9EED-BCBE61ED402C}"/>
    <hyperlink ref="N1985" r:id="rId652" xr:uid="{0D0ADEAA-3DCD-46DB-B4A0-5FF1A93BA26B}"/>
    <hyperlink ref="N1986" r:id="rId653" xr:uid="{FE337424-8127-478B-AA88-15ED3060605D}"/>
    <hyperlink ref="N1987" r:id="rId654" xr:uid="{8049D209-0BCC-4422-8F37-FF0508D21ECE}"/>
    <hyperlink ref="N1988" r:id="rId655" xr:uid="{EAE7BE48-0F44-4EA0-90A0-7F29C05C2F08}"/>
    <hyperlink ref="N1989" r:id="rId656" xr:uid="{47776C35-8C54-44C3-99EE-9294A35A5DE8}"/>
    <hyperlink ref="N1990" r:id="rId657" xr:uid="{ED0A3FE0-3430-4AAD-BEE1-361C8B46900D}"/>
    <hyperlink ref="N1991" r:id="rId658" xr:uid="{5A32EACE-C730-4C24-943F-B3E31465CC16}"/>
    <hyperlink ref="N1992" r:id="rId659" xr:uid="{B9A6FC05-78C3-4743-8474-C74500F2B9D7}"/>
    <hyperlink ref="N1993" r:id="rId660" xr:uid="{A0112A52-3FED-4558-8ABF-4D81BF8CD141}"/>
    <hyperlink ref="N1994" r:id="rId661" xr:uid="{75D3A7B0-BD3D-47E8-84E4-718A6AF32FE4}"/>
    <hyperlink ref="N1995" r:id="rId662" xr:uid="{CAFAE6AE-0196-41EF-8F8A-83DF1AF66A24}"/>
    <hyperlink ref="N1996" r:id="rId663" xr:uid="{83708BE5-43DB-4D5B-A4D4-8C6DD2BF68AB}"/>
    <hyperlink ref="N1997" r:id="rId664" xr:uid="{F2DA5834-A745-4626-9DAD-F2CC733F09A4}"/>
    <hyperlink ref="N1998" r:id="rId665" xr:uid="{728C88A3-66EA-4E15-B40E-A882912BE5D7}"/>
    <hyperlink ref="N1999" r:id="rId666" xr:uid="{B3EE2F1B-A6E5-4FE4-B2DE-EB7C4FCC7B59}"/>
    <hyperlink ref="N2000" r:id="rId667" xr:uid="{88BD4270-2BE8-4DF2-8457-39786A0B9CB3}"/>
    <hyperlink ref="N2001" r:id="rId668" xr:uid="{490C93EF-5F7E-467F-BDFE-009E230AC1AC}"/>
    <hyperlink ref="N2002" r:id="rId669" xr:uid="{20B035C1-9ADF-47B0-8D91-60DAA24CC075}"/>
    <hyperlink ref="N2003" r:id="rId670" xr:uid="{7D473705-62DD-44B6-9CF5-323287765A0A}"/>
    <hyperlink ref="N2004" r:id="rId671" xr:uid="{F160A464-6824-4B97-80FF-96F3567AF27E}"/>
    <hyperlink ref="N2005" r:id="rId672" xr:uid="{89262745-7C79-4843-8921-C853F7C5B7F8}"/>
    <hyperlink ref="N2006" r:id="rId673" xr:uid="{42118DD2-A4C1-4748-A248-08A7E38148C9}"/>
    <hyperlink ref="N2007" r:id="rId674" xr:uid="{92D84BCA-DC03-4D75-B4BA-BF68250D6257}"/>
    <hyperlink ref="N2008" r:id="rId675" xr:uid="{86ADC4E4-6C98-451C-88B4-9101B5BC47C2}"/>
    <hyperlink ref="N2012" r:id="rId676" display="https://danegovco.sharepoint.com/:f:/r/sites/DANE_Tematica-Industria_0365/Documentos compartidos/Actualizaci%C3%B3n documental Industria?d=wd06a0db8d10b4e709c9b9dba41fc1719&amp;csf=1&amp;web=1&amp;e=9NpPHz" xr:uid="{A06856D5-F35A-458B-AC2D-486BBCDDEA3B}"/>
    <hyperlink ref="N2013" r:id="rId677" display="https://danegovco.sharepoint.com/:f:/r/sites/DANE_Tematica-Industria_0365/Documentos compartidos/Actualizaci%C3%B3n documental Industria?d=wd06a0db8d10b4e709c9b9dba41fc1719&amp;csf=1&amp;web=1&amp;e=9NpPHz" xr:uid="{8A51DA58-343D-4687-AAA1-D379499843C4}"/>
    <hyperlink ref="N2014" r:id="rId678" xr:uid="{00B63980-2293-4302-8386-439FD4114D3B}"/>
    <hyperlink ref="N2016" r:id="rId679" display="\\systema78\0_TEM_INDUSTRIA" xr:uid="{D48457A6-BD49-4D92-B75B-5625D46E6D2E}"/>
    <hyperlink ref="N2017" r:id="rId680" display="\\systema44\SYSTEMA44" xr:uid="{FE2ED3AD-54F6-4824-904A-D509D23CD951}"/>
    <hyperlink ref="N2021" r:id="rId681" display="https://danegovco.sharepoint.com/:f:/r/sites/DANE_Tematica-Industria_0365/Documentos compartidos/Actualizaci%C3%B3n documental Industria?d=wd06a0db8d10b4e709c9b9dba41fc1719&amp;csf=1&amp;web=1&amp;e=9NpPHz" xr:uid="{842BFA9A-5631-42CE-82FF-10EC715A8E8E}"/>
    <hyperlink ref="N2022" r:id="rId682" xr:uid="{EDEFE56A-1EF6-47EF-BCEB-7BB6944E63C0}"/>
    <hyperlink ref="N2024" r:id="rId683" display="https://dane.isolucion.co/Documentacion/frmListadoMaestroDocumentos.aspx" xr:uid="{100EE9C1-40DB-4E02-B397-F3C16CAAA8E3}"/>
    <hyperlink ref="N2025" r:id="rId684" display="https://dane.isolucion.co/Documentacion/frmListadoMaestroDocumentos.aspx" xr:uid="{89F9C9C5-BED8-4BFD-9C54-C3275EA6F1C6}"/>
    <hyperlink ref="N2026" r:id="rId685" xr:uid="{1660EA58-F0FD-4D23-BA50-FEB3F06F17CC}"/>
    <hyperlink ref="N2027" r:id="rId686" display="https://danegovco.sharepoint.com/sites/DANE_Tematica-Infraestructura_0365/Documentos compartidos/Forms/AllItems.aspx?FolderCTID=0x012000550EE78CE5A8DC47B95C9A2AFA74A77C&amp;id=%2Fsites%2FDANE%5FTematica%2DInfraestructura%5F0365%2FDocumentos%20compartidos%2FActualizacion%20documental%2FInforme%20evaluacion%20desempe%C3%B1o%20OOEE&amp;CT=1786050459609&amp;OR=OWA%2DNT%2DMail&amp;CID=34c50c55%2D29d9%2D72ce%2D1532%2D953e913af77a&amp;SI=NonSentItems&amp;clickParams=eyJYLUFwcE5hbWUiOiJNaWNyb3NvZnQgT3V0bG9vayBXZWIgQXBwIiwiWC1BcHBWZXJzaW9uIjoiMjAyNjA3MzEwMDguMDQiLCJPUyI6IldpbmRvd3MgMTEifQ%3D%3D&amp;SLSync=N" xr:uid="{54BF2CD7-9B74-4AD7-AE12-FF1546FA5F28}"/>
    <hyperlink ref="N2028" r:id="rId687" display="https://dane.isolucion.co/Documentacion/frmListadoMaestroDocumentos.aspx" xr:uid="{01CD14B1-CB74-4B9E-9291-B9A21802146B}"/>
    <hyperlink ref="N2029" r:id="rId688" display="https://dane.isolucion.co/Documentacion/frmListadoMaestroDocumentos.aspx" xr:uid="{8A039664-7C4F-45A3-9097-1B5909582360}"/>
    <hyperlink ref="N2030" r:id="rId689" display="https://dane.isolucion.co/Documentacion/frmListadoMaestroDocumentos.aspx" xr:uid="{FEA14E5E-CD46-4EB6-8314-BE9C5A58ACB1}"/>
    <hyperlink ref="N2031" r:id="rId690" display="https://dane.isolucion.co/Documentacion/frmListadoMaestroDocumentos.aspx" xr:uid="{D7B5A4E5-6072-45B8-B36C-46A3FF166768}"/>
    <hyperlink ref="N2032" r:id="rId691" display="https://dane.isolucion.co/Documentacion/frmListadoMaestroDocumentos.aspx" xr:uid="{6DF49E42-69F5-4196-BE46-3851E88B998C}"/>
    <hyperlink ref="N2033" r:id="rId692" display="https://dane.isolucion.co/Documentacion/frmListadoMaestroDocumentos.aspx" xr:uid="{41953A11-F305-40B5-8009-642A90445878}"/>
    <hyperlink ref="N2034" r:id="rId693" display="https://dane.isolucion.co/Documentacion/frmListadoMaestroDocumentos.aspx" xr:uid="{11E9AB33-5100-4215-9FAC-F74C501B523D}"/>
    <hyperlink ref="N2035" r:id="rId694" display="https://dane.isolucion.co/Documentacion/frmListadoMaestroDocumentos.aspx" xr:uid="{2FBAB4EA-FC4D-4FC3-8CE1-20129967CC6F}"/>
    <hyperlink ref="N2036" r:id="rId695" display="https://dane.isolucion.co/Documentacion/frmListadoMaestroDocumentos.aspx" xr:uid="{F33A9258-C618-40DE-B225-2753926AACF3}"/>
    <hyperlink ref="N2037" r:id="rId696" display="https://dane.isolucion.co/Documentacion/frmListadoMaestroDocumentos.aspx" xr:uid="{4E7A7DBB-A243-4438-9F75-82050244BDBE}"/>
    <hyperlink ref="N2038" r:id="rId697" xr:uid="{2D572942-E98D-4C2D-A971-51E30ADC99DF}"/>
    <hyperlink ref="N2039" r:id="rId698" xr:uid="{664E7184-FE88-487E-9403-5EA1C4B4E929}"/>
    <hyperlink ref="N2040" r:id="rId699" xr:uid="{62A3D1C9-EB51-4C40-8D81-F9E6E3E1D514}"/>
    <hyperlink ref="N2041" r:id="rId700" xr:uid="{34474710-7778-45B0-BB00-F2781FEA8E56}"/>
    <hyperlink ref="N2042" r:id="rId701" xr:uid="{09D0D42F-2E95-4021-8A1E-971F6D5AFC42}"/>
    <hyperlink ref="N2043" r:id="rId702" xr:uid="{3FF144BC-6F74-49EE-A3A0-08B21EF7B605}"/>
    <hyperlink ref="N2044" r:id="rId703" xr:uid="{EB066EFB-FB26-4107-B704-D550F06E3912}"/>
    <hyperlink ref="N2045" r:id="rId704" xr:uid="{537979A1-61FE-4059-9D5B-2F5E06AF0767}"/>
    <hyperlink ref="N2046" r:id="rId705" xr:uid="{DDE9267C-A274-4C79-A651-AC86618942D8}"/>
    <hyperlink ref="N2047" r:id="rId706" xr:uid="{F11C2E57-95B1-4606-A431-08B7A279A41E}"/>
    <hyperlink ref="N2048" r:id="rId707" display="\\systema44\POBREZA\Comit%C3%A9s_Expertos\Comit%C3%A9 de expertos 2018 en adelante" xr:uid="{D3016054-7E1E-435E-A077-456A06BB4340}"/>
    <hyperlink ref="N2049" r:id="rId708" xr:uid="{43DD575F-2A63-4146-B95C-0C4DC09C3CF7}"/>
    <hyperlink ref="N2050" r:id="rId709" xr:uid="{244BAF95-6FDB-4FF0-B51B-265223FAB693}"/>
    <hyperlink ref="N2124" r:id="rId710" xr:uid="{06269646-7D58-4895-B2D3-31D7104D177F}"/>
    <hyperlink ref="N2125" r:id="rId711" xr:uid="{53FBA46D-7365-431E-A5A7-93267EAB0312}"/>
    <hyperlink ref="N2126" r:id="rId712" xr:uid="{B8C2EF0D-EC11-4FB6-9D49-60AA6F50CF39}"/>
    <hyperlink ref="N2128" r:id="rId713" xr:uid="{3D092964-D862-4672-81C1-82F6DD9E3C5E}"/>
    <hyperlink ref="N2129" r:id="rId714" display="https://danegovco-my.sharepoint.com/:f:/r/personal/sdi-sgc_dane_gov_co/Documents/Archivo Docs. OOEE/DIMPE/GEIH/13 Informe de evaluaci%C3%B3n?d=wdaf7386a15bf4009a81d832725737c2c&amp;csf=1&amp;web=1&amp;e=yv2V6t" xr:uid="{493E146D-DA88-4AE4-BB05-35ACD58EFA56}"/>
    <hyperlink ref="N2130" r:id="rId715" xr:uid="{F719E07A-749D-446E-B34E-F89DE2CBBDFF}"/>
    <hyperlink ref="N2131" r:id="rId716" xr:uid="{7C0E4E6C-8AC0-4825-B523-35F0254C3BA1}"/>
    <hyperlink ref="N2132" r:id="rId717" xr:uid="{461BC849-0B89-47F0-87AA-C31890D2BD40}"/>
    <hyperlink ref="N2133" r:id="rId718" xr:uid="{2F51B16A-7522-482B-BC20-345ACB033535}"/>
    <hyperlink ref="N2134" r:id="rId719" xr:uid="{4829EE1D-A680-4654-A289-497043014784}"/>
    <hyperlink ref="N2135" r:id="rId720" xr:uid="{EB7945AC-B90A-4E44-8CD5-CCE78CCA4670}"/>
    <hyperlink ref="N2136" r:id="rId721" xr:uid="{60A2455A-B1A2-4D8A-8DC9-0C7F86C6534F}"/>
    <hyperlink ref="N2137" r:id="rId722" xr:uid="{E191F671-B2B1-4FFE-9B8D-03AF6DD37E6F}"/>
    <hyperlink ref="N2138" r:id="rId723" xr:uid="{F445C931-4664-4A0C-A082-64DCE6C08A45}"/>
    <hyperlink ref="N2144" r:id="rId724" display="\\systema44\Encuesta de Micronegocios\Documentos\2 Dise%C3%B1o\Modelo Entidad Relaci%C3%B3n" xr:uid="{7F8A3A03-8256-4CF1-8891-68C8ECFA0BDE}"/>
    <hyperlink ref="N2145" r:id="rId725" display="\\systema44\Encuesta de Micronegocios\Documentos\1 DAN\Cronograma tema%CC%81tica" xr:uid="{4CB6831D-F423-4737-ADCB-F2FF8865D76A}"/>
    <hyperlink ref="N2146" r:id="rId726" display="\\systema44\Encuesta de Micronegocios\Documentos\5 Procesamiento\Base de Datos Operacio%CC%81n Estadi%CC%81stica" xr:uid="{5486553C-E064-4A85-8107-74C002037E29}"/>
    <hyperlink ref="N2147" r:id="rId727" xr:uid="{510E3EA5-D84F-4505-8891-DE01E95CF9FF}"/>
    <hyperlink ref="N2148" r:id="rId728" display="\\systema44\Encuesta de Micronegocios\Documentos\5 Procesamiento\Manuales de procesamiento tema%CC%81tico" xr:uid="{4FF8F87A-C505-40CF-B795-2581C5B63E39}"/>
    <hyperlink ref="N2149" r:id="rId729" display="\\systema44\Encuesta de Micronegocios\Documentos\3 Construccio%CC%81n\Manuales de la Operacio%CC%81n Estadi%CC%81stica" xr:uid="{8444F5DE-6F6A-4DB1-8B67-F322FD05328F}"/>
    <hyperlink ref="N2150" r:id="rId730" display="\\systema44\Encuesta de Micronegocios\Documentos\2 Disen%CC%83o\Especificaciones" xr:uid="{3CB64CEC-571B-431B-94FC-BD86B13EB679}"/>
    <hyperlink ref="N2155" r:id="rId731" xr:uid="{73497A1C-F6DF-46A3-980E-9AE774502497}"/>
    <hyperlink ref="N2156" r:id="rId732" xr:uid="{D8CC4378-1C16-4163-93A4-14DC9EC7B76F}"/>
    <hyperlink ref="N2157" r:id="rId733" xr:uid="{26804799-ABD0-4CEB-A9B9-8A0607300792}"/>
    <hyperlink ref="N2158" r:id="rId734" xr:uid="{DDD7C4A5-8F8C-4FA7-906C-27C43D0E1EDD}"/>
    <hyperlink ref="N2178" r:id="rId735" xr:uid="{0F7B2F64-20B9-45AB-93EF-D0C79EAD41C6}"/>
    <hyperlink ref="N2179" r:id="rId736" xr:uid="{5E95398B-4B5C-42AD-BFAF-81B8D27D9641}"/>
    <hyperlink ref="N2180" r:id="rId737" xr:uid="{4EE4917A-637D-4F20-8950-DC5EC27C37FB}"/>
    <hyperlink ref="N2181" r:id="rId738" xr:uid="{60855700-A64E-4B9A-95FD-B5CDDAB7C4F0}"/>
    <hyperlink ref="N2183" r:id="rId739" xr:uid="{5FC2E683-3E8B-451D-AFB4-6359A94A98A8}"/>
    <hyperlink ref="N2184" r:id="rId740" display="https://danegovco-my.sharepoint.com/shared?id=%2Fpersonal%2Flecriadom%5Fdane%5Fgov%5Fco%2FDocuments%2FEAC%2FTE%2FCronograma%2FEAC%20Cifras%202024&amp;listurl=%2Fpersonal%2Flecriadom%5Fdane%5Fgov%5Fco%2FDocuments&amp;viewid=43d4a162%2Db5fc%2D4475%2D8d3a%2D780b4f6f88d6&amp;FolderCTID=0x012000EEAB3A7028CB2F44BBD08E660A887776" xr:uid="{800FF45D-385D-4436-A934-FF6FCBF9522B}"/>
    <hyperlink ref="N2185" r:id="rId741" display="https://danegovco-my.sharepoint.com/shared?listurl=https%3A%2F%2Fdanegovco%2Dmy%2Esharepoint%2Ecom%2Fpersonal%2Flecriadom%5Fdane%5Fgov%5Fco%2FDocuments&amp;id=%2Fpersonal%2Flecriadom%5Fdane%5Fgov%5Fco%2FDocuments%2FEAC%2FTE&amp;FolderCTID=0x012000EEAB3A7028CB2F44BBD08E660A887776" xr:uid="{0D560F8E-93D0-4257-AE5D-041302D983DE}"/>
    <hyperlink ref="N2186" r:id="rId742" display="https://danegovco-my.sharepoint.com/shared?listurl=https%3A%2F%2Fdanegovco%2Dmy%2Esharepoint%2Ecom%2Fpersonal%2Flecriadom%5Fdane%5Fgov%5Fco%2FDocuments&amp;id=%2Fpersonal%2Flecriadom%5Fdane%5Fgov%5Fco%2FDocuments%2FEAC%2FTE&amp;FolderCTID=0x012000EEAB3A7028CB2F44BBD08E660A88887776" xr:uid="{68734C81-4012-4E8D-B06C-D85B3E507084}"/>
    <hyperlink ref="N2187" r:id="rId743" display="https://danegovco-my.sharepoint.com/shared?id=%2Fpersonal%2Fsdi%2Dsgc%5Fdane%5Fgov%5Fco%2FDocuments%2FArchivo%20Docs%2E%20OOEE%2FDIMPE%2FEAC&amp;listurl=%2Fpersonal%2Fsdi%2Dsgc%5Fdane%5Fgov%5Fco%2FDocuments&amp;csf=1&amp;cidOR=SPO&amp;FolderCTID=0x01200001A400232373B64BB74122CF82B9261E" xr:uid="{5C4EEEAC-13E0-43AB-8291-D8A23331AF2B}"/>
    <hyperlink ref="N2188" r:id="rId744" xr:uid="{EE93DE05-64C9-41EC-89AD-E793D0F6AD66}"/>
    <hyperlink ref="N2189" r:id="rId745" xr:uid="{7234988A-6368-4BF9-9E23-5A72B0D94097}"/>
    <hyperlink ref="N2190" r:id="rId746" display="https://danegovco-my.sharepoint.com/shared?id=%2Fpersonal%2Fsdi%2Dsgc%5Fdane%5Fgov%5Fco%2FDocuments%2FArchivo%20Docs%2E%20OOEE%2FDIMPE%2FEAC%2F10%5FEspecificaciones&amp;listurl=%2Fpersonal%2Fsdi%2Dsgc%5Fdane%5Fgov%5Fco%2FDocuments&amp;viewid=e3975644%2D63a8%2D4bd8%2D86d7%2Dedf7d7894e1c&amp;csf=1&amp;cidOR=SPO&amp;FolderCTID=0x01200001A400232373B64BB74122CF82B9261E" xr:uid="{2BFD1C04-2766-45AF-8798-4CF030D477BD}"/>
    <hyperlink ref="N2191" r:id="rId747" xr:uid="{DE29E2C8-0501-422A-8E8B-8D2E4047119F}"/>
    <hyperlink ref="N2192" r:id="rId748" xr:uid="{00A5C0E0-A5EC-403B-BF19-46B338BD8471}"/>
    <hyperlink ref="N2193" r:id="rId749" xr:uid="{D1E35232-8AED-41C0-8E2D-756DDCE92DF4}"/>
    <hyperlink ref="N2194" r:id="rId750" xr:uid="{09C2C850-1EC0-4EFC-96A0-3486875D9136}"/>
    <hyperlink ref="N2195" r:id="rId751" xr:uid="{250BAA68-FDF2-4F30-BEB7-BBAB87D1DB67}"/>
    <hyperlink ref="N2196" r:id="rId752" xr:uid="{5F2F6C98-13F8-4D94-9DAD-547993D8F4A7}"/>
    <hyperlink ref="N2197" r:id="rId753" xr:uid="{3EFDD79F-0D78-4AAD-AA25-31D9B54CFE43}"/>
    <hyperlink ref="N2198" r:id="rId754" xr:uid="{17A78FBF-AE43-4FAD-9B63-E7178387C4C0}"/>
    <hyperlink ref="N2199" r:id="rId755" xr:uid="{614F3254-DB03-40B8-B932-986067FFAA60}"/>
    <hyperlink ref="N1936" r:id="rId756" display="https://dane.isolucion.co/Administracion/frmFrameSet.aspx?Ruta=Li4vRnJhbWVTZXRBcnRpY3Vsby5hc3A/UGFnaW5hPUJhbmNvQ29ub2NpbWllbnRvRGFuZS9kL2Q1NGIwY2RiZGFjZTQ4NGFiYjdjZDVmYjQxOTIzODc4L2Q1NGIwY2RiZGFjZTQ4NGFiYjdjZDVmYjQxOTIzODc4LmFzcCZJREFSVElDVUxPPTIzNDAxIsolución ® 6" xr:uid="{8B27E5F5-F096-4EF2-8416-24E2E9E2CEE4}"/>
    <hyperlink ref="N1937" r:id="rId757" display="https://dane.isolucion.co/Administracion/frmFrameSet.aspx?Ruta=Li4vRnJhbWVTZXRBcnRpY3Vsby5hc3A/UGFnaW5hPUJhbmNvQ29ub2NpbWllbnRvRGFuZS85LzljNjZjM2QwYzdjYTQ4ZmE4YWI2OWQ5ODc1MDBlZDkyLzljNjZjM2QwYzdjYTQ4ZmE4YWI2OWQ5ODc1MDBlZDkyLmFzcCZJREFSVElDVUxPPTIzNDA0Isolución ® 6" xr:uid="{BAAF089E-9DBD-4D0A-BA5A-2BAE221E0562}"/>
    <hyperlink ref="N2078" r:id="rId758" xr:uid="{ACCB6CEE-88AF-4F98-8448-E358164A24DE}"/>
    <hyperlink ref="N2122" r:id="rId759" xr:uid="{0D77C0CE-B79F-4643-B64A-A234554E7CF5}"/>
    <hyperlink ref="N2083" r:id="rId760" xr:uid="{FE6A0889-9FF7-408C-944C-85B74B06E952}"/>
    <hyperlink ref="N2114" r:id="rId761" xr:uid="{793729F0-F98B-4F9B-A924-9A782AF95B72}"/>
    <hyperlink ref="N1942" r:id="rId762" display="https://danegovco-my.sharepoint.com/:w:/r/personal/avargasc_dane_gov_co/Documents/Multiprop%C3%B3sito%202025/NTC_Proceso%20Estad%C3%ADstico_EM%202025/10.%20AN%C3%81LISIS/10.3%20C%C3%81LCULO%20DE%20AGREGACIONES%20(RESULTADOS)/10.3.2/Protocolo_Anonimizacion_EM_2025_Depurado.docx?d=w08ba053fd95544bc92c8d4b3dbe10462&amp;csf=1&amp;web=1&amp;e=TVeGBH" xr:uid="{A135F319-B341-4BAD-B7B7-447D8D23530B}"/>
    <hyperlink ref="N2200" r:id="rId763" xr:uid="{A63CCBD0-A73B-4375-9BDF-F610F3A59B19}"/>
    <hyperlink ref="N2201:N2206" r:id="rId764" display="\\systema75\IND_TEMATICA" xr:uid="{3FA9563F-F233-415C-A1EA-AF8CFC28B034}"/>
    <hyperlink ref="N2345" r:id="rId765" display="\\systema44\GitRegulacion Arbol Documental\TRD\Tabla 2023\252.2_Actas\252.2.29 Actas" xr:uid="{572E5D93-370A-4EDD-907F-C40676E14088}"/>
    <hyperlink ref="N2346" r:id="rId766" display="\\systema44\GitRegulacion Arbol Documental\TRD\Tabla 2023\252.60_Planes\252.60.3 Planes anuales asesor%C3%ADa de estandares" xr:uid="{60BC1901-40F1-46FC-9FBD-345DBD3255AE}"/>
    <hyperlink ref="N2347" r:id="rId767" display="\\systema44\GitRegulacion Arbol Documental\TRD\Tabla 2023\252.60_Planes\252.60.5 Planes anuales sensibilizaci%C3%B3n" xr:uid="{38CBBD7B-B891-42A0-88C7-45896D834461}"/>
    <hyperlink ref="N2348" r:id="rId768" display="\\systema44\GitRegulacion Arbol Documental\TRD\Tabla 2023\252.72_Requerimientos\252.72.6 Requerimientos_Externos" xr:uid="{3A49A232-A9AC-4CEA-A5C8-898A6CEC3F5C}"/>
    <hyperlink ref="N2349" r:id="rId769" display="\\systema44\GitRegulacion Arbol Documental\TRD\Tabla 2023\252.33_Est%C3%A1ndares_Estad%C3%ADsticos\252.33.1 Estandares estad%C3%ADsticos_Adaptados" xr:uid="{76765138-B091-4E45-A93E-5F49687A0B53}"/>
    <hyperlink ref="N2350" r:id="rId770" display="\\systema44\GitRegulacion Arbol Documental\TRD\Tabla 2023\252.33_Est%C3%A1ndares_Estad%C3%ADsticos\252.33.1 Estandares estad%C3%ADsticos_Adaptados" xr:uid="{77280A82-F579-4C7D-8D29-10213430072F}"/>
    <hyperlink ref="N2351" r:id="rId771" display="\\systema44\GitRegulacion Arbol Documental\TRD\Tabla 2023\252.31_Documentos_Dise%C3%B1o_T%C3%A9cnico_Metodol%C3%B3gico\252.31.6 Documentos" xr:uid="{E6BBC645-BE78-46ED-9109-FDC573CC2769}"/>
    <hyperlink ref="N2352" r:id="rId772" display="\\systema44\GitRegulacion Arbol Documental\TRD\Tabla 2023\252.33_Est%C3%A1ndares_Estad%C3%ADsticos\252.33.1 Estandares estad%C3%ADsticos_Adaptados" xr:uid="{0EB8CCEB-AB4F-4E4E-9436-BF176C48EEC4}"/>
    <hyperlink ref="N2353" r:id="rId773" display="\\systema44\GitRegulacion Arbol Documental\TRD\Tabla 2023\252.31_Documentos_Dise%C3%B1o_T%C3%A9cnico_Metodol%C3%B3gico\252.31.6 Documentos" xr:uid="{658644B9-1F3F-4A32-8764-BBCE391CEFEB}"/>
    <hyperlink ref="N2354" r:id="rId774" display="\\systema44\GitRegulacion Arbol Documental\TRD\Tabla 2023\252.33_Est%C3%A1ndares_Estad%C3%ADsticos\252.33.1 Estandares estad%C3%ADsticos_Adaptados" xr:uid="{B6A1E977-1314-40FA-A526-9B44F71F768E}"/>
    <hyperlink ref="N2355" r:id="rId775" display="\\systema44\GitRegulacion Arbol Documental\TRD\Tabla 2023\252.33_Est%C3%A1ndares_Estad%C3%ADsticos\252.33.1 Estandares estad%C3%ADsticos_Adaptados" xr:uid="{0C67D0AD-B196-4E17-A5D7-E827831B62E9}"/>
    <hyperlink ref="N2356" r:id="rId776" display="\\systema44\GitRegulacion Arbol Documental\TRD\Tabla 2023\252.33_Est%C3%A1ndares_Estad%C3%ADsticos\252.33.1 Estandares estad%C3%ADsticos_Adaptados" xr:uid="{DD13F745-319A-4226-8045-05CEA45A6C59}"/>
    <hyperlink ref="N2357" r:id="rId777" display="\\systema44\GitRegulacion Arbol Documental\TRD\Tabla 2023\252.33_Est%C3%A1ndares_Estad%C3%ADsticos\252.33.1 Estandares estad%C3%ADsticos_Adaptados" xr:uid="{6C4BEB5F-779F-4352-9B8B-C898FF474BDF}"/>
    <hyperlink ref="N2358" r:id="rId778" display="\\systema44\GitRegulacion Arbol Documental\TRD\Tabla 2023\252.31_Documentos_Dise%C3%B1o_T%C3%A9cnico_Metodol%C3%B3gico\252.31.6 Documentos" xr:uid="{295818C2-9161-4DE6-ABB6-E49B7A8B7BB1}"/>
    <hyperlink ref="N2359" r:id="rId779" display="\\systema44\GitRegulacion Arbol Documental\TRD\Tabla 2023\252.31_Documentos_Dise%C3%B1o_T%C3%A9cnico_Metodol%C3%B3gico\252.31.6 Documentos" xr:uid="{DB19DA37-62ED-4468-A112-BD0AC73577FB}"/>
    <hyperlink ref="N2360" r:id="rId780" display="\\systema44\GitRegulacion Arbol Documental\TRD\Tabla 2023\252.31_Documentos_Dise%C3%B1o_T%C3%A9cnico_Metodol%C3%B3gico\252.31.6 Documentos" xr:uid="{1ECAAFD1-A0FE-46E3-AB00-C57F06A37ABD}"/>
    <hyperlink ref="N2361" r:id="rId781" display="\\systema44\GitRegulacion Arbol Documental\TRD\Tabla 2023\252.33_Est%C3%A1ndares_Estad%C3%ADsticos\252.33.1 Estandares estad%C3%ADsticos_Adaptados" xr:uid="{18C1B745-3421-4E65-8513-9ACCCE00C6F7}"/>
    <hyperlink ref="N2362" r:id="rId782" display="\\systema44\GitRegulacion Arbol Documental\TRD\Tabla 2023\252.31_Documentos_Dise%C3%B1o_T%C3%A9cnico_Metodol%C3%B3gico\252.31.6 Documentos" xr:uid="{083F4866-FB12-4862-A569-37C6DB95A391}"/>
    <hyperlink ref="N2363" r:id="rId783" display="\\systema44\GitRegulacion Arbol Documental\TRD\Tabla 2023\252.33_Est%C3%A1ndares_Estad%C3%ADsticos\252.33.1 Estandares estad%C3%ADsticos_Adaptados" xr:uid="{5D795DB3-C0D7-49F6-9F42-9A6D26CA2E89}"/>
    <hyperlink ref="N2364" r:id="rId784" display="\\systema44\GitRegulacion Arbol Documental\TRD\Tabla 2023\252.33_Est%C3%A1ndares_Estad%C3%ADsticos\252.33.1 Estandares estad%C3%ADsticos_Adaptados" xr:uid="{53CC4A26-E63E-4578-9FB5-A92E7CC0506E}"/>
    <hyperlink ref="N2365" r:id="rId785" display="\\systema44\GitRegulacion Arbol Documental\TRD\Tabla 2023\252.33_Est%C3%A1ndares_Estad%C3%ADsticos\252.33.1 Estandares estad%C3%ADsticos_Adaptados" xr:uid="{E3236ACF-6ADB-43A9-A053-4E9884F61A1E}"/>
    <hyperlink ref="N2366" r:id="rId786" display="\\systema44\GitRegulacion Arbol Documental\TRD\Tabla 2023\252.33_Est%C3%A1ndares_Estad%C3%ADsticos\252.33.1 Estandares estad%C3%ADsticos_Adaptados" xr:uid="{AE06EB81-165B-42B3-8917-2E02003200B0}"/>
    <hyperlink ref="N2367" r:id="rId787" display="\\systema44\GitRegulacion Arbol Documental\TRD\Tabla 2023\252.75 Correlativas" xr:uid="{95730414-3526-4110-B692-CEF9EF251142}"/>
    <hyperlink ref="N2368" r:id="rId788" display="\\systema44\GitRegulacion Arbol Documental\TRD\Tabla 2023\252.75 Correlativas" xr:uid="{06639BA6-079B-4875-BED7-5C2165C827EB}"/>
    <hyperlink ref="N2369" r:id="rId789" display="\\systema44\GitRegulacion Arbol Documental\TRD\Tabla 2023\252.75 Correlativas" xr:uid="{C1B1AC69-2A7F-4E09-9748-BE0B09A64579}"/>
    <hyperlink ref="N2370" r:id="rId790" display="\\systema44\GitRegulacion Arbol Documental\TRD\Tabla 2023\252.31_Documentos_Dise%C3%B1o_T%C3%A9cnico_Metodol%C3%B3gico\252.31.6 Documentos" xr:uid="{4861C8A7-A256-4C9F-8174-9C710B5C4FD9}"/>
    <hyperlink ref="N2371" r:id="rId791" display="\\systema44\GitRegulacion Arbol Documental\TRD\Tabla 2023\252.31_Documentos_Dise%C3%B1o_T%C3%A9cnico_Metodol%C3%B3gico\252.31.6 Documentos" xr:uid="{D51DB8A6-96EC-4A3D-95D5-13CB04038A77}"/>
    <hyperlink ref="N2372" r:id="rId792" display="\\systema44\GitRegulacion Arbol Documental\TRD\Tabla 2023\252.31_Documentos_Dise%C3%B1o_T%C3%A9cnico_Metodol%C3%B3gico\252.31.6 Documentos" xr:uid="{CBF4C3E3-64E7-449B-86EA-F5C7E1F6138B}"/>
    <hyperlink ref="N2373" r:id="rId793" display="\\systema44\GitRegulacion Arbol Documental\TRD\Tabla 2023\252.31_Documentos_Dise%C3%B1o_T%C3%A9cnico_Metodol%C3%B3gico\252.31.6 Documentos" xr:uid="{92B21D96-648F-4739-91F5-6048D8A3C891}"/>
    <hyperlink ref="N2374" r:id="rId794" display="\\systema44\GitRegulacion Arbol Documental\TRD\Tabla 2023\252.31_Documentos_Dise%C3%B1o_T%C3%A9cnico_Metodol%C3%B3gico\252.31.6 Documentos" xr:uid="{64F2B565-444B-4F05-B0E6-221A50D3D684}"/>
    <hyperlink ref="N2375" r:id="rId795" display="\\systema44\GitRegulacion Arbol Documental\TRD\Tabla 2023\252.31_Documentos_Dise%C3%B1o_T%C3%A9cnico_Metodol%C3%B3gico\252.31.6 Documentos" xr:uid="{D0CDE56A-6A5E-46AA-B999-E7675F939E7B}"/>
    <hyperlink ref="N2376" r:id="rId796" display="\\systema44\GitRegulacion Arbol Documental\TRD\Tabla 2023\252.31_Documentos_Dise%C3%B1o_T%C3%A9cnico_Metodol%C3%B3gico\252.31.6 Documentos" xr:uid="{81A4D291-D048-49FE-A792-ACC4C1200230}"/>
    <hyperlink ref="N2377" r:id="rId797" display="\\systema44\GitRegulacion Arbol Documental\TRD\Tabla 2023\252.31_Documentos_Dise%C3%B1o_T%C3%A9cnico_Metodol%C3%B3gico\252.31.6 Documentos" xr:uid="{C071F0CA-D41E-4696-BB87-8131B7CA3926}"/>
    <hyperlink ref="N2378" r:id="rId798" display="\\systema44\GitRegulacion Arbol Documental\TRD\Tabla 2023\252.31_Documentos_Dise%C3%B1o_T%C3%A9cnico_Metodol%C3%B3gico\252.31.6 Documentos" xr:uid="{EAF06095-6768-449B-8D28-61667ED63D4D}"/>
    <hyperlink ref="N2379" r:id="rId799" display="\\systema44\GitRegulacion Arbol Documental\TRD\Tabla 2023\252.31_Documentos_Dise%C3%B1o_T%C3%A9cnico_Metodol%C3%B3gico\252.31.6 Documentos" xr:uid="{703F7B67-7D7A-48A2-B8FA-60F1135B657B}"/>
    <hyperlink ref="N2380" r:id="rId800" display="\\systema44\GitRegulacion Arbol Documental\TRD\Tabla 2023\252.31_Documentos_Dise%C3%B1o_T%C3%A9cnico_Metodol%C3%B3gico\252.31.6 Documentos" xr:uid="{61E6024C-41E9-4E8D-8413-5EA26DA071F6}"/>
    <hyperlink ref="N2381" r:id="rId801" display="\\systema44\GitRegulacion Arbol Documental\TRD\Tabla 2023\252.31_Documentos_Dise%C3%B1o_T%C3%A9cnico_Metodol%C3%B3gico\252.31.6 Documentos" xr:uid="{924637D1-C7EC-4A25-B768-F019C76E0146}"/>
    <hyperlink ref="N2382" r:id="rId802" display="\\systema44\GitRegulacion Arbol Documental\TRD\Tabla 2023\252.33_Est%C3%A1ndares_Estad%C3%ADsticos\252.33.1 Estandares estad%C3%ADsticos_Adaptados" xr:uid="{782C4D45-59BE-4A7C-A671-1F0F5ABA842B}"/>
    <hyperlink ref="N2383" r:id="rId803" display="\\systema44\GitRegulacion Arbol Documental\TRD\Tabla 2023\252.31_Documentos_Dise%C3%B1o_T%C3%A9cnico_Metodol%C3%B3gico\252.31.6 Documentos" xr:uid="{48CAA86F-3BAB-42B7-98A6-271D3FF24A7F}"/>
    <hyperlink ref="N2384" r:id="rId804" display="\\systema44\GitRegulacion Arbol Documental\TRD\Tabla 2023\252.31_Documentos_Dise%C3%B1o_T%C3%A9cnico_Metodol%C3%B3gico\252.31.6 Documentos" xr:uid="{115B9927-CCD3-487A-98C1-C2E8E8D0FE76}"/>
    <hyperlink ref="N2385" r:id="rId805" display="\\systema44\GitRegulacion Arbol Documental\TRD\Tabla 2023\252.33_Est%C3%A1ndares_Estad%C3%ADsticos\252.33.1 Estandares estad%C3%ADsticos_Adaptados" xr:uid="{D0E618DD-C649-46CA-A0A5-6A2458E2F290}"/>
    <hyperlink ref="N2386" r:id="rId806" display="\\systema44\GitRegulacion Arbol Documental\TRD\Tabla 2023\252.33_Est%C3%A1ndares_Estad%C3%ADsticos\252.33.1 Estandares estad%C3%ADsticos_Adaptados" xr:uid="{A60BFDD9-D774-4D0E-90C2-DA80F5DC8A41}"/>
    <hyperlink ref="N2387" r:id="rId807" display="\\systema44\GitRegulacion Arbol Documental\TRD\Tabla 2023\252.33_Est%C3%A1ndares_Estad%C3%ADsticos\252.33.1 Estandares estad%C3%ADsticos_Adaptados" xr:uid="{092715E6-B84D-4E0B-AB3D-4382562A028D}"/>
    <hyperlink ref="N2388" r:id="rId808" display="\\systema44\GitRegulacion Arbol Documental\TRD\Tabla 2023\252.33_Est%C3%A1ndares_Estad%C3%ADsticos\252.33.1 Estandares estad%C3%ADsticos_Adaptados" xr:uid="{4FDEFCE6-8531-40DC-A14F-B618A8AB69DD}"/>
    <hyperlink ref="N2389" r:id="rId809" display="\\systema44\GitRegulacion Arbol Documental\TRD\Tabla 2023\252.33_Est%C3%A1ndares_Estad%C3%ADsticos\252.33.1 Estandares estad%C3%ADsticos_Adaptados" xr:uid="{009CC317-2C2F-467A-AF34-7E7DB8700C77}"/>
    <hyperlink ref="N2390" r:id="rId810" display="\\systema44\GitRegulacion Arbol Documental\TRD\Tabla 2023\252.75 Correlativas" xr:uid="{2711BC9D-A804-4234-A557-0ED408F98E73}"/>
    <hyperlink ref="N2391" r:id="rId811" display="\\systema44\GitRegulacion Arbol Documental\TRD\Tabla 2023\252.75 Correlativas" xr:uid="{5560D56B-11E0-4520-8C32-A6A3B5D395CE}"/>
    <hyperlink ref="N2392" r:id="rId812" display="\\systema44\GitRegulacion Arbol Documental\TRD\Tabla 2023\252.75 Correlativas" xr:uid="{686E383F-C649-4B3C-BAA0-E64399C83F6E}"/>
    <hyperlink ref="N2393" r:id="rId813" display="\\systema44\GitRegulacion Arbol Documental\TRD\Tabla 2023\252.60_Planes\252.60.5 Planes anuales sensibilizaci%C3%B3n" xr:uid="{067CB5CD-8FF7-4D9D-849E-8A89BBFA0883}"/>
    <hyperlink ref="N2394" r:id="rId814" display="\\systema44\GitRegulacion Arbol Documental\TRD\Tabla 2023\252.60_Planes\252.60.5 Planes anuales sensibilizaci%C3%B3n" xr:uid="{CDBF28C0-935C-49B5-B490-D07A83B40DC3}"/>
    <hyperlink ref="N2395" r:id="rId815" display="\\systema44\GitRegulacion Arbol Documental\TRD\Tabla 2023\252.60_Planes\252.60.5 Planes anuales sensibilizaci%C3%B3n" xr:uid="{D3A2CDC7-9573-4AF3-A5B1-CFF6BF99AAB2}"/>
    <hyperlink ref="N2396" r:id="rId816" display="\\systema44\GitRegulacion Arbol Documental\TRD\Tabla 2023\252.60_Planes\252.60.5 Planes anuales sensibilizaci%C3%B3n" xr:uid="{8502835F-8157-435F-BB51-DB34A558F0E3}"/>
    <hyperlink ref="N2397" r:id="rId817" display="\\systema44\GitRegulacion Arbol Documental\TRD\Tabla 2023\252.60_Planes\252.60.5 Planes anuales sensibilizaci%C3%B3n" xr:uid="{C9B80C56-FF01-421F-9961-95C9F77B90E1}"/>
    <hyperlink ref="N2405" r:id="rId818" display="\\systema44\GitRegulacion Arbol Documental\TRD\Tabla 2023\252.43_Informes\252.43.5 Informes_Gesti%C3%B3n" xr:uid="{029FE515-E38F-4AB8-8E8C-189B1402E958}"/>
    <hyperlink ref="N2406" r:id="rId819" display="\\systema44\GitRegulacion Arbol Documental\TRD\Tabla 2023\252.43_Informes\252.43.5 Informes_Gesti%C3%B3n" xr:uid="{9B061187-6777-46CC-A226-FEB24E9CE101}"/>
    <hyperlink ref="N2407" r:id="rId820" display="\\systema44\GitRegulacion Arbol Documental\TRD\Tabla 2023\252.43_Informes\252.43.5 Informes_Gesti%C3%B3n" xr:uid="{ED6C9250-4693-474F-AEED-68DE8E1BC3A5}"/>
    <hyperlink ref="N2408" r:id="rId821" display="\\systema44\GitRegulacion Arbol Documental\TRD\Tabla 2023\252.43_Informes\252.43.5 Informes_Gesti%C3%B3n" xr:uid="{BD6EC9B5-D451-44A8-9F3B-9141D8BB2A49}"/>
    <hyperlink ref="N2409" r:id="rId822" display="\\systema44\GitRegulacion Arbol Documental\TRD\Tabla 2023\252.43_Informes\252.43.5 Informes_Gesti%C3%B3n" xr:uid="{06B455CB-9A1C-4E17-B7D8-0C9C3D3BF36F}"/>
    <hyperlink ref="N2445" r:id="rId823" xr:uid="{91280E20-DC7C-413E-9E34-01C90600889A}"/>
    <hyperlink ref="N2449" r:id="rId824" xr:uid="{6FA65EEC-1DA5-4F76-9E96-5DA18A1738F2}"/>
    <hyperlink ref="N2452" r:id="rId825" location="planes-anticorrupcion-y-de-atencion-al-ciudadano" xr:uid="{AEDDA3C2-7392-4240-801E-78E29B824AAE}"/>
    <hyperlink ref="N2450" r:id="rId826" xr:uid="{92EB2BF2-5907-45ED-9A78-7BFE0B7C2B3E}"/>
    <hyperlink ref="N2451" r:id="rId827" xr:uid="{915EC363-2C8F-4D3C-89C2-0778367505CB}"/>
    <hyperlink ref="N2458" r:id="rId828" xr:uid="{4280DD00-F662-4D0C-A6EC-838C3AB0A332}"/>
    <hyperlink ref="N2459" r:id="rId829" xr:uid="{C4274D4E-6D02-4210-BCB8-43E3AFE47369}"/>
    <hyperlink ref="N2460" r:id="rId830" xr:uid="{3924556D-02F4-4630-9215-FEB6B2C1E0ED}"/>
    <hyperlink ref="N2461" r:id="rId831" xr:uid="{501616B2-3BAF-4746-A8A6-404A46C50B8D}"/>
    <hyperlink ref="N2462" r:id="rId832" xr:uid="{3648DFF8-3A40-40C7-A14E-1EF3F40BD7FA}"/>
    <hyperlink ref="N2463" r:id="rId833" xr:uid="{44557121-1DD9-4202-A8D0-B4F0FA505038}"/>
    <hyperlink ref="N2464" r:id="rId834" xr:uid="{12FB7639-8D98-462E-8977-5FBF1FF86261}"/>
    <hyperlink ref="N2465" r:id="rId835" xr:uid="{F5F9225B-4F53-4190-A844-4CEC0E7244F8}"/>
    <hyperlink ref="N2466" r:id="rId836" xr:uid="{657A9AA6-C6FC-4C8F-A4E2-6C2F6C8A665D}"/>
    <hyperlink ref="N2467" r:id="rId837" xr:uid="{EA293BD0-CC36-456F-955E-30A445230A88}"/>
    <hyperlink ref="N2468" r:id="rId838" xr:uid="{70099C67-1C37-4A2E-98A8-15947D1AEECF}"/>
    <hyperlink ref="N2469" r:id="rId839" xr:uid="{22D81155-2B38-4304-B2E6-30BE1A9CC9A4}"/>
    <hyperlink ref="N2455" r:id="rId840" xr:uid="{51A75B60-15CC-4B25-9EF4-2ED3B3624320}"/>
    <hyperlink ref="N2456" r:id="rId841" xr:uid="{40660806-3B39-483B-8CAA-FDA0BA7F5E44}"/>
    <hyperlink ref="N2457" r:id="rId842" xr:uid="{6E993923-0BF6-4E87-B44D-99EAE4F3E366}"/>
    <hyperlink ref="N2470" r:id="rId843" xr:uid="{21B8F891-8AFC-4BFF-ACC7-468384C056F7}"/>
    <hyperlink ref="N2471" r:id="rId844" display="https://dane.isolucion.co/Administracion/frmFrameSet.aspx?Ruta=Li4vRnJhbWVTZXRBcnRpY3Vsby5hc3A/UGFnaW5hPUJhbmNvQ29ub2NpbWllbnRvRGFuZS8zLzM4MDdkNjY1ODQ4ZjRkMjk4N2RkOGQwOWU1YTYwZWIzLzM4MDdkNjY1ODQ4ZjRkMjk4N2RkOGQwOWU1YTYwZWIzLmFzcCZJREFSVElDVUxPPTE1MjU4" xr:uid="{F98694B0-ECCB-4F4D-8EFC-414D39C98D79}"/>
    <hyperlink ref="N2472" r:id="rId845" xr:uid="{B349D9B3-2349-4CE5-AB5E-41A410FDE1BE}"/>
    <hyperlink ref="N2473" r:id="rId846" display="https://dane.isolucion.co/Administracion/frmFrameSet.aspx?Ruta=Li4vRnJhbWVTZXRBcnRpY3Vsby5hc3A/UGFnaW5hPUJhbmNvQ29ub2NpbWllbnRvRGFuZS9mL2ZkOTgyM2E5ODc4ZDRjZmE5ZmZjMjk0ZGU0MGQxM2IyL2ZkOTgyM2E5ODc4ZDRjZmE5ZmZjMjk0ZGU0MGQxM2IyLmFzcCZJREFSVElDVUxPPTIwODI4" xr:uid="{6A1D64A7-CDDF-4D54-A68F-8E56FF238CCC}"/>
    <hyperlink ref="N2474" r:id="rId847" xr:uid="{C9CFF1FF-FCDE-4C0E-A2A4-D52326695398}"/>
    <hyperlink ref="N2475" r:id="rId848" xr:uid="{256C7E05-7B6B-4502-A340-84C928ED8FA3}"/>
    <hyperlink ref="N2478" r:id="rId849" xr:uid="{3500EFAB-7544-4990-86EC-7BD6A7761C4A}"/>
    <hyperlink ref="N2480" r:id="rId850" xr:uid="{163BBC1C-0F2C-4DBA-8336-B3A37232627F}"/>
    <hyperlink ref="N2481" r:id="rId851" xr:uid="{D38E2028-9BBB-4401-A3CA-99D94EC80179}"/>
    <hyperlink ref="N2484" r:id="rId852" xr:uid="{FD62E904-8F13-471C-9216-87EFBF6CD493}"/>
    <hyperlink ref="N2485" r:id="rId853" xr:uid="{EDA5C1BD-5F90-43F9-A94E-D733E8C8C12E}"/>
    <hyperlink ref="N2486" r:id="rId854" xr:uid="{CF88587B-7E02-4C3D-BC84-328EAD3694A8}"/>
    <hyperlink ref="N2487" r:id="rId855" xr:uid="{78AB1269-C73E-444F-B320-ABC3BE0290C5}"/>
    <hyperlink ref="N2490" r:id="rId856" xr:uid="{4EB473ED-4D71-47CF-97BF-FF1F81708722}"/>
    <hyperlink ref="N2491" r:id="rId857" xr:uid="{E65D43E3-4A37-4E9F-9444-BCCA185BCD3E}"/>
    <hyperlink ref="N2492" r:id="rId858" xr:uid="{1473250A-5C97-46CA-B5EB-56C25A38B6A3}"/>
    <hyperlink ref="N2493" r:id="rId859" xr:uid="{B95EB597-331D-4839-804A-984E2B0CACE5}"/>
    <hyperlink ref="N2495" r:id="rId860" xr:uid="{F7B5F79C-527B-4F91-91D0-0B175E4FAB9C}"/>
    <hyperlink ref="N2496" r:id="rId861" xr:uid="{06D4D515-4ABE-452E-AC5A-6D188FC0C23D}"/>
    <hyperlink ref="N2497" r:id="rId862" xr:uid="{BCBAF6A8-51BD-4DBE-9959-3D89958FD2EF}"/>
    <hyperlink ref="N2494" r:id="rId863" xr:uid="{115A796C-980D-4673-9DC4-86DB27664271}"/>
    <hyperlink ref="N2498" r:id="rId864" xr:uid="{FD79C37F-4C93-437A-9DA8-4E211E5701C3}"/>
    <hyperlink ref="N2499" r:id="rId865" xr:uid="{530E0A83-EC58-4770-B41B-25CB4F870E9A}"/>
    <hyperlink ref="N2500" r:id="rId866" xr:uid="{9F9F8681-62E1-42BD-98F5-523877C19F72}"/>
    <hyperlink ref="N2501" r:id="rId867" xr:uid="{15C0ECE0-F3C4-43C1-8B12-AA3370AA6059}"/>
    <hyperlink ref="N2502" r:id="rId868" xr:uid="{60135DC4-04AA-4BBA-B11C-2E2A0A5344D4}"/>
    <hyperlink ref="N2503" r:id="rId869" xr:uid="{0D4A1342-9449-4310-9EB9-569DF33015BF}"/>
    <hyperlink ref="N2504" r:id="rId870" xr:uid="{ABA25404-9F6B-47A5-8A41-CAFE695A3F26}"/>
    <hyperlink ref="N2505" r:id="rId871" xr:uid="{6CD80D2F-76D0-43E9-BD96-51AE2C06A888}"/>
    <hyperlink ref="N2506" r:id="rId872" xr:uid="{149F9209-3EDA-4701-94E5-8976DF2FC620}"/>
    <hyperlink ref="N2510" r:id="rId873" xr:uid="{73BB862C-16DF-4A13-B8E9-CB2FB6BD885E}"/>
    <hyperlink ref="N2511" r:id="rId874" xr:uid="{FD1F1291-EBFF-4B46-AD5F-6CBF48E0B594}"/>
    <hyperlink ref="N2512" r:id="rId875" xr:uid="{544E5C6E-2DB9-457C-A1D4-1B3CE60068AD}"/>
    <hyperlink ref="N2513" r:id="rId876" xr:uid="{7BDD7F2F-511D-497F-B243-C6EC46A8F96C}"/>
    <hyperlink ref="N2539" r:id="rId877" xr:uid="{1616450F-847C-4947-91E2-81329B1AE38C}"/>
    <hyperlink ref="N2559" r:id="rId878" xr:uid="{34917F1E-31C8-4552-BEF6-AAFFE3D5A381}"/>
    <hyperlink ref="N2558" r:id="rId879" xr:uid="{661CA850-59F4-4C7C-8F40-C16251637487}"/>
    <hyperlink ref="N2560" r:id="rId880" xr:uid="{4D75B730-528E-40F7-9997-F627CB9BFB1C}"/>
    <hyperlink ref="N2561" r:id="rId881" xr:uid="{3842E602-D4B7-42D5-AF88-371448AD1CD2}"/>
    <hyperlink ref="N2562" r:id="rId882" xr:uid="{8A07D29B-8AD2-4CFA-9ACC-05A029847ABF}"/>
    <hyperlink ref="N2563" r:id="rId883" xr:uid="{8A2BC2E8-EE2D-4BDC-8A28-AE5CE7AB3918}"/>
    <hyperlink ref="N2564" r:id="rId884" xr:uid="{BC08CBAF-A5B6-414E-85C2-BADC64EC4316}"/>
    <hyperlink ref="N2565" r:id="rId885" xr:uid="{1DA463CF-E052-41E5-9E5E-20D474974184}"/>
    <hyperlink ref="N2566" r:id="rId886" xr:uid="{64789132-28C4-4B0A-98F5-62861697C8CB}"/>
    <hyperlink ref="N2567" r:id="rId887" xr:uid="{25688138-08D5-4EEF-B912-7ABA14E4AA38}"/>
    <hyperlink ref="N2568" r:id="rId888" xr:uid="{E822EBFB-1CA2-41BD-9080-376A80F31F72}"/>
    <hyperlink ref="N2553" r:id="rId889" xr:uid="{26BC5E80-7FD3-4FEB-97E5-8BF37981619F}"/>
    <hyperlink ref="N2554" r:id="rId890" tooltip="Dirección URL original: https://gestiondocumental.dane.gov.co/mercurio/Principal.jsp?now=Wed%20Oct%2001%202025%2013:47:41%20GMT-0500%20(hora%20est%E1ndar%20de%20Colombia). Haga clic o pulse si confía en este vínculo." display="https://nam10.safelinks.protection.outlook.com/?url=https%3A%2F%2Fgestiondocumental.dane.gov.co%2Fmercurio%2FPrincipal.jsp%3Fnow%3DWed%2520Oct%252001%25202025%252013%3A47%3A41%2520GMT-0500%2520(hora%2520est%25E1ndar%2520de%2520Colombia)&amp;data=05%7C02%7Claalonsoo%40dane.gov.co%7C4ada80c44d9146f7a17e08def182c5b2%7C0d1de34daf494bf5b8ee3c3c44ce7942%7C0%7C0%7C639213741128809722%7CUnknown%7CTWFpbGZsb3d8eyJFbXB0eU1hcGkiOnRydWUsIlYiOiIwLjAuMDAwMCIsIlAiOiJXaW4zMiIsIkFOIjoiTWFpbCIsIldUIjoyfQ%3D%3D%7C0%7C%7C%7C&amp;sdata=EpB4wUAJSJRpjqYvdYqUuqjulLqqQ54CYSdGaaYBIXc%3D&amp;reserved=0" xr:uid="{D98B9727-809F-49E3-BBEB-0C3904FCB092}"/>
    <hyperlink ref="N2555" r:id="rId891" display="https://nam10.safelinks.protection.outlook.com/?url=https%3A%2F%2Fwww.bonospensionales.gov.co%2Foam%2Fserver%2Fobrareq.cgi%3Fencquery%253DwefKe0YVqEx7X96rhqCdMyxUoDF7oCvtjzlI0do3etL0br7%252BR2VrTmxCiunndqbc%252FD1C5nQitA%252Bs%252B5dg6MmnUbMHyXsg606AE6IWLgV0HdStWD1XvgrFHZU2WIMGjBgOUWA73GTQWZ2RQ9Ptc74d7w%252BWfVeU7kH8jDIyJRtX4q5S9nVln8I5x5jNA51DIXnNsVXKzKm2AAM1NNzNf%252F07LS5X%252BQo09vTU2asWhrEoCi9yfF9V5ciz4imN1kC6axsWENfg1Xpj8LaC6SamI0ujqzJr%252FRLb3k%252Bj6AX6k4mtgJ6SuNXSqP5CDw2y%252F9uBJh2Q%252BXrS28LMj0mEmmdyVQ8QbQ%253D%253D%2520agentid%253DOAMAgent12c%2520ver%253D1%2520crmethod%253D2%2526cksum%253Db7a505930d805f647d203262356af2d06f40fe99%26ECID-Context%3D1.006LygpuwttFw0zujl0D3z7VQcy0jYmzQ004MHm00Biqe%253BkXghlXghlXjE0ZJOoOTLkKPOoLRKlSODoITT_G&amp;data=05%7C02%7Claalonsoo%40dane.gov.co%7Cbad880b296cf4d81052108def181600f%7C0d1de34daf494bf5b8ee3c3c44ce7942%7C0%7C0%7C639213735133575084%7CUnknown%7CTWFpbGZsb3d8eyJFbXB0eU1hcGkiOnRydWUsIlYiOiIwLjAuMDAwMCIsIlAiOiJXaW4zMiIsIkFOIjoiTWFpbCIsIldUIjoyfQ%3D%3D%7C0%7C%7C%7C&amp;sdata=X35lV1N5qZaY6zYxbc3hrKRQqcvh7oEaZwFbE4P8JQc%3D&amp;reserved=0" xr:uid="{8D4E897B-BD0B-4B77-BF8C-AA68860935BE}"/>
    <hyperlink ref="N2556" r:id="rId892" xr:uid="{2BB5EE34-E808-4282-BB8D-E9BE777E524A}"/>
    <hyperlink ref="N2573" r:id="rId893" location="no-back-button" tooltip="https://www1.funcionpublica.gov.co/sigep-web/sigep2/index.xhtml?faces-redirect=true#no-back-button" display="https://www1.funcionpublica.gov.co/sigep-web/sigep2/index.xhtml?faces-redirect=true - no-back-button" xr:uid="{D4E984D8-E22B-4542-B247-850078D76991}"/>
    <hyperlink ref="N2578" r:id="rId894" xr:uid="{854F2589-3506-43BF-BE3A-63CF4BF8A357}"/>
    <hyperlink ref="N2579" r:id="rId895" xr:uid="{0238B337-E653-40B0-B6FA-AC7C97A247ED}"/>
    <hyperlink ref="N2580" r:id="rId896" xr:uid="{94B9736C-A9F0-4037-BA74-41BB50A12A69}"/>
    <hyperlink ref="N2581" r:id="rId897" xr:uid="{E11E93A9-A8A4-4C5E-85BE-98BA09449A75}"/>
    <hyperlink ref="N2582" r:id="rId898" xr:uid="{58D7FA97-8D78-4952-98D3-13D032849955}"/>
    <hyperlink ref="N2583" r:id="rId899" xr:uid="{3AD68D68-A2E0-4301-8A44-F1D672F4B3C6}"/>
    <hyperlink ref="N2584" r:id="rId900" xr:uid="{3A0D51E5-BE3E-4DA6-B180-EBFF9C684F64}"/>
    <hyperlink ref="N2585" r:id="rId901" xr:uid="{F3FE206E-3D26-4F05-B32D-20EFBE3D4214}"/>
    <hyperlink ref="N2586" r:id="rId902" xr:uid="{0EAAB379-8AAE-49A5-AD09-9D729617D462}"/>
    <hyperlink ref="N2587" r:id="rId903" xr:uid="{BC9F7927-25C9-411B-B4CB-1D539A19957F}"/>
    <hyperlink ref="N2588" r:id="rId904" xr:uid="{EAE1D867-7EA4-43A7-A3C0-81BD24A13077}"/>
    <hyperlink ref="N2590" r:id="rId905" xr:uid="{0A4FA9EA-DD5C-416C-8020-4F05692814BC}"/>
    <hyperlink ref="N2591" r:id="rId906" xr:uid="{B65D68B9-8F54-4D7A-A318-6953474073BA}"/>
    <hyperlink ref="N2593" r:id="rId907" xr:uid="{44EEA97F-3C8C-46FE-BE14-9C5F2BB9F4D9}"/>
    <hyperlink ref="N2646" r:id="rId908" display="https://dane.isolucion.co/Documentacion/frmListadoMaestroDocumentos.aspx" xr:uid="{E6C4760B-6F2C-4835-BB5A-A4558E277FB8}"/>
    <hyperlink ref="N2647" r:id="rId909" display="https://dane.isolucion.co/Documentacion/frmListadoMaestroDocumentos.aspx" xr:uid="{FF3DF487-E896-4192-940C-1B8BAA17E37E}"/>
    <hyperlink ref="N2648" r:id="rId910" display="https://dane.isolucion.co/Documentacion/frmListadoMaestroDocumentos.aspx" xr:uid="{300D22D5-1366-477D-B082-2B5F5DD6100F}"/>
    <hyperlink ref="N2649" r:id="rId911" display="https://dane.isolucion.co/Documentacion/frmListadoMaestroDocumentos.aspx" xr:uid="{F002C3DF-46D0-43C1-BA8E-48F40BDFA641}"/>
    <hyperlink ref="N2650" r:id="rId912" display="https://dane.isolucion.co/Documentacion/frmListadoMaestroDocumentos.aspx" xr:uid="{3B38BE73-8F24-458B-8441-3C4FFE342F3E}"/>
    <hyperlink ref="N2651" r:id="rId913" display="https://dane.isolucion.co/Documentacion/frmListadoMaestroDocumentos.aspx" xr:uid="{894EDC1B-AA53-4301-9D16-B13E1CD26AF3}"/>
    <hyperlink ref="N2654" r:id="rId914" display="https://dane.isolucion.co/Documentacion/frmListadoMaestroDocumentos.aspx" xr:uid="{B5B86AC7-2797-46A1-9B50-1E7913F12A3F}"/>
    <hyperlink ref="N2655" r:id="rId915" display="https://dane.isolucion.co/Documentacion/frmListadoMaestroDocumentos.aspx" xr:uid="{E5FCE246-89AF-4DB7-90DE-F28A3BCAFE2B}"/>
    <hyperlink ref="N2657" r:id="rId916" display="https://dane.isolucion.co/Documentacion/frmListadoMaestroDocumentos.aspx" xr:uid="{E99211C7-F14B-44EF-86B2-609EBCA0457A}"/>
    <hyperlink ref="N2658" r:id="rId917" display="https://dane.isolucion.co/Documentacion/frmListadoMaestroDocumentos.aspx" xr:uid="{7F804E24-2515-47C2-867F-2411C8724B94}"/>
    <hyperlink ref="N2659" r:id="rId918" xr:uid="{483007E6-E853-4211-B287-417E33FD9F33}"/>
    <hyperlink ref="N2660" r:id="rId919" xr:uid="{022C9407-48A0-45CF-9A41-B3BB260F35EA}"/>
    <hyperlink ref="N2661" r:id="rId920" xr:uid="{FF0C1138-FB74-4A23-BFC8-2453630A7182}"/>
    <hyperlink ref="N2662" r:id="rId921" xr:uid="{B6EC9379-F585-4ACB-82C0-A1CB85F06EA2}"/>
    <hyperlink ref="N2663" r:id="rId922" xr:uid="{437E6046-589C-41F4-B7A1-44FFB867A115}"/>
    <hyperlink ref="N2664" r:id="rId923" xr:uid="{4EAD7521-1668-4C2B-A466-450B7EE6AFE0}"/>
    <hyperlink ref="N2665" r:id="rId924" xr:uid="{C15F24CF-3054-43B3-9667-393780B3EDCC}"/>
    <hyperlink ref="N2666" r:id="rId925" xr:uid="{1700469C-CD41-4815-9694-B334A2F9FC08}"/>
    <hyperlink ref="N2635" r:id="rId926" display="https://dane.isolucion.co/Documentacion/frmListadoMaestroDocumentos.aspx" xr:uid="{8348EA90-1DAE-42D0-AF8F-92FA37B2BF81}"/>
    <hyperlink ref="N2636" r:id="rId927" display="https://dane.isolucion.co/Documentacion/frmListadoMaestroDocumentos.aspx" xr:uid="{550467F6-FA84-44FD-A496-E54ACBDF5C32}"/>
    <hyperlink ref="N2637" r:id="rId928" display="https://dane.isolucion.co/Documentacion/frmListadoMaestroDocumentos.aspx" xr:uid="{A9BAF5C4-A009-4843-A931-76361CC67C97}"/>
    <hyperlink ref="N2638" r:id="rId929" display="https://dane.isolucion.co/Documentacion/frmListadoMaestroDocumentos.aspx" xr:uid="{C6328B88-DDE3-48B9-9A57-A2BC56BD9F70}"/>
    <hyperlink ref="N2639" r:id="rId930" display="https://dane.isolucion.co/Documentacion/frmListadoMaestroDocumentos.aspx" xr:uid="{E1678283-A722-453F-9A29-6B979D14499C}"/>
    <hyperlink ref="N2640" r:id="rId931" display="https://dane.isolucion.co/Documentacion/frmListadoMaestroDocumentos.aspx" xr:uid="{856AECC0-85A1-4033-8906-EDBB59B5D891}"/>
    <hyperlink ref="N2656" r:id="rId932" display="https://dane.isolucion.co/Documentacion/frmListadoMaestroDocumentos.aspx" xr:uid="{64F7A13F-5AEC-4722-9FCB-432AC104937B}"/>
    <hyperlink ref="N2670" r:id="rId933" display="https://danegovco.sharepoint.com/sites/ProvisiondeEmpleo/Documentos%20compartidos/Forms/AllItems.aspx?id=%2Fsites%2FProvisiondeEmpleo%2FDocumentos%20compartidos%2FN%5FEncargo%2F2026%2F07%5F14%20de%20julio%2FID%201251%2FESTUDIO%20TE%CC%81CNICO%20RES%200884%20ID%201251%2Epdf&amp;parent=%2Fsites%2FProvisiondeEmpleo%2FDocumentos%20compartidos%2FN%5FEncargo%2F2026%2F07%5F14%20de%20julio%2FID%201251&amp;p=true&amp;ga=1" xr:uid="{552BE027-BC82-4CD1-BCB2-283A60774CE3}"/>
    <hyperlink ref="N2721" r:id="rId934" xr:uid="{E91706B5-2C0E-43E6-BE50-0E89330322DC}"/>
    <hyperlink ref="N2720" r:id="rId935" xr:uid="{5E43A5AA-66A5-4933-A22D-AE6C666F34A1}"/>
    <hyperlink ref="N2722" r:id="rId936" xr:uid="{9403AB38-A130-4F66-B8A2-FBF2462CEFF6}"/>
    <hyperlink ref="N2723" r:id="rId937" xr:uid="{D1D2C398-B314-4299-A2B3-213BB1F1E48C}"/>
    <hyperlink ref="N2813" r:id="rId938" display="https://danegovco.sharepoint.com/sites/DANEnet/Normativa%20DANEnet/Forms/AllItems.aspx?newTargetListUrl=%2Fsites%2FDANEnet%2FNormativa%20DANEnet&amp;viewpath=%2Fsites%2FDANEnet%2FNormativa%20DANEnet%2FForms%2FAllItems%2Easpx&amp;viewid=972aa387%2D181a%2D4854%2D8825%2D7a23407222d3" xr:uid="{90A5D1DD-7968-4267-9AE5-06E5D96D3039}"/>
    <hyperlink ref="N2814" r:id="rId939" display="https://danegovco.sharepoint.com/sites/DANEnet/Normativa%20DANEnet/Forms/AllItems.aspx?newTargetListUrl=%2Fsites%2FDANEnet%2FNormativa%20DANEnet&amp;viewpath=%2Fsites%2FDANEnet%2FNormativa%20DANEnet%2FForms%2FAllItems%2Easpx&amp;viewid=972aa387%2D181a%2D4854%2D8825%2D7a23407222d3" xr:uid="{1F1D289F-03F9-4445-800B-BCBA248DC0AA}"/>
    <hyperlink ref="N2815" r:id="rId940" display="https://danegovco.sharepoint.com/sites/DANEnet/Normativa%20DANEnet/Forms/AllItems.aspx?newTargetListUrl=%2Fsites%2FDANEnet%2FNormativa%20DANEnet&amp;viewpath=%2Fsites%2FDANEnet%2FNormativa%20DANEnet%2FForms%2FAllItems%2Easpx&amp;viewid=972aa387%2D181a%2D4854%2D8825%2D7a23407222d3" xr:uid="{3021F1EB-BAA8-4F1E-9588-5A55EBA48AB8}"/>
    <hyperlink ref="N2816" r:id="rId941" xr:uid="{86F767C0-3FC5-4905-88F8-3FB18BEBD64A}"/>
    <hyperlink ref="N2817" r:id="rId942" display="\\Tayrona\ExpedienteContractual" xr:uid="{B32242B8-2F76-41D0-A726-96C3BCB657FC}"/>
    <hyperlink ref="N2820:N2827" r:id="rId943" display="\\Tayrona\ExpedienteContractual" xr:uid="{E48346A3-1730-41DE-AB20-A5A82889F8F1}"/>
    <hyperlink ref="N2818" r:id="rId944" display="https://www.dane.gov.co/index.php/servicios-al-ciudadano/tramites/transparencia-y-acceso-a-la-informacion-publica/contratacion_x000a__x000a_One drive de gestión contractual_x000a__x000a_Mercurio (SGDEA)_x000a_" xr:uid="{BED81BAE-6824-4299-84A0-E071A00EAF0D}"/>
  </hyperlinks>
  <pageMargins left="0.7" right="0.7" top="0.75" bottom="0.75" header="0.3" footer="0.3"/>
  <pageSetup scale="16" orientation="portrait" horizontalDpi="4294967293" r:id="rId945"/>
  <colBreaks count="1" manualBreakCount="1">
    <brk id="15" max="1048575" man="1"/>
  </colBreaks>
  <drawing r:id="rId946"/>
  <legacyDrawing r:id="rId947"/>
  <extLst>
    <ext xmlns:x14="http://schemas.microsoft.com/office/spreadsheetml/2009/9/main" uri="{CCE6A557-97BC-4b89-ADB6-D9C93CAAB3DF}">
      <x14:dataValidations xmlns:xm="http://schemas.microsoft.com/office/excel/2006/main" disablePrompts="1" count="4">
        <x14:dataValidation type="list" allowBlank="1" showInputMessage="1" showErrorMessage="1" xr:uid="{1A91C443-D204-49DA-9F58-1689F5B19BC4}">
          <x14:formula1>
            <xm:f>Indice!$D$175:$D$177</xm:f>
          </x14:formula1>
          <xm:sqref>W2507:W2630</xm:sqref>
        </x14:dataValidation>
        <x14:dataValidation type="list" allowBlank="1" showInputMessage="1" showErrorMessage="1" xr:uid="{81C99446-8836-4573-B1B0-4EAE430A9DCB}">
          <x14:formula1>
            <xm:f>Indice!$D$171:$D$173</xm:f>
          </x14:formula1>
          <xm:sqref>Z2507:Z2630</xm:sqref>
        </x14:dataValidation>
        <x14:dataValidation type="list" allowBlank="1" showInputMessage="1" showErrorMessage="1" xr:uid="{7F2B0D0E-640C-404E-AF62-E2F1BC472F6F}">
          <x14:formula1>
            <xm:f>Indice!$D$162:$D$164</xm:f>
          </x14:formula1>
          <xm:sqref>M2507:M2630</xm:sqref>
        </x14:dataValidation>
        <x14:dataValidation type="list" allowBlank="1" showInputMessage="1" showErrorMessage="1" xr:uid="{0E49D1CC-2096-45B2-94D4-D5C54F736797}">
          <x14:formula1>
            <xm:f>Indice!$D$166:$D$169</xm:f>
          </x14:formula1>
          <xm:sqref>Q2507:Q2630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52"/>
  <sheetViews>
    <sheetView view="pageBreakPreview" zoomScale="77" zoomScaleNormal="100" zoomScaleSheetLayoutView="77" workbookViewId="0">
      <selection activeCell="C13" sqref="C13"/>
    </sheetView>
  </sheetViews>
  <sheetFormatPr baseColWidth="10" defaultColWidth="11.42578125" defaultRowHeight="15" x14ac:dyDescent="0.25"/>
  <cols>
    <col min="1" max="1" width="17.140625" style="63" customWidth="1"/>
    <col min="2" max="4" width="23.85546875" customWidth="1"/>
    <col min="5" max="5" width="29.140625" style="40" customWidth="1"/>
    <col min="6" max="6" width="46.42578125" style="59" customWidth="1"/>
    <col min="16" max="16" width="31" customWidth="1"/>
  </cols>
  <sheetData>
    <row r="1" spans="1:16" ht="15" customHeight="1" x14ac:dyDescent="0.25">
      <c r="A1" s="62"/>
      <c r="B1" s="33"/>
      <c r="C1" s="33"/>
      <c r="D1" s="33"/>
      <c r="E1" s="61"/>
      <c r="F1" s="55"/>
      <c r="G1" s="33"/>
      <c r="H1" s="33"/>
      <c r="I1" s="33"/>
      <c r="J1" s="33"/>
      <c r="K1" s="33"/>
      <c r="L1" s="33"/>
      <c r="M1" s="33"/>
      <c r="N1" s="33"/>
      <c r="O1" s="80" t="s">
        <v>1</v>
      </c>
      <c r="P1" s="81"/>
    </row>
    <row r="2" spans="1:16" ht="20.25" x14ac:dyDescent="0.25">
      <c r="A2" s="62"/>
      <c r="B2" s="33"/>
      <c r="C2" s="86" t="s">
        <v>154</v>
      </c>
      <c r="D2" s="86"/>
      <c r="E2" s="86"/>
      <c r="F2" s="86"/>
      <c r="G2" s="86"/>
      <c r="H2" s="86"/>
      <c r="I2" s="86"/>
      <c r="J2" s="86"/>
      <c r="K2" s="33"/>
      <c r="L2" s="33"/>
      <c r="M2" s="33"/>
      <c r="N2" s="33"/>
      <c r="O2" s="82"/>
      <c r="P2" s="83"/>
    </row>
    <row r="3" spans="1:16" x14ac:dyDescent="0.25">
      <c r="A3" s="62"/>
      <c r="B3" s="33"/>
      <c r="C3" s="37"/>
      <c r="D3" s="33"/>
      <c r="E3" s="61"/>
      <c r="F3" s="55"/>
      <c r="G3" s="33"/>
      <c r="H3" s="33"/>
      <c r="I3" s="33"/>
      <c r="J3" s="33"/>
      <c r="K3" s="33"/>
      <c r="L3" s="33"/>
      <c r="M3" s="33"/>
      <c r="N3" s="33"/>
      <c r="O3" s="84"/>
      <c r="P3" s="85"/>
    </row>
    <row r="4" spans="1:16" x14ac:dyDescent="0.25">
      <c r="A4" s="62"/>
      <c r="B4" s="33"/>
      <c r="C4" s="33"/>
      <c r="D4" s="33"/>
      <c r="E4" s="61"/>
      <c r="F4" s="55"/>
      <c r="G4" s="33"/>
      <c r="H4" s="33"/>
      <c r="I4" s="33"/>
      <c r="J4" s="33"/>
      <c r="K4" s="33"/>
      <c r="L4" s="33"/>
      <c r="M4" s="33"/>
      <c r="N4" s="33"/>
      <c r="O4" s="33"/>
      <c r="P4" s="33"/>
    </row>
    <row r="5" spans="1:16" ht="15.95" customHeight="1" x14ac:dyDescent="0.25">
      <c r="A5" s="127" t="s">
        <v>155</v>
      </c>
      <c r="B5" s="127" t="s">
        <v>156</v>
      </c>
      <c r="C5" s="127" t="s">
        <v>157</v>
      </c>
      <c r="D5" s="127" t="s">
        <v>158</v>
      </c>
      <c r="E5" s="130" t="s">
        <v>159</v>
      </c>
      <c r="F5" s="131" t="s">
        <v>160</v>
      </c>
      <c r="G5" s="132" t="s">
        <v>161</v>
      </c>
      <c r="H5" s="133"/>
      <c r="I5" s="133"/>
      <c r="J5" s="134"/>
      <c r="K5" s="138" t="s">
        <v>162</v>
      </c>
      <c r="L5" s="139"/>
      <c r="M5" s="139"/>
      <c r="N5" s="140"/>
      <c r="O5" s="130" t="s">
        <v>163</v>
      </c>
      <c r="P5" s="31" t="s">
        <v>164</v>
      </c>
    </row>
    <row r="6" spans="1:16" ht="15.75" x14ac:dyDescent="0.25">
      <c r="A6" s="128"/>
      <c r="B6" s="128"/>
      <c r="C6" s="128"/>
      <c r="D6" s="128"/>
      <c r="E6" s="130"/>
      <c r="F6" s="131"/>
      <c r="G6" s="135"/>
      <c r="H6" s="136"/>
      <c r="I6" s="136"/>
      <c r="J6" s="137"/>
      <c r="K6" s="130" t="s">
        <v>165</v>
      </c>
      <c r="L6" s="130"/>
      <c r="M6" s="130"/>
      <c r="N6" s="130"/>
      <c r="O6" s="130"/>
      <c r="P6" s="130" t="s">
        <v>166</v>
      </c>
    </row>
    <row r="7" spans="1:16" ht="126" x14ac:dyDescent="0.25">
      <c r="A7" s="129"/>
      <c r="B7" s="128"/>
      <c r="C7" s="129"/>
      <c r="D7" s="129"/>
      <c r="E7" s="130"/>
      <c r="F7" s="131"/>
      <c r="G7" s="32" t="s">
        <v>167</v>
      </c>
      <c r="H7" s="32" t="s">
        <v>168</v>
      </c>
      <c r="I7" s="32" t="s">
        <v>169</v>
      </c>
      <c r="J7" s="32" t="s">
        <v>170</v>
      </c>
      <c r="K7" s="32" t="s">
        <v>171</v>
      </c>
      <c r="L7" s="32" t="s">
        <v>172</v>
      </c>
      <c r="M7" s="32" t="s">
        <v>173</v>
      </c>
      <c r="N7" s="32" t="s">
        <v>174</v>
      </c>
      <c r="O7" s="130"/>
      <c r="P7" s="130"/>
    </row>
    <row r="8" spans="1:16" s="46" customFormat="1" ht="14.25" x14ac:dyDescent="0.25">
      <c r="A8" s="44"/>
      <c r="B8" s="52"/>
      <c r="C8" s="52"/>
      <c r="D8" s="52"/>
      <c r="E8" s="64"/>
      <c r="F8" s="56"/>
      <c r="G8" s="44"/>
      <c r="H8" s="44"/>
      <c r="I8" s="44"/>
      <c r="J8" s="44"/>
      <c r="K8" s="44"/>
      <c r="L8" s="44"/>
      <c r="M8" s="44"/>
      <c r="N8" s="44"/>
      <c r="O8" s="44"/>
      <c r="P8" s="44"/>
    </row>
    <row r="9" spans="1:16" s="53" customFormat="1" ht="14.25" x14ac:dyDescent="0.25">
      <c r="A9" s="44"/>
      <c r="B9" s="52"/>
      <c r="C9" s="52"/>
      <c r="D9" s="52"/>
      <c r="E9" s="64"/>
      <c r="F9" s="56"/>
      <c r="G9" s="44"/>
      <c r="H9" s="44"/>
      <c r="I9" s="44"/>
      <c r="J9" s="44"/>
      <c r="K9" s="44"/>
      <c r="L9" s="44"/>
      <c r="M9" s="44"/>
      <c r="N9" s="44"/>
      <c r="O9" s="44"/>
      <c r="P9" s="44"/>
    </row>
    <row r="10" spans="1:16" s="53" customFormat="1" ht="14.25" x14ac:dyDescent="0.25">
      <c r="A10" s="44"/>
      <c r="B10" s="52"/>
      <c r="C10" s="52"/>
      <c r="D10" s="52"/>
      <c r="E10" s="64"/>
      <c r="F10" s="56"/>
      <c r="G10" s="44"/>
      <c r="H10" s="44"/>
      <c r="I10" s="44"/>
      <c r="J10" s="44"/>
      <c r="K10" s="44"/>
      <c r="L10" s="44"/>
      <c r="M10" s="44"/>
      <c r="N10" s="44"/>
      <c r="O10" s="44"/>
      <c r="P10" s="44"/>
    </row>
    <row r="11" spans="1:16" s="53" customFormat="1" ht="14.25" x14ac:dyDescent="0.25">
      <c r="A11" s="44"/>
      <c r="B11" s="52"/>
      <c r="C11" s="52"/>
      <c r="D11" s="52"/>
      <c r="E11" s="64"/>
      <c r="F11" s="60"/>
      <c r="G11" s="44"/>
      <c r="H11" s="44"/>
      <c r="I11" s="44"/>
      <c r="J11" s="44"/>
      <c r="K11" s="44"/>
      <c r="L11" s="44"/>
      <c r="M11" s="44"/>
      <c r="N11" s="44"/>
      <c r="O11" s="44"/>
      <c r="P11" s="44"/>
    </row>
    <row r="12" spans="1:16" s="53" customFormat="1" ht="14.25" x14ac:dyDescent="0.25">
      <c r="A12" s="44"/>
      <c r="B12" s="52"/>
      <c r="C12" s="52"/>
      <c r="D12" s="52"/>
      <c r="E12" s="64"/>
      <c r="F12" s="56"/>
      <c r="G12" s="44"/>
      <c r="H12" s="44"/>
      <c r="I12" s="44"/>
      <c r="J12" s="44"/>
      <c r="K12" s="44"/>
      <c r="L12" s="44"/>
      <c r="M12" s="44"/>
      <c r="N12" s="44"/>
      <c r="O12" s="44"/>
      <c r="P12" s="44"/>
    </row>
    <row r="13" spans="1:16" s="53" customFormat="1" ht="14.25" x14ac:dyDescent="0.25">
      <c r="A13" s="44"/>
      <c r="B13" s="52"/>
      <c r="C13" s="52"/>
      <c r="D13" s="52"/>
      <c r="E13" s="64"/>
      <c r="F13" s="56"/>
      <c r="G13" s="44"/>
      <c r="H13" s="44"/>
      <c r="I13" s="44"/>
      <c r="J13" s="44"/>
      <c r="K13" s="44"/>
      <c r="L13" s="44"/>
      <c r="M13" s="44"/>
      <c r="N13" s="44"/>
      <c r="O13" s="44"/>
      <c r="P13" s="44"/>
    </row>
    <row r="14" spans="1:16" s="53" customFormat="1" ht="14.25" x14ac:dyDescent="0.25">
      <c r="A14" s="44"/>
      <c r="B14" s="52"/>
      <c r="C14" s="52"/>
      <c r="D14" s="52"/>
      <c r="E14" s="64"/>
      <c r="F14" s="56"/>
      <c r="G14" s="44"/>
      <c r="H14" s="44"/>
      <c r="I14" s="44"/>
      <c r="J14" s="44"/>
      <c r="K14" s="44"/>
      <c r="L14" s="44"/>
      <c r="M14" s="44"/>
      <c r="N14" s="44"/>
      <c r="O14" s="44"/>
      <c r="P14" s="44"/>
    </row>
    <row r="15" spans="1:16" s="53" customFormat="1" ht="14.25" x14ac:dyDescent="0.25">
      <c r="A15" s="44"/>
      <c r="B15" s="52"/>
      <c r="C15" s="52"/>
      <c r="D15" s="52"/>
      <c r="E15" s="64"/>
      <c r="F15" s="56"/>
      <c r="G15" s="44"/>
      <c r="H15" s="44"/>
      <c r="I15" s="44"/>
      <c r="J15" s="44"/>
      <c r="K15" s="44"/>
      <c r="L15" s="44"/>
      <c r="M15" s="44"/>
      <c r="N15" s="44"/>
      <c r="O15" s="44"/>
      <c r="P15" s="44"/>
    </row>
    <row r="16" spans="1:16" s="53" customFormat="1" ht="14.25" x14ac:dyDescent="0.25">
      <c r="A16" s="48"/>
      <c r="B16" s="52"/>
      <c r="C16" s="52"/>
      <c r="D16" s="52"/>
      <c r="E16" s="48"/>
      <c r="F16" s="49"/>
      <c r="G16" s="48"/>
      <c r="H16" s="54"/>
      <c r="I16" s="54"/>
      <c r="J16" s="54"/>
      <c r="K16" s="48"/>
      <c r="L16" s="48"/>
      <c r="M16" s="48"/>
      <c r="N16" s="48"/>
      <c r="O16" s="44"/>
      <c r="P16" s="44"/>
    </row>
    <row r="17" spans="1:16" s="53" customFormat="1" ht="14.25" x14ac:dyDescent="0.25">
      <c r="A17" s="48"/>
      <c r="B17" s="52"/>
      <c r="C17" s="52"/>
      <c r="D17" s="52"/>
      <c r="E17" s="48"/>
      <c r="F17" s="49"/>
      <c r="G17" s="48"/>
      <c r="H17" s="54"/>
      <c r="I17" s="54"/>
      <c r="J17" s="54"/>
      <c r="K17" s="48"/>
      <c r="L17" s="48"/>
      <c r="M17" s="48"/>
      <c r="N17" s="48"/>
      <c r="O17" s="44"/>
      <c r="P17" s="44"/>
    </row>
    <row r="18" spans="1:16" s="53" customFormat="1" ht="14.25" x14ac:dyDescent="0.25">
      <c r="A18" s="48"/>
      <c r="B18" s="52"/>
      <c r="C18" s="52"/>
      <c r="D18" s="52"/>
      <c r="E18" s="48"/>
      <c r="F18" s="49"/>
      <c r="G18" s="48"/>
      <c r="H18" s="48"/>
      <c r="I18" s="48"/>
      <c r="J18" s="48"/>
      <c r="K18" s="48"/>
      <c r="L18" s="48"/>
      <c r="M18" s="48"/>
      <c r="N18" s="48"/>
      <c r="O18" s="44"/>
      <c r="P18" s="44"/>
    </row>
    <row r="19" spans="1:16" s="53" customFormat="1" ht="14.25" x14ac:dyDescent="0.25">
      <c r="A19" s="48"/>
      <c r="B19" s="52"/>
      <c r="C19" s="52"/>
      <c r="D19" s="52"/>
      <c r="E19" s="48"/>
      <c r="F19" s="49"/>
      <c r="G19" s="54"/>
      <c r="H19" s="48"/>
      <c r="I19" s="54"/>
      <c r="J19" s="54"/>
      <c r="K19" s="54"/>
      <c r="L19" s="48"/>
      <c r="M19" s="48"/>
      <c r="N19" s="48"/>
      <c r="O19" s="44"/>
      <c r="P19" s="44"/>
    </row>
    <row r="20" spans="1:16" s="53" customFormat="1" ht="14.25" x14ac:dyDescent="0.25">
      <c r="A20" s="48"/>
      <c r="B20" s="52"/>
      <c r="C20" s="52"/>
      <c r="D20" s="52"/>
      <c r="E20" s="48"/>
      <c r="F20" s="49"/>
      <c r="G20" s="54"/>
      <c r="H20" s="48"/>
      <c r="I20" s="54"/>
      <c r="J20" s="54"/>
      <c r="K20" s="54"/>
      <c r="L20" s="48"/>
      <c r="M20" s="48"/>
      <c r="N20" s="48"/>
      <c r="O20" s="44"/>
      <c r="P20" s="44"/>
    </row>
    <row r="21" spans="1:16" s="45" customFormat="1" ht="14.25" x14ac:dyDescent="0.25">
      <c r="A21" s="48"/>
      <c r="B21" s="47"/>
      <c r="C21" s="47"/>
      <c r="D21" s="47"/>
      <c r="E21" s="50"/>
      <c r="F21" s="57"/>
      <c r="G21" s="47"/>
      <c r="H21" s="47"/>
      <c r="I21" s="47"/>
      <c r="J21" s="47"/>
      <c r="K21" s="47"/>
      <c r="L21" s="47"/>
      <c r="M21" s="47"/>
      <c r="N21" s="47"/>
      <c r="O21" s="47"/>
      <c r="P21" s="47"/>
    </row>
    <row r="22" spans="1:16" s="45" customFormat="1" ht="14.25" x14ac:dyDescent="0.25">
      <c r="A22" s="48"/>
      <c r="B22" s="47"/>
      <c r="C22" s="47"/>
      <c r="D22" s="47"/>
      <c r="E22" s="50"/>
      <c r="F22" s="57"/>
      <c r="G22" s="47"/>
      <c r="H22" s="47"/>
      <c r="I22" s="47"/>
      <c r="J22" s="47"/>
      <c r="K22" s="47"/>
      <c r="L22" s="47"/>
      <c r="M22" s="47"/>
      <c r="N22" s="47"/>
      <c r="O22" s="47"/>
      <c r="P22" s="47"/>
    </row>
    <row r="23" spans="1:16" s="45" customFormat="1" ht="14.25" x14ac:dyDescent="0.25">
      <c r="A23" s="48"/>
      <c r="B23" s="47"/>
      <c r="C23" s="47"/>
      <c r="D23" s="47"/>
      <c r="E23" s="50"/>
      <c r="F23" s="57"/>
      <c r="G23" s="47"/>
      <c r="H23" s="47"/>
      <c r="I23" s="47"/>
      <c r="J23" s="47"/>
      <c r="K23" s="47"/>
      <c r="L23" s="47"/>
      <c r="M23" s="47"/>
      <c r="N23" s="47"/>
      <c r="O23" s="47"/>
      <c r="P23" s="47"/>
    </row>
    <row r="24" spans="1:16" s="45" customFormat="1" ht="14.25" x14ac:dyDescent="0.25">
      <c r="A24" s="48"/>
      <c r="B24" s="47"/>
      <c r="C24" s="47"/>
      <c r="D24" s="47"/>
      <c r="E24" s="50"/>
      <c r="F24" s="57"/>
      <c r="G24" s="47"/>
      <c r="H24" s="47"/>
      <c r="I24" s="47"/>
      <c r="J24" s="47"/>
      <c r="K24" s="47"/>
      <c r="L24" s="47"/>
      <c r="M24" s="47"/>
      <c r="N24" s="47"/>
      <c r="O24" s="47"/>
      <c r="P24" s="47"/>
    </row>
    <row r="25" spans="1:16" s="45" customFormat="1" ht="14.25" x14ac:dyDescent="0.25">
      <c r="A25" s="48"/>
      <c r="B25" s="47"/>
      <c r="C25" s="47"/>
      <c r="D25" s="47"/>
      <c r="E25" s="50"/>
      <c r="F25" s="57"/>
      <c r="G25" s="47"/>
      <c r="H25" s="47"/>
      <c r="I25" s="47"/>
      <c r="J25" s="47"/>
      <c r="K25" s="47"/>
      <c r="L25" s="47"/>
      <c r="M25" s="47"/>
      <c r="N25" s="47"/>
      <c r="O25" s="47"/>
      <c r="P25" s="47"/>
    </row>
    <row r="26" spans="1:16" s="45" customFormat="1" ht="14.25" x14ac:dyDescent="0.25">
      <c r="A26" s="48"/>
      <c r="B26" s="47"/>
      <c r="C26" s="47"/>
      <c r="D26" s="47"/>
      <c r="E26" s="50"/>
      <c r="F26" s="57"/>
      <c r="G26" s="47"/>
      <c r="H26" s="47"/>
      <c r="I26" s="47"/>
      <c r="J26" s="47"/>
      <c r="K26" s="47"/>
      <c r="L26" s="47"/>
      <c r="M26" s="47"/>
      <c r="N26" s="47"/>
      <c r="O26" s="47"/>
      <c r="P26" s="47"/>
    </row>
    <row r="27" spans="1:16" s="45" customFormat="1" ht="14.25" x14ac:dyDescent="0.25">
      <c r="A27" s="48"/>
      <c r="B27" s="47"/>
      <c r="C27" s="47"/>
      <c r="D27" s="47"/>
      <c r="E27" s="50"/>
      <c r="F27" s="57"/>
      <c r="G27" s="47"/>
      <c r="H27" s="47"/>
      <c r="I27" s="47"/>
      <c r="J27" s="47"/>
      <c r="K27" s="47"/>
      <c r="L27" s="47"/>
      <c r="M27" s="47"/>
      <c r="N27" s="47"/>
      <c r="O27" s="47"/>
      <c r="P27" s="47"/>
    </row>
    <row r="28" spans="1:16" s="45" customFormat="1" ht="14.25" x14ac:dyDescent="0.25">
      <c r="A28" s="48"/>
      <c r="B28" s="47"/>
      <c r="C28" s="47"/>
      <c r="D28" s="47"/>
      <c r="E28" s="50"/>
      <c r="F28" s="57"/>
      <c r="G28" s="47"/>
      <c r="H28" s="47"/>
      <c r="I28" s="47"/>
      <c r="J28" s="47"/>
      <c r="K28" s="47"/>
      <c r="L28" s="47"/>
      <c r="M28" s="47"/>
      <c r="N28" s="47"/>
      <c r="O28" s="47"/>
      <c r="P28" s="47"/>
    </row>
    <row r="29" spans="1:16" s="45" customFormat="1" ht="14.25" x14ac:dyDescent="0.25">
      <c r="A29" s="48"/>
      <c r="B29" s="47"/>
      <c r="C29" s="47"/>
      <c r="D29" s="47"/>
      <c r="E29" s="50"/>
      <c r="F29" s="57"/>
      <c r="G29" s="47"/>
      <c r="H29" s="47"/>
      <c r="I29" s="47"/>
      <c r="J29" s="47"/>
      <c r="K29" s="47"/>
      <c r="L29" s="47"/>
      <c r="M29" s="47"/>
      <c r="N29" s="47"/>
      <c r="O29" s="47"/>
      <c r="P29" s="47"/>
    </row>
    <row r="30" spans="1:16" s="45" customFormat="1" ht="14.25" x14ac:dyDescent="0.25">
      <c r="A30" s="48"/>
      <c r="B30" s="47"/>
      <c r="C30" s="47"/>
      <c r="D30" s="47"/>
      <c r="E30" s="50"/>
      <c r="F30" s="57"/>
      <c r="G30" s="47"/>
      <c r="H30" s="47"/>
      <c r="I30" s="47"/>
      <c r="J30" s="47"/>
      <c r="K30" s="47"/>
      <c r="L30" s="47"/>
      <c r="M30" s="47"/>
      <c r="N30" s="47"/>
      <c r="O30" s="47"/>
      <c r="P30" s="47"/>
    </row>
    <row r="31" spans="1:16" s="45" customFormat="1" ht="14.25" x14ac:dyDescent="0.25">
      <c r="A31" s="48"/>
      <c r="B31" s="47"/>
      <c r="C31" s="47"/>
      <c r="D31" s="47"/>
      <c r="E31" s="50"/>
      <c r="F31" s="57"/>
      <c r="G31" s="47"/>
      <c r="H31" s="47"/>
      <c r="I31" s="47"/>
      <c r="J31" s="47"/>
      <c r="K31" s="47"/>
      <c r="L31" s="47"/>
      <c r="M31" s="47"/>
      <c r="N31" s="47"/>
      <c r="O31" s="47"/>
      <c r="P31" s="47"/>
    </row>
    <row r="32" spans="1:16" s="45" customFormat="1" ht="14.25" x14ac:dyDescent="0.25">
      <c r="A32" s="48"/>
      <c r="B32" s="47"/>
      <c r="C32" s="47"/>
      <c r="D32" s="47"/>
      <c r="E32" s="50"/>
      <c r="F32" s="57"/>
      <c r="G32" s="47"/>
      <c r="H32" s="47"/>
      <c r="I32" s="47"/>
      <c r="J32" s="47"/>
      <c r="K32" s="47"/>
      <c r="L32" s="47"/>
      <c r="M32" s="47"/>
      <c r="N32" s="47"/>
      <c r="O32" s="47"/>
      <c r="P32" s="47"/>
    </row>
    <row r="33" spans="1:16" s="45" customFormat="1" ht="14.25" x14ac:dyDescent="0.25">
      <c r="A33" s="48"/>
      <c r="B33" s="47"/>
      <c r="C33" s="47"/>
      <c r="D33" s="47"/>
      <c r="E33" s="50"/>
      <c r="F33" s="57"/>
      <c r="G33" s="47"/>
      <c r="H33" s="47"/>
      <c r="I33" s="47"/>
      <c r="J33" s="47"/>
      <c r="K33" s="47"/>
      <c r="L33" s="47"/>
      <c r="M33" s="47"/>
      <c r="N33" s="47"/>
      <c r="O33" s="47"/>
      <c r="P33" s="47"/>
    </row>
    <row r="34" spans="1:16" s="45" customFormat="1" ht="14.25" x14ac:dyDescent="0.25">
      <c r="A34" s="46"/>
      <c r="E34" s="51"/>
      <c r="F34" s="58"/>
    </row>
    <row r="35" spans="1:16" s="45" customFormat="1" ht="14.25" x14ac:dyDescent="0.25">
      <c r="A35" s="46"/>
      <c r="E35" s="51"/>
      <c r="F35" s="58"/>
    </row>
    <row r="36" spans="1:16" s="45" customFormat="1" ht="14.25" x14ac:dyDescent="0.25">
      <c r="A36" s="46"/>
      <c r="E36" s="51"/>
      <c r="F36" s="58"/>
    </row>
    <row r="37" spans="1:16" s="45" customFormat="1" ht="14.25" x14ac:dyDescent="0.25">
      <c r="A37" s="46"/>
      <c r="E37" s="51"/>
      <c r="F37" s="58"/>
    </row>
    <row r="38" spans="1:16" s="45" customFormat="1" ht="14.25" x14ac:dyDescent="0.25">
      <c r="A38" s="46"/>
      <c r="E38" s="51"/>
      <c r="F38" s="58"/>
    </row>
    <row r="39" spans="1:16" s="45" customFormat="1" ht="14.25" x14ac:dyDescent="0.25">
      <c r="A39" s="46"/>
      <c r="E39" s="51"/>
      <c r="F39" s="58"/>
    </row>
    <row r="40" spans="1:16" s="45" customFormat="1" ht="14.25" x14ac:dyDescent="0.25">
      <c r="A40" s="46"/>
      <c r="E40" s="51"/>
      <c r="F40" s="58"/>
    </row>
    <row r="41" spans="1:16" s="45" customFormat="1" ht="14.25" x14ac:dyDescent="0.25">
      <c r="A41" s="46"/>
      <c r="E41" s="51"/>
      <c r="F41" s="58"/>
    </row>
    <row r="42" spans="1:16" s="45" customFormat="1" ht="14.25" x14ac:dyDescent="0.25">
      <c r="A42" s="46"/>
      <c r="E42" s="51"/>
      <c r="F42" s="58"/>
    </row>
    <row r="43" spans="1:16" s="45" customFormat="1" ht="14.25" x14ac:dyDescent="0.25">
      <c r="A43" s="46"/>
      <c r="E43" s="51"/>
      <c r="F43" s="58"/>
    </row>
    <row r="44" spans="1:16" s="45" customFormat="1" ht="14.25" x14ac:dyDescent="0.25">
      <c r="A44" s="46"/>
      <c r="E44" s="51"/>
      <c r="F44" s="58"/>
    </row>
    <row r="45" spans="1:16" s="45" customFormat="1" ht="14.25" x14ac:dyDescent="0.25">
      <c r="A45" s="46"/>
      <c r="E45" s="51"/>
      <c r="F45" s="58"/>
    </row>
    <row r="46" spans="1:16" s="45" customFormat="1" ht="14.25" x14ac:dyDescent="0.25">
      <c r="A46" s="46"/>
      <c r="E46" s="51"/>
      <c r="F46" s="58"/>
    </row>
    <row r="47" spans="1:16" s="45" customFormat="1" ht="14.25" x14ac:dyDescent="0.25">
      <c r="A47" s="46"/>
      <c r="E47" s="51"/>
      <c r="F47" s="58"/>
    </row>
    <row r="48" spans="1:16" s="45" customFormat="1" ht="14.25" x14ac:dyDescent="0.25">
      <c r="A48" s="46"/>
      <c r="E48" s="51"/>
      <c r="F48" s="58"/>
    </row>
    <row r="49" spans="1:6" s="45" customFormat="1" ht="14.25" x14ac:dyDescent="0.25">
      <c r="A49" s="46"/>
      <c r="E49" s="51"/>
      <c r="F49" s="58"/>
    </row>
    <row r="50" spans="1:6" s="45" customFormat="1" ht="14.25" x14ac:dyDescent="0.25">
      <c r="A50" s="46"/>
      <c r="E50" s="51"/>
      <c r="F50" s="58"/>
    </row>
    <row r="51" spans="1:6" s="45" customFormat="1" ht="14.25" x14ac:dyDescent="0.25">
      <c r="A51" s="46"/>
      <c r="E51" s="51"/>
      <c r="F51" s="58"/>
    </row>
    <row r="52" spans="1:6" s="45" customFormat="1" ht="14.25" x14ac:dyDescent="0.25">
      <c r="A52" s="46"/>
      <c r="E52" s="51"/>
      <c r="F52" s="58"/>
    </row>
  </sheetData>
  <mergeCells count="13">
    <mergeCell ref="C2:J2"/>
    <mergeCell ref="K6:N6"/>
    <mergeCell ref="P6:P7"/>
    <mergeCell ref="C5:C7"/>
    <mergeCell ref="D5:D7"/>
    <mergeCell ref="O5:O7"/>
    <mergeCell ref="K5:N5"/>
    <mergeCell ref="O1:P3"/>
    <mergeCell ref="A5:A7"/>
    <mergeCell ref="B5:B7"/>
    <mergeCell ref="E5:E7"/>
    <mergeCell ref="F5:F7"/>
    <mergeCell ref="G5:J6"/>
  </mergeCells>
  <conditionalFormatting sqref="O8:O20">
    <cfRule type="cellIs" dxfId="4" priority="1" operator="between">
      <formula>10</formula>
      <formula>12</formula>
    </cfRule>
    <cfRule type="cellIs" dxfId="3" priority="2" operator="between">
      <formula>7</formula>
      <formula>9</formula>
    </cfRule>
    <cfRule type="cellIs" dxfId="2" priority="3" operator="between">
      <formula>4</formula>
      <formula>6</formula>
    </cfRule>
    <cfRule type="cellIs" dxfId="1" priority="4" operator="between">
      <formula>1</formula>
      <formula>3</formula>
    </cfRule>
    <cfRule type="cellIs" priority="5" operator="lessThanOrEqual">
      <formula>0</formula>
    </cfRule>
  </conditionalFormatting>
  <pageMargins left="0.7" right="0.7" top="0.75" bottom="0.75" header="0.3" footer="0.3"/>
  <pageSetup scale="28" orientation="portrait" r:id="rId1"/>
  <drawing r:id="rId2"/>
  <legacyDrawing r:id="rId3"/>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100-000000000000}">
          <x14:formula1>
            <xm:f>Listas!$A$90:$A$92</xm:f>
          </x14:formula1>
          <xm:sqref>O8:O20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100"/>
  <sheetViews>
    <sheetView topLeftCell="A4" workbookViewId="0">
      <selection activeCell="A5" sqref="A5"/>
    </sheetView>
  </sheetViews>
  <sheetFormatPr baseColWidth="10" defaultColWidth="14.42578125" defaultRowHeight="15" customHeight="1" x14ac:dyDescent="0.25"/>
  <cols>
    <col min="1" max="1" width="193.42578125" style="7" customWidth="1"/>
    <col min="2" max="2" width="11.42578125" style="7" customWidth="1"/>
    <col min="3" max="3" width="56.85546875" style="7" customWidth="1"/>
    <col min="4" max="11" width="11.42578125" style="7" customWidth="1"/>
    <col min="12" max="16384" width="14.42578125" style="7"/>
  </cols>
  <sheetData>
    <row r="1" spans="1:11" ht="18.75" customHeight="1" x14ac:dyDescent="0.25">
      <c r="A1" s="15" t="s">
        <v>175</v>
      </c>
    </row>
    <row r="2" spans="1:11" ht="274.5" customHeight="1" x14ac:dyDescent="0.25">
      <c r="A2" s="141" t="s">
        <v>176</v>
      </c>
      <c r="B2" s="16"/>
      <c r="C2" s="17"/>
      <c r="D2" s="16"/>
      <c r="E2" s="16"/>
      <c r="F2" s="16"/>
      <c r="G2" s="16"/>
      <c r="H2" s="16"/>
      <c r="I2" s="16"/>
      <c r="J2" s="16"/>
      <c r="K2" s="16"/>
    </row>
    <row r="3" spans="1:11" ht="145.5" customHeight="1" x14ac:dyDescent="0.25">
      <c r="A3" s="142"/>
    </row>
    <row r="4" spans="1:11" ht="236.25" customHeight="1" x14ac:dyDescent="0.25">
      <c r="A4" s="18" t="s">
        <v>177</v>
      </c>
    </row>
    <row r="5" spans="1:11" ht="264.75" customHeight="1" x14ac:dyDescent="0.25">
      <c r="A5" s="18" t="s">
        <v>178</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sheetData>
  <mergeCells count="1">
    <mergeCell ref="A2:A3"/>
  </mergeCells>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W104"/>
  <sheetViews>
    <sheetView topLeftCell="A55" workbookViewId="0">
      <selection activeCell="A84" sqref="A84"/>
    </sheetView>
  </sheetViews>
  <sheetFormatPr baseColWidth="10" defaultColWidth="14.42578125" defaultRowHeight="15" customHeight="1" x14ac:dyDescent="0.25"/>
  <cols>
    <col min="1" max="1" width="45.42578125" style="7" customWidth="1"/>
    <col min="2" max="8" width="11.42578125" style="7" customWidth="1"/>
    <col min="9" max="19" width="14.42578125" style="7"/>
    <col min="20" max="20" width="28.85546875" style="7" customWidth="1"/>
    <col min="21" max="16384" width="14.42578125" style="7"/>
  </cols>
  <sheetData>
    <row r="1" spans="1:23" ht="14.25" customHeight="1" x14ac:dyDescent="0.25">
      <c r="A1" s="9" t="s">
        <v>179</v>
      </c>
      <c r="B1" s="11"/>
      <c r="C1" s="11"/>
      <c r="D1" s="11"/>
      <c r="E1" s="11"/>
      <c r="F1" s="11"/>
      <c r="G1" s="11"/>
      <c r="H1" s="11"/>
    </row>
    <row r="2" spans="1:23" ht="14.25" customHeight="1" x14ac:dyDescent="0.25">
      <c r="A2" s="11" t="s">
        <v>180</v>
      </c>
      <c r="B2" s="11"/>
      <c r="C2" s="11"/>
      <c r="D2" s="11"/>
      <c r="E2" s="11"/>
      <c r="F2" s="11"/>
      <c r="G2" s="11"/>
      <c r="H2" s="11"/>
    </row>
    <row r="3" spans="1:23" ht="14.25" customHeight="1" x14ac:dyDescent="0.3">
      <c r="A3" s="11" t="s">
        <v>181</v>
      </c>
      <c r="B3" s="11"/>
      <c r="C3" s="143" t="s">
        <v>182</v>
      </c>
      <c r="D3" s="143"/>
      <c r="E3" s="143"/>
      <c r="F3" s="143"/>
      <c r="G3" s="143"/>
      <c r="H3" s="143"/>
      <c r="I3" s="143"/>
      <c r="J3" s="143"/>
      <c r="K3" s="143"/>
      <c r="L3" s="143"/>
      <c r="M3" s="143"/>
      <c r="N3" s="143"/>
      <c r="O3" s="143"/>
      <c r="P3" s="143"/>
      <c r="Q3" s="143"/>
      <c r="R3" s="143"/>
      <c r="S3" s="143"/>
      <c r="T3" s="143"/>
      <c r="U3" s="143"/>
      <c r="V3" s="143"/>
      <c r="W3" s="143"/>
    </row>
    <row r="4" spans="1:23" ht="14.25" customHeight="1" x14ac:dyDescent="0.3">
      <c r="A4" s="11" t="s">
        <v>183</v>
      </c>
      <c r="B4" s="11"/>
      <c r="C4" s="1"/>
      <c r="D4" s="1"/>
      <c r="E4" s="1"/>
      <c r="F4" s="1"/>
      <c r="G4" s="1"/>
      <c r="H4" s="1"/>
      <c r="I4" s="1"/>
      <c r="J4" s="1"/>
      <c r="K4" s="1"/>
      <c r="L4" s="1"/>
      <c r="M4" s="1"/>
      <c r="N4" s="1"/>
      <c r="O4" s="1"/>
      <c r="P4" s="1"/>
      <c r="Q4" s="1"/>
      <c r="R4" s="1"/>
      <c r="S4" s="1"/>
      <c r="T4" s="1"/>
      <c r="U4" s="1"/>
      <c r="V4" s="1"/>
      <c r="W4" s="1"/>
    </row>
    <row r="5" spans="1:23" ht="14.25" customHeight="1" x14ac:dyDescent="0.25">
      <c r="A5" s="11" t="s">
        <v>184</v>
      </c>
      <c r="B5" s="11"/>
      <c r="C5" s="3"/>
      <c r="D5" s="3" t="s">
        <v>180</v>
      </c>
      <c r="E5" s="4"/>
      <c r="F5" s="5" t="s">
        <v>185</v>
      </c>
      <c r="G5" s="4"/>
      <c r="H5" s="4"/>
      <c r="I5" s="4"/>
      <c r="J5" s="4"/>
      <c r="K5" s="4"/>
      <c r="L5" s="6" t="s">
        <v>186</v>
      </c>
      <c r="M5" s="4"/>
      <c r="N5" s="6" t="s">
        <v>187</v>
      </c>
      <c r="O5" s="4"/>
      <c r="P5" s="5" t="s">
        <v>188</v>
      </c>
      <c r="Q5" s="4"/>
      <c r="R5" s="4"/>
      <c r="S5" s="3" t="s">
        <v>189</v>
      </c>
      <c r="T5" s="3" t="s">
        <v>190</v>
      </c>
      <c r="U5" s="3" t="s">
        <v>191</v>
      </c>
      <c r="V5" s="3" t="s">
        <v>191</v>
      </c>
      <c r="W5" s="3" t="s">
        <v>191</v>
      </c>
    </row>
    <row r="6" spans="1:23" ht="14.25" customHeight="1" x14ac:dyDescent="0.25">
      <c r="A6" s="8" t="s">
        <v>192</v>
      </c>
      <c r="B6" s="11"/>
      <c r="C6" s="3"/>
      <c r="D6" s="3" t="s">
        <v>181</v>
      </c>
      <c r="E6" s="4"/>
      <c r="F6" s="5" t="s">
        <v>101</v>
      </c>
      <c r="G6" s="4"/>
      <c r="H6" s="4"/>
      <c r="I6" s="4"/>
      <c r="J6" s="4"/>
      <c r="K6" s="4"/>
      <c r="L6" s="6" t="s">
        <v>193</v>
      </c>
      <c r="M6" s="4"/>
      <c r="N6" s="6" t="s">
        <v>194</v>
      </c>
      <c r="O6" s="4"/>
      <c r="P6" s="5" t="s">
        <v>195</v>
      </c>
      <c r="Q6" s="4"/>
      <c r="R6" s="4"/>
      <c r="S6" s="3" t="s">
        <v>196</v>
      </c>
      <c r="T6" s="3" t="s">
        <v>197</v>
      </c>
      <c r="U6" s="3" t="s">
        <v>198</v>
      </c>
      <c r="V6" s="3" t="s">
        <v>198</v>
      </c>
      <c r="W6" s="3" t="s">
        <v>198</v>
      </c>
    </row>
    <row r="7" spans="1:23" ht="14.25" customHeight="1" x14ac:dyDescent="0.25">
      <c r="A7" s="12" t="s">
        <v>102</v>
      </c>
      <c r="B7" s="11"/>
      <c r="C7" s="3"/>
      <c r="D7" s="3" t="s">
        <v>153</v>
      </c>
      <c r="E7" s="4"/>
      <c r="F7" s="5" t="s">
        <v>102</v>
      </c>
      <c r="G7" s="4"/>
      <c r="H7" s="4"/>
      <c r="I7" s="4"/>
      <c r="J7" s="4"/>
      <c r="K7" s="4"/>
      <c r="L7" s="6" t="s">
        <v>199</v>
      </c>
      <c r="M7" s="4"/>
      <c r="N7" s="6" t="s">
        <v>200</v>
      </c>
      <c r="O7" s="4"/>
      <c r="P7" s="5" t="s">
        <v>201</v>
      </c>
      <c r="Q7" s="4"/>
      <c r="R7" s="4"/>
      <c r="S7" s="4"/>
      <c r="T7" s="3" t="s">
        <v>202</v>
      </c>
      <c r="U7" s="3" t="s">
        <v>203</v>
      </c>
      <c r="V7" s="3" t="s">
        <v>203</v>
      </c>
      <c r="W7" s="3" t="s">
        <v>203</v>
      </c>
    </row>
    <row r="8" spans="1:23" ht="14.25" customHeight="1" x14ac:dyDescent="0.25">
      <c r="A8" s="12" t="s">
        <v>204</v>
      </c>
      <c r="B8" s="11"/>
      <c r="C8" s="3"/>
      <c r="D8" s="4" t="s">
        <v>184</v>
      </c>
      <c r="E8" s="4"/>
      <c r="F8" s="5" t="s">
        <v>105</v>
      </c>
      <c r="G8" s="4"/>
      <c r="H8" s="4"/>
      <c r="I8" s="4"/>
      <c r="J8" s="4"/>
      <c r="K8" s="4"/>
      <c r="L8" s="4"/>
      <c r="M8" s="4"/>
      <c r="N8" s="6" t="s">
        <v>205</v>
      </c>
      <c r="O8" s="4"/>
      <c r="P8" s="5" t="s">
        <v>206</v>
      </c>
      <c r="Q8" s="4"/>
      <c r="R8" s="4"/>
      <c r="S8" s="4"/>
      <c r="T8" s="3"/>
      <c r="U8" s="3"/>
      <c r="V8" s="3"/>
      <c r="W8" s="3"/>
    </row>
    <row r="9" spans="1:23" ht="14.25" customHeight="1" x14ac:dyDescent="0.25">
      <c r="A9" s="12" t="s">
        <v>113</v>
      </c>
      <c r="B9" s="11"/>
      <c r="C9" s="3"/>
      <c r="D9" s="4"/>
      <c r="E9" s="4"/>
      <c r="F9" s="5" t="s">
        <v>207</v>
      </c>
      <c r="G9" s="2"/>
      <c r="H9" s="4"/>
      <c r="I9" s="4"/>
      <c r="J9" s="4"/>
      <c r="K9" s="4"/>
      <c r="L9" s="4"/>
      <c r="M9" s="4"/>
      <c r="N9" s="6" t="s">
        <v>97</v>
      </c>
      <c r="O9" s="4"/>
      <c r="P9" s="5" t="s">
        <v>208</v>
      </c>
      <c r="Q9" s="4"/>
      <c r="R9" s="4"/>
      <c r="S9" s="4"/>
      <c r="T9" s="4"/>
      <c r="U9" s="4"/>
      <c r="V9" s="4"/>
      <c r="W9" s="4"/>
    </row>
    <row r="10" spans="1:23" ht="14.25" customHeight="1" x14ac:dyDescent="0.25">
      <c r="A10" s="12" t="s">
        <v>114</v>
      </c>
      <c r="B10" s="11"/>
      <c r="C10" s="3"/>
      <c r="D10" s="4"/>
      <c r="E10" s="4"/>
      <c r="F10" s="5" t="s">
        <v>209</v>
      </c>
      <c r="G10" s="2"/>
      <c r="H10" s="4"/>
      <c r="I10" s="4"/>
      <c r="J10" s="4"/>
      <c r="K10" s="4"/>
      <c r="L10" s="4"/>
      <c r="M10" s="4"/>
      <c r="N10" s="6"/>
      <c r="O10" s="4"/>
      <c r="P10" s="5" t="s">
        <v>210</v>
      </c>
      <c r="Q10" s="4"/>
      <c r="R10" s="4"/>
      <c r="S10" s="4"/>
      <c r="T10" s="4"/>
      <c r="U10" s="4"/>
      <c r="V10" s="4"/>
      <c r="W10" s="4"/>
    </row>
    <row r="11" spans="1:23" ht="14.25" customHeight="1" x14ac:dyDescent="0.25">
      <c r="A11" s="12" t="s">
        <v>112</v>
      </c>
      <c r="B11" s="11"/>
      <c r="C11" s="3"/>
      <c r="D11" s="4"/>
      <c r="E11" s="4"/>
      <c r="F11" s="5" t="s">
        <v>211</v>
      </c>
      <c r="G11" s="2"/>
      <c r="H11" s="4"/>
      <c r="I11" s="4"/>
      <c r="J11" s="4"/>
      <c r="K11" s="4"/>
      <c r="L11" s="4"/>
      <c r="M11" s="4"/>
      <c r="N11" s="4"/>
      <c r="O11" s="4"/>
      <c r="P11" s="5" t="s">
        <v>212</v>
      </c>
      <c r="Q11" s="4"/>
      <c r="R11" s="4"/>
      <c r="S11" s="4"/>
      <c r="T11" s="4"/>
      <c r="U11" s="4"/>
      <c r="V11" s="4"/>
      <c r="W11" s="4"/>
    </row>
    <row r="12" spans="1:23" ht="14.25" customHeight="1" x14ac:dyDescent="0.25">
      <c r="A12" s="12" t="s">
        <v>213</v>
      </c>
      <c r="B12" s="11"/>
      <c r="C12" s="3"/>
      <c r="D12" s="4"/>
      <c r="E12" s="4"/>
      <c r="F12" s="5" t="s">
        <v>214</v>
      </c>
      <c r="G12" s="2"/>
      <c r="H12" s="4"/>
      <c r="I12" s="4"/>
      <c r="J12" s="4"/>
      <c r="K12" s="4"/>
      <c r="L12" s="4"/>
      <c r="M12" s="4"/>
      <c r="N12" s="4"/>
      <c r="O12" s="4"/>
      <c r="P12" s="5" t="s">
        <v>215</v>
      </c>
      <c r="Q12" s="4"/>
      <c r="R12" s="4"/>
      <c r="S12" s="4"/>
      <c r="T12" s="4"/>
      <c r="U12" s="4"/>
      <c r="V12" s="4"/>
      <c r="W12" s="4"/>
    </row>
    <row r="13" spans="1:23" ht="14.25" customHeight="1" x14ac:dyDescent="0.25">
      <c r="A13" s="12" t="s">
        <v>105</v>
      </c>
      <c r="B13" s="11"/>
      <c r="C13" s="3"/>
      <c r="D13" s="4"/>
      <c r="E13" s="4"/>
      <c r="F13" s="5" t="s">
        <v>216</v>
      </c>
      <c r="G13" s="2"/>
      <c r="H13" s="4"/>
      <c r="I13" s="4"/>
      <c r="J13" s="4"/>
      <c r="K13" s="4"/>
      <c r="L13" s="4"/>
      <c r="M13" s="4"/>
      <c r="N13" s="4"/>
      <c r="O13" s="4"/>
      <c r="P13" s="5" t="s">
        <v>217</v>
      </c>
      <c r="Q13" s="4"/>
      <c r="R13" s="4"/>
      <c r="S13" s="4"/>
      <c r="T13" s="4"/>
      <c r="U13" s="4"/>
      <c r="V13" s="4"/>
      <c r="W13" s="4"/>
    </row>
    <row r="14" spans="1:23" ht="14.25" customHeight="1" x14ac:dyDescent="0.25">
      <c r="A14" s="12" t="s">
        <v>218</v>
      </c>
      <c r="B14" s="11"/>
      <c r="C14" s="3"/>
      <c r="D14" s="4"/>
      <c r="E14" s="4"/>
      <c r="F14" s="5" t="s">
        <v>107</v>
      </c>
      <c r="G14" s="2"/>
      <c r="H14" s="4"/>
      <c r="I14" s="4"/>
      <c r="J14" s="4"/>
      <c r="K14" s="4"/>
      <c r="L14" s="4"/>
      <c r="M14" s="4"/>
      <c r="N14" s="4"/>
      <c r="O14" s="4"/>
      <c r="P14" s="5" t="s">
        <v>219</v>
      </c>
      <c r="Q14" s="4"/>
      <c r="R14" s="4"/>
      <c r="S14" s="4"/>
      <c r="T14" s="4"/>
      <c r="U14" s="4"/>
      <c r="V14" s="4"/>
      <c r="W14" s="4"/>
    </row>
    <row r="15" spans="1:23" ht="14.25" customHeight="1" x14ac:dyDescent="0.25">
      <c r="A15" s="12" t="s">
        <v>107</v>
      </c>
      <c r="B15" s="11"/>
      <c r="C15" s="3"/>
      <c r="D15" s="4"/>
      <c r="E15" s="4"/>
      <c r="F15" s="5" t="s">
        <v>108</v>
      </c>
      <c r="G15" s="2"/>
      <c r="H15" s="4"/>
      <c r="I15" s="4"/>
      <c r="J15" s="4"/>
      <c r="K15" s="4"/>
      <c r="L15" s="4"/>
      <c r="M15" s="4"/>
      <c r="N15" s="4"/>
      <c r="O15" s="4"/>
      <c r="P15" s="5" t="s">
        <v>220</v>
      </c>
      <c r="Q15" s="4"/>
      <c r="R15" s="4"/>
      <c r="S15" s="4"/>
      <c r="T15" s="4"/>
      <c r="U15" s="4"/>
      <c r="V15" s="4"/>
      <c r="W15" s="4"/>
    </row>
    <row r="16" spans="1:23" ht="14.25" customHeight="1" x14ac:dyDescent="0.25">
      <c r="A16" s="12" t="s">
        <v>221</v>
      </c>
      <c r="B16" s="11"/>
      <c r="C16" s="3"/>
      <c r="D16" s="4"/>
      <c r="E16" s="4"/>
      <c r="F16" s="5" t="s">
        <v>222</v>
      </c>
      <c r="G16" s="2"/>
      <c r="H16" s="4"/>
      <c r="I16" s="4"/>
      <c r="J16" s="4"/>
      <c r="K16" s="4"/>
      <c r="L16" s="4"/>
      <c r="M16" s="4"/>
      <c r="N16" s="4"/>
      <c r="O16" s="4"/>
      <c r="P16" s="5" t="s">
        <v>223</v>
      </c>
      <c r="Q16" s="4"/>
      <c r="R16" s="4"/>
      <c r="S16" s="4"/>
      <c r="T16" s="4"/>
      <c r="U16" s="4"/>
      <c r="V16" s="4"/>
      <c r="W16" s="4"/>
    </row>
    <row r="17" spans="1:23" ht="14.25" customHeight="1" x14ac:dyDescent="0.25">
      <c r="A17" s="12" t="s">
        <v>110</v>
      </c>
      <c r="B17" s="11"/>
      <c r="C17" s="3"/>
      <c r="D17" s="4"/>
      <c r="E17" s="4"/>
      <c r="F17" s="5" t="s">
        <v>112</v>
      </c>
      <c r="G17" s="4"/>
      <c r="H17" s="4"/>
      <c r="I17" s="4"/>
      <c r="J17" s="4"/>
      <c r="K17" s="4"/>
      <c r="L17" s="4"/>
      <c r="M17" s="4"/>
      <c r="N17" s="4"/>
      <c r="O17" s="4"/>
      <c r="P17" s="5" t="s">
        <v>224</v>
      </c>
      <c r="Q17" s="4"/>
      <c r="R17" s="4"/>
      <c r="S17" s="4"/>
      <c r="T17" s="4"/>
      <c r="U17" s="4"/>
      <c r="V17" s="4"/>
      <c r="W17" s="4"/>
    </row>
    <row r="18" spans="1:23" ht="14.25" customHeight="1" x14ac:dyDescent="0.25">
      <c r="A18" s="12" t="s">
        <v>225</v>
      </c>
      <c r="B18" s="11"/>
      <c r="C18" s="3"/>
      <c r="D18" s="4"/>
      <c r="E18" s="4"/>
      <c r="F18" s="5" t="s">
        <v>113</v>
      </c>
      <c r="G18" s="4"/>
      <c r="H18" s="4"/>
      <c r="I18" s="4"/>
      <c r="J18" s="4"/>
      <c r="K18" s="4"/>
      <c r="L18" s="4"/>
      <c r="M18" s="4"/>
      <c r="N18" s="4"/>
      <c r="O18" s="4"/>
      <c r="P18" s="4"/>
      <c r="Q18" s="4"/>
      <c r="R18" s="4"/>
      <c r="S18" s="4"/>
      <c r="T18" s="4"/>
      <c r="U18" s="4"/>
      <c r="V18" s="4"/>
      <c r="W18" s="4"/>
    </row>
    <row r="19" spans="1:23" ht="14.25" customHeight="1" x14ac:dyDescent="0.25">
      <c r="A19" s="12" t="s">
        <v>104</v>
      </c>
      <c r="B19" s="11"/>
      <c r="C19" s="3"/>
      <c r="D19" s="4"/>
      <c r="E19" s="4"/>
      <c r="F19" s="5" t="s">
        <v>114</v>
      </c>
      <c r="G19" s="4"/>
      <c r="H19" s="4"/>
      <c r="I19" s="4"/>
      <c r="J19" s="4"/>
      <c r="K19" s="4"/>
      <c r="L19" s="4"/>
      <c r="M19" s="4"/>
      <c r="N19" s="4"/>
      <c r="O19" s="4"/>
      <c r="P19" s="4"/>
      <c r="Q19" s="4"/>
      <c r="R19" s="4"/>
      <c r="S19" s="4"/>
      <c r="T19" s="4"/>
      <c r="U19" s="4"/>
      <c r="V19" s="4"/>
      <c r="W19" s="4"/>
    </row>
    <row r="20" spans="1:23" ht="14.25" customHeight="1" x14ac:dyDescent="0.25">
      <c r="A20" s="12" t="s">
        <v>108</v>
      </c>
      <c r="B20" s="11"/>
      <c r="C20" s="11"/>
      <c r="D20" s="11"/>
      <c r="E20" s="11"/>
      <c r="F20" s="11"/>
      <c r="G20" s="11"/>
      <c r="H20" s="11"/>
    </row>
    <row r="21" spans="1:23" ht="14.25" customHeight="1" x14ac:dyDescent="0.25">
      <c r="A21" s="12" t="s">
        <v>99</v>
      </c>
      <c r="B21" s="11"/>
      <c r="C21" s="11"/>
      <c r="D21" s="11"/>
      <c r="E21" s="11"/>
      <c r="F21" s="11"/>
      <c r="G21" s="11"/>
      <c r="H21" s="11"/>
    </row>
    <row r="22" spans="1:23" ht="14.25" customHeight="1" x14ac:dyDescent="0.3">
      <c r="A22" s="12" t="s">
        <v>100</v>
      </c>
      <c r="B22" s="11"/>
      <c r="C22" s="144" t="s">
        <v>182</v>
      </c>
      <c r="D22" s="145"/>
      <c r="E22" s="145"/>
      <c r="F22" s="145"/>
      <c r="G22" s="145"/>
      <c r="H22" s="145"/>
      <c r="I22" s="145"/>
      <c r="J22" s="145"/>
      <c r="K22" s="145"/>
      <c r="L22" s="146"/>
    </row>
    <row r="23" spans="1:23" ht="14.25" customHeight="1" x14ac:dyDescent="0.3">
      <c r="A23" s="9" t="s">
        <v>226</v>
      </c>
      <c r="B23" s="11"/>
      <c r="C23" s="1"/>
      <c r="D23" s="1"/>
      <c r="E23" s="1"/>
      <c r="F23" s="1"/>
      <c r="G23" s="1"/>
      <c r="H23" s="1"/>
      <c r="I23" s="1"/>
      <c r="J23" s="1"/>
      <c r="K23" s="1"/>
      <c r="L23" s="1"/>
    </row>
    <row r="24" spans="1:23" ht="14.25" customHeight="1" x14ac:dyDescent="0.3">
      <c r="A24" s="13" t="s">
        <v>227</v>
      </c>
      <c r="B24" s="11"/>
      <c r="C24" s="3"/>
      <c r="D24" s="4"/>
      <c r="E24" s="5" t="s">
        <v>185</v>
      </c>
      <c r="F24" s="4"/>
      <c r="G24" s="20" t="s">
        <v>228</v>
      </c>
      <c r="H24" s="4"/>
      <c r="I24" s="4"/>
      <c r="J24" s="19" t="s">
        <v>229</v>
      </c>
      <c r="K24" s="4"/>
      <c r="L24" s="5" t="s">
        <v>188</v>
      </c>
    </row>
    <row r="25" spans="1:23" ht="14.25" customHeight="1" x14ac:dyDescent="0.3">
      <c r="A25" s="13" t="s">
        <v>230</v>
      </c>
      <c r="B25" s="11"/>
      <c r="C25" s="3"/>
      <c r="D25" s="4"/>
      <c r="E25" s="5" t="s">
        <v>101</v>
      </c>
      <c r="F25" s="4"/>
      <c r="G25" s="6" t="s">
        <v>231</v>
      </c>
      <c r="H25" s="4"/>
      <c r="I25" s="4"/>
      <c r="J25" s="19" t="s">
        <v>232</v>
      </c>
      <c r="K25" s="4"/>
      <c r="L25" s="5" t="s">
        <v>195</v>
      </c>
    </row>
    <row r="26" spans="1:23" ht="14.25" customHeight="1" x14ac:dyDescent="0.3">
      <c r="A26" s="13" t="s">
        <v>233</v>
      </c>
      <c r="B26" s="11"/>
      <c r="C26" s="3"/>
      <c r="D26" s="4"/>
      <c r="E26" s="5" t="s">
        <v>102</v>
      </c>
      <c r="F26" s="4"/>
      <c r="G26" s="6"/>
      <c r="H26" s="4"/>
      <c r="I26" s="4"/>
      <c r="J26" s="1" t="s">
        <v>234</v>
      </c>
      <c r="K26" s="4"/>
      <c r="L26" s="5" t="s">
        <v>201</v>
      </c>
    </row>
    <row r="27" spans="1:23" ht="14.25" customHeight="1" x14ac:dyDescent="0.3">
      <c r="A27" s="13" t="s">
        <v>235</v>
      </c>
      <c r="B27" s="11"/>
      <c r="C27" s="3"/>
      <c r="D27" s="4"/>
      <c r="E27" s="5" t="s">
        <v>105</v>
      </c>
      <c r="F27" s="4"/>
      <c r="G27" s="4"/>
      <c r="H27" s="4"/>
      <c r="I27" s="4"/>
      <c r="J27" s="1"/>
      <c r="K27" s="4"/>
      <c r="L27" s="5" t="s">
        <v>206</v>
      </c>
    </row>
    <row r="28" spans="1:23" ht="14.25" customHeight="1" x14ac:dyDescent="0.3">
      <c r="A28" s="13" t="s">
        <v>236</v>
      </c>
      <c r="B28" s="11"/>
      <c r="C28" s="3"/>
      <c r="D28" s="4"/>
      <c r="E28" s="5" t="s">
        <v>207</v>
      </c>
      <c r="F28" s="2"/>
      <c r="G28" s="4"/>
      <c r="H28" s="4"/>
      <c r="I28" s="4"/>
      <c r="J28" s="1"/>
      <c r="K28" s="4"/>
      <c r="L28" s="5" t="s">
        <v>208</v>
      </c>
    </row>
    <row r="29" spans="1:23" ht="14.25" customHeight="1" x14ac:dyDescent="0.3">
      <c r="A29" s="13" t="s">
        <v>237</v>
      </c>
      <c r="B29" s="11"/>
      <c r="C29" s="3"/>
      <c r="D29" s="4"/>
      <c r="E29" s="5" t="s">
        <v>209</v>
      </c>
      <c r="F29" s="2"/>
      <c r="G29" s="4"/>
      <c r="H29" s="4"/>
      <c r="I29" s="4"/>
      <c r="J29" s="1"/>
      <c r="K29" s="4"/>
      <c r="L29" s="5" t="s">
        <v>212</v>
      </c>
    </row>
    <row r="30" spans="1:23" ht="14.25" customHeight="1" x14ac:dyDescent="0.3">
      <c r="A30" s="13" t="s">
        <v>238</v>
      </c>
      <c r="B30" s="11"/>
      <c r="C30" s="3"/>
      <c r="D30" s="4"/>
      <c r="E30" s="5" t="s">
        <v>211</v>
      </c>
      <c r="F30" s="2"/>
      <c r="G30" s="4"/>
      <c r="H30" s="4"/>
      <c r="I30" s="4"/>
      <c r="J30" s="1"/>
      <c r="K30" s="4"/>
      <c r="L30" s="5" t="s">
        <v>215</v>
      </c>
    </row>
    <row r="31" spans="1:23" ht="14.25" customHeight="1" x14ac:dyDescent="0.3">
      <c r="A31" s="13" t="s">
        <v>239</v>
      </c>
      <c r="B31" s="11"/>
      <c r="C31" s="3"/>
      <c r="D31" s="4"/>
      <c r="E31" s="5" t="s">
        <v>214</v>
      </c>
      <c r="F31" s="2"/>
      <c r="G31" s="4"/>
      <c r="H31" s="4"/>
      <c r="I31" s="4"/>
      <c r="J31" s="1"/>
      <c r="K31" s="4"/>
      <c r="L31" s="5" t="s">
        <v>217</v>
      </c>
    </row>
    <row r="32" spans="1:23" ht="14.25" customHeight="1" x14ac:dyDescent="0.3">
      <c r="A32" s="13" t="s">
        <v>240</v>
      </c>
      <c r="B32" s="11"/>
      <c r="C32" s="3"/>
      <c r="D32" s="4"/>
      <c r="E32" s="5" t="s">
        <v>216</v>
      </c>
      <c r="F32" s="2"/>
      <c r="G32" s="4"/>
      <c r="H32" s="4"/>
      <c r="I32" s="4"/>
      <c r="J32" s="1"/>
      <c r="K32" s="4"/>
      <c r="L32" s="5" t="s">
        <v>219</v>
      </c>
    </row>
    <row r="33" spans="1:12" ht="14.25" customHeight="1" x14ac:dyDescent="0.3">
      <c r="A33" s="13" t="s">
        <v>241</v>
      </c>
      <c r="B33" s="11"/>
      <c r="C33" s="3"/>
      <c r="D33" s="4"/>
      <c r="E33" s="5" t="s">
        <v>107</v>
      </c>
      <c r="F33" s="2"/>
      <c r="G33" s="4"/>
      <c r="H33" s="4"/>
      <c r="I33" s="4"/>
      <c r="J33" s="1"/>
      <c r="K33" s="4"/>
      <c r="L33" s="5" t="s">
        <v>223</v>
      </c>
    </row>
    <row r="34" spans="1:12" ht="14.25" customHeight="1" x14ac:dyDescent="0.3">
      <c r="A34" s="13" t="s">
        <v>242</v>
      </c>
      <c r="B34" s="11"/>
      <c r="C34" s="3"/>
      <c r="D34" s="4"/>
      <c r="E34" s="5" t="s">
        <v>108</v>
      </c>
      <c r="F34" s="2"/>
      <c r="G34" s="4"/>
      <c r="H34" s="4"/>
      <c r="I34" s="4"/>
      <c r="J34" s="1"/>
      <c r="K34" s="4"/>
      <c r="L34" s="5" t="s">
        <v>224</v>
      </c>
    </row>
    <row r="35" spans="1:12" ht="14.25" customHeight="1" x14ac:dyDescent="0.3">
      <c r="A35" s="13" t="s">
        <v>243</v>
      </c>
      <c r="B35" s="11"/>
      <c r="C35" s="3"/>
      <c r="D35" s="4"/>
      <c r="E35" s="5" t="s">
        <v>222</v>
      </c>
      <c r="F35" s="2"/>
      <c r="G35" s="4"/>
      <c r="H35" s="4"/>
      <c r="I35" s="4"/>
      <c r="J35" s="1"/>
      <c r="K35" s="4"/>
      <c r="L35" s="1" t="s">
        <v>234</v>
      </c>
    </row>
    <row r="36" spans="1:12" ht="14.25" customHeight="1" x14ac:dyDescent="0.3">
      <c r="A36" s="13" t="s">
        <v>244</v>
      </c>
      <c r="B36" s="11"/>
      <c r="C36" s="3"/>
      <c r="D36" s="4"/>
      <c r="E36" s="5" t="s">
        <v>112</v>
      </c>
      <c r="F36" s="4"/>
      <c r="G36" s="4"/>
      <c r="H36" s="4"/>
      <c r="I36" s="4"/>
      <c r="J36" s="1"/>
      <c r="K36" s="4"/>
      <c r="L36" s="1"/>
    </row>
    <row r="37" spans="1:12" ht="14.25" customHeight="1" x14ac:dyDescent="0.3">
      <c r="A37" s="13" t="s">
        <v>245</v>
      </c>
      <c r="B37" s="11"/>
      <c r="C37" s="3"/>
      <c r="D37" s="4"/>
      <c r="E37" s="5" t="s">
        <v>113</v>
      </c>
      <c r="F37" s="4"/>
      <c r="G37" s="4"/>
      <c r="H37" s="4"/>
      <c r="I37" s="4"/>
      <c r="J37" s="1"/>
      <c r="K37" s="4"/>
      <c r="L37" s="4"/>
    </row>
    <row r="38" spans="1:12" ht="14.25" customHeight="1" x14ac:dyDescent="0.3">
      <c r="A38" s="13" t="s">
        <v>246</v>
      </c>
      <c r="B38" s="11"/>
      <c r="C38" s="3"/>
      <c r="D38" s="4"/>
      <c r="E38" s="5" t="s">
        <v>114</v>
      </c>
      <c r="F38" s="4"/>
      <c r="G38" s="4"/>
      <c r="H38" s="4"/>
      <c r="I38" s="4"/>
      <c r="J38" s="1"/>
      <c r="K38" s="4"/>
      <c r="L38" s="4"/>
    </row>
    <row r="39" spans="1:12" ht="14.25" customHeight="1" x14ac:dyDescent="0.3">
      <c r="A39" s="13" t="s">
        <v>247</v>
      </c>
      <c r="B39" s="11"/>
      <c r="C39" s="3"/>
      <c r="D39" s="4"/>
      <c r="E39" s="1"/>
      <c r="F39" s="4"/>
      <c r="G39" s="4"/>
      <c r="H39" s="4"/>
      <c r="I39" s="4"/>
      <c r="J39" s="1"/>
      <c r="K39" s="4"/>
      <c r="L39" s="4"/>
    </row>
    <row r="40" spans="1:12" ht="14.25" customHeight="1" x14ac:dyDescent="0.25">
      <c r="A40" s="13" t="s">
        <v>248</v>
      </c>
      <c r="B40" s="11"/>
      <c r="C40" s="11"/>
      <c r="D40" s="11"/>
      <c r="E40" s="11"/>
      <c r="F40" s="11"/>
      <c r="G40" s="11"/>
      <c r="H40" s="11"/>
    </row>
    <row r="41" spans="1:12" ht="14.25" customHeight="1" x14ac:dyDescent="0.25">
      <c r="A41" s="13" t="s">
        <v>249</v>
      </c>
      <c r="B41" s="11"/>
      <c r="C41" s="11"/>
      <c r="D41" s="11"/>
      <c r="E41" s="11"/>
      <c r="F41" s="11"/>
      <c r="G41" s="11"/>
      <c r="H41" s="11"/>
    </row>
    <row r="42" spans="1:12" ht="14.25" customHeight="1" x14ac:dyDescent="0.25">
      <c r="A42" s="13" t="s">
        <v>250</v>
      </c>
      <c r="B42" s="11"/>
      <c r="C42" s="11"/>
      <c r="D42" s="11"/>
      <c r="E42" s="11"/>
      <c r="F42" s="11"/>
      <c r="G42" s="11"/>
      <c r="H42" s="11"/>
    </row>
    <row r="43" spans="1:12" ht="14.25" customHeight="1" x14ac:dyDescent="0.25">
      <c r="A43" s="13" t="s">
        <v>251</v>
      </c>
      <c r="B43" s="11"/>
      <c r="C43" s="11"/>
      <c r="D43" s="11"/>
      <c r="E43" s="11"/>
      <c r="F43" s="11"/>
      <c r="G43" s="11"/>
      <c r="H43" s="11"/>
    </row>
    <row r="44" spans="1:12" ht="14.25" customHeight="1" x14ac:dyDescent="0.25">
      <c r="A44" s="13" t="s">
        <v>252</v>
      </c>
      <c r="B44" s="11"/>
      <c r="C44" s="11"/>
      <c r="D44" s="11"/>
      <c r="E44" s="11"/>
      <c r="F44" s="11"/>
      <c r="G44" s="11"/>
      <c r="H44" s="11"/>
    </row>
    <row r="45" spans="1:12" ht="14.25" customHeight="1" x14ac:dyDescent="0.25">
      <c r="A45" s="13" t="s">
        <v>253</v>
      </c>
      <c r="B45" s="11"/>
      <c r="C45" s="11"/>
      <c r="D45" s="11"/>
      <c r="E45" s="11"/>
      <c r="F45" s="11"/>
      <c r="G45" s="11"/>
      <c r="H45" s="11"/>
    </row>
    <row r="46" spans="1:12" ht="14.25" customHeight="1" x14ac:dyDescent="0.25">
      <c r="A46" s="13" t="s">
        <v>254</v>
      </c>
      <c r="B46" s="11"/>
      <c r="C46" s="11"/>
      <c r="D46" s="11"/>
      <c r="E46" s="11"/>
      <c r="F46" s="11"/>
      <c r="G46" s="11"/>
      <c r="H46" s="11"/>
    </row>
    <row r="47" spans="1:12" ht="14.25" customHeight="1" x14ac:dyDescent="0.25">
      <c r="A47" s="13" t="s">
        <v>255</v>
      </c>
      <c r="B47" s="11"/>
      <c r="C47" s="11"/>
      <c r="D47" s="11"/>
      <c r="E47" s="11"/>
      <c r="F47" s="11"/>
      <c r="G47" s="11"/>
      <c r="H47" s="11"/>
    </row>
    <row r="48" spans="1:12" ht="14.25" customHeight="1" x14ac:dyDescent="0.25">
      <c r="A48" s="13" t="s">
        <v>256</v>
      </c>
      <c r="B48" s="11"/>
      <c r="C48" s="11"/>
      <c r="D48" s="11"/>
      <c r="E48" s="11"/>
      <c r="F48" s="11"/>
      <c r="G48" s="11"/>
      <c r="H48" s="11"/>
    </row>
    <row r="49" spans="1:8" ht="14.25" customHeight="1" x14ac:dyDescent="0.25">
      <c r="A49" s="13" t="s">
        <v>257</v>
      </c>
      <c r="B49" s="11"/>
      <c r="C49" s="11"/>
      <c r="D49" s="11"/>
      <c r="E49" s="11"/>
      <c r="F49" s="11"/>
      <c r="G49" s="11"/>
      <c r="H49" s="11"/>
    </row>
    <row r="50" spans="1:8" ht="14.25" customHeight="1" x14ac:dyDescent="0.25">
      <c r="A50" s="13" t="s">
        <v>258</v>
      </c>
      <c r="B50" s="11"/>
      <c r="C50" s="11"/>
      <c r="D50" s="11"/>
      <c r="E50" s="11"/>
      <c r="F50" s="11"/>
      <c r="G50" s="11"/>
      <c r="H50" s="11"/>
    </row>
    <row r="51" spans="1:8" ht="14.25" customHeight="1" x14ac:dyDescent="0.25">
      <c r="A51" s="13" t="s">
        <v>259</v>
      </c>
      <c r="B51" s="11"/>
      <c r="C51" s="11"/>
      <c r="D51" s="11"/>
      <c r="E51" s="11"/>
      <c r="F51" s="11"/>
      <c r="G51" s="11"/>
      <c r="H51" s="11"/>
    </row>
    <row r="52" spans="1:8" ht="14.25" customHeight="1" x14ac:dyDescent="0.25">
      <c r="A52" s="13" t="s">
        <v>260</v>
      </c>
      <c r="B52" s="11"/>
      <c r="C52" s="11"/>
      <c r="D52" s="11"/>
      <c r="E52" s="11"/>
      <c r="F52" s="11"/>
      <c r="G52" s="11"/>
      <c r="H52" s="11"/>
    </row>
    <row r="53" spans="1:8" ht="14.25" customHeight="1" x14ac:dyDescent="0.25">
      <c r="A53" s="13" t="s">
        <v>261</v>
      </c>
      <c r="B53" s="11"/>
      <c r="C53" s="11"/>
      <c r="D53" s="11"/>
      <c r="E53" s="11"/>
      <c r="F53" s="11"/>
      <c r="G53" s="11"/>
      <c r="H53" s="11"/>
    </row>
    <row r="54" spans="1:8" ht="14.25" customHeight="1" x14ac:dyDescent="0.25">
      <c r="A54" s="13" t="s">
        <v>262</v>
      </c>
      <c r="B54" s="11"/>
      <c r="C54" s="11"/>
      <c r="D54" s="11"/>
      <c r="E54" s="11"/>
      <c r="F54" s="11"/>
      <c r="G54" s="11"/>
      <c r="H54" s="11"/>
    </row>
    <row r="55" spans="1:8" ht="14.25" customHeight="1" x14ac:dyDescent="0.25">
      <c r="A55" s="13" t="s">
        <v>263</v>
      </c>
      <c r="B55" s="11"/>
      <c r="C55" s="11"/>
      <c r="D55" s="11"/>
      <c r="E55" s="11"/>
      <c r="F55" s="11"/>
      <c r="G55" s="11"/>
      <c r="H55" s="11"/>
    </row>
    <row r="56" spans="1:8" ht="14.25" customHeight="1" x14ac:dyDescent="0.25">
      <c r="A56" s="13" t="s">
        <v>264</v>
      </c>
      <c r="B56" s="11"/>
      <c r="C56" s="11"/>
      <c r="D56" s="11"/>
      <c r="E56" s="11"/>
      <c r="F56" s="11"/>
      <c r="G56" s="11"/>
      <c r="H56" s="11"/>
    </row>
    <row r="57" spans="1:8" ht="14.25" customHeight="1" x14ac:dyDescent="0.25">
      <c r="A57" s="13" t="s">
        <v>265</v>
      </c>
      <c r="B57" s="11"/>
      <c r="C57" s="11"/>
      <c r="D57" s="11"/>
      <c r="E57" s="11"/>
      <c r="F57" s="11"/>
      <c r="G57" s="11"/>
      <c r="H57" s="11"/>
    </row>
    <row r="58" spans="1:8" ht="14.25" customHeight="1" x14ac:dyDescent="0.25">
      <c r="A58" s="10" t="s">
        <v>266</v>
      </c>
      <c r="B58" s="11"/>
      <c r="C58" s="11"/>
      <c r="D58" s="11"/>
      <c r="E58" s="11"/>
      <c r="F58" s="11"/>
      <c r="G58" s="11"/>
      <c r="H58" s="11"/>
    </row>
    <row r="59" spans="1:8" ht="14.25" customHeight="1" x14ac:dyDescent="0.25">
      <c r="A59" s="13" t="s">
        <v>267</v>
      </c>
      <c r="B59" s="11"/>
      <c r="C59" s="11"/>
      <c r="D59" s="11"/>
      <c r="E59" s="11"/>
      <c r="F59" s="11"/>
      <c r="G59" s="11"/>
      <c r="H59" s="11"/>
    </row>
    <row r="60" spans="1:8" ht="14.25" customHeight="1" x14ac:dyDescent="0.25">
      <c r="A60" s="13" t="s">
        <v>268</v>
      </c>
      <c r="B60" s="11"/>
      <c r="C60" s="11"/>
      <c r="D60" s="11"/>
      <c r="E60" s="11"/>
      <c r="F60" s="11"/>
      <c r="G60" s="11"/>
      <c r="H60" s="11"/>
    </row>
    <row r="61" spans="1:8" ht="14.25" customHeight="1" x14ac:dyDescent="0.25">
      <c r="A61" s="13" t="s">
        <v>18</v>
      </c>
      <c r="B61" s="11"/>
      <c r="C61" s="11"/>
      <c r="D61" s="11"/>
      <c r="E61" s="11"/>
      <c r="F61" s="11"/>
      <c r="G61" s="11"/>
      <c r="H61" s="11"/>
    </row>
    <row r="62" spans="1:8" ht="14.25" customHeight="1" x14ac:dyDescent="0.25">
      <c r="A62" s="13" t="s">
        <v>269</v>
      </c>
      <c r="B62" s="11"/>
      <c r="C62" s="11"/>
      <c r="D62" s="11"/>
      <c r="E62" s="11"/>
      <c r="F62" s="11"/>
      <c r="G62" s="11"/>
      <c r="H62" s="11"/>
    </row>
    <row r="63" spans="1:8" ht="14.25" customHeight="1" x14ac:dyDescent="0.25">
      <c r="A63" s="13" t="s">
        <v>270</v>
      </c>
      <c r="B63" s="11"/>
      <c r="C63" s="11"/>
      <c r="D63" s="11"/>
      <c r="E63" s="11"/>
      <c r="F63" s="11"/>
      <c r="G63" s="11"/>
      <c r="H63" s="11"/>
    </row>
    <row r="64" spans="1:8" ht="14.25" customHeight="1" x14ac:dyDescent="0.25">
      <c r="A64" s="13" t="s">
        <v>271</v>
      </c>
      <c r="B64" s="11"/>
      <c r="C64" s="11"/>
      <c r="D64" s="11"/>
      <c r="E64" s="11"/>
      <c r="F64" s="11"/>
      <c r="G64" s="11"/>
      <c r="H64" s="11"/>
    </row>
    <row r="65" spans="1:8" ht="14.25" customHeight="1" x14ac:dyDescent="0.25">
      <c r="A65" s="13" t="s">
        <v>272</v>
      </c>
      <c r="B65" s="11"/>
      <c r="C65" s="11"/>
      <c r="D65" s="11"/>
      <c r="E65" s="11"/>
      <c r="F65" s="11"/>
      <c r="G65" s="11"/>
      <c r="H65" s="11"/>
    </row>
    <row r="66" spans="1:8" ht="14.25" customHeight="1" x14ac:dyDescent="0.25">
      <c r="A66" s="13" t="s">
        <v>273</v>
      </c>
      <c r="B66" s="11"/>
      <c r="C66" s="11"/>
      <c r="D66" s="11"/>
      <c r="E66" s="11"/>
      <c r="F66" s="11"/>
      <c r="G66" s="11"/>
      <c r="H66" s="11"/>
    </row>
    <row r="67" spans="1:8" ht="14.25" customHeight="1" x14ac:dyDescent="0.25">
      <c r="A67" s="13" t="s">
        <v>274</v>
      </c>
      <c r="B67" s="11"/>
      <c r="C67" s="11"/>
      <c r="D67" s="11"/>
      <c r="E67" s="11"/>
      <c r="F67" s="11"/>
      <c r="G67" s="11"/>
      <c r="H67" s="11"/>
    </row>
    <row r="68" spans="1:8" ht="14.25" customHeight="1" x14ac:dyDescent="0.25">
      <c r="A68" s="13" t="s">
        <v>275</v>
      </c>
      <c r="B68" s="11"/>
      <c r="C68" s="11"/>
      <c r="D68" s="11"/>
      <c r="E68" s="11"/>
      <c r="F68" s="11"/>
      <c r="G68" s="11"/>
      <c r="H68" s="11"/>
    </row>
    <row r="69" spans="1:8" ht="14.25" customHeight="1" x14ac:dyDescent="0.25">
      <c r="A69" s="13" t="s">
        <v>276</v>
      </c>
      <c r="B69" s="11"/>
      <c r="C69" s="11"/>
      <c r="D69" s="11"/>
      <c r="E69" s="11"/>
      <c r="F69" s="11"/>
      <c r="G69" s="11"/>
      <c r="H69" s="11"/>
    </row>
    <row r="70" spans="1:8" ht="14.25" customHeight="1" x14ac:dyDescent="0.25">
      <c r="A70" s="13" t="s">
        <v>277</v>
      </c>
      <c r="B70" s="11"/>
      <c r="C70" s="11"/>
      <c r="D70" s="11"/>
      <c r="E70" s="11"/>
      <c r="F70" s="11"/>
      <c r="G70" s="11"/>
      <c r="H70" s="11"/>
    </row>
    <row r="71" spans="1:8" ht="14.25" customHeight="1" x14ac:dyDescent="0.25">
      <c r="A71" s="8" t="s">
        <v>278</v>
      </c>
      <c r="B71" s="11"/>
      <c r="C71" s="11"/>
      <c r="D71" s="11"/>
      <c r="E71" s="11"/>
      <c r="F71" s="11"/>
      <c r="G71" s="11"/>
      <c r="H71" s="11"/>
    </row>
    <row r="72" spans="1:8" ht="14.25" customHeight="1" x14ac:dyDescent="0.25">
      <c r="A72" s="13" t="s">
        <v>279</v>
      </c>
      <c r="B72" s="11"/>
      <c r="C72" s="11"/>
      <c r="D72" s="11"/>
      <c r="E72" s="11"/>
      <c r="F72" s="11"/>
      <c r="G72" s="11"/>
      <c r="H72" s="11"/>
    </row>
    <row r="73" spans="1:8" ht="14.25" customHeight="1" x14ac:dyDescent="0.25">
      <c r="A73" s="13" t="s">
        <v>280</v>
      </c>
      <c r="B73" s="11"/>
      <c r="C73" s="11"/>
      <c r="D73" s="11"/>
      <c r="E73" s="11"/>
      <c r="F73" s="11"/>
      <c r="G73" s="11"/>
      <c r="H73" s="11"/>
    </row>
    <row r="74" spans="1:8" ht="14.25" customHeight="1" x14ac:dyDescent="0.25">
      <c r="A74" s="10" t="s">
        <v>281</v>
      </c>
      <c r="B74" s="11"/>
      <c r="C74" s="11"/>
      <c r="D74" s="11"/>
      <c r="E74" s="11"/>
      <c r="F74" s="11"/>
      <c r="G74" s="11"/>
      <c r="H74" s="11"/>
    </row>
    <row r="75" spans="1:8" ht="14.25" customHeight="1" x14ac:dyDescent="0.25">
      <c r="A75" s="13" t="s">
        <v>282</v>
      </c>
      <c r="B75" s="11"/>
      <c r="C75" s="11"/>
      <c r="D75" s="11"/>
      <c r="E75" s="11"/>
      <c r="F75" s="11"/>
      <c r="G75" s="11"/>
      <c r="H75" s="11"/>
    </row>
    <row r="76" spans="1:8" ht="14.25" customHeight="1" x14ac:dyDescent="0.25">
      <c r="A76" s="13" t="s">
        <v>283</v>
      </c>
      <c r="B76" s="11"/>
      <c r="C76" s="11"/>
      <c r="D76" s="11"/>
      <c r="E76" s="11"/>
      <c r="F76" s="11"/>
      <c r="G76" s="11"/>
      <c r="H76" s="11"/>
    </row>
    <row r="77" spans="1:8" ht="14.25" customHeight="1" x14ac:dyDescent="0.25">
      <c r="A77" s="8" t="s">
        <v>284</v>
      </c>
      <c r="B77" s="11"/>
      <c r="C77" s="11"/>
      <c r="D77" s="11"/>
      <c r="E77" s="11"/>
      <c r="F77" s="11"/>
      <c r="G77" s="11"/>
      <c r="H77" s="11"/>
    </row>
    <row r="78" spans="1:8" ht="15.75" customHeight="1" x14ac:dyDescent="0.25">
      <c r="A78" s="14" t="s">
        <v>285</v>
      </c>
      <c r="B78" s="11"/>
      <c r="C78" s="11"/>
      <c r="D78" s="11"/>
      <c r="E78" s="11"/>
      <c r="F78" s="11"/>
      <c r="G78" s="11"/>
      <c r="H78" s="11"/>
    </row>
    <row r="79" spans="1:8" ht="14.25" customHeight="1" x14ac:dyDescent="0.25">
      <c r="A79" s="11" t="s">
        <v>286</v>
      </c>
      <c r="B79" s="11"/>
      <c r="C79" s="11"/>
      <c r="D79" s="11"/>
      <c r="E79" s="11"/>
      <c r="F79" s="11"/>
      <c r="G79" s="11"/>
      <c r="H79" s="11"/>
    </row>
    <row r="80" spans="1:8" ht="14.25" customHeight="1" x14ac:dyDescent="0.25">
      <c r="A80" s="8" t="s">
        <v>287</v>
      </c>
      <c r="B80" s="11"/>
      <c r="C80" s="11"/>
      <c r="D80" s="11"/>
      <c r="E80" s="11"/>
      <c r="F80" s="11"/>
      <c r="G80" s="11"/>
      <c r="H80" s="11"/>
    </row>
    <row r="81" spans="1:8" ht="14.25" customHeight="1" x14ac:dyDescent="0.25">
      <c r="A81" s="13" t="s">
        <v>288</v>
      </c>
      <c r="B81" s="11"/>
      <c r="C81" s="11"/>
      <c r="D81" s="11"/>
      <c r="E81" s="11"/>
      <c r="F81" s="11"/>
      <c r="G81" s="11"/>
      <c r="H81" s="11"/>
    </row>
    <row r="82" spans="1:8" ht="14.25" customHeight="1" x14ac:dyDescent="0.25">
      <c r="A82" s="13" t="s">
        <v>289</v>
      </c>
      <c r="B82" s="11"/>
      <c r="C82" s="11"/>
      <c r="D82" s="11"/>
      <c r="E82" s="11"/>
      <c r="F82" s="11"/>
      <c r="G82" s="11"/>
      <c r="H82" s="11"/>
    </row>
    <row r="83" spans="1:8" ht="14.25" customHeight="1" x14ac:dyDescent="0.25">
      <c r="A83" s="13" t="s">
        <v>290</v>
      </c>
      <c r="B83" s="11"/>
      <c r="C83" s="11"/>
      <c r="D83" s="11"/>
      <c r="E83" s="11"/>
      <c r="F83" s="11"/>
      <c r="G83" s="11"/>
      <c r="H83" s="11"/>
    </row>
    <row r="84" spans="1:8" ht="14.25" customHeight="1" x14ac:dyDescent="0.25">
      <c r="A84" s="13" t="s">
        <v>291</v>
      </c>
      <c r="B84" s="11"/>
      <c r="C84" s="11"/>
      <c r="D84" s="11"/>
      <c r="E84" s="11"/>
      <c r="F84" s="11"/>
      <c r="G84" s="11"/>
      <c r="H84" s="11"/>
    </row>
    <row r="85" spans="1:8" ht="14.25" customHeight="1" x14ac:dyDescent="0.25">
      <c r="A85" s="8" t="s">
        <v>292</v>
      </c>
      <c r="B85" s="11"/>
      <c r="C85" s="11"/>
      <c r="D85" s="11"/>
      <c r="E85" s="11"/>
      <c r="F85" s="11"/>
      <c r="G85" s="11"/>
      <c r="H85" s="11"/>
    </row>
    <row r="86" spans="1:8" ht="14.25" customHeight="1" x14ac:dyDescent="0.25">
      <c r="A86" s="13" t="s">
        <v>293</v>
      </c>
      <c r="B86" s="11"/>
      <c r="C86" s="11"/>
      <c r="D86" s="11"/>
      <c r="E86" s="11"/>
      <c r="F86" s="11"/>
      <c r="G86" s="11"/>
      <c r="H86" s="11"/>
    </row>
    <row r="87" spans="1:8" ht="14.25" customHeight="1" x14ac:dyDescent="0.25">
      <c r="A87" s="13" t="s">
        <v>294</v>
      </c>
      <c r="B87" s="11"/>
      <c r="C87" s="11"/>
      <c r="D87" s="11"/>
      <c r="E87" s="11"/>
      <c r="F87" s="11"/>
      <c r="G87" s="11"/>
      <c r="H87" s="11"/>
    </row>
    <row r="88" spans="1:8" ht="14.25" customHeight="1" x14ac:dyDescent="0.25">
      <c r="A88" s="13" t="s">
        <v>295</v>
      </c>
      <c r="B88" s="11"/>
      <c r="C88" s="11"/>
      <c r="D88" s="11"/>
      <c r="E88" s="11"/>
      <c r="F88" s="11"/>
      <c r="G88" s="11"/>
      <c r="H88" s="11"/>
    </row>
    <row r="89" spans="1:8" ht="14.25" customHeight="1" x14ac:dyDescent="0.25">
      <c r="A89" s="8" t="s">
        <v>296</v>
      </c>
      <c r="B89" s="11"/>
      <c r="C89" s="11"/>
      <c r="D89" s="11"/>
      <c r="E89" s="11"/>
      <c r="F89" s="11"/>
      <c r="G89" s="11"/>
      <c r="H89" s="11"/>
    </row>
    <row r="90" spans="1:8" ht="14.25" customHeight="1" x14ac:dyDescent="0.25">
      <c r="A90" s="13" t="s">
        <v>293</v>
      </c>
      <c r="B90" s="11"/>
      <c r="C90" s="11"/>
      <c r="D90" s="11"/>
      <c r="E90" s="11"/>
      <c r="F90" s="11"/>
      <c r="G90" s="11"/>
      <c r="H90" s="11"/>
    </row>
    <row r="91" spans="1:8" ht="14.25" customHeight="1" x14ac:dyDescent="0.25">
      <c r="A91" s="13" t="s">
        <v>294</v>
      </c>
      <c r="B91" s="11"/>
      <c r="C91" s="11"/>
      <c r="D91" s="11"/>
      <c r="E91" s="11"/>
      <c r="F91" s="11"/>
      <c r="G91" s="11"/>
      <c r="H91" s="11"/>
    </row>
    <row r="92" spans="1:8" ht="14.25" customHeight="1" x14ac:dyDescent="0.25">
      <c r="A92" s="13" t="s">
        <v>295</v>
      </c>
      <c r="B92" s="11"/>
      <c r="C92" s="11"/>
      <c r="D92" s="11"/>
      <c r="E92" s="11"/>
      <c r="F92" s="11"/>
      <c r="G92" s="11"/>
      <c r="H92" s="11"/>
    </row>
    <row r="93" spans="1:8" ht="14.25" customHeight="1" x14ac:dyDescent="0.25">
      <c r="A93" s="8" t="s">
        <v>297</v>
      </c>
      <c r="B93" s="11"/>
      <c r="C93" s="11"/>
      <c r="D93" s="11"/>
      <c r="E93" s="11"/>
      <c r="F93" s="11"/>
      <c r="G93" s="11"/>
      <c r="H93" s="11"/>
    </row>
    <row r="94" spans="1:8" ht="14.25" customHeight="1" x14ac:dyDescent="0.25">
      <c r="A94" s="13" t="s">
        <v>293</v>
      </c>
      <c r="B94" s="11"/>
      <c r="C94" s="11"/>
      <c r="D94" s="11"/>
      <c r="E94" s="11"/>
      <c r="F94" s="11"/>
      <c r="G94" s="11"/>
      <c r="H94" s="11"/>
    </row>
    <row r="95" spans="1:8" ht="14.25" customHeight="1" x14ac:dyDescent="0.25">
      <c r="A95" s="13" t="s">
        <v>294</v>
      </c>
      <c r="B95" s="11"/>
      <c r="C95" s="11"/>
      <c r="D95" s="11"/>
      <c r="E95" s="11"/>
      <c r="F95" s="11"/>
      <c r="G95" s="11"/>
      <c r="H95" s="11"/>
    </row>
    <row r="96" spans="1:8" ht="14.25" customHeight="1" x14ac:dyDescent="0.25">
      <c r="A96" s="13" t="s">
        <v>295</v>
      </c>
      <c r="B96" s="11"/>
      <c r="C96" s="11"/>
      <c r="D96" s="11"/>
      <c r="E96" s="11"/>
      <c r="F96" s="11"/>
      <c r="G96" s="11"/>
      <c r="H96" s="11"/>
    </row>
    <row r="97" spans="1:8" ht="14.25" customHeight="1" x14ac:dyDescent="0.25">
      <c r="A97" s="8" t="s">
        <v>298</v>
      </c>
      <c r="B97" s="11"/>
      <c r="C97" s="11"/>
      <c r="D97" s="11"/>
      <c r="E97" s="11"/>
      <c r="F97" s="11"/>
      <c r="G97" s="11"/>
      <c r="H97" s="11"/>
    </row>
    <row r="98" spans="1:8" ht="14.25" customHeight="1" x14ac:dyDescent="0.25">
      <c r="A98" s="11" t="s">
        <v>189</v>
      </c>
      <c r="B98" s="11"/>
      <c r="C98" s="11"/>
      <c r="D98" s="11"/>
      <c r="E98" s="11"/>
      <c r="F98" s="11"/>
      <c r="G98" s="11"/>
      <c r="H98" s="11"/>
    </row>
    <row r="99" spans="1:8" ht="14.25" customHeight="1" x14ac:dyDescent="0.25">
      <c r="A99" s="11" t="s">
        <v>196</v>
      </c>
      <c r="B99" s="11"/>
      <c r="C99" s="11"/>
      <c r="D99" s="11"/>
      <c r="E99" s="11"/>
      <c r="F99" s="11"/>
      <c r="G99" s="11"/>
      <c r="H99" s="11"/>
    </row>
    <row r="100" spans="1:8" ht="14.25" customHeight="1" x14ac:dyDescent="0.25">
      <c r="A100" s="8" t="s">
        <v>299</v>
      </c>
      <c r="B100" s="11"/>
      <c r="C100" s="11"/>
      <c r="D100" s="11"/>
      <c r="E100" s="11"/>
      <c r="F100" s="11"/>
      <c r="G100" s="11"/>
      <c r="H100" s="11"/>
    </row>
    <row r="101" spans="1:8" ht="14.25" customHeight="1" x14ac:dyDescent="0.25">
      <c r="A101" s="11" t="s">
        <v>300</v>
      </c>
      <c r="B101" s="11"/>
      <c r="C101" s="11"/>
      <c r="D101" s="11"/>
      <c r="E101" s="11"/>
      <c r="F101" s="11"/>
      <c r="G101" s="11"/>
      <c r="H101" s="11"/>
    </row>
    <row r="102" spans="1:8" ht="14.25" customHeight="1" x14ac:dyDescent="0.25">
      <c r="A102" s="11" t="s">
        <v>301</v>
      </c>
      <c r="B102" s="11"/>
      <c r="C102" s="11"/>
      <c r="D102" s="11"/>
      <c r="E102" s="11"/>
      <c r="F102" s="11"/>
      <c r="G102" s="11"/>
      <c r="H102" s="11"/>
    </row>
    <row r="103" spans="1:8" ht="14.25" customHeight="1" x14ac:dyDescent="0.25">
      <c r="A103" s="11" t="s">
        <v>302</v>
      </c>
      <c r="B103" s="11"/>
      <c r="C103" s="11"/>
      <c r="D103" s="11"/>
      <c r="E103" s="11"/>
      <c r="F103" s="11"/>
      <c r="G103" s="11"/>
      <c r="H103" s="11"/>
    </row>
    <row r="104" spans="1:8" ht="14.25" customHeight="1" x14ac:dyDescent="0.25">
      <c r="A104" s="11" t="s">
        <v>303</v>
      </c>
      <c r="B104" s="11"/>
      <c r="C104" s="11"/>
      <c r="D104" s="11"/>
      <c r="E104" s="11"/>
      <c r="F104" s="11"/>
      <c r="G104" s="11"/>
      <c r="H104" s="11"/>
    </row>
  </sheetData>
  <mergeCells count="2">
    <mergeCell ref="C3:W3"/>
    <mergeCell ref="C22:L22"/>
  </mergeCells>
  <pageMargins left="0.7" right="0.7" top="0.75" bottom="0.75" header="0" footer="0"/>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0738059-c4cc-44a2-9483-40ef071e443f">
      <UserInfo>
        <DisplayName>Maicol Andres Jimenez Ramirez</DisplayName>
        <AccountId>785</AccountId>
        <AccountType/>
      </UserInfo>
    </SharedWithUsers>
  </documentManagement>
</p:properties>
</file>

<file path=customXml/item3.xml>�� 
</file>

<file path=customXml/item4.xml><?xml version="1.0" encoding="utf-8"?>
<ct:contentTypeSchema xmlns:ct="http://schemas.microsoft.com/office/2006/metadata/contentType" xmlns:ma="http://schemas.microsoft.com/office/2006/metadata/properties/metaAttributes" ct:_="" ma:_="" ma:contentTypeName="Documento" ma:contentTypeID="0x010100A54BAD5DFC476046B7F00360A5EA307A" ma:contentTypeVersion="6" ma:contentTypeDescription="Crear nuevo documento." ma:contentTypeScope="" ma:versionID="9fb5ee88157767038fd57428cff54426">
  <xsd:schema xmlns:xsd="http://www.w3.org/2001/XMLSchema" xmlns:xs="http://www.w3.org/2001/XMLSchema" xmlns:p="http://schemas.microsoft.com/office/2006/metadata/properties" xmlns:ns2="9d8f4241-6a2b-42e6-aab3-833ca3e7b6ac" xmlns:ns3="a0738059-c4cc-44a2-9483-40ef071e443f" targetNamespace="http://schemas.microsoft.com/office/2006/metadata/properties" ma:root="true" ma:fieldsID="584c0aeb93e8b357996ad7fef604ec54" ns2:_="" ns3:_="">
    <xsd:import namespace="9d8f4241-6a2b-42e6-aab3-833ca3e7b6ac"/>
    <xsd:import namespace="a0738059-c4cc-44a2-9483-40ef071e443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f4241-6a2b-42e6-aab3-833ca3e7b6a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0738059-c4cc-44a2-9483-40ef071e443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7143DF6-C5D1-47D9-BADC-CD9C0F24B074}">
  <ds:schemaRefs>
    <ds:schemaRef ds:uri="http://schemas.microsoft.com/sharepoint/v3/contenttype/forms"/>
  </ds:schemaRefs>
</ds:datastoreItem>
</file>

<file path=customXml/itemProps2.xml><?xml version="1.0" encoding="utf-8"?>
<ds:datastoreItem xmlns:ds="http://schemas.openxmlformats.org/officeDocument/2006/customXml" ds:itemID="{4D1518D3-E7B6-450B-884F-5E46D458C523}">
  <ds:schemaRefs>
    <ds:schemaRef ds:uri="http://schemas.microsoft.com/office/2006/metadata/properties"/>
    <ds:schemaRef ds:uri="http://schemas.microsoft.com/office/infopath/2007/PartnerControls"/>
    <ds:schemaRef ds:uri="a0738059-c4cc-44a2-9483-40ef071e443f"/>
  </ds:schemaRefs>
</ds:datastoreItem>
</file>

<file path=customXml/itemProps3.xml><?xml version="1.0" encoding="utf-8"?>
<ds:datastoreItem xmlns:ds="http://schemas.openxmlformats.org/officeDocument/2006/customXml" ds:itemID="{5F2F04DB-4789-4AD3-99E9-2F2B8412CF77}">
  <ds:schemaRefs>
    <ds:schemaRef ds:uri="http://schemas.microsoft.com/DataMashup"/>
  </ds:schemaRefs>
</ds:datastoreItem>
</file>

<file path=customXml/itemProps4.xml><?xml version="1.0" encoding="utf-8"?>
<ds:datastoreItem xmlns:ds="http://schemas.openxmlformats.org/officeDocument/2006/customXml" ds:itemID="{CAD65A58-8370-4F49-828B-78601E7A46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f4241-6a2b-42e6-aab3-833ca3e7b6ac"/>
    <ds:schemaRef ds:uri="a0738059-c4cc-44a2-9483-40ef071e443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Indice</vt:lpstr>
      <vt:lpstr>INFORMACIÓN - RAI</vt:lpstr>
      <vt:lpstr>RECURSO HUMANO</vt:lpstr>
      <vt:lpstr>Instructivo</vt:lpstr>
      <vt:lpstr>Listas</vt:lpstr>
    </vt:vector>
  </TitlesOfParts>
  <Manager/>
  <Company>Microsoft Corporation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Matriz de Inventario y Clasif de Activos de Información RTVC</dc:title>
  <dc:subject/>
  <dc:creator>DRL</dc:creator>
  <cp:keywords/>
  <dc:description/>
  <cp:lastModifiedBy>Jonathan Alexander Moncayo Pineda</cp:lastModifiedBy>
  <cp:revision>0</cp:revision>
  <dcterms:created xsi:type="dcterms:W3CDTF">2013-12-02T20:58:20Z</dcterms:created>
  <dcterms:modified xsi:type="dcterms:W3CDTF">2026-09-07T21:52:19Z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0x010100A54BAD5DFC476046B7F00360A5EA307A</vt:lpwstr>
  </property>
  <property fmtid="{D5CDD505-2E9C-101B-9397-08002B2CF9AE}" pid="3" name="MediaServiceImageTags">
    <vt:lpwstr/>
  </property>
</Properties>
</file>