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VargasY\Desktop\Presentacion CGR\"/>
    </mc:Choice>
  </mc:AlternateContent>
  <bookViews>
    <workbookView showHorizontalScroll="0" showVerticalScroll="0" showSheetTabs="0" xWindow="0" yWindow="0" windowWidth="28800" windowHeight="12435"/>
  </bookViews>
  <sheets>
    <sheet name="F14.1  PLANES DE MEJORAMIENT..." sheetId="1" r:id="rId1"/>
  </sheets>
  <definedNames>
    <definedName name="_xlnm._FilterDatabase" localSheetId="0" hidden="1">'F14.1  PLANES DE MEJORAMIENT...'!$C$10:$D$15</definedName>
  </definedNames>
  <calcPr calcId="152511"/>
</workbook>
</file>

<file path=xl/sharedStrings.xml><?xml version="1.0" encoding="utf-8"?>
<sst xmlns="http://schemas.openxmlformats.org/spreadsheetml/2006/main" count="124" uniqueCount="87">
  <si>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</si>
  <si>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</si>
  <si>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</si>
  <si>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</si>
  <si>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</si>
  <si>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</si>
  <si>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</si>
  <si>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</si>
  <si>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</si>
  <si>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</si>
  <si>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</si>
  <si>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</si>
  <si>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</si>
  <si>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</si>
  <si>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</si>
  <si>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</si>
  <si>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</si>
  <si>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</si>
  <si>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</si>
  <si>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</si>
  <si>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</si>
  <si>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</si>
  <si>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</si>
  <si>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</si>
  <si>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</si>
  <si>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</si>
  <si>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</si>
  <si>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</si>
  <si>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</si>
  <si>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</si>
  <si>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</si>
  <si>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</si>
  <si>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</si>
  <si>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2016/01/04</t>
  </si>
  <si>
    <t>2016/03/31</t>
  </si>
  <si>
    <t>Se evidenció la inclusión en las notas a los Estados Financieros de la vigencia 2018, el comportamiento de los rendimientos de los recursos entregados en administración, se observó que se estableció la conciliación de los rendimientos financieros, el cual presenta la información que es insumo para la  elaboración de las Notas de los Estados Financieros.</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</si>
  <si>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</si>
  <si>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</si>
  <si>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</si>
  <si>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</si>
  <si>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</si>
  <si>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</si>
  <si>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</si>
  <si>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</si>
  <si>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</si>
  <si>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</si>
  <si>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</si>
  <si>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</si>
  <si>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</si>
  <si>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Inventariar los procedimientos para la compra o renovación de software e incluir puntos de control que oficialicen de manera obligatoria el visto bueno de sistemas en cada transacción.</t>
  </si>
  <si>
    <t>Lineamientos</t>
  </si>
  <si>
    <t>2019/05/31</t>
  </si>
  <si>
    <t>Se aporta evidencia de la remoción de licencias  de  ORACLE ADVANCED ANALYTICS que no se requieren y que quedarán sin soporte por parte del proveedor;  y del número de licencias evaluadas.</t>
  </si>
  <si>
    <t xml:space="preserve">Se aportó evidencia de la matriz de riesgos del proceso Administración de Recursos Informáticos (ARI) ajustada, aprobada y publicada en ISOLUCION, </t>
  </si>
  <si>
    <t>Se aportó evidencia de la inclusión de un lineamiento para la compra de software y hardware establecido en el  inciso c) del artículo 7 de la Resolución 0447 de 2019 del DANE-FONDANE.</t>
  </si>
  <si>
    <t>Se aportó evidencia del establecimiento de un lineamiento oficial para la validadción de la Oficina de Sistemas en la adquisición de software y hardware mediante Resolución 0447 del 22 de marzo de 2019 del DANE.</t>
  </si>
  <si>
    <t>FILA_2</t>
  </si>
  <si>
    <t>FILA_3</t>
  </si>
  <si>
    <t>FILA_4</t>
  </si>
  <si>
    <t>FILA_5</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</si>
  <si>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</si>
  <si>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</si>
  <si>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</si>
  <si>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</si>
  <si>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</si>
  <si>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</si>
  <si>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 xml:space="preserve">Mediante Acta del 22 de enero de 2020, se acordó ampliar la fecha de cierre de la actividad debido a que la Oplan está ejecutando un plan de mejoramiento por autocontrol para estructurar una encubadora de proyectos. </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</si>
  <si>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</si>
  <si>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</si>
  <si>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</si>
  <si>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</si>
  <si>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</si>
  <si>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</si>
  <si>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Se actualizará en isolución "Guía de registro de información contable y diligenciamiento de informes DANE -FONDANE"</t>
  </si>
  <si>
    <t>Guía de registro información contable y diligenciamiento de informes DANE -FONDANE actualizada en Isolución</t>
  </si>
  <si>
    <t>Socializar formato de cuentas por pagar,mediante correo eléctronico a los responsables</t>
  </si>
  <si>
    <t>Correos electrónicos a los responsables de la constitución de las cuentas por pagar</t>
  </si>
  <si>
    <t>Elaborarla conciliación de las cuentas por pagar en formato estandarizado</t>
  </si>
  <si>
    <t>Conciliación de la cuentas por pagar en formato estandarizado</t>
  </si>
  <si>
    <t>Se establecio Guía Registro Información Contable y Diligenciamiento De Informes DANE – FONDANE, código: AFI-051-GU-001” y Procedimiento Seguimiento Información Contable y Diligenciamiento Informes DANE- FONDANE. Código: AFI-051-PD-001.</t>
  </si>
  <si>
    <t>Se procede a efectuar la socialización Guía Registro Información Contable y Diligenciamiento de Informes DANE - FONDANE y otros.</t>
  </si>
  <si>
    <t xml:space="preserve">Se adjunta avance de conciliacion cuentas por pagar a diciembre 2018 </t>
  </si>
  <si>
    <t>FILA_6</t>
  </si>
  <si>
    <t>FILA_7</t>
  </si>
  <si>
    <t>FILA_8</t>
  </si>
  <si>
    <t>FILA_9</t>
  </si>
  <si>
    <t>FILA_10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</si>
</sst>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64" fontId="0" fillId="3" borderId="2" xfId="0" applyNumberFormat="1" applyFill="1" applyBorder="1" applyAlignment="1" applyProtection="1">
      <alignment horizontal="right" vertical="center"/>
      <protection locked="0"/>
    </xf>
    <xf numFmtId="1" fontId="0" fillId="3" borderId="2" xfId="0" applyNumberFormat="1" applyFill="1" applyBorder="1" applyAlignment="1" applyProtection="1">
      <alignment vertical="center"/>
      <protection locked="0"/>
    </xf>
    <xf numFmtId="164" fontId="0" fillId="3" borderId="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5"/>
  <sheetViews>
    <sheetView tabSelected="1" zoomScaleNormal="100" workbookViewId="0">
      <selection activeCell="F19" sqref="F19"/>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220</v>
      </c>
    </row>
    <row r="5" spans="1:15" x14ac:dyDescent="0.25">
      <c r="B5" s="1" t="s">
        <v>6</v>
      </c>
      <c r="C5" s="4">
        <v>43830</v>
      </c>
    </row>
    <row r="6" spans="1:15" x14ac:dyDescent="0.25">
      <c r="B6" s="1" t="s">
        <v>7</v>
      </c>
      <c r="C6" s="1">
        <v>6</v>
      </c>
      <c r="D6" s="1" t="s">
        <v>8</v>
      </c>
    </row>
    <row r="8" spans="1:15" x14ac:dyDescent="0.25">
      <c r="A8" s="1" t="s">
        <v>9</v>
      </c>
      <c r="B8" s="12" t="s">
        <v>10</v>
      </c>
      <c r="C8" s="13"/>
      <c r="D8" s="13"/>
      <c r="E8" s="13"/>
      <c r="F8" s="13"/>
      <c r="G8" s="13"/>
      <c r="H8" s="13"/>
      <c r="I8" s="13"/>
      <c r="J8" s="13"/>
      <c r="K8" s="13"/>
      <c r="L8" s="13"/>
      <c r="M8" s="13"/>
      <c r="N8" s="13"/>
      <c r="O8" s="13"/>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25</v>
      </c>
      <c r="D11" s="14" t="s">
        <v>27</v>
      </c>
      <c r="E11" s="3" t="s">
        <v>28</v>
      </c>
      <c r="F11" s="3" t="s">
        <v>29</v>
      </c>
      <c r="G11" s="3" t="s">
        <v>30</v>
      </c>
      <c r="H11" s="3" t="s">
        <v>31</v>
      </c>
      <c r="I11" s="3" t="s">
        <v>32</v>
      </c>
      <c r="J11" s="3">
        <v>1</v>
      </c>
      <c r="K11" s="2" t="s">
        <v>33</v>
      </c>
      <c r="L11" s="9" t="s">
        <v>34</v>
      </c>
      <c r="M11" s="10">
        <v>12.428571428571429</v>
      </c>
      <c r="N11" s="3">
        <v>100</v>
      </c>
      <c r="O11" s="3" t="s">
        <v>35</v>
      </c>
    </row>
    <row r="12" spans="1:15" ht="15.75" thickBot="1" x14ac:dyDescent="0.3">
      <c r="A12" s="5">
        <v>2</v>
      </c>
      <c r="B12" s="6" t="s">
        <v>56</v>
      </c>
      <c r="C12" s="3" t="s">
        <v>26</v>
      </c>
      <c r="D12" s="14" t="s">
        <v>36</v>
      </c>
      <c r="E12" s="3" t="s">
        <v>37</v>
      </c>
      <c r="F12" s="3" t="s">
        <v>38</v>
      </c>
      <c r="G12" s="3" t="s">
        <v>39</v>
      </c>
      <c r="H12" s="3" t="s">
        <v>40</v>
      </c>
      <c r="I12" s="3" t="s">
        <v>41</v>
      </c>
      <c r="J12" s="3">
        <v>1</v>
      </c>
      <c r="K12" s="11">
        <v>43474</v>
      </c>
      <c r="L12" s="2">
        <v>43616</v>
      </c>
      <c r="M12" s="10">
        <v>20.285714285714285</v>
      </c>
      <c r="N12" s="3">
        <v>100</v>
      </c>
      <c r="O12" s="3" t="s">
        <v>52</v>
      </c>
    </row>
    <row r="13" spans="1:15" ht="15.75" thickBot="1" x14ac:dyDescent="0.3">
      <c r="A13" s="5">
        <v>3</v>
      </c>
      <c r="B13" s="6" t="s">
        <v>57</v>
      </c>
      <c r="C13" s="3" t="s">
        <v>26</v>
      </c>
      <c r="D13" s="14" t="s">
        <v>36</v>
      </c>
      <c r="E13" s="3" t="s">
        <v>37</v>
      </c>
      <c r="F13" s="3" t="s">
        <v>38</v>
      </c>
      <c r="G13" s="3" t="s">
        <v>42</v>
      </c>
      <c r="H13" s="3" t="s">
        <v>43</v>
      </c>
      <c r="I13" s="3" t="s">
        <v>44</v>
      </c>
      <c r="J13" s="3">
        <v>1</v>
      </c>
      <c r="K13" s="2" t="s">
        <v>45</v>
      </c>
      <c r="L13" s="2">
        <v>43830</v>
      </c>
      <c r="M13" s="10">
        <v>50.857142857142854</v>
      </c>
      <c r="N13" s="3">
        <v>100</v>
      </c>
      <c r="O13" s="3" t="s">
        <v>53</v>
      </c>
    </row>
    <row r="14" spans="1:15" ht="15.75" thickBot="1" x14ac:dyDescent="0.3">
      <c r="A14" s="5">
        <v>4</v>
      </c>
      <c r="B14" s="6" t="s">
        <v>58</v>
      </c>
      <c r="C14" s="3" t="s">
        <v>26</v>
      </c>
      <c r="D14" s="14" t="s">
        <v>36</v>
      </c>
      <c r="E14" s="3" t="s">
        <v>37</v>
      </c>
      <c r="F14" s="3" t="s">
        <v>38</v>
      </c>
      <c r="G14" s="3" t="s">
        <v>46</v>
      </c>
      <c r="H14" s="3" t="s">
        <v>47</v>
      </c>
      <c r="I14" s="3" t="s">
        <v>48</v>
      </c>
      <c r="J14" s="3">
        <v>1</v>
      </c>
      <c r="K14" s="2" t="s">
        <v>45</v>
      </c>
      <c r="L14" s="2">
        <v>43830</v>
      </c>
      <c r="M14" s="10">
        <v>50.857142857142854</v>
      </c>
      <c r="N14" s="3">
        <v>100</v>
      </c>
      <c r="O14" s="3" t="s">
        <v>54</v>
      </c>
    </row>
    <row r="15" spans="1:15" ht="15.75" thickBot="1" x14ac:dyDescent="0.3">
      <c r="A15" s="5">
        <v>5</v>
      </c>
      <c r="B15" s="6" t="s">
        <v>59</v>
      </c>
      <c r="C15" s="3" t="s">
        <v>26</v>
      </c>
      <c r="D15" s="14" t="s">
        <v>36</v>
      </c>
      <c r="E15" s="3" t="s">
        <v>37</v>
      </c>
      <c r="F15" s="3" t="s">
        <v>38</v>
      </c>
      <c r="G15" s="3" t="s">
        <v>46</v>
      </c>
      <c r="H15" s="3" t="s">
        <v>49</v>
      </c>
      <c r="I15" s="3" t="s">
        <v>50</v>
      </c>
      <c r="J15" s="3">
        <v>1</v>
      </c>
      <c r="K15" s="2" t="s">
        <v>45</v>
      </c>
      <c r="L15" s="9" t="s">
        <v>51</v>
      </c>
      <c r="M15" s="10">
        <v>20.285714285714285</v>
      </c>
      <c r="N15" s="3">
        <v>100</v>
      </c>
      <c r="O15" s="3" t="s">
        <v>55</v>
      </c>
    </row>
    <row r="16" spans="1:15" ht="15.75" thickBot="1" x14ac:dyDescent="0.3">
      <c r="A16" s="7">
        <v>6</v>
      </c>
      <c r="B16" s="8" t="s">
        <v>82</v>
      </c>
      <c r="C16" s="3" t="s">
        <v>25</v>
      </c>
      <c r="D16" s="14" t="s">
        <v>60</v>
      </c>
      <c r="E16" s="3" t="s">
        <v>61</v>
      </c>
      <c r="F16" s="3" t="s">
        <v>62</v>
      </c>
      <c r="G16" s="3" t="s">
        <v>63</v>
      </c>
      <c r="H16" s="3" t="s">
        <v>64</v>
      </c>
      <c r="I16" s="3" t="s">
        <v>65</v>
      </c>
      <c r="J16" s="3">
        <v>1</v>
      </c>
      <c r="K16" s="2" t="s">
        <v>33</v>
      </c>
      <c r="L16" s="9">
        <v>43951</v>
      </c>
      <c r="M16" s="10">
        <v>103.71428571428571</v>
      </c>
      <c r="N16" s="3">
        <v>70</v>
      </c>
      <c r="O16" s="3" t="s">
        <v>66</v>
      </c>
    </row>
    <row r="17" spans="1:15" ht="15.75" thickBot="1" x14ac:dyDescent="0.3">
      <c r="A17" s="7">
        <v>7</v>
      </c>
      <c r="B17" s="8" t="s">
        <v>83</v>
      </c>
      <c r="C17" s="3" t="s">
        <v>25</v>
      </c>
      <c r="D17" s="14" t="s">
        <v>67</v>
      </c>
      <c r="E17" s="3" t="s">
        <v>68</v>
      </c>
      <c r="F17" s="3" t="s">
        <v>69</v>
      </c>
      <c r="G17" s="3" t="s">
        <v>70</v>
      </c>
      <c r="H17" s="3" t="s">
        <v>71</v>
      </c>
      <c r="I17" s="3" t="s">
        <v>72</v>
      </c>
      <c r="J17" s="3">
        <v>1</v>
      </c>
      <c r="K17" s="2" t="s">
        <v>33</v>
      </c>
      <c r="L17" s="9">
        <v>43738</v>
      </c>
      <c r="M17" s="10">
        <v>195</v>
      </c>
      <c r="N17" s="3">
        <v>100</v>
      </c>
      <c r="O17" s="3" t="s">
        <v>79</v>
      </c>
    </row>
    <row r="18" spans="1:15" ht="15.75" thickBot="1" x14ac:dyDescent="0.3">
      <c r="A18" s="7">
        <v>8</v>
      </c>
      <c r="B18" s="8" t="s">
        <v>84</v>
      </c>
      <c r="C18" s="3" t="s">
        <v>25</v>
      </c>
      <c r="D18" s="14" t="s">
        <v>67</v>
      </c>
      <c r="E18" s="3" t="s">
        <v>68</v>
      </c>
      <c r="F18" s="3" t="s">
        <v>69</v>
      </c>
      <c r="G18" s="3" t="s">
        <v>70</v>
      </c>
      <c r="H18" s="3" t="s">
        <v>73</v>
      </c>
      <c r="I18" s="3" t="s">
        <v>74</v>
      </c>
      <c r="J18" s="3">
        <v>1</v>
      </c>
      <c r="K18" s="2" t="s">
        <v>33</v>
      </c>
      <c r="L18" s="9">
        <v>43830</v>
      </c>
      <c r="M18" s="10">
        <v>208.14285714285714</v>
      </c>
      <c r="N18" s="3">
        <v>100</v>
      </c>
      <c r="O18" s="3" t="s">
        <v>80</v>
      </c>
    </row>
    <row r="19" spans="1:15" ht="15.75" thickBot="1" x14ac:dyDescent="0.3">
      <c r="A19" s="7">
        <v>9</v>
      </c>
      <c r="B19" s="8" t="s">
        <v>85</v>
      </c>
      <c r="C19" s="3" t="s">
        <v>25</v>
      </c>
      <c r="D19" s="14" t="s">
        <v>67</v>
      </c>
      <c r="E19" s="3" t="s">
        <v>68</v>
      </c>
      <c r="F19" s="3" t="s">
        <v>69</v>
      </c>
      <c r="G19" s="3" t="s">
        <v>70</v>
      </c>
      <c r="H19" s="3" t="s">
        <v>75</v>
      </c>
      <c r="I19" s="3" t="s">
        <v>76</v>
      </c>
      <c r="J19" s="3">
        <v>1</v>
      </c>
      <c r="K19" s="11">
        <v>42373</v>
      </c>
      <c r="L19" s="9">
        <v>43830</v>
      </c>
      <c r="M19" s="10">
        <v>208.14285714285714</v>
      </c>
      <c r="N19" s="3">
        <v>100</v>
      </c>
      <c r="O19" s="3" t="s">
        <v>81</v>
      </c>
    </row>
    <row r="20" spans="1:15" ht="15.75" thickBot="1" x14ac:dyDescent="0.3">
      <c r="A20" s="7">
        <v>10</v>
      </c>
      <c r="B20" s="8" t="s">
        <v>86</v>
      </c>
      <c r="C20" s="3" t="s">
        <v>25</v>
      </c>
      <c r="D20" s="14" t="s">
        <v>67</v>
      </c>
      <c r="E20" s="3" t="s">
        <v>68</v>
      </c>
      <c r="F20" s="3" t="s">
        <v>69</v>
      </c>
      <c r="G20" s="3" t="s">
        <v>70</v>
      </c>
      <c r="H20" s="3" t="s">
        <v>77</v>
      </c>
      <c r="I20" s="3" t="s">
        <v>78</v>
      </c>
      <c r="J20" s="3">
        <v>1</v>
      </c>
      <c r="K20" s="11">
        <v>42373</v>
      </c>
      <c r="L20" s="9">
        <v>43889</v>
      </c>
      <c r="M20" s="10">
        <v>216.57142857142858</v>
      </c>
      <c r="N20" s="3">
        <v>0</v>
      </c>
      <c r="O20" s="3"/>
    </row>
    <row r="350994" spans="1:1" x14ac:dyDescent="0.25">
      <c r="A350994" t="s">
        <v>25</v>
      </c>
    </row>
    <row r="350995" spans="1:1" x14ac:dyDescent="0.25">
      <c r="A350995" t="s">
        <v>26</v>
      </c>
    </row>
  </sheetData>
  <autoFilter ref="C10:D15"/>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0">
      <formula1>$A$350993:$A$350995</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vargas Yara</cp:lastModifiedBy>
  <dcterms:created xsi:type="dcterms:W3CDTF">2019-12-13T16:37:20Z</dcterms:created>
  <dcterms:modified xsi:type="dcterms:W3CDTF">2020-01-24T20:12:47Z</dcterms:modified>
</cp:coreProperties>
</file>